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<sst xmlns="http://schemas.openxmlformats.org/spreadsheetml/2006/main" count="5888" uniqueCount="854">
  <si>
    <t>File opened</t>
  </si>
  <si>
    <t>2025-09-30 16:58:26</t>
  </si>
  <si>
    <t>Console s/n</t>
  </si>
  <si>
    <t>68C-022441</t>
  </si>
  <si>
    <t>Console ver</t>
  </si>
  <si>
    <t>Bluestem v.2.1.11</t>
  </si>
  <si>
    <t>Scripts ver</t>
  </si>
  <si>
    <t>2023.02  2.1.11, Jun 2023</t>
  </si>
  <si>
    <t>Head s/n</t>
  </si>
  <si>
    <t>68H-422431</t>
  </si>
  <si>
    <t>Head ver</t>
  </si>
  <si>
    <t>1.4.23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</si>
  <si>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</si>
  <si>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"2.49357", "flowazero": "0.31685", "flowbzero": "0.28943", "chamberpressurezero": "2.62934", "ssa_ref": "38260.9", "ssb_ref": "36366.3"}</t>
  </si>
  <si>
    <t>Factory cal date</t>
  </si>
  <si>
    <t>22 Feb 2023</t>
  </si>
  <si>
    <t>CO2 rangematch</t>
  </si>
  <si>
    <t>Tue Sep 30 09:10</t>
  </si>
  <si>
    <t>H2O rangematch</t>
  </si>
  <si>
    <t>Tue Sep 30 09:17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</si>
  <si>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</si>
  <si>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</si>
  <si>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</si>
  <si>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</si>
  <si>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</si>
  <si>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</si>
  <si>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</si>
  <si>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</si>
  <si>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</si>
  <si>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16:58:26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</si>
  <si>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</si>
  <si>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</si>
  <si>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</si>
  <si>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</si>
  <si>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</si>
  <si>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</si>
  <si>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</si>
  <si>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</si>
  <si>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</si>
  <si>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</si>
  <si>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</si>
  <si>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</si>
  <si>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</si>
  <si>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</si>
  <si>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</si>
  <si>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</si>
  <si>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</si>
  <si>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</si>
  <si>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</si>
  <si>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</si>
  <si>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</si>
  <si>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</si>
  <si>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</si>
  <si>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</si>
  <si>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</si>
  <si>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</si>
  <si>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</si>
  <si>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</si>
  <si>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</si>
  <si>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</si>
  <si>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</si>
  <si>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</si>
  <si>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</si>
  <si>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</si>
  <si>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</si>
  <si>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</si>
  <si>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</si>
  <si>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</si>
  <si>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</si>
  <si>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</si>
  <si>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</si>
  <si>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</si>
  <si>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</si>
  <si>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</si>
  <si>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</si>
  <si>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</si>
  <si>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</si>
  <si>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</si>
  <si>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</si>
  <si>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</si>
  <si>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</si>
  <si>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</si>
  <si>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3.84939 206.832 370.511 592.175 803.076 1009.2 1205.37 1366.98</t>
  </si>
  <si>
    <t>Fs_true</t>
  </si>
  <si>
    <t>0.888987 210.433 389.475 610.037 800.014 1004.38 1200.91 1401.19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</si>
  <si>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</si>
  <si>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</si>
  <si>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</si>
  <si>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</si>
  <si>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</si>
  <si>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</si>
  <si>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</si>
  <si>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</si>
  <si>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</si>
  <si>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</si>
  <si>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</si>
  <si>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</si>
  <si>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</si>
  <si>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</si>
  <si>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</si>
  <si>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</si>
  <si>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</si>
  <si>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</si>
  <si>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</si>
  <si>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</si>
  <si>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</si>
  <si>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</si>
  <si>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</si>
  <si>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</si>
  <si>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</si>
  <si>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</si>
  <si>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</si>
  <si>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</si>
  <si>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</si>
  <si>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</si>
  <si>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</si>
  <si>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</si>
  <si>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</si>
  <si>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</si>
  <si>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</si>
  <si>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</si>
  <si>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</si>
  <si>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</si>
  <si>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</si>
  <si>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</si>
  <si>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</si>
  <si>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</si>
  <si>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</si>
  <si>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</si>
  <si>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</si>
  <si>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</si>
  <si>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</si>
  <si>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</si>
  <si>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</si>
  <si>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</si>
  <si>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</si>
  <si>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</si>
  <si>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</si>
  <si>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</si>
  <si>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</si>
  <si>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</si>
  <si>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</si>
  <si>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</si>
  <si>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</si>
  <si>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</si>
  <si>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</si>
  <si>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</si>
  <si>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</si>
  <si>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</si>
  <si>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</si>
  <si>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</si>
  <si>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</si>
  <si>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</si>
  <si>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</si>
  <si>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</si>
  <si>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</si>
  <si>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</si>
  <si>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</si>
  <si>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</si>
  <si>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</si>
  <si>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</si>
  <si>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</si>
  <si>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</si>
  <si>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</si>
  <si>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</si>
  <si>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</si>
  <si>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</si>
  <si>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</si>
  <si>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</si>
  <si>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</si>
  <si>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</si>
  <si>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</si>
  <si>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</si>
  <si>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</si>
  <si>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</si>
  <si>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</si>
  <si>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</si>
  <si>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</si>
  <si>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</si>
  <si>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</si>
  <si>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</si>
  <si>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</si>
  <si>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</si>
  <si>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</si>
  <si>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</si>
  <si>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</si>
  <si>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</si>
  <si>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</si>
  <si>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</si>
  <si>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</si>
  <si>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</si>
  <si>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</si>
  <si>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</si>
  <si>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</si>
  <si>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</si>
  <si>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</si>
  <si>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</si>
  <si>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</si>
  <si>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</si>
  <si>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</si>
  <si>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</si>
  <si>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</si>
  <si>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</si>
  <si>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</si>
  <si>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</si>
  <si>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</si>
  <si>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</si>
  <si>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</si>
  <si>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</si>
  <si>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</si>
  <si>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</si>
  <si>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</si>
  <si>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</si>
  <si>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</si>
  <si>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</si>
  <si>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</si>
  <si>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</si>
  <si>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</si>
  <si>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</si>
  <si>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</si>
  <si>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</si>
  <si>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</si>
  <si>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</si>
  <si>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</si>
  <si>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</si>
  <si>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</si>
  <si>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</si>
  <si>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</si>
  <si>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</si>
  <si>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</si>
  <si>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</si>
  <si>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</si>
  <si>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</si>
  <si>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</si>
  <si>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</si>
  <si>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</si>
  <si>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</si>
  <si>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</si>
  <si>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</si>
  <si>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</si>
  <si>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</si>
  <si>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</si>
  <si>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</si>
  <si>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</si>
  <si>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</si>
  <si>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</si>
  <si>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</si>
  <si>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</si>
  <si>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</si>
  <si>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</si>
  <si>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</si>
  <si>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</si>
  <si>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</si>
  <si>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</si>
  <si>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</si>
  <si>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</si>
  <si>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</si>
  <si>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</si>
  <si>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</si>
  <si>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</si>
  <si>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</si>
  <si>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</si>
  <si>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</si>
  <si>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</si>
  <si>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</si>
  <si>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</si>
  <si>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</si>
  <si>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</si>
  <si>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</si>
  <si>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</si>
  <si>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</si>
  <si>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</si>
  <si>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</si>
  <si>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</si>
  <si>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</si>
  <si>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</si>
  <si>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</si>
  <si>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</si>
  <si>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</si>
  <si>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</si>
  <si>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</si>
  <si>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</si>
  <si>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</si>
  <si>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</si>
  <si>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</si>
  <si>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</si>
  <si>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</si>
  <si>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</si>
  <si>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</si>
  <si>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</si>
  <si>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</si>
  <si>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</si>
  <si>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</si>
  <si>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</si>
  <si>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</si>
  <si>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</si>
  <si>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</si>
  <si>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</si>
  <si>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</si>
  <si>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</si>
  <si>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</si>
  <si>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</si>
  <si>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</si>
  <si>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</si>
  <si>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</si>
  <si>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</si>
  <si>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</si>
  <si>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</si>
  <si>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</si>
  <si>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</si>
  <si>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</si>
  <si>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</si>
  <si>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</si>
  <si>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</si>
  <si>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</si>
  <si>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</si>
  <si>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</si>
  <si>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</si>
  <si>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</si>
  <si>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</si>
  <si>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</si>
  <si>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</si>
  <si>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</si>
  <si>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</si>
  <si>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</si>
  <si>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</si>
  <si>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</si>
  <si>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</si>
  <si>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</si>
  <si>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</si>
  <si>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</si>
  <si>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</si>
  <si>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</si>
  <si>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</si>
  <si>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</si>
  <si>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</si>
  <si>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</si>
  <si>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</si>
  <si>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</si>
  <si>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</si>
  <si>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</si>
  <si>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</si>
  <si>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</si>
  <si>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</si>
  <si>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</si>
  <si>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</si>
  <si>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</si>
  <si>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</si>
  <si>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</si>
  <si>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</si>
  <si>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</si>
  <si>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</si>
  <si>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</si>
  <si>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</si>
  <si>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</si>
  <si>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</si>
  <si>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</si>
  <si>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</si>
  <si>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</si>
  <si>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</si>
  <si>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</si>
  <si>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</si>
  <si>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</si>
  <si>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</si>
  <si>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</si>
  <si>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</si>
  <si>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</si>
  <si>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</si>
  <si>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</si>
  <si>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</si>
  <si>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</si>
  <si>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</si>
  <si>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</si>
  <si>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</si>
  <si>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</si>
  <si>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</si>
  <si>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</si>
  <si>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</si>
  <si>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</si>
  <si>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</si>
  <si>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</si>
  <si>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</si>
  <si>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</si>
  <si>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</si>
  <si>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</si>
  <si>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</si>
  <si>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</si>
  <si>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</si>
  <si>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</si>
  <si>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</si>
  <si>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</si>
  <si>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</si>
  <si>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</si>
  <si>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</si>
  <si>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</si>
  <si>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</si>
  <si>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</si>
  <si>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</si>
  <si>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</si>
  <si>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</si>
  <si>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</si>
  <si>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</si>
  <si>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</si>
  <si>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</si>
  <si>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</si>
  <si>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</si>
  <si>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</si>
  <si>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</si>
  <si>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</si>
  <si>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</si>
  <si>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</si>
  <si>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</si>
  <si>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</si>
  <si>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</si>
  <si>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</si>
  <si>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</si>
  <si>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20250930 17:24:20</t>
  </si>
  <si>
    <t>17:24:20</t>
  </si>
  <si>
    <t>345</t>
  </si>
  <si>
    <t>albert</t>
  </si>
  <si>
    <t>-</t>
  </si>
  <si>
    <t>0: Broadleaf</t>
  </si>
  <si>
    <t>--:--:--</t>
  </si>
  <si>
    <t>1/3</t>
  </si>
  <si>
    <t>11111111</t>
  </si>
  <si>
    <t>oooooooo</t>
  </si>
  <si>
    <t>on</t>
  </si>
  <si>
    <t>20250930 17:24:22</t>
  </si>
  <si>
    <t>17:24:22</t>
  </si>
  <si>
    <t>20250930 17:24:24</t>
  </si>
  <si>
    <t>17:24:24</t>
  </si>
  <si>
    <t>20250930 17:24:26</t>
  </si>
  <si>
    <t>17:24:26</t>
  </si>
  <si>
    <t>20250930 17:24:28</t>
  </si>
  <si>
    <t>17:24:28</t>
  </si>
  <si>
    <t>2/3</t>
  </si>
  <si>
    <t>20250930 17:24:30</t>
  </si>
  <si>
    <t>17:24:30</t>
  </si>
  <si>
    <t>3/3</t>
  </si>
  <si>
    <t>20250930 17:24:32</t>
  </si>
  <si>
    <t>17:24:32</t>
  </si>
  <si>
    <t>20250930 17:24:34</t>
  </si>
  <si>
    <t>17:24:34</t>
  </si>
  <si>
    <t>20250930 17:24:36</t>
  </si>
  <si>
    <t>17:24:36</t>
  </si>
  <si>
    <t>20250930 17:24:38</t>
  </si>
  <si>
    <t>17:24:38</t>
  </si>
  <si>
    <t>20250930 17:24:40</t>
  </si>
  <si>
    <t>17:24:40</t>
  </si>
  <si>
    <t>20250930 17:24:42</t>
  </si>
  <si>
    <t>17:24:42</t>
  </si>
  <si>
    <t>0/3</t>
  </si>
  <si>
    <t>20250930 17:24:44</t>
  </si>
  <si>
    <t>17:24:44</t>
  </si>
  <si>
    <t>20250930 17:24:46</t>
  </si>
  <si>
    <t>17:24:46</t>
  </si>
  <si>
    <t>20250930 17:24:48</t>
  </si>
  <si>
    <t>17:24:48</t>
  </si>
  <si>
    <t>20250930 17:24:50</t>
  </si>
  <si>
    <t>17:24:50</t>
  </si>
  <si>
    <t>20250930 17:24:52</t>
  </si>
  <si>
    <t>17:24:52</t>
  </si>
  <si>
    <t>20250930 17:24:54</t>
  </si>
  <si>
    <t>17:24:54</t>
  </si>
  <si>
    <t>20250930 17:24:56</t>
  </si>
  <si>
    <t>17:24:56</t>
  </si>
  <si>
    <t>20250930 17:24:58</t>
  </si>
  <si>
    <t>17:24:58</t>
  </si>
  <si>
    <t>20250930 17:25:00</t>
  </si>
  <si>
    <t>17:25:00</t>
  </si>
  <si>
    <t>20250930 17:25:02</t>
  </si>
  <si>
    <t>17:25:02</t>
  </si>
  <si>
    <t>20250930 17:25:04</t>
  </si>
  <si>
    <t>17:25:04</t>
  </si>
  <si>
    <t>20250930 17:25:06</t>
  </si>
  <si>
    <t>17:25:06</t>
  </si>
  <si>
    <t>20250930 17:25:08</t>
  </si>
  <si>
    <t>17:25:08</t>
  </si>
  <si>
    <t>20250930 17:25:10</t>
  </si>
  <si>
    <t>17:25:10</t>
  </si>
  <si>
    <t>20250930 17:25:12</t>
  </si>
  <si>
    <t>17:25:12</t>
  </si>
  <si>
    <t>20250930 17:25:14</t>
  </si>
  <si>
    <t>17:25:14</t>
  </si>
  <si>
    <t>20250930 17:25:16</t>
  </si>
  <si>
    <t>17:25:16</t>
  </si>
  <si>
    <t>20250930 17:25:18</t>
  </si>
  <si>
    <t>17:25:18</t>
  </si>
  <si>
    <t>20250930 17:31:05</t>
  </si>
  <si>
    <t>17:31:05</t>
  </si>
  <si>
    <t>341</t>
  </si>
  <si>
    <t>20250930 17:31:07</t>
  </si>
  <si>
    <t>17:31:07</t>
  </si>
  <si>
    <t>20250930 17:31:09</t>
  </si>
  <si>
    <t>17:31:09</t>
  </si>
  <si>
    <t>20250930 17:31:11</t>
  </si>
  <si>
    <t>17:31:11</t>
  </si>
  <si>
    <t>20250930 17:31:13</t>
  </si>
  <si>
    <t>17:31:13</t>
  </si>
  <si>
    <t>20250930 17:31:15</t>
  </si>
  <si>
    <t>17:31:15</t>
  </si>
  <si>
    <t>20250930 17:31:17</t>
  </si>
  <si>
    <t>17:31:17</t>
  </si>
  <si>
    <t>20250930 17:31:19</t>
  </si>
  <si>
    <t>17:31:19</t>
  </si>
  <si>
    <t>20250930 17:31:21</t>
  </si>
  <si>
    <t>17:31:21</t>
  </si>
  <si>
    <t>20250930 17:31:23</t>
  </si>
  <si>
    <t>17:31:23</t>
  </si>
  <si>
    <t>20250930 17:31:25</t>
  </si>
  <si>
    <t>17:31:25</t>
  </si>
  <si>
    <t>20250930 17:31:27</t>
  </si>
  <si>
    <t>17:31:27</t>
  </si>
  <si>
    <t>20250930 17:31:29</t>
  </si>
  <si>
    <t>17:31:29</t>
  </si>
  <si>
    <t>20250930 17:31:31</t>
  </si>
  <si>
    <t>17:31:31</t>
  </si>
  <si>
    <t>20250930 17:31:33</t>
  </si>
  <si>
    <t>17:31:33</t>
  </si>
  <si>
    <t>20250930 17:31:35</t>
  </si>
  <si>
    <t>17:31:35</t>
  </si>
  <si>
    <t>20250930 17:31:37</t>
  </si>
  <si>
    <t>17:31:37</t>
  </si>
  <si>
    <t>20250930 17:31:39</t>
  </si>
  <si>
    <t>17:31:39</t>
  </si>
  <si>
    <t>20250930 17:31:41</t>
  </si>
  <si>
    <t>17:31:41</t>
  </si>
  <si>
    <t>20250930 17:31:43</t>
  </si>
  <si>
    <t>17:31:43</t>
  </si>
  <si>
    <t>20250930 17:31:45</t>
  </si>
  <si>
    <t>17:31:45</t>
  </si>
  <si>
    <t>20250930 17:31:47</t>
  </si>
  <si>
    <t>17:31:47</t>
  </si>
  <si>
    <t>20250930 17:31:49</t>
  </si>
  <si>
    <t>17:31:49</t>
  </si>
  <si>
    <t>20250930 17:31:51</t>
  </si>
  <si>
    <t>17:31:51</t>
  </si>
  <si>
    <t>20250930 17:31:53</t>
  </si>
  <si>
    <t>17:31:53</t>
  </si>
  <si>
    <t>20250930 17:31:55</t>
  </si>
  <si>
    <t>17:31:55</t>
  </si>
  <si>
    <t>20250930 17:31:57</t>
  </si>
  <si>
    <t>17:31:57</t>
  </si>
  <si>
    <t>20250930 17:31:59</t>
  </si>
  <si>
    <t>17:31:59</t>
  </si>
  <si>
    <t>20250930 17:32:01</t>
  </si>
  <si>
    <t>17:32:01</t>
  </si>
  <si>
    <t>20250930 17:32:03</t>
  </si>
  <si>
    <t>17:32:03</t>
  </si>
  <si>
    <t>20250930 17:39:51</t>
  </si>
  <si>
    <t>17:39:51</t>
  </si>
  <si>
    <t>333</t>
  </si>
  <si>
    <t>20250930 17:39:53</t>
  </si>
  <si>
    <t>17:39:53</t>
  </si>
  <si>
    <t>20250930 17:39:55</t>
  </si>
  <si>
    <t>17:39:55</t>
  </si>
  <si>
    <t>20250930 17:39:57</t>
  </si>
  <si>
    <t>17:39:57</t>
  </si>
  <si>
    <t>20250930 17:39:59</t>
  </si>
  <si>
    <t>17:39:59</t>
  </si>
  <si>
    <t>20250930 17:40:01</t>
  </si>
  <si>
    <t>17:40:01</t>
  </si>
  <si>
    <t>20250930 17:40:03</t>
  </si>
  <si>
    <t>17:40:03</t>
  </si>
  <si>
    <t>20250930 17:40:05</t>
  </si>
  <si>
    <t>17:40:05</t>
  </si>
  <si>
    <t>20250930 17:40:07</t>
  </si>
  <si>
    <t>17:40:07</t>
  </si>
  <si>
    <t>20250930 17:40:09</t>
  </si>
  <si>
    <t>17:40:09</t>
  </si>
  <si>
    <t>20250930 17:40:11</t>
  </si>
  <si>
    <t>17:40:11</t>
  </si>
  <si>
    <t>20250930 17:40:13</t>
  </si>
  <si>
    <t>17:40:13</t>
  </si>
  <si>
    <t>20250930 17:40:15</t>
  </si>
  <si>
    <t>17:40:15</t>
  </si>
  <si>
    <t>20250930 17:40:17</t>
  </si>
  <si>
    <t>17:40:17</t>
  </si>
  <si>
    <t>20250930 17:40:19</t>
  </si>
  <si>
    <t>17:40:19</t>
  </si>
  <si>
    <t>20250930 17:40:21</t>
  </si>
  <si>
    <t>17:40:21</t>
  </si>
  <si>
    <t>20250930 17:40:23</t>
  </si>
  <si>
    <t>17:40:23</t>
  </si>
  <si>
    <t>20250930 17:40:25</t>
  </si>
  <si>
    <t>17:40:25</t>
  </si>
  <si>
    <t>20250930 17:40:27</t>
  </si>
  <si>
    <t>17:40:27</t>
  </si>
  <si>
    <t>20250930 17:40:29</t>
  </si>
  <si>
    <t>17:40:29</t>
  </si>
  <si>
    <t>20250930 17:40:31</t>
  </si>
  <si>
    <t>17:40:31</t>
  </si>
  <si>
    <t>20250930 17:40:33</t>
  </si>
  <si>
    <t>17:40:33</t>
  </si>
  <si>
    <t>20250930 17:40:35</t>
  </si>
  <si>
    <t>17:40:35</t>
  </si>
  <si>
    <t>20250930 17:40:37</t>
  </si>
  <si>
    <t>17:40:37</t>
  </si>
  <si>
    <t>20250930 17:40:39</t>
  </si>
  <si>
    <t>17:40:39</t>
  </si>
  <si>
    <t>20250930 17:40:41</t>
  </si>
  <si>
    <t>17:40:41</t>
  </si>
  <si>
    <t>20250930 17:40:43</t>
  </si>
  <si>
    <t>17:40:43</t>
  </si>
  <si>
    <t>20250930 17:40:45</t>
  </si>
  <si>
    <t>17:40:45</t>
  </si>
  <si>
    <t>20250930 17:40:47</t>
  </si>
  <si>
    <t>17:40:47</t>
  </si>
  <si>
    <t>20250930 17:40:49</t>
  </si>
  <si>
    <t>17:40:49</t>
  </si>
  <si>
    <t>20250930 17:47:10</t>
  </si>
  <si>
    <t>17:47:10</t>
  </si>
  <si>
    <t>377</t>
  </si>
  <si>
    <t>20250930 17:47:12</t>
  </si>
  <si>
    <t>17:47:12</t>
  </si>
  <si>
    <t>20250930 17:47:14</t>
  </si>
  <si>
    <t>17:47:14</t>
  </si>
  <si>
    <t>20250930 17:47:16</t>
  </si>
  <si>
    <t>17:47:16</t>
  </si>
  <si>
    <t>20250930 17:47:18</t>
  </si>
  <si>
    <t>17:47:18</t>
  </si>
  <si>
    <t>20250930 17:47:20</t>
  </si>
  <si>
    <t>17:47:20</t>
  </si>
  <si>
    <t>20250930 17:47:22</t>
  </si>
  <si>
    <t>17:47:22</t>
  </si>
  <si>
    <t>20250930 17:47:24</t>
  </si>
  <si>
    <t>17:47:24</t>
  </si>
  <si>
    <t>20250930 17:47:26</t>
  </si>
  <si>
    <t>17:47:26</t>
  </si>
  <si>
    <t>20250930 17:47:28</t>
  </si>
  <si>
    <t>17:47:28</t>
  </si>
  <si>
    <t>20250930 17:47:30</t>
  </si>
  <si>
    <t>17:47:30</t>
  </si>
  <si>
    <t>20250930 17:47:32</t>
  </si>
  <si>
    <t>17:47:32</t>
  </si>
  <si>
    <t>20250930 17:47:34</t>
  </si>
  <si>
    <t>17:47:34</t>
  </si>
  <si>
    <t>20250930 17:47:36</t>
  </si>
  <si>
    <t>17:47:36</t>
  </si>
  <si>
    <t>20250930 17:47:38</t>
  </si>
  <si>
    <t>17:47:38</t>
  </si>
  <si>
    <t>20250930 17:47:40</t>
  </si>
  <si>
    <t>17:47:40</t>
  </si>
  <si>
    <t>20250930 17:47:42</t>
  </si>
  <si>
    <t>17:47:42</t>
  </si>
  <si>
    <t>20250930 17:47:44</t>
  </si>
  <si>
    <t>17:47:44</t>
  </si>
  <si>
    <t>20250930 17:47:46</t>
  </si>
  <si>
    <t>17:47:46</t>
  </si>
  <si>
    <t>20250930 17:47:48</t>
  </si>
  <si>
    <t>17:47:48</t>
  </si>
  <si>
    <t>20250930 17:47:50</t>
  </si>
  <si>
    <t>17:47:50</t>
  </si>
  <si>
    <t>20250930 17:47:52</t>
  </si>
  <si>
    <t>17:47:52</t>
  </si>
  <si>
    <t>20250930 17:47:54</t>
  </si>
  <si>
    <t>17:47:54</t>
  </si>
  <si>
    <t>20250930 17:47:56</t>
  </si>
  <si>
    <t>17:47:56</t>
  </si>
  <si>
    <t>20250930 17:47:58</t>
  </si>
  <si>
    <t>17:47:58</t>
  </si>
  <si>
    <t>20250930 17:48:00</t>
  </si>
  <si>
    <t>17:48:00</t>
  </si>
  <si>
    <t>20250930 17:48:02</t>
  </si>
  <si>
    <t>17:48:02</t>
  </si>
  <si>
    <t>20250930 17:48:04</t>
  </si>
  <si>
    <t>17:48:04</t>
  </si>
  <si>
    <t>20250930 17:48:06</t>
  </si>
  <si>
    <t>17:48:06</t>
  </si>
  <si>
    <t>20250930 17:48:08</t>
  </si>
  <si>
    <t>17:48:08</t>
  </si>
  <si>
    <t>20250930 17:54:06</t>
  </si>
  <si>
    <t>17:54:06</t>
  </si>
  <si>
    <t>90</t>
  </si>
  <si>
    <t>20250930 17:54:08</t>
  </si>
  <si>
    <t>17:54:08</t>
  </si>
  <si>
    <t>20250930 17:54:10</t>
  </si>
  <si>
    <t>17:54:10</t>
  </si>
  <si>
    <t>20250930 17:54:12</t>
  </si>
  <si>
    <t>17:54:12</t>
  </si>
  <si>
    <t>20250930 17:54:14</t>
  </si>
  <si>
    <t>17:54:14</t>
  </si>
  <si>
    <t>20250930 17:54:16</t>
  </si>
  <si>
    <t>17:54:16</t>
  </si>
  <si>
    <t>20250930 17:54:18</t>
  </si>
  <si>
    <t>17:54:18</t>
  </si>
  <si>
    <t>20250930 17:54:20</t>
  </si>
  <si>
    <t>17:54:20</t>
  </si>
  <si>
    <t>20250930 17:54:22</t>
  </si>
  <si>
    <t>17:54:22</t>
  </si>
  <si>
    <t>20250930 17:54:24</t>
  </si>
  <si>
    <t>17:54:24</t>
  </si>
  <si>
    <t>20250930 17:54:26</t>
  </si>
  <si>
    <t>17:54:26</t>
  </si>
  <si>
    <t>20250930 17:54:28</t>
  </si>
  <si>
    <t>17:54:28</t>
  </si>
  <si>
    <t>20250930 17:54:30</t>
  </si>
  <si>
    <t>17:54:30</t>
  </si>
  <si>
    <t>20250930 17:54:32</t>
  </si>
  <si>
    <t>17:54:32</t>
  </si>
  <si>
    <t>20250930 17:54:34</t>
  </si>
  <si>
    <t>17:54:34</t>
  </si>
  <si>
    <t>20250930 17:54:36</t>
  </si>
  <si>
    <t>17:54:36</t>
  </si>
  <si>
    <t>20250930 17:54:38</t>
  </si>
  <si>
    <t>17:54:38</t>
  </si>
  <si>
    <t>20250930 17:54:40</t>
  </si>
  <si>
    <t>17:54:40</t>
  </si>
  <si>
    <t>20250930 17:54:42</t>
  </si>
  <si>
    <t>17:54:42</t>
  </si>
  <si>
    <t>20250930 17:54:44</t>
  </si>
  <si>
    <t>17:54:44</t>
  </si>
  <si>
    <t>20250930 17:54:46</t>
  </si>
  <si>
    <t>17:54:46</t>
  </si>
  <si>
    <t>20250930 17:54:48</t>
  </si>
  <si>
    <t>17:54:48</t>
  </si>
  <si>
    <t>20250930 17:54:50</t>
  </si>
  <si>
    <t>17:54:50</t>
  </si>
  <si>
    <t>20250930 17:54:52</t>
  </si>
  <si>
    <t>17:54:52</t>
  </si>
  <si>
    <t>20250930 17:54:54</t>
  </si>
  <si>
    <t>17:54:54</t>
  </si>
  <si>
    <t>20250930 17:54:56</t>
  </si>
  <si>
    <t>17:54:56</t>
  </si>
  <si>
    <t>20250930 17:54:58</t>
  </si>
  <si>
    <t>17:54:58</t>
  </si>
  <si>
    <t>20250930 17:55:00</t>
  </si>
  <si>
    <t>17:55:00</t>
  </si>
  <si>
    <t>20250930 17:55:02</t>
  </si>
  <si>
    <t>17:55:02</t>
  </si>
  <si>
    <t>20250930 17:55:04</t>
  </si>
  <si>
    <t>17:55:04</t>
  </si>
  <si>
    <t>20250930 18:02:01</t>
  </si>
  <si>
    <t>18:02:01</t>
  </si>
  <si>
    <t>96</t>
  </si>
  <si>
    <t>20250930 18:02:03</t>
  </si>
  <si>
    <t>18:02:03</t>
  </si>
  <si>
    <t>20250930 18:02:05</t>
  </si>
  <si>
    <t>18:02:05</t>
  </si>
  <si>
    <t>20250930 18:02:07</t>
  </si>
  <si>
    <t>18:02:07</t>
  </si>
  <si>
    <t>20250930 18:02:09</t>
  </si>
  <si>
    <t>18:02:09</t>
  </si>
  <si>
    <t>20250930 18:02:11</t>
  </si>
  <si>
    <t>18:02:11</t>
  </si>
  <si>
    <t>20250930 18:02:13</t>
  </si>
  <si>
    <t>18:02:13</t>
  </si>
  <si>
    <t>20250930 18:02:15</t>
  </si>
  <si>
    <t>18:02:15</t>
  </si>
  <si>
    <t>20250930 18:02:17</t>
  </si>
  <si>
    <t>18:02:17</t>
  </si>
  <si>
    <t>20250930 18:02:19</t>
  </si>
  <si>
    <t>18:02:19</t>
  </si>
  <si>
    <t>20250930 18:02:21</t>
  </si>
  <si>
    <t>18:02:21</t>
  </si>
  <si>
    <t>20250930 18:02:23</t>
  </si>
  <si>
    <t>18:02:23</t>
  </si>
  <si>
    <t>20250930 18:02:25</t>
  </si>
  <si>
    <t>18:02:25</t>
  </si>
  <si>
    <t>20250930 18:02:27</t>
  </si>
  <si>
    <t>18:02:27</t>
  </si>
  <si>
    <t>20250930 18:02:29</t>
  </si>
  <si>
    <t>18:02:29</t>
  </si>
  <si>
    <t>20250930 18:02:31</t>
  </si>
  <si>
    <t>18:02:31</t>
  </si>
  <si>
    <t>20250930 18:02:33</t>
  </si>
  <si>
    <t>18:02:33</t>
  </si>
  <si>
    <t>20250930 18:02:35</t>
  </si>
  <si>
    <t>18:02:35</t>
  </si>
  <si>
    <t>20250930 18:02:37</t>
  </si>
  <si>
    <t>18:02:37</t>
  </si>
  <si>
    <t>20250930 18:02:39</t>
  </si>
  <si>
    <t>18:02:39</t>
  </si>
  <si>
    <t>20250930 18:02:41</t>
  </si>
  <si>
    <t>18:02:41</t>
  </si>
  <si>
    <t>20250930 18:02:43</t>
  </si>
  <si>
    <t>18:02:43</t>
  </si>
  <si>
    <t>20250930 18:02:45</t>
  </si>
  <si>
    <t>18:02:45</t>
  </si>
  <si>
    <t>20250930 18:02:47</t>
  </si>
  <si>
    <t>18:02:47</t>
  </si>
  <si>
    <t>20250930 18:02:49</t>
  </si>
  <si>
    <t>18:02:49</t>
  </si>
  <si>
    <t>20250930 18:02:51</t>
  </si>
  <si>
    <t>18:02:51</t>
  </si>
  <si>
    <t>20250930 18:02:53</t>
  </si>
  <si>
    <t>18:02:53</t>
  </si>
  <si>
    <t>20250930 18:02:55</t>
  </si>
  <si>
    <t>18:02:55</t>
  </si>
  <si>
    <t>20250930 18:02:57</t>
  </si>
  <si>
    <t>18:02:57</t>
  </si>
  <si>
    <t>20250930 18:02:59</t>
  </si>
  <si>
    <t>18:02:59</t>
  </si>
  <si>
    <t>20250930 18:09:02</t>
  </si>
  <si>
    <t>18:09:02</t>
  </si>
  <si>
    <t>115</t>
  </si>
  <si>
    <t>20250930 18:09:04</t>
  </si>
  <si>
    <t>18:09:04</t>
  </si>
  <si>
    <t>20250930 18:09:06</t>
  </si>
  <si>
    <t>18:09:06</t>
  </si>
  <si>
    <t>20250930 18:09:08</t>
  </si>
  <si>
    <t>18:09:08</t>
  </si>
  <si>
    <t>20250930 18:09:10</t>
  </si>
  <si>
    <t>18:09:10</t>
  </si>
  <si>
    <t>20250930 18:09:12</t>
  </si>
  <si>
    <t>18:09:12</t>
  </si>
  <si>
    <t>20250930 18:09:14</t>
  </si>
  <si>
    <t>18:09:14</t>
  </si>
  <si>
    <t>20250930 18:09:16</t>
  </si>
  <si>
    <t>18:09:16</t>
  </si>
  <si>
    <t>20250930 18:09:18</t>
  </si>
  <si>
    <t>18:09:18</t>
  </si>
  <si>
    <t>20250930 18:09:20</t>
  </si>
  <si>
    <t>18:09:20</t>
  </si>
  <si>
    <t>20250930 18:09:22</t>
  </si>
  <si>
    <t>18:09:22</t>
  </si>
  <si>
    <t>20250930 18:09:24</t>
  </si>
  <si>
    <t>18:09:24</t>
  </si>
  <si>
    <t>20250930 18:09:26</t>
  </si>
  <si>
    <t>18:09:26</t>
  </si>
  <si>
    <t>20250930 18:09:28</t>
  </si>
  <si>
    <t>18:09:28</t>
  </si>
  <si>
    <t>20250930 18:09:30</t>
  </si>
  <si>
    <t>18:09:30</t>
  </si>
  <si>
    <t>20250930 18:09:32</t>
  </si>
  <si>
    <t>18:09:32</t>
  </si>
  <si>
    <t>20250930 18:09:34</t>
  </si>
  <si>
    <t>18:09:34</t>
  </si>
  <si>
    <t>20250930 18:09:36</t>
  </si>
  <si>
    <t>18:09:36</t>
  </si>
  <si>
    <t>20250930 18:09:38</t>
  </si>
  <si>
    <t>18:09:38</t>
  </si>
  <si>
    <t>20250930 18:09:40</t>
  </si>
  <si>
    <t>18:09:40</t>
  </si>
  <si>
    <t>20250930 18:09:42</t>
  </si>
  <si>
    <t>18:09:42</t>
  </si>
  <si>
    <t>20250930 18:09:44</t>
  </si>
  <si>
    <t>18:09:44</t>
  </si>
  <si>
    <t>20250930 18:09:46</t>
  </si>
  <si>
    <t>18:09:46</t>
  </si>
  <si>
    <t>20250930 18:09:48</t>
  </si>
  <si>
    <t>18:09:48</t>
  </si>
  <si>
    <t>20250930 18:09:50</t>
  </si>
  <si>
    <t>18:09:50</t>
  </si>
  <si>
    <t>20250930 18:09:52</t>
  </si>
  <si>
    <t>18:09:52</t>
  </si>
  <si>
    <t>20250930 18:09:54</t>
  </si>
  <si>
    <t>18:09:54</t>
  </si>
  <si>
    <t>20250930 18:09:56</t>
  </si>
  <si>
    <t>18:09:56</t>
  </si>
  <si>
    <t>20250930 18:09:58</t>
  </si>
  <si>
    <t>18:09:58</t>
  </si>
  <si>
    <t>20250930 18:10:00</t>
  </si>
  <si>
    <t>18:10:00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</si>
</sst>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226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0</v>
      </c>
      <c r="D7">
        <v>0</v>
      </c>
      <c r="E7">
        <v>1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1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413</v>
      </c>
      <c r="HN16" t="s">
        <v>413</v>
      </c>
      <c r="HO16" t="s">
        <v>414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1759271060.1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1759271057.1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7</v>
      </c>
      <c r="AH17">
        <v>1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2.18</v>
      </c>
      <c r="DA17">
        <v>0.5</v>
      </c>
      <c r="DB17" t="s">
        <v>421</v>
      </c>
      <c r="DC17">
        <v>2</v>
      </c>
      <c r="DD17">
        <v>1759271057.1</v>
      </c>
      <c r="DE17">
        <v>420.1061818181818</v>
      </c>
      <c r="DF17">
        <v>419.2881818181818</v>
      </c>
      <c r="DG17">
        <v>23.93671818181818</v>
      </c>
      <c r="DH17">
        <v>23.87013636363637</v>
      </c>
      <c r="DI17">
        <v>420.377</v>
      </c>
      <c r="DJ17">
        <v>23.6971</v>
      </c>
      <c r="DK17">
        <v>500.0129090909091</v>
      </c>
      <c r="DL17">
        <v>90.55777272727272</v>
      </c>
      <c r="DM17">
        <v>0.05207836363636364</v>
      </c>
      <c r="DN17">
        <v>30.23475454545455</v>
      </c>
      <c r="DO17">
        <v>29.9984909090909</v>
      </c>
      <c r="DP17">
        <v>999.9</v>
      </c>
      <c r="DQ17">
        <v>0</v>
      </c>
      <c r="DR17">
        <v>0</v>
      </c>
      <c r="DS17">
        <v>9997.963636363636</v>
      </c>
      <c r="DT17">
        <v>0</v>
      </c>
      <c r="DU17">
        <v>1.82041</v>
      </c>
      <c r="DV17">
        <v>0.8179820909090908</v>
      </c>
      <c r="DW17">
        <v>430.408909090909</v>
      </c>
      <c r="DX17">
        <v>429.5416363636364</v>
      </c>
      <c r="DY17">
        <v>0.06658172727272728</v>
      </c>
      <c r="DZ17">
        <v>419.2881818181818</v>
      </c>
      <c r="EA17">
        <v>23.87013636363637</v>
      </c>
      <c r="EB17">
        <v>2.167655454545454</v>
      </c>
      <c r="EC17">
        <v>2.161626363636364</v>
      </c>
      <c r="ED17">
        <v>18.72525454545455</v>
      </c>
      <c r="EE17">
        <v>18.68072727272727</v>
      </c>
      <c r="EF17">
        <v>0.00500056</v>
      </c>
      <c r="EG17">
        <v>0</v>
      </c>
      <c r="EH17">
        <v>0</v>
      </c>
      <c r="EI17">
        <v>0</v>
      </c>
      <c r="EJ17">
        <v>208.0636363636363</v>
      </c>
      <c r="EK17">
        <v>0.00500056</v>
      </c>
      <c r="EL17">
        <v>-6.527272727272727</v>
      </c>
      <c r="EM17">
        <v>-3.963636363636364</v>
      </c>
      <c r="EN17">
        <v>36.10754545454545</v>
      </c>
      <c r="EO17">
        <v>41.40881818181819</v>
      </c>
      <c r="EP17">
        <v>38.34072727272728</v>
      </c>
      <c r="EQ17">
        <v>42.01681818181817</v>
      </c>
      <c r="ER17">
        <v>39.07927272727273</v>
      </c>
      <c r="ES17">
        <v>0</v>
      </c>
      <c r="ET17">
        <v>0</v>
      </c>
      <c r="EU17">
        <v>0</v>
      </c>
      <c r="EV17">
        <v>1759271074.5</v>
      </c>
      <c r="EW17">
        <v>0</v>
      </c>
      <c r="EX17">
        <v>207.0346153846154</v>
      </c>
      <c r="EY17">
        <v>5.753846038770306</v>
      </c>
      <c r="EZ17">
        <v>24.21196558750736</v>
      </c>
      <c r="FA17">
        <v>-3.438461538461539</v>
      </c>
      <c r="FB17">
        <v>15</v>
      </c>
      <c r="FC17">
        <v>0</v>
      </c>
      <c r="FD17" t="s">
        <v>422</v>
      </c>
      <c r="FE17">
        <v>1747148579.5</v>
      </c>
      <c r="FF17">
        <v>1747148584.5</v>
      </c>
      <c r="FG17">
        <v>0</v>
      </c>
      <c r="FH17">
        <v>0.162</v>
      </c>
      <c r="FI17">
        <v>-0.001</v>
      </c>
      <c r="FJ17">
        <v>0.139</v>
      </c>
      <c r="FK17">
        <v>0.058</v>
      </c>
      <c r="FL17">
        <v>420</v>
      </c>
      <c r="FM17">
        <v>16</v>
      </c>
      <c r="FN17">
        <v>0.19</v>
      </c>
      <c r="FO17">
        <v>0.02</v>
      </c>
      <c r="FP17">
        <v>0.888812487804878</v>
      </c>
      <c r="FQ17">
        <v>-0.5652580975609773</v>
      </c>
      <c r="FR17">
        <v>0.062804294581339</v>
      </c>
      <c r="FS17">
        <v>0</v>
      </c>
      <c r="FT17">
        <v>207.4441176470588</v>
      </c>
      <c r="FU17">
        <v>2.598930493622638</v>
      </c>
      <c r="FV17">
        <v>4.838095832068316</v>
      </c>
      <c r="FW17">
        <v>0</v>
      </c>
      <c r="FX17">
        <v>0.05087489512195121</v>
      </c>
      <c r="FY17">
        <v>0.0800537247386759</v>
      </c>
      <c r="FZ17">
        <v>0.01031953401675207</v>
      </c>
      <c r="GA17">
        <v>1</v>
      </c>
      <c r="GB17">
        <v>1</v>
      </c>
      <c r="GC17">
        <v>3</v>
      </c>
      <c r="GD17" t="s">
        <v>423</v>
      </c>
      <c r="GE17">
        <v>3.12701</v>
      </c>
      <c r="GF17">
        <v>2.72948</v>
      </c>
      <c r="GG17">
        <v>0.0858394</v>
      </c>
      <c r="GH17">
        <v>0.0861257</v>
      </c>
      <c r="GI17">
        <v>0.10677</v>
      </c>
      <c r="GJ17">
        <v>0.107117</v>
      </c>
      <c r="GK17">
        <v>27375</v>
      </c>
      <c r="GL17">
        <v>26557.5</v>
      </c>
      <c r="GM17">
        <v>30488</v>
      </c>
      <c r="GN17">
        <v>29316.5</v>
      </c>
      <c r="GO17">
        <v>37581.7</v>
      </c>
      <c r="GP17">
        <v>34428.1</v>
      </c>
      <c r="GQ17">
        <v>46639</v>
      </c>
      <c r="GR17">
        <v>43550.7</v>
      </c>
      <c r="GS17">
        <v>1.81445</v>
      </c>
      <c r="GT17">
        <v>1.84183</v>
      </c>
      <c r="GU17">
        <v>0.0817589</v>
      </c>
      <c r="GV17">
        <v>0</v>
      </c>
      <c r="GW17">
        <v>28.689</v>
      </c>
      <c r="GX17">
        <v>999.9</v>
      </c>
      <c r="GY17">
        <v>53.4</v>
      </c>
      <c r="GZ17">
        <v>31.7</v>
      </c>
      <c r="HA17">
        <v>27.6849</v>
      </c>
      <c r="HB17">
        <v>62.6418</v>
      </c>
      <c r="HC17">
        <v>17.0072</v>
      </c>
      <c r="HD17">
        <v>1</v>
      </c>
      <c r="HE17">
        <v>0.171822</v>
      </c>
      <c r="HF17">
        <v>-1.41812</v>
      </c>
      <c r="HG17">
        <v>20.2138</v>
      </c>
      <c r="HH17">
        <v>5.23541</v>
      </c>
      <c r="HI17">
        <v>11.974</v>
      </c>
      <c r="HJ17">
        <v>4.97285</v>
      </c>
      <c r="HK17">
        <v>3.291</v>
      </c>
      <c r="HL17">
        <v>9999</v>
      </c>
      <c r="HM17">
        <v>9999</v>
      </c>
      <c r="HN17">
        <v>9999</v>
      </c>
      <c r="HO17">
        <v>24.2</v>
      </c>
      <c r="HP17">
        <v>4.97291</v>
      </c>
      <c r="HQ17">
        <v>1.87716</v>
      </c>
      <c r="HR17">
        <v>1.87527</v>
      </c>
      <c r="HS17">
        <v>1.87805</v>
      </c>
      <c r="HT17">
        <v>1.87483</v>
      </c>
      <c r="HU17">
        <v>1.87836</v>
      </c>
      <c r="HV17">
        <v>1.87546</v>
      </c>
      <c r="HW17">
        <v>1.87664</v>
      </c>
      <c r="HX17">
        <v>0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-0.27</v>
      </c>
      <c r="IL17">
        <v>0.2396</v>
      </c>
      <c r="IM17">
        <v>-0.5162223440402134</v>
      </c>
      <c r="IN17">
        <v>0.0006771962107480085</v>
      </c>
      <c r="IO17">
        <v>-3.075122330108778E-07</v>
      </c>
      <c r="IP17">
        <v>2.049815202959401E-10</v>
      </c>
      <c r="IQ17">
        <v>-0.04785697872469211</v>
      </c>
      <c r="IR17">
        <v>-0.0009674625181367513</v>
      </c>
      <c r="IS17">
        <v>0.0006908724875306312</v>
      </c>
      <c r="IT17">
        <v>-5.829895304666645E-06</v>
      </c>
      <c r="IU17">
        <v>10</v>
      </c>
      <c r="IV17">
        <v>2048</v>
      </c>
      <c r="IW17">
        <v>1</v>
      </c>
      <c r="IX17">
        <v>28</v>
      </c>
      <c r="IY17">
        <v>202041.3</v>
      </c>
      <c r="IZ17">
        <v>202041.3</v>
      </c>
      <c r="JA17">
        <v>0.998535</v>
      </c>
      <c r="JB17">
        <v>2.52197</v>
      </c>
      <c r="JC17">
        <v>1.39893</v>
      </c>
      <c r="JD17">
        <v>2.33765</v>
      </c>
      <c r="JE17">
        <v>1.44897</v>
      </c>
      <c r="JF17">
        <v>2.54883</v>
      </c>
      <c r="JG17">
        <v>37.242</v>
      </c>
      <c r="JH17">
        <v>24.0087</v>
      </c>
      <c r="JI17">
        <v>18</v>
      </c>
      <c r="JJ17">
        <v>475.104</v>
      </c>
      <c r="JK17">
        <v>461.598</v>
      </c>
      <c r="JL17">
        <v>30.9606</v>
      </c>
      <c r="JM17">
        <v>29.4379</v>
      </c>
      <c r="JN17">
        <v>29.9998</v>
      </c>
      <c r="JO17">
        <v>29.0788</v>
      </c>
      <c r="JP17">
        <v>29.1351</v>
      </c>
      <c r="JQ17">
        <v>20.0282</v>
      </c>
      <c r="JR17">
        <v>25.334</v>
      </c>
      <c r="JS17">
        <v>77.6463</v>
      </c>
      <c r="JT17">
        <v>30.9124</v>
      </c>
      <c r="JU17">
        <v>420</v>
      </c>
      <c r="JV17">
        <v>23.7914</v>
      </c>
      <c r="JW17">
        <v>100.791</v>
      </c>
      <c r="JX17">
        <v>100.185</v>
      </c>
    </row>
    <row r="18" spans="1:284">
      <c r="A18">
        <v>2</v>
      </c>
      <c r="B18">
        <v>1759271062.1</v>
      </c>
      <c r="C18">
        <v>2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1759271059.266667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7</v>
      </c>
      <c r="AH18">
        <v>1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2.18</v>
      </c>
      <c r="DA18">
        <v>0.5</v>
      </c>
      <c r="DB18" t="s">
        <v>421</v>
      </c>
      <c r="DC18">
        <v>2</v>
      </c>
      <c r="DD18">
        <v>1759271059.266667</v>
      </c>
      <c r="DE18">
        <v>420.1078888888889</v>
      </c>
      <c r="DF18">
        <v>419.2952222222223</v>
      </c>
      <c r="DG18">
        <v>23.9386</v>
      </c>
      <c r="DH18">
        <v>23.8681</v>
      </c>
      <c r="DI18">
        <v>420.3786666666667</v>
      </c>
      <c r="DJ18">
        <v>23.69895555555555</v>
      </c>
      <c r="DK18">
        <v>500.0808888888889</v>
      </c>
      <c r="DL18">
        <v>90.55662222222223</v>
      </c>
      <c r="DM18">
        <v>0.05180712222222222</v>
      </c>
      <c r="DN18">
        <v>30.24335555555556</v>
      </c>
      <c r="DO18">
        <v>30.01196666666666</v>
      </c>
      <c r="DP18">
        <v>999.9000000000001</v>
      </c>
      <c r="DQ18">
        <v>0</v>
      </c>
      <c r="DR18">
        <v>0</v>
      </c>
      <c r="DS18">
        <v>10009.86666666667</v>
      </c>
      <c r="DT18">
        <v>0</v>
      </c>
      <c r="DU18">
        <v>1.82041</v>
      </c>
      <c r="DV18">
        <v>0.8126493333333333</v>
      </c>
      <c r="DW18">
        <v>430.4114444444444</v>
      </c>
      <c r="DX18">
        <v>429.5478888888889</v>
      </c>
      <c r="DY18">
        <v>0.07049306666666667</v>
      </c>
      <c r="DZ18">
        <v>419.2952222222223</v>
      </c>
      <c r="EA18">
        <v>23.8681</v>
      </c>
      <c r="EB18">
        <v>2.167797777777777</v>
      </c>
      <c r="EC18">
        <v>2.161415555555555</v>
      </c>
      <c r="ED18">
        <v>18.72631111111111</v>
      </c>
      <c r="EE18">
        <v>18.67915555555556</v>
      </c>
      <c r="EF18">
        <v>0.00500056</v>
      </c>
      <c r="EG18">
        <v>0</v>
      </c>
      <c r="EH18">
        <v>0</v>
      </c>
      <c r="EI18">
        <v>0</v>
      </c>
      <c r="EJ18">
        <v>208.4222222222222</v>
      </c>
      <c r="EK18">
        <v>0.00500056</v>
      </c>
      <c r="EL18">
        <v>-3.600000000000001</v>
      </c>
      <c r="EM18">
        <v>-3.799999999999999</v>
      </c>
      <c r="EN18">
        <v>36.17322222222222</v>
      </c>
      <c r="EO18">
        <v>41.38855555555555</v>
      </c>
      <c r="EP18">
        <v>38.40944444444445</v>
      </c>
      <c r="EQ18">
        <v>42.02066666666667</v>
      </c>
      <c r="ER18">
        <v>39.15244444444444</v>
      </c>
      <c r="ES18">
        <v>0</v>
      </c>
      <c r="ET18">
        <v>0</v>
      </c>
      <c r="EU18">
        <v>0</v>
      </c>
      <c r="EV18">
        <v>1759271076.9</v>
      </c>
      <c r="EW18">
        <v>0</v>
      </c>
      <c r="EX18">
        <v>207.0576923076923</v>
      </c>
      <c r="EY18">
        <v>1.398290562886005</v>
      </c>
      <c r="EZ18">
        <v>29.05641024002452</v>
      </c>
      <c r="FA18">
        <v>-1.742307692307692</v>
      </c>
      <c r="FB18">
        <v>15</v>
      </c>
      <c r="FC18">
        <v>0</v>
      </c>
      <c r="FD18" t="s">
        <v>422</v>
      </c>
      <c r="FE18">
        <v>1747148579.5</v>
      </c>
      <c r="FF18">
        <v>1747148584.5</v>
      </c>
      <c r="FG18">
        <v>0</v>
      </c>
      <c r="FH18">
        <v>0.162</v>
      </c>
      <c r="FI18">
        <v>-0.001</v>
      </c>
      <c r="FJ18">
        <v>0.139</v>
      </c>
      <c r="FK18">
        <v>0.058</v>
      </c>
      <c r="FL18">
        <v>420</v>
      </c>
      <c r="FM18">
        <v>16</v>
      </c>
      <c r="FN18">
        <v>0.19</v>
      </c>
      <c r="FO18">
        <v>0.02</v>
      </c>
      <c r="FP18">
        <v>0.8802928780487805</v>
      </c>
      <c r="FQ18">
        <v>-0.5750331219512197</v>
      </c>
      <c r="FR18">
        <v>0.06360698772289292</v>
      </c>
      <c r="FS18">
        <v>0</v>
      </c>
      <c r="FT18">
        <v>207.4617647058824</v>
      </c>
      <c r="FU18">
        <v>1.786096212696487</v>
      </c>
      <c r="FV18">
        <v>4.886958316959078</v>
      </c>
      <c r="FW18">
        <v>0</v>
      </c>
      <c r="FX18">
        <v>0.05218212926829267</v>
      </c>
      <c r="FY18">
        <v>0.09305071777003482</v>
      </c>
      <c r="FZ18">
        <v>0.01123893363358459</v>
      </c>
      <c r="GA18">
        <v>1</v>
      </c>
      <c r="GB18">
        <v>1</v>
      </c>
      <c r="GC18">
        <v>3</v>
      </c>
      <c r="GD18" t="s">
        <v>423</v>
      </c>
      <c r="GE18">
        <v>3.12679</v>
      </c>
      <c r="GF18">
        <v>2.72944</v>
      </c>
      <c r="GG18">
        <v>0.08584260000000001</v>
      </c>
      <c r="GH18">
        <v>0.0861312</v>
      </c>
      <c r="GI18">
        <v>0.106769</v>
      </c>
      <c r="GJ18">
        <v>0.107106</v>
      </c>
      <c r="GK18">
        <v>27375.3</v>
      </c>
      <c r="GL18">
        <v>26557.2</v>
      </c>
      <c r="GM18">
        <v>30488.4</v>
      </c>
      <c r="GN18">
        <v>29316.3</v>
      </c>
      <c r="GO18">
        <v>37582.2</v>
      </c>
      <c r="GP18">
        <v>34428.2</v>
      </c>
      <c r="GQ18">
        <v>46639.7</v>
      </c>
      <c r="GR18">
        <v>43550.2</v>
      </c>
      <c r="GS18">
        <v>1.8142</v>
      </c>
      <c r="GT18">
        <v>1.84193</v>
      </c>
      <c r="GU18">
        <v>0.0820979</v>
      </c>
      <c r="GV18">
        <v>0</v>
      </c>
      <c r="GW18">
        <v>28.6878</v>
      </c>
      <c r="GX18">
        <v>999.9</v>
      </c>
      <c r="GY18">
        <v>53.4</v>
      </c>
      <c r="GZ18">
        <v>31.7</v>
      </c>
      <c r="HA18">
        <v>27.6829</v>
      </c>
      <c r="HB18">
        <v>62.6518</v>
      </c>
      <c r="HC18">
        <v>16.9551</v>
      </c>
      <c r="HD18">
        <v>1</v>
      </c>
      <c r="HE18">
        <v>0.171651</v>
      </c>
      <c r="HF18">
        <v>-1.36226</v>
      </c>
      <c r="HG18">
        <v>20.2143</v>
      </c>
      <c r="HH18">
        <v>5.23541</v>
      </c>
      <c r="HI18">
        <v>11.974</v>
      </c>
      <c r="HJ18">
        <v>4.97265</v>
      </c>
      <c r="HK18">
        <v>3.291</v>
      </c>
      <c r="HL18">
        <v>9999</v>
      </c>
      <c r="HM18">
        <v>9999</v>
      </c>
      <c r="HN18">
        <v>9999</v>
      </c>
      <c r="HO18">
        <v>24.2</v>
      </c>
      <c r="HP18">
        <v>4.97291</v>
      </c>
      <c r="HQ18">
        <v>1.87716</v>
      </c>
      <c r="HR18">
        <v>1.87529</v>
      </c>
      <c r="HS18">
        <v>1.87805</v>
      </c>
      <c r="HT18">
        <v>1.87485</v>
      </c>
      <c r="HU18">
        <v>1.87836</v>
      </c>
      <c r="HV18">
        <v>1.87545</v>
      </c>
      <c r="HW18">
        <v>1.87665</v>
      </c>
      <c r="HX18">
        <v>0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-0.271</v>
      </c>
      <c r="IL18">
        <v>0.2397</v>
      </c>
      <c r="IM18">
        <v>-0.5162223440402134</v>
      </c>
      <c r="IN18">
        <v>0.0006771962107480085</v>
      </c>
      <c r="IO18">
        <v>-3.075122330108778E-07</v>
      </c>
      <c r="IP18">
        <v>2.049815202959401E-10</v>
      </c>
      <c r="IQ18">
        <v>-0.04785697872469211</v>
      </c>
      <c r="IR18">
        <v>-0.0009674625181367513</v>
      </c>
      <c r="IS18">
        <v>0.0006908724875306312</v>
      </c>
      <c r="IT18">
        <v>-5.829895304666645E-06</v>
      </c>
      <c r="IU18">
        <v>10</v>
      </c>
      <c r="IV18">
        <v>2048</v>
      </c>
      <c r="IW18">
        <v>1</v>
      </c>
      <c r="IX18">
        <v>28</v>
      </c>
      <c r="IY18">
        <v>202041.4</v>
      </c>
      <c r="IZ18">
        <v>202041.3</v>
      </c>
      <c r="JA18">
        <v>0.999756</v>
      </c>
      <c r="JB18">
        <v>2.53784</v>
      </c>
      <c r="JC18">
        <v>1.39893</v>
      </c>
      <c r="JD18">
        <v>2.33765</v>
      </c>
      <c r="JE18">
        <v>1.44897</v>
      </c>
      <c r="JF18">
        <v>2.50244</v>
      </c>
      <c r="JG18">
        <v>37.242</v>
      </c>
      <c r="JH18">
        <v>23.9999</v>
      </c>
      <c r="JI18">
        <v>18</v>
      </c>
      <c r="JJ18">
        <v>474.968</v>
      </c>
      <c r="JK18">
        <v>461.672</v>
      </c>
      <c r="JL18">
        <v>30.9589</v>
      </c>
      <c r="JM18">
        <v>29.4387</v>
      </c>
      <c r="JN18">
        <v>29.9996</v>
      </c>
      <c r="JO18">
        <v>29.0788</v>
      </c>
      <c r="JP18">
        <v>29.1363</v>
      </c>
      <c r="JQ18">
        <v>20.0399</v>
      </c>
      <c r="JR18">
        <v>25.334</v>
      </c>
      <c r="JS18">
        <v>78.02549999999999</v>
      </c>
      <c r="JT18">
        <v>30.9124</v>
      </c>
      <c r="JU18">
        <v>420</v>
      </c>
      <c r="JV18">
        <v>23.7845</v>
      </c>
      <c r="JW18">
        <v>100.792</v>
      </c>
      <c r="JX18">
        <v>100.184</v>
      </c>
    </row>
    <row r="19" spans="1:284">
      <c r="A19">
        <v>3</v>
      </c>
      <c r="B19">
        <v>1759271064.1</v>
      </c>
      <c r="C19">
        <v>4</v>
      </c>
      <c r="D19" t="s">
        <v>429</v>
      </c>
      <c r="E19" t="s">
        <v>430</v>
      </c>
      <c r="F19">
        <v>5</v>
      </c>
      <c r="G19" t="s">
        <v>418</v>
      </c>
      <c r="H19" t="s">
        <v>419</v>
      </c>
      <c r="I19">
        <v>1759271061.4125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6</v>
      </c>
      <c r="AH19">
        <v>1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2.18</v>
      </c>
      <c r="DA19">
        <v>0.5</v>
      </c>
      <c r="DB19" t="s">
        <v>421</v>
      </c>
      <c r="DC19">
        <v>2</v>
      </c>
      <c r="DD19">
        <v>1759271061.4125</v>
      </c>
      <c r="DE19">
        <v>420.1275</v>
      </c>
      <c r="DF19">
        <v>419.32625</v>
      </c>
      <c r="DG19">
        <v>23.9393125</v>
      </c>
      <c r="DH19">
        <v>23.8656</v>
      </c>
      <c r="DI19">
        <v>420.39825</v>
      </c>
      <c r="DJ19">
        <v>23.6996625</v>
      </c>
      <c r="DK19">
        <v>500.018875</v>
      </c>
      <c r="DL19">
        <v>90.5554875</v>
      </c>
      <c r="DM19">
        <v>0.0515139375</v>
      </c>
      <c r="DN19">
        <v>30.25085</v>
      </c>
      <c r="DO19">
        <v>30.0231375</v>
      </c>
      <c r="DP19">
        <v>999.9</v>
      </c>
      <c r="DQ19">
        <v>0</v>
      </c>
      <c r="DR19">
        <v>0</v>
      </c>
      <c r="DS19">
        <v>10009.69375</v>
      </c>
      <c r="DT19">
        <v>0</v>
      </c>
      <c r="DU19">
        <v>1.8216175</v>
      </c>
      <c r="DV19">
        <v>0.8012582500000001</v>
      </c>
      <c r="DW19">
        <v>430.431875</v>
      </c>
      <c r="DX19">
        <v>429.578375</v>
      </c>
      <c r="DY19">
        <v>0.0737145</v>
      </c>
      <c r="DZ19">
        <v>419.32625</v>
      </c>
      <c r="EA19">
        <v>23.8656</v>
      </c>
      <c r="EB19">
        <v>2.16783625</v>
      </c>
      <c r="EC19">
        <v>2.16116125</v>
      </c>
      <c r="ED19">
        <v>18.7266</v>
      </c>
      <c r="EE19">
        <v>18.677275</v>
      </c>
      <c r="EF19">
        <v>0.00500056</v>
      </c>
      <c r="EG19">
        <v>0</v>
      </c>
      <c r="EH19">
        <v>0</v>
      </c>
      <c r="EI19">
        <v>0</v>
      </c>
      <c r="EJ19">
        <v>207.075</v>
      </c>
      <c r="EK19">
        <v>0.00500056</v>
      </c>
      <c r="EL19">
        <v>-1.325</v>
      </c>
      <c r="EM19">
        <v>-3.2625</v>
      </c>
      <c r="EN19">
        <v>36.070125</v>
      </c>
      <c r="EO19">
        <v>41.33562499999999</v>
      </c>
      <c r="EP19">
        <v>38.34337499999999</v>
      </c>
      <c r="EQ19">
        <v>41.827875</v>
      </c>
      <c r="ER19">
        <v>39.06225</v>
      </c>
      <c r="ES19">
        <v>0</v>
      </c>
      <c r="ET19">
        <v>0</v>
      </c>
      <c r="EU19">
        <v>0</v>
      </c>
      <c r="EV19">
        <v>1759271078.7</v>
      </c>
      <c r="EW19">
        <v>0</v>
      </c>
      <c r="EX19">
        <v>206.212</v>
      </c>
      <c r="EY19">
        <v>-15.26923074783413</v>
      </c>
      <c r="EZ19">
        <v>15.79999979337057</v>
      </c>
      <c r="FA19">
        <v>-0.3400000000000001</v>
      </c>
      <c r="FB19">
        <v>15</v>
      </c>
      <c r="FC19">
        <v>0</v>
      </c>
      <c r="FD19" t="s">
        <v>422</v>
      </c>
      <c r="FE19">
        <v>1747148579.5</v>
      </c>
      <c r="FF19">
        <v>1747148584.5</v>
      </c>
      <c r="FG19">
        <v>0</v>
      </c>
      <c r="FH19">
        <v>0.162</v>
      </c>
      <c r="FI19">
        <v>-0.001</v>
      </c>
      <c r="FJ19">
        <v>0.139</v>
      </c>
      <c r="FK19">
        <v>0.058</v>
      </c>
      <c r="FL19">
        <v>420</v>
      </c>
      <c r="FM19">
        <v>16</v>
      </c>
      <c r="FN19">
        <v>0.19</v>
      </c>
      <c r="FO19">
        <v>0.02</v>
      </c>
      <c r="FP19">
        <v>0.8534724146341465</v>
      </c>
      <c r="FQ19">
        <v>-0.4562544041811861</v>
      </c>
      <c r="FR19">
        <v>0.05390188513648762</v>
      </c>
      <c r="FS19">
        <v>1</v>
      </c>
      <c r="FT19">
        <v>206.75</v>
      </c>
      <c r="FU19">
        <v>-4.994652428512548</v>
      </c>
      <c r="FV19">
        <v>5.521788393158827</v>
      </c>
      <c r="FW19">
        <v>0</v>
      </c>
      <c r="FX19">
        <v>0.05649761951219512</v>
      </c>
      <c r="FY19">
        <v>0.1252427853658537</v>
      </c>
      <c r="FZ19">
        <v>0.01342101827202973</v>
      </c>
      <c r="GA19">
        <v>0</v>
      </c>
      <c r="GB19">
        <v>1</v>
      </c>
      <c r="GC19">
        <v>3</v>
      </c>
      <c r="GD19" t="s">
        <v>423</v>
      </c>
      <c r="GE19">
        <v>3.12689</v>
      </c>
      <c r="GF19">
        <v>2.72904</v>
      </c>
      <c r="GG19">
        <v>0.0858447</v>
      </c>
      <c r="GH19">
        <v>0.0861267</v>
      </c>
      <c r="GI19">
        <v>0.106766</v>
      </c>
      <c r="GJ19">
        <v>0.107095</v>
      </c>
      <c r="GK19">
        <v>27375.5</v>
      </c>
      <c r="GL19">
        <v>26557.1</v>
      </c>
      <c r="GM19">
        <v>30488.8</v>
      </c>
      <c r="GN19">
        <v>29316.1</v>
      </c>
      <c r="GO19">
        <v>37582.9</v>
      </c>
      <c r="GP19">
        <v>34428.6</v>
      </c>
      <c r="GQ19">
        <v>46640.4</v>
      </c>
      <c r="GR19">
        <v>43550.2</v>
      </c>
      <c r="GS19">
        <v>1.8145</v>
      </c>
      <c r="GT19">
        <v>1.84177</v>
      </c>
      <c r="GU19">
        <v>0.0822507</v>
      </c>
      <c r="GV19">
        <v>0</v>
      </c>
      <c r="GW19">
        <v>28.6877</v>
      </c>
      <c r="GX19">
        <v>999.9</v>
      </c>
      <c r="GY19">
        <v>53.4</v>
      </c>
      <c r="GZ19">
        <v>31.7</v>
      </c>
      <c r="HA19">
        <v>27.6849</v>
      </c>
      <c r="HB19">
        <v>62.8118</v>
      </c>
      <c r="HC19">
        <v>17.0353</v>
      </c>
      <c r="HD19">
        <v>1</v>
      </c>
      <c r="HE19">
        <v>0.171359</v>
      </c>
      <c r="HF19">
        <v>-1.32737</v>
      </c>
      <c r="HG19">
        <v>20.2142</v>
      </c>
      <c r="HH19">
        <v>5.23197</v>
      </c>
      <c r="HI19">
        <v>11.974</v>
      </c>
      <c r="HJ19">
        <v>4.9718</v>
      </c>
      <c r="HK19">
        <v>3.2904</v>
      </c>
      <c r="HL19">
        <v>9999</v>
      </c>
      <c r="HM19">
        <v>9999</v>
      </c>
      <c r="HN19">
        <v>9999</v>
      </c>
      <c r="HO19">
        <v>24.2</v>
      </c>
      <c r="HP19">
        <v>4.9729</v>
      </c>
      <c r="HQ19">
        <v>1.87715</v>
      </c>
      <c r="HR19">
        <v>1.87528</v>
      </c>
      <c r="HS19">
        <v>1.87805</v>
      </c>
      <c r="HT19">
        <v>1.87484</v>
      </c>
      <c r="HU19">
        <v>1.87836</v>
      </c>
      <c r="HV19">
        <v>1.87546</v>
      </c>
      <c r="HW19">
        <v>1.87665</v>
      </c>
      <c r="HX19">
        <v>0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-0.27</v>
      </c>
      <c r="IL19">
        <v>0.2397</v>
      </c>
      <c r="IM19">
        <v>-0.5162223440402134</v>
      </c>
      <c r="IN19">
        <v>0.0006771962107480085</v>
      </c>
      <c r="IO19">
        <v>-3.075122330108778E-07</v>
      </c>
      <c r="IP19">
        <v>2.049815202959401E-10</v>
      </c>
      <c r="IQ19">
        <v>-0.04785697872469211</v>
      </c>
      <c r="IR19">
        <v>-0.0009674625181367513</v>
      </c>
      <c r="IS19">
        <v>0.0006908724875306312</v>
      </c>
      <c r="IT19">
        <v>-5.829895304666645E-06</v>
      </c>
      <c r="IU19">
        <v>10</v>
      </c>
      <c r="IV19">
        <v>2048</v>
      </c>
      <c r="IW19">
        <v>1</v>
      </c>
      <c r="IX19">
        <v>28</v>
      </c>
      <c r="IY19">
        <v>202041.4</v>
      </c>
      <c r="IZ19">
        <v>202041.3</v>
      </c>
      <c r="JA19">
        <v>0.999756</v>
      </c>
      <c r="JB19">
        <v>2.52075</v>
      </c>
      <c r="JC19">
        <v>1.39893</v>
      </c>
      <c r="JD19">
        <v>2.33765</v>
      </c>
      <c r="JE19">
        <v>1.44897</v>
      </c>
      <c r="JF19">
        <v>2.56104</v>
      </c>
      <c r="JG19">
        <v>37.242</v>
      </c>
      <c r="JH19">
        <v>24.0087</v>
      </c>
      <c r="JI19">
        <v>18</v>
      </c>
      <c r="JJ19">
        <v>475.132</v>
      </c>
      <c r="JK19">
        <v>461.575</v>
      </c>
      <c r="JL19">
        <v>30.9581</v>
      </c>
      <c r="JM19">
        <v>29.44</v>
      </c>
      <c r="JN19">
        <v>29.9996</v>
      </c>
      <c r="JO19">
        <v>29.0788</v>
      </c>
      <c r="JP19">
        <v>29.1363</v>
      </c>
      <c r="JQ19">
        <v>20.0508</v>
      </c>
      <c r="JR19">
        <v>25.334</v>
      </c>
      <c r="JS19">
        <v>78.02549999999999</v>
      </c>
      <c r="JT19">
        <v>30.9124</v>
      </c>
      <c r="JU19">
        <v>420</v>
      </c>
      <c r="JV19">
        <v>23.7743</v>
      </c>
      <c r="JW19">
        <v>100.794</v>
      </c>
      <c r="JX19">
        <v>100.184</v>
      </c>
    </row>
    <row r="20" spans="1:284">
      <c r="A20">
        <v>4</v>
      </c>
      <c r="B20">
        <v>1759271066.1</v>
      </c>
      <c r="C20">
        <v>6</v>
      </c>
      <c r="D20" t="s">
        <v>431</v>
      </c>
      <c r="E20" t="s">
        <v>432</v>
      </c>
      <c r="F20">
        <v>5</v>
      </c>
      <c r="G20" t="s">
        <v>418</v>
      </c>
      <c r="H20" t="s">
        <v>419</v>
      </c>
      <c r="I20">
        <v>1759271063.1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7</v>
      </c>
      <c r="AH20">
        <v>1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2.18</v>
      </c>
      <c r="DA20">
        <v>0.5</v>
      </c>
      <c r="DB20" t="s">
        <v>421</v>
      </c>
      <c r="DC20">
        <v>2</v>
      </c>
      <c r="DD20">
        <v>1759271063.1</v>
      </c>
      <c r="DE20">
        <v>420.1437777777778</v>
      </c>
      <c r="DF20">
        <v>419.3228888888888</v>
      </c>
      <c r="DG20">
        <v>23.93897777777778</v>
      </c>
      <c r="DH20">
        <v>23.8632</v>
      </c>
      <c r="DI20">
        <v>420.4145555555556</v>
      </c>
      <c r="DJ20">
        <v>23.69934444444444</v>
      </c>
      <c r="DK20">
        <v>499.9884444444444</v>
      </c>
      <c r="DL20">
        <v>90.55508888888889</v>
      </c>
      <c r="DM20">
        <v>0.05142506666666667</v>
      </c>
      <c r="DN20">
        <v>30.25588888888889</v>
      </c>
      <c r="DO20">
        <v>30.02611111111111</v>
      </c>
      <c r="DP20">
        <v>999.9000000000001</v>
      </c>
      <c r="DQ20">
        <v>0</v>
      </c>
      <c r="DR20">
        <v>0</v>
      </c>
      <c r="DS20">
        <v>10004.45555555556</v>
      </c>
      <c r="DT20">
        <v>0</v>
      </c>
      <c r="DU20">
        <v>1.82608</v>
      </c>
      <c r="DV20">
        <v>0.8210688888888888</v>
      </c>
      <c r="DW20">
        <v>430.4483333333334</v>
      </c>
      <c r="DX20">
        <v>429.5736666666666</v>
      </c>
      <c r="DY20">
        <v>0.07578384444444446</v>
      </c>
      <c r="DZ20">
        <v>419.3228888888888</v>
      </c>
      <c r="EA20">
        <v>23.8632</v>
      </c>
      <c r="EB20">
        <v>2.167797777777777</v>
      </c>
      <c r="EC20">
        <v>2.160933333333333</v>
      </c>
      <c r="ED20">
        <v>18.7263</v>
      </c>
      <c r="EE20">
        <v>18.6756</v>
      </c>
      <c r="EF20">
        <v>0.00500056</v>
      </c>
      <c r="EG20">
        <v>0</v>
      </c>
      <c r="EH20">
        <v>0</v>
      </c>
      <c r="EI20">
        <v>0</v>
      </c>
      <c r="EJ20">
        <v>204.8111111111111</v>
      </c>
      <c r="EK20">
        <v>0.00500056</v>
      </c>
      <c r="EL20">
        <v>-0.9444444444444444</v>
      </c>
      <c r="EM20">
        <v>-3.322222222222222</v>
      </c>
      <c r="EN20">
        <v>35.94422222222222</v>
      </c>
      <c r="EO20">
        <v>41.27055555555555</v>
      </c>
      <c r="EP20">
        <v>38.33988888888889</v>
      </c>
      <c r="EQ20">
        <v>41.73577777777777</v>
      </c>
      <c r="ER20">
        <v>39.02766666666667</v>
      </c>
      <c r="ES20">
        <v>0</v>
      </c>
      <c r="ET20">
        <v>0</v>
      </c>
      <c r="EU20">
        <v>0</v>
      </c>
      <c r="EV20">
        <v>1759271080.5</v>
      </c>
      <c r="EW20">
        <v>0</v>
      </c>
      <c r="EX20">
        <v>206.4923076923077</v>
      </c>
      <c r="EY20">
        <v>-17.84615374332445</v>
      </c>
      <c r="EZ20">
        <v>10.30769202700316</v>
      </c>
      <c r="FA20">
        <v>0.08846153846153849</v>
      </c>
      <c r="FB20">
        <v>15</v>
      </c>
      <c r="FC20">
        <v>0</v>
      </c>
      <c r="FD20" t="s">
        <v>422</v>
      </c>
      <c r="FE20">
        <v>1747148579.5</v>
      </c>
      <c r="FF20">
        <v>1747148584.5</v>
      </c>
      <c r="FG20">
        <v>0</v>
      </c>
      <c r="FH20">
        <v>0.162</v>
      </c>
      <c r="FI20">
        <v>-0.001</v>
      </c>
      <c r="FJ20">
        <v>0.139</v>
      </c>
      <c r="FK20">
        <v>0.058</v>
      </c>
      <c r="FL20">
        <v>420</v>
      </c>
      <c r="FM20">
        <v>16</v>
      </c>
      <c r="FN20">
        <v>0.19</v>
      </c>
      <c r="FO20">
        <v>0.02</v>
      </c>
      <c r="FP20">
        <v>0.8448936249999999</v>
      </c>
      <c r="FQ20">
        <v>-0.3129974971857425</v>
      </c>
      <c r="FR20">
        <v>0.04610955215228593</v>
      </c>
      <c r="FS20">
        <v>1</v>
      </c>
      <c r="FT20">
        <v>206.0382352941176</v>
      </c>
      <c r="FU20">
        <v>-6.366692134660478</v>
      </c>
      <c r="FV20">
        <v>5.468143824536179</v>
      </c>
      <c r="FW20">
        <v>0</v>
      </c>
      <c r="FX20">
        <v>0.059220315</v>
      </c>
      <c r="FY20">
        <v>0.1395265913696059</v>
      </c>
      <c r="FZ20">
        <v>0.01411258258437395</v>
      </c>
      <c r="GA20">
        <v>0</v>
      </c>
      <c r="GB20">
        <v>1</v>
      </c>
      <c r="GC20">
        <v>3</v>
      </c>
      <c r="GD20" t="s">
        <v>423</v>
      </c>
      <c r="GE20">
        <v>3.12694</v>
      </c>
      <c r="GF20">
        <v>2.72925</v>
      </c>
      <c r="GG20">
        <v>0.08584020000000001</v>
      </c>
      <c r="GH20">
        <v>0.0861169</v>
      </c>
      <c r="GI20">
        <v>0.106762</v>
      </c>
      <c r="GJ20">
        <v>0.107098</v>
      </c>
      <c r="GK20">
        <v>27375.7</v>
      </c>
      <c r="GL20">
        <v>26557.4</v>
      </c>
      <c r="GM20">
        <v>30488.9</v>
      </c>
      <c r="GN20">
        <v>29316.1</v>
      </c>
      <c r="GO20">
        <v>37583.4</v>
      </c>
      <c r="GP20">
        <v>34428.5</v>
      </c>
      <c r="GQ20">
        <v>46640.8</v>
      </c>
      <c r="GR20">
        <v>43550.2</v>
      </c>
      <c r="GS20">
        <v>1.81445</v>
      </c>
      <c r="GT20">
        <v>1.84185</v>
      </c>
      <c r="GU20">
        <v>0.08243689999999999</v>
      </c>
      <c r="GV20">
        <v>0</v>
      </c>
      <c r="GW20">
        <v>28.6866</v>
      </c>
      <c r="GX20">
        <v>999.9</v>
      </c>
      <c r="GY20">
        <v>53.4</v>
      </c>
      <c r="GZ20">
        <v>31.7</v>
      </c>
      <c r="HA20">
        <v>27.685</v>
      </c>
      <c r="HB20">
        <v>62.8518</v>
      </c>
      <c r="HC20">
        <v>16.9191</v>
      </c>
      <c r="HD20">
        <v>1</v>
      </c>
      <c r="HE20">
        <v>0.171131</v>
      </c>
      <c r="HF20">
        <v>-1.22</v>
      </c>
      <c r="HG20">
        <v>20.2149</v>
      </c>
      <c r="HH20">
        <v>5.23197</v>
      </c>
      <c r="HI20">
        <v>11.974</v>
      </c>
      <c r="HJ20">
        <v>4.9716</v>
      </c>
      <c r="HK20">
        <v>3.2904</v>
      </c>
      <c r="HL20">
        <v>9999</v>
      </c>
      <c r="HM20">
        <v>9999</v>
      </c>
      <c r="HN20">
        <v>9999</v>
      </c>
      <c r="HO20">
        <v>24.2</v>
      </c>
      <c r="HP20">
        <v>4.97291</v>
      </c>
      <c r="HQ20">
        <v>1.87714</v>
      </c>
      <c r="HR20">
        <v>1.87524</v>
      </c>
      <c r="HS20">
        <v>1.87805</v>
      </c>
      <c r="HT20">
        <v>1.87482</v>
      </c>
      <c r="HU20">
        <v>1.87836</v>
      </c>
      <c r="HV20">
        <v>1.87546</v>
      </c>
      <c r="HW20">
        <v>1.87663</v>
      </c>
      <c r="HX20">
        <v>0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-0.271</v>
      </c>
      <c r="IL20">
        <v>0.2396</v>
      </c>
      <c r="IM20">
        <v>-0.5162223440402134</v>
      </c>
      <c r="IN20">
        <v>0.0006771962107480085</v>
      </c>
      <c r="IO20">
        <v>-3.075122330108778E-07</v>
      </c>
      <c r="IP20">
        <v>2.049815202959401E-10</v>
      </c>
      <c r="IQ20">
        <v>-0.04785697872469211</v>
      </c>
      <c r="IR20">
        <v>-0.0009674625181367513</v>
      </c>
      <c r="IS20">
        <v>0.0006908724875306312</v>
      </c>
      <c r="IT20">
        <v>-5.829895304666645E-06</v>
      </c>
      <c r="IU20">
        <v>10</v>
      </c>
      <c r="IV20">
        <v>2048</v>
      </c>
      <c r="IW20">
        <v>1</v>
      </c>
      <c r="IX20">
        <v>28</v>
      </c>
      <c r="IY20">
        <v>202041.4</v>
      </c>
      <c r="IZ20">
        <v>202041.4</v>
      </c>
      <c r="JA20">
        <v>1.00098</v>
      </c>
      <c r="JB20">
        <v>2.53662</v>
      </c>
      <c r="JC20">
        <v>1.39893</v>
      </c>
      <c r="JD20">
        <v>2.33765</v>
      </c>
      <c r="JE20">
        <v>1.44897</v>
      </c>
      <c r="JF20">
        <v>2.56714</v>
      </c>
      <c r="JG20">
        <v>37.242</v>
      </c>
      <c r="JH20">
        <v>24.0087</v>
      </c>
      <c r="JI20">
        <v>18</v>
      </c>
      <c r="JJ20">
        <v>475.104</v>
      </c>
      <c r="JK20">
        <v>461.624</v>
      </c>
      <c r="JL20">
        <v>30.957</v>
      </c>
      <c r="JM20">
        <v>29.4404</v>
      </c>
      <c r="JN20">
        <v>29.9996</v>
      </c>
      <c r="JO20">
        <v>29.0788</v>
      </c>
      <c r="JP20">
        <v>29.1363</v>
      </c>
      <c r="JQ20">
        <v>20.0641</v>
      </c>
      <c r="JR20">
        <v>25.334</v>
      </c>
      <c r="JS20">
        <v>78.02549999999999</v>
      </c>
      <c r="JT20">
        <v>30.8865</v>
      </c>
      <c r="JU20">
        <v>420</v>
      </c>
      <c r="JV20">
        <v>23.7631</v>
      </c>
      <c r="JW20">
        <v>100.794</v>
      </c>
      <c r="JX20">
        <v>100.184</v>
      </c>
    </row>
    <row r="21" spans="1:284">
      <c r="A21">
        <v>5</v>
      </c>
      <c r="B21">
        <v>1759271068.1</v>
      </c>
      <c r="C21">
        <v>8</v>
      </c>
      <c r="D21" t="s">
        <v>433</v>
      </c>
      <c r="E21" t="s">
        <v>434</v>
      </c>
      <c r="F21">
        <v>5</v>
      </c>
      <c r="G21" t="s">
        <v>418</v>
      </c>
      <c r="H21" t="s">
        <v>419</v>
      </c>
      <c r="I21">
        <v>1759271065.1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7</v>
      </c>
      <c r="AH21">
        <v>1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2.18</v>
      </c>
      <c r="DA21">
        <v>0.5</v>
      </c>
      <c r="DB21" t="s">
        <v>421</v>
      </c>
      <c r="DC21">
        <v>2</v>
      </c>
      <c r="DD21">
        <v>1759271065.1</v>
      </c>
      <c r="DE21">
        <v>420.1491111111111</v>
      </c>
      <c r="DF21">
        <v>419.3054444444444</v>
      </c>
      <c r="DG21">
        <v>23.9382</v>
      </c>
      <c r="DH21">
        <v>23.86304444444444</v>
      </c>
      <c r="DI21">
        <v>420.42</v>
      </c>
      <c r="DJ21">
        <v>23.69856666666667</v>
      </c>
      <c r="DK21">
        <v>500.0087777777778</v>
      </c>
      <c r="DL21">
        <v>90.55446666666666</v>
      </c>
      <c r="DM21">
        <v>0.05155661111111111</v>
      </c>
      <c r="DN21">
        <v>30.26071111111111</v>
      </c>
      <c r="DO21">
        <v>30.02821111111112</v>
      </c>
      <c r="DP21">
        <v>999.9000000000001</v>
      </c>
      <c r="DQ21">
        <v>0</v>
      </c>
      <c r="DR21">
        <v>0</v>
      </c>
      <c r="DS21">
        <v>9994.872222222222</v>
      </c>
      <c r="DT21">
        <v>0</v>
      </c>
      <c r="DU21">
        <v>1.829605555555556</v>
      </c>
      <c r="DV21">
        <v>0.8439196666666666</v>
      </c>
      <c r="DW21">
        <v>430.4535555555556</v>
      </c>
      <c r="DX21">
        <v>429.5557777777778</v>
      </c>
      <c r="DY21">
        <v>0.07514064444444445</v>
      </c>
      <c r="DZ21">
        <v>419.3054444444444</v>
      </c>
      <c r="EA21">
        <v>23.86304444444444</v>
      </c>
      <c r="EB21">
        <v>2.167712222222222</v>
      </c>
      <c r="EC21">
        <v>2.160904444444444</v>
      </c>
      <c r="ED21">
        <v>18.72566666666667</v>
      </c>
      <c r="EE21">
        <v>18.6754</v>
      </c>
      <c r="EF21">
        <v>0.00500056</v>
      </c>
      <c r="EG21">
        <v>0</v>
      </c>
      <c r="EH21">
        <v>0</v>
      </c>
      <c r="EI21">
        <v>0</v>
      </c>
      <c r="EJ21">
        <v>205.8</v>
      </c>
      <c r="EK21">
        <v>0.00500056</v>
      </c>
      <c r="EL21">
        <v>-0.2555555555555555</v>
      </c>
      <c r="EM21">
        <v>-2.966666666666667</v>
      </c>
      <c r="EN21">
        <v>35.90266666666667</v>
      </c>
      <c r="EO21">
        <v>41.20811111111111</v>
      </c>
      <c r="EP21">
        <v>38.27755555555555</v>
      </c>
      <c r="EQ21">
        <v>41.61777777777777</v>
      </c>
      <c r="ER21">
        <v>38.95122222222223</v>
      </c>
      <c r="ES21">
        <v>0</v>
      </c>
      <c r="ET21">
        <v>0</v>
      </c>
      <c r="EU21">
        <v>0</v>
      </c>
      <c r="EV21">
        <v>1759271082.9</v>
      </c>
      <c r="EW21">
        <v>0</v>
      </c>
      <c r="EX21">
        <v>207.0615384615385</v>
      </c>
      <c r="EY21">
        <v>-7.999999714294851</v>
      </c>
      <c r="EZ21">
        <v>23.50085445958324</v>
      </c>
      <c r="FA21">
        <v>-0.1999999999999999</v>
      </c>
      <c r="FB21">
        <v>15</v>
      </c>
      <c r="FC21">
        <v>0</v>
      </c>
      <c r="FD21" t="s">
        <v>422</v>
      </c>
      <c r="FE21">
        <v>1747148579.5</v>
      </c>
      <c r="FF21">
        <v>1747148584.5</v>
      </c>
      <c r="FG21">
        <v>0</v>
      </c>
      <c r="FH21">
        <v>0.162</v>
      </c>
      <c r="FI21">
        <v>-0.001</v>
      </c>
      <c r="FJ21">
        <v>0.139</v>
      </c>
      <c r="FK21">
        <v>0.058</v>
      </c>
      <c r="FL21">
        <v>420</v>
      </c>
      <c r="FM21">
        <v>16</v>
      </c>
      <c r="FN21">
        <v>0.19</v>
      </c>
      <c r="FO21">
        <v>0.02</v>
      </c>
      <c r="FP21">
        <v>0.8421936097560976</v>
      </c>
      <c r="FQ21">
        <v>-0.1932528292682917</v>
      </c>
      <c r="FR21">
        <v>0.04406377035719495</v>
      </c>
      <c r="FS21">
        <v>1</v>
      </c>
      <c r="FT21">
        <v>206.3235294117647</v>
      </c>
      <c r="FU21">
        <v>-0.2475171562809782</v>
      </c>
      <c r="FV21">
        <v>5.638473866504358</v>
      </c>
      <c r="FW21">
        <v>1</v>
      </c>
      <c r="FX21">
        <v>0.06230889512195122</v>
      </c>
      <c r="FY21">
        <v>0.1291519463414633</v>
      </c>
      <c r="FZ21">
        <v>0.01379853793440788</v>
      </c>
      <c r="GA21">
        <v>0</v>
      </c>
      <c r="GB21">
        <v>2</v>
      </c>
      <c r="GC21">
        <v>3</v>
      </c>
      <c r="GD21" t="s">
        <v>435</v>
      </c>
      <c r="GE21">
        <v>3.12693</v>
      </c>
      <c r="GF21">
        <v>2.72972</v>
      </c>
      <c r="GG21">
        <v>0.085841</v>
      </c>
      <c r="GH21">
        <v>0.08611870000000001</v>
      </c>
      <c r="GI21">
        <v>0.106757</v>
      </c>
      <c r="GJ21">
        <v>0.107124</v>
      </c>
      <c r="GK21">
        <v>27375.9</v>
      </c>
      <c r="GL21">
        <v>26557.6</v>
      </c>
      <c r="GM21">
        <v>30489</v>
      </c>
      <c r="GN21">
        <v>29316.3</v>
      </c>
      <c r="GO21">
        <v>37583.7</v>
      </c>
      <c r="GP21">
        <v>34427.6</v>
      </c>
      <c r="GQ21">
        <v>46640.9</v>
      </c>
      <c r="GR21">
        <v>43550.3</v>
      </c>
      <c r="GS21">
        <v>1.8144</v>
      </c>
      <c r="GT21">
        <v>1.84203</v>
      </c>
      <c r="GU21">
        <v>0.0826865</v>
      </c>
      <c r="GV21">
        <v>0</v>
      </c>
      <c r="GW21">
        <v>28.6866</v>
      </c>
      <c r="GX21">
        <v>999.9</v>
      </c>
      <c r="GY21">
        <v>53.4</v>
      </c>
      <c r="GZ21">
        <v>31.7</v>
      </c>
      <c r="HA21">
        <v>27.6805</v>
      </c>
      <c r="HB21">
        <v>62.5918</v>
      </c>
      <c r="HC21">
        <v>17.0353</v>
      </c>
      <c r="HD21">
        <v>1</v>
      </c>
      <c r="HE21">
        <v>0.171082</v>
      </c>
      <c r="HF21">
        <v>-1.12388</v>
      </c>
      <c r="HG21">
        <v>20.2161</v>
      </c>
      <c r="HH21">
        <v>5.23526</v>
      </c>
      <c r="HI21">
        <v>11.974</v>
      </c>
      <c r="HJ21">
        <v>4.9722</v>
      </c>
      <c r="HK21">
        <v>3.291</v>
      </c>
      <c r="HL21">
        <v>9999</v>
      </c>
      <c r="HM21">
        <v>9999</v>
      </c>
      <c r="HN21">
        <v>9999</v>
      </c>
      <c r="HO21">
        <v>24.2</v>
      </c>
      <c r="HP21">
        <v>4.97291</v>
      </c>
      <c r="HQ21">
        <v>1.87715</v>
      </c>
      <c r="HR21">
        <v>1.87526</v>
      </c>
      <c r="HS21">
        <v>1.87806</v>
      </c>
      <c r="HT21">
        <v>1.87482</v>
      </c>
      <c r="HU21">
        <v>1.87836</v>
      </c>
      <c r="HV21">
        <v>1.87546</v>
      </c>
      <c r="HW21">
        <v>1.87665</v>
      </c>
      <c r="HX21">
        <v>0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-0.271</v>
      </c>
      <c r="IL21">
        <v>0.2396</v>
      </c>
      <c r="IM21">
        <v>-0.5162223440402134</v>
      </c>
      <c r="IN21">
        <v>0.0006771962107480085</v>
      </c>
      <c r="IO21">
        <v>-3.075122330108778E-07</v>
      </c>
      <c r="IP21">
        <v>2.049815202959401E-10</v>
      </c>
      <c r="IQ21">
        <v>-0.04785697872469211</v>
      </c>
      <c r="IR21">
        <v>-0.0009674625181367513</v>
      </c>
      <c r="IS21">
        <v>0.0006908724875306312</v>
      </c>
      <c r="IT21">
        <v>-5.829895304666645E-06</v>
      </c>
      <c r="IU21">
        <v>10</v>
      </c>
      <c r="IV21">
        <v>2048</v>
      </c>
      <c r="IW21">
        <v>1</v>
      </c>
      <c r="IX21">
        <v>28</v>
      </c>
      <c r="IY21">
        <v>202041.5</v>
      </c>
      <c r="IZ21">
        <v>202041.4</v>
      </c>
      <c r="JA21">
        <v>1.00098</v>
      </c>
      <c r="JB21">
        <v>2.52075</v>
      </c>
      <c r="JC21">
        <v>1.39893</v>
      </c>
      <c r="JD21">
        <v>2.33765</v>
      </c>
      <c r="JE21">
        <v>1.44897</v>
      </c>
      <c r="JF21">
        <v>2.56714</v>
      </c>
      <c r="JG21">
        <v>37.242</v>
      </c>
      <c r="JH21">
        <v>24.0087</v>
      </c>
      <c r="JI21">
        <v>18</v>
      </c>
      <c r="JJ21">
        <v>475.077</v>
      </c>
      <c r="JK21">
        <v>461.737</v>
      </c>
      <c r="JL21">
        <v>30.9446</v>
      </c>
      <c r="JM21">
        <v>29.4404</v>
      </c>
      <c r="JN21">
        <v>29.9997</v>
      </c>
      <c r="JO21">
        <v>29.0788</v>
      </c>
      <c r="JP21">
        <v>29.1363</v>
      </c>
      <c r="JQ21">
        <v>20.073</v>
      </c>
      <c r="JR21">
        <v>25.6087</v>
      </c>
      <c r="JS21">
        <v>78.02549999999999</v>
      </c>
      <c r="JT21">
        <v>30.8865</v>
      </c>
      <c r="JU21">
        <v>420</v>
      </c>
      <c r="JV21">
        <v>23.7575</v>
      </c>
      <c r="JW21">
        <v>100.795</v>
      </c>
      <c r="JX21">
        <v>100.184</v>
      </c>
    </row>
    <row r="22" spans="1:284">
      <c r="A22">
        <v>6</v>
      </c>
      <c r="B22">
        <v>1759271070.1</v>
      </c>
      <c r="C22">
        <v>10</v>
      </c>
      <c r="D22" t="s">
        <v>436</v>
      </c>
      <c r="E22" t="s">
        <v>437</v>
      </c>
      <c r="F22">
        <v>5</v>
      </c>
      <c r="G22" t="s">
        <v>418</v>
      </c>
      <c r="H22" t="s">
        <v>419</v>
      </c>
      <c r="I22">
        <v>1759271067.1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7</v>
      </c>
      <c r="AH22">
        <v>1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2.18</v>
      </c>
      <c r="DA22">
        <v>0.5</v>
      </c>
      <c r="DB22" t="s">
        <v>421</v>
      </c>
      <c r="DC22">
        <v>2</v>
      </c>
      <c r="DD22">
        <v>1759271067.1</v>
      </c>
      <c r="DE22">
        <v>420.1463333333333</v>
      </c>
      <c r="DF22">
        <v>419.297</v>
      </c>
      <c r="DG22">
        <v>23.93753333333333</v>
      </c>
      <c r="DH22">
        <v>23.867</v>
      </c>
      <c r="DI22">
        <v>420.417</v>
      </c>
      <c r="DJ22">
        <v>23.6979</v>
      </c>
      <c r="DK22">
        <v>500.0407777777778</v>
      </c>
      <c r="DL22">
        <v>90.55374444444445</v>
      </c>
      <c r="DM22">
        <v>0.05177341111111111</v>
      </c>
      <c r="DN22">
        <v>30.2643</v>
      </c>
      <c r="DO22">
        <v>30.0331</v>
      </c>
      <c r="DP22">
        <v>999.9000000000001</v>
      </c>
      <c r="DQ22">
        <v>0</v>
      </c>
      <c r="DR22">
        <v>0</v>
      </c>
      <c r="DS22">
        <v>9988.477777777778</v>
      </c>
      <c r="DT22">
        <v>0</v>
      </c>
      <c r="DU22">
        <v>1.828532222222222</v>
      </c>
      <c r="DV22">
        <v>0.8493551111111111</v>
      </c>
      <c r="DW22">
        <v>430.4502222222222</v>
      </c>
      <c r="DX22">
        <v>429.549</v>
      </c>
      <c r="DY22">
        <v>0.07051426666666666</v>
      </c>
      <c r="DZ22">
        <v>419.297</v>
      </c>
      <c r="EA22">
        <v>23.867</v>
      </c>
      <c r="EB22">
        <v>2.167633333333333</v>
      </c>
      <c r="EC22">
        <v>2.161245555555556</v>
      </c>
      <c r="ED22">
        <v>18.72507777777778</v>
      </c>
      <c r="EE22">
        <v>18.67791111111111</v>
      </c>
      <c r="EF22">
        <v>0.00500056</v>
      </c>
      <c r="EG22">
        <v>0</v>
      </c>
      <c r="EH22">
        <v>0</v>
      </c>
      <c r="EI22">
        <v>0</v>
      </c>
      <c r="EJ22">
        <v>205.6333333333333</v>
      </c>
      <c r="EK22">
        <v>0.00500056</v>
      </c>
      <c r="EL22">
        <v>-2.077777777777778</v>
      </c>
      <c r="EM22">
        <v>-3.522222222222222</v>
      </c>
      <c r="EN22">
        <v>35.88166666666667</v>
      </c>
      <c r="EO22">
        <v>41.14555555555555</v>
      </c>
      <c r="EP22">
        <v>38.26366666666667</v>
      </c>
      <c r="EQ22">
        <v>41.56222222222222</v>
      </c>
      <c r="ER22">
        <v>38.91633333333333</v>
      </c>
      <c r="ES22">
        <v>0</v>
      </c>
      <c r="ET22">
        <v>0</v>
      </c>
      <c r="EU22">
        <v>0</v>
      </c>
      <c r="EV22">
        <v>1759271084.7</v>
      </c>
      <c r="EW22">
        <v>0</v>
      </c>
      <c r="EX22">
        <v>205.9</v>
      </c>
      <c r="EY22">
        <v>-13.73846114293106</v>
      </c>
      <c r="EZ22">
        <v>18.3076917269291</v>
      </c>
      <c r="FA22">
        <v>0.3760000000000002</v>
      </c>
      <c r="FB22">
        <v>15</v>
      </c>
      <c r="FC22">
        <v>0</v>
      </c>
      <c r="FD22" t="s">
        <v>422</v>
      </c>
      <c r="FE22">
        <v>1747148579.5</v>
      </c>
      <c r="FF22">
        <v>1747148584.5</v>
      </c>
      <c r="FG22">
        <v>0</v>
      </c>
      <c r="FH22">
        <v>0.162</v>
      </c>
      <c r="FI22">
        <v>-0.001</v>
      </c>
      <c r="FJ22">
        <v>0.139</v>
      </c>
      <c r="FK22">
        <v>0.058</v>
      </c>
      <c r="FL22">
        <v>420</v>
      </c>
      <c r="FM22">
        <v>16</v>
      </c>
      <c r="FN22">
        <v>0.19</v>
      </c>
      <c r="FO22">
        <v>0.02</v>
      </c>
      <c r="FP22">
        <v>0.8382308999999999</v>
      </c>
      <c r="FQ22">
        <v>-0.1052873470919337</v>
      </c>
      <c r="FR22">
        <v>0.04209048045983795</v>
      </c>
      <c r="FS22">
        <v>1</v>
      </c>
      <c r="FT22">
        <v>206.335294117647</v>
      </c>
      <c r="FU22">
        <v>-0.3819708924220508</v>
      </c>
      <c r="FV22">
        <v>5.919552961705469</v>
      </c>
      <c r="FW22">
        <v>1</v>
      </c>
      <c r="FX22">
        <v>0.0645978</v>
      </c>
      <c r="FY22">
        <v>0.09839698536585362</v>
      </c>
      <c r="FZ22">
        <v>0.01197656030331748</v>
      </c>
      <c r="GA22">
        <v>1</v>
      </c>
      <c r="GB22">
        <v>3</v>
      </c>
      <c r="GC22">
        <v>3</v>
      </c>
      <c r="GD22" t="s">
        <v>438</v>
      </c>
      <c r="GE22">
        <v>3.12689</v>
      </c>
      <c r="GF22">
        <v>2.72963</v>
      </c>
      <c r="GG22">
        <v>0.0858418</v>
      </c>
      <c r="GH22">
        <v>0.0861302</v>
      </c>
      <c r="GI22">
        <v>0.106761</v>
      </c>
      <c r="GJ22">
        <v>0.10714</v>
      </c>
      <c r="GK22">
        <v>27376</v>
      </c>
      <c r="GL22">
        <v>26557.5</v>
      </c>
      <c r="GM22">
        <v>30489.2</v>
      </c>
      <c r="GN22">
        <v>29316.6</v>
      </c>
      <c r="GO22">
        <v>37583.6</v>
      </c>
      <c r="GP22">
        <v>34427.3</v>
      </c>
      <c r="GQ22">
        <v>46641</v>
      </c>
      <c r="GR22">
        <v>43550.7</v>
      </c>
      <c r="GS22">
        <v>1.81425</v>
      </c>
      <c r="GT22">
        <v>1.84212</v>
      </c>
      <c r="GU22">
        <v>0.0832267</v>
      </c>
      <c r="GV22">
        <v>0</v>
      </c>
      <c r="GW22">
        <v>28.6878</v>
      </c>
      <c r="GX22">
        <v>999.9</v>
      </c>
      <c r="GY22">
        <v>53.4</v>
      </c>
      <c r="GZ22">
        <v>31.7</v>
      </c>
      <c r="HA22">
        <v>27.6866</v>
      </c>
      <c r="HB22">
        <v>62.9318</v>
      </c>
      <c r="HC22">
        <v>16.899</v>
      </c>
      <c r="HD22">
        <v>1</v>
      </c>
      <c r="HE22">
        <v>0.170917</v>
      </c>
      <c r="HF22">
        <v>-1.09854</v>
      </c>
      <c r="HG22">
        <v>20.2164</v>
      </c>
      <c r="HH22">
        <v>5.23526</v>
      </c>
      <c r="HI22">
        <v>11.974</v>
      </c>
      <c r="HJ22">
        <v>4.9723</v>
      </c>
      <c r="HK22">
        <v>3.29103</v>
      </c>
      <c r="HL22">
        <v>9999</v>
      </c>
      <c r="HM22">
        <v>9999</v>
      </c>
      <c r="HN22">
        <v>9999</v>
      </c>
      <c r="HO22">
        <v>24.2</v>
      </c>
      <c r="HP22">
        <v>4.97291</v>
      </c>
      <c r="HQ22">
        <v>1.87718</v>
      </c>
      <c r="HR22">
        <v>1.87531</v>
      </c>
      <c r="HS22">
        <v>1.87806</v>
      </c>
      <c r="HT22">
        <v>1.87484</v>
      </c>
      <c r="HU22">
        <v>1.87836</v>
      </c>
      <c r="HV22">
        <v>1.87546</v>
      </c>
      <c r="HW22">
        <v>1.87666</v>
      </c>
      <c r="HX22">
        <v>0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-0.27</v>
      </c>
      <c r="IL22">
        <v>0.2396</v>
      </c>
      <c r="IM22">
        <v>-0.5162223440402134</v>
      </c>
      <c r="IN22">
        <v>0.0006771962107480085</v>
      </c>
      <c r="IO22">
        <v>-3.075122330108778E-07</v>
      </c>
      <c r="IP22">
        <v>2.049815202959401E-10</v>
      </c>
      <c r="IQ22">
        <v>-0.04785697872469211</v>
      </c>
      <c r="IR22">
        <v>-0.0009674625181367513</v>
      </c>
      <c r="IS22">
        <v>0.0006908724875306312</v>
      </c>
      <c r="IT22">
        <v>-5.829895304666645E-06</v>
      </c>
      <c r="IU22">
        <v>10</v>
      </c>
      <c r="IV22">
        <v>2048</v>
      </c>
      <c r="IW22">
        <v>1</v>
      </c>
      <c r="IX22">
        <v>28</v>
      </c>
      <c r="IY22">
        <v>202041.5</v>
      </c>
      <c r="IZ22">
        <v>202041.4</v>
      </c>
      <c r="JA22">
        <v>1.0022</v>
      </c>
      <c r="JB22">
        <v>2.53418</v>
      </c>
      <c r="JC22">
        <v>1.39893</v>
      </c>
      <c r="JD22">
        <v>2.33765</v>
      </c>
      <c r="JE22">
        <v>1.44897</v>
      </c>
      <c r="JF22">
        <v>2.58179</v>
      </c>
      <c r="JG22">
        <v>37.242</v>
      </c>
      <c r="JH22">
        <v>24.0087</v>
      </c>
      <c r="JI22">
        <v>18</v>
      </c>
      <c r="JJ22">
        <v>474.995</v>
      </c>
      <c r="JK22">
        <v>461.801</v>
      </c>
      <c r="JL22">
        <v>30.9249</v>
      </c>
      <c r="JM22">
        <v>29.4404</v>
      </c>
      <c r="JN22">
        <v>29.9997</v>
      </c>
      <c r="JO22">
        <v>29.0788</v>
      </c>
      <c r="JP22">
        <v>29.1363</v>
      </c>
      <c r="JQ22">
        <v>20.0833</v>
      </c>
      <c r="JR22">
        <v>25.6087</v>
      </c>
      <c r="JS22">
        <v>78.02549999999999</v>
      </c>
      <c r="JT22">
        <v>30.8511</v>
      </c>
      <c r="JU22">
        <v>420</v>
      </c>
      <c r="JV22">
        <v>23.7479</v>
      </c>
      <c r="JW22">
        <v>100.795</v>
      </c>
      <c r="JX22">
        <v>100.185</v>
      </c>
    </row>
    <row r="23" spans="1:284">
      <c r="A23">
        <v>7</v>
      </c>
      <c r="B23">
        <v>1759271072.1</v>
      </c>
      <c r="C23">
        <v>12</v>
      </c>
      <c r="D23" t="s">
        <v>439</v>
      </c>
      <c r="E23" t="s">
        <v>440</v>
      </c>
      <c r="F23">
        <v>5</v>
      </c>
      <c r="G23" t="s">
        <v>418</v>
      </c>
      <c r="H23" t="s">
        <v>419</v>
      </c>
      <c r="I23">
        <v>1759271069.1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7</v>
      </c>
      <c r="AH23">
        <v>1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2.18</v>
      </c>
      <c r="DA23">
        <v>0.5</v>
      </c>
      <c r="DB23" t="s">
        <v>421</v>
      </c>
      <c r="DC23">
        <v>2</v>
      </c>
      <c r="DD23">
        <v>1759271069.1</v>
      </c>
      <c r="DE23">
        <v>420.137</v>
      </c>
      <c r="DF23">
        <v>419.33</v>
      </c>
      <c r="DG23">
        <v>23.93753333333333</v>
      </c>
      <c r="DH23">
        <v>23.87098888888889</v>
      </c>
      <c r="DI23">
        <v>420.4076666666667</v>
      </c>
      <c r="DJ23">
        <v>23.69791111111111</v>
      </c>
      <c r="DK23">
        <v>500.0260000000001</v>
      </c>
      <c r="DL23">
        <v>90.55287777777777</v>
      </c>
      <c r="DM23">
        <v>0.05188728888888889</v>
      </c>
      <c r="DN23">
        <v>30.26698888888889</v>
      </c>
      <c r="DO23">
        <v>30.03877777777778</v>
      </c>
      <c r="DP23">
        <v>999.9000000000001</v>
      </c>
      <c r="DQ23">
        <v>0</v>
      </c>
      <c r="DR23">
        <v>0</v>
      </c>
      <c r="DS23">
        <v>9991.944444444445</v>
      </c>
      <c r="DT23">
        <v>0</v>
      </c>
      <c r="DU23">
        <v>1.823935555555556</v>
      </c>
      <c r="DV23">
        <v>0.8069727777777778</v>
      </c>
      <c r="DW23">
        <v>430.4406666666667</v>
      </c>
      <c r="DX23">
        <v>429.5845555555556</v>
      </c>
      <c r="DY23">
        <v>0.06653362222222221</v>
      </c>
      <c r="DZ23">
        <v>419.33</v>
      </c>
      <c r="EA23">
        <v>23.87098888888889</v>
      </c>
      <c r="EB23">
        <v>2.167612222222222</v>
      </c>
      <c r="EC23">
        <v>2.161586666666667</v>
      </c>
      <c r="ED23">
        <v>18.72493333333334</v>
      </c>
      <c r="EE23">
        <v>18.68042222222222</v>
      </c>
      <c r="EF23">
        <v>0.00500056</v>
      </c>
      <c r="EG23">
        <v>0</v>
      </c>
      <c r="EH23">
        <v>0</v>
      </c>
      <c r="EI23">
        <v>0</v>
      </c>
      <c r="EJ23">
        <v>205.7444444444444</v>
      </c>
      <c r="EK23">
        <v>0.00500056</v>
      </c>
      <c r="EL23">
        <v>2.333333333333333</v>
      </c>
      <c r="EM23">
        <v>-2.611111111111111</v>
      </c>
      <c r="EN23">
        <v>35.958</v>
      </c>
      <c r="EO23">
        <v>41.08311111111111</v>
      </c>
      <c r="EP23">
        <v>38.28444444444445</v>
      </c>
      <c r="EQ23">
        <v>41.49288888888889</v>
      </c>
      <c r="ER23">
        <v>38.91622222222222</v>
      </c>
      <c r="ES23">
        <v>0</v>
      </c>
      <c r="ET23">
        <v>0</v>
      </c>
      <c r="EU23">
        <v>0</v>
      </c>
      <c r="EV23">
        <v>1759271086.5</v>
      </c>
      <c r="EW23">
        <v>0</v>
      </c>
      <c r="EX23">
        <v>205.9769230769231</v>
      </c>
      <c r="EY23">
        <v>-8.574358612521191</v>
      </c>
      <c r="EZ23">
        <v>20.94358924055074</v>
      </c>
      <c r="FA23">
        <v>1.230769230769231</v>
      </c>
      <c r="FB23">
        <v>15</v>
      </c>
      <c r="FC23">
        <v>0</v>
      </c>
      <c r="FD23" t="s">
        <v>422</v>
      </c>
      <c r="FE23">
        <v>1747148579.5</v>
      </c>
      <c r="FF23">
        <v>1747148584.5</v>
      </c>
      <c r="FG23">
        <v>0</v>
      </c>
      <c r="FH23">
        <v>0.162</v>
      </c>
      <c r="FI23">
        <v>-0.001</v>
      </c>
      <c r="FJ23">
        <v>0.139</v>
      </c>
      <c r="FK23">
        <v>0.058</v>
      </c>
      <c r="FL23">
        <v>420</v>
      </c>
      <c r="FM23">
        <v>16</v>
      </c>
      <c r="FN23">
        <v>0.19</v>
      </c>
      <c r="FO23">
        <v>0.02</v>
      </c>
      <c r="FP23">
        <v>0.8206340731707316</v>
      </c>
      <c r="FQ23">
        <v>-0.07299589547038336</v>
      </c>
      <c r="FR23">
        <v>0.0376343788643687</v>
      </c>
      <c r="FS23">
        <v>1</v>
      </c>
      <c r="FT23">
        <v>206.314705882353</v>
      </c>
      <c r="FU23">
        <v>-11.26203195081916</v>
      </c>
      <c r="FV23">
        <v>6.005690064329739</v>
      </c>
      <c r="FW23">
        <v>0</v>
      </c>
      <c r="FX23">
        <v>0.06698529756097561</v>
      </c>
      <c r="FY23">
        <v>0.04330612682926821</v>
      </c>
      <c r="FZ23">
        <v>0.008565599191248444</v>
      </c>
      <c r="GA23">
        <v>1</v>
      </c>
      <c r="GB23">
        <v>2</v>
      </c>
      <c r="GC23">
        <v>3</v>
      </c>
      <c r="GD23" t="s">
        <v>435</v>
      </c>
      <c r="GE23">
        <v>3.12681</v>
      </c>
      <c r="GF23">
        <v>2.72961</v>
      </c>
      <c r="GG23">
        <v>0.0858375</v>
      </c>
      <c r="GH23">
        <v>0.086144</v>
      </c>
      <c r="GI23">
        <v>0.10676</v>
      </c>
      <c r="GJ23">
        <v>0.107103</v>
      </c>
      <c r="GK23">
        <v>27376</v>
      </c>
      <c r="GL23">
        <v>26557.1</v>
      </c>
      <c r="GM23">
        <v>30489.1</v>
      </c>
      <c r="GN23">
        <v>29316.6</v>
      </c>
      <c r="GO23">
        <v>37583.6</v>
      </c>
      <c r="GP23">
        <v>34428.7</v>
      </c>
      <c r="GQ23">
        <v>46640.8</v>
      </c>
      <c r="GR23">
        <v>43550.7</v>
      </c>
      <c r="GS23">
        <v>1.81405</v>
      </c>
      <c r="GT23">
        <v>1.8421</v>
      </c>
      <c r="GU23">
        <v>0.083264</v>
      </c>
      <c r="GV23">
        <v>0</v>
      </c>
      <c r="GW23">
        <v>28.6878</v>
      </c>
      <c r="GX23">
        <v>999.9</v>
      </c>
      <c r="GY23">
        <v>53.5</v>
      </c>
      <c r="GZ23">
        <v>31.7</v>
      </c>
      <c r="HA23">
        <v>27.7362</v>
      </c>
      <c r="HB23">
        <v>62.7318</v>
      </c>
      <c r="HC23">
        <v>17.0633</v>
      </c>
      <c r="HD23">
        <v>1</v>
      </c>
      <c r="HE23">
        <v>0.170727</v>
      </c>
      <c r="HF23">
        <v>-1.03173</v>
      </c>
      <c r="HG23">
        <v>20.2168</v>
      </c>
      <c r="HH23">
        <v>5.23556</v>
      </c>
      <c r="HI23">
        <v>11.974</v>
      </c>
      <c r="HJ23">
        <v>4.97215</v>
      </c>
      <c r="HK23">
        <v>3.29103</v>
      </c>
      <c r="HL23">
        <v>9999</v>
      </c>
      <c r="HM23">
        <v>9999</v>
      </c>
      <c r="HN23">
        <v>9999</v>
      </c>
      <c r="HO23">
        <v>24.2</v>
      </c>
      <c r="HP23">
        <v>4.97291</v>
      </c>
      <c r="HQ23">
        <v>1.87717</v>
      </c>
      <c r="HR23">
        <v>1.87527</v>
      </c>
      <c r="HS23">
        <v>1.87805</v>
      </c>
      <c r="HT23">
        <v>1.87482</v>
      </c>
      <c r="HU23">
        <v>1.87836</v>
      </c>
      <c r="HV23">
        <v>1.87545</v>
      </c>
      <c r="HW23">
        <v>1.87663</v>
      </c>
      <c r="HX23">
        <v>0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-0.271</v>
      </c>
      <c r="IL23">
        <v>0.2396</v>
      </c>
      <c r="IM23">
        <v>-0.5162223440402134</v>
      </c>
      <c r="IN23">
        <v>0.0006771962107480085</v>
      </c>
      <c r="IO23">
        <v>-3.075122330108778E-07</v>
      </c>
      <c r="IP23">
        <v>2.049815202959401E-10</v>
      </c>
      <c r="IQ23">
        <v>-0.04785697872469211</v>
      </c>
      <c r="IR23">
        <v>-0.0009674625181367513</v>
      </c>
      <c r="IS23">
        <v>0.0006908724875306312</v>
      </c>
      <c r="IT23">
        <v>-5.829895304666645E-06</v>
      </c>
      <c r="IU23">
        <v>10</v>
      </c>
      <c r="IV23">
        <v>2048</v>
      </c>
      <c r="IW23">
        <v>1</v>
      </c>
      <c r="IX23">
        <v>28</v>
      </c>
      <c r="IY23">
        <v>202041.5</v>
      </c>
      <c r="IZ23">
        <v>202041.5</v>
      </c>
      <c r="JA23">
        <v>1.0022</v>
      </c>
      <c r="JB23">
        <v>2.52808</v>
      </c>
      <c r="JC23">
        <v>1.39893</v>
      </c>
      <c r="JD23">
        <v>2.33765</v>
      </c>
      <c r="JE23">
        <v>1.44897</v>
      </c>
      <c r="JF23">
        <v>2.52686</v>
      </c>
      <c r="JG23">
        <v>37.242</v>
      </c>
      <c r="JH23">
        <v>24.0087</v>
      </c>
      <c r="JI23">
        <v>18</v>
      </c>
      <c r="JJ23">
        <v>474.886</v>
      </c>
      <c r="JK23">
        <v>461.785</v>
      </c>
      <c r="JL23">
        <v>30.907</v>
      </c>
      <c r="JM23">
        <v>29.4404</v>
      </c>
      <c r="JN23">
        <v>29.9998</v>
      </c>
      <c r="JO23">
        <v>29.0788</v>
      </c>
      <c r="JP23">
        <v>29.1363</v>
      </c>
      <c r="JQ23">
        <v>20.0898</v>
      </c>
      <c r="JR23">
        <v>25.6087</v>
      </c>
      <c r="JS23">
        <v>78.02549999999999</v>
      </c>
      <c r="JT23">
        <v>30.8511</v>
      </c>
      <c r="JU23">
        <v>420</v>
      </c>
      <c r="JV23">
        <v>23.7437</v>
      </c>
      <c r="JW23">
        <v>100.795</v>
      </c>
      <c r="JX23">
        <v>100.185</v>
      </c>
    </row>
    <row r="24" spans="1:284">
      <c r="A24">
        <v>8</v>
      </c>
      <c r="B24">
        <v>1759271074.1</v>
      </c>
      <c r="C24">
        <v>14</v>
      </c>
      <c r="D24" t="s">
        <v>441</v>
      </c>
      <c r="E24" t="s">
        <v>442</v>
      </c>
      <c r="F24">
        <v>5</v>
      </c>
      <c r="G24" t="s">
        <v>418</v>
      </c>
      <c r="H24" t="s">
        <v>419</v>
      </c>
      <c r="I24">
        <v>1759271071.1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7</v>
      </c>
      <c r="AH24">
        <v>1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2.18</v>
      </c>
      <c r="DA24">
        <v>0.5</v>
      </c>
      <c r="DB24" t="s">
        <v>421</v>
      </c>
      <c r="DC24">
        <v>2</v>
      </c>
      <c r="DD24">
        <v>1759271071.1</v>
      </c>
      <c r="DE24">
        <v>420.1314444444445</v>
      </c>
      <c r="DF24">
        <v>419.3964444444444</v>
      </c>
      <c r="DG24">
        <v>23.93686666666666</v>
      </c>
      <c r="DH24">
        <v>23.86737777777778</v>
      </c>
      <c r="DI24">
        <v>420.4021111111111</v>
      </c>
      <c r="DJ24">
        <v>23.69726666666667</v>
      </c>
      <c r="DK24">
        <v>499.9863333333334</v>
      </c>
      <c r="DL24">
        <v>90.5532</v>
      </c>
      <c r="DM24">
        <v>0.05181007777777777</v>
      </c>
      <c r="DN24">
        <v>30.26883333333333</v>
      </c>
      <c r="DO24">
        <v>30.04311111111112</v>
      </c>
      <c r="DP24">
        <v>999.9000000000001</v>
      </c>
      <c r="DQ24">
        <v>0</v>
      </c>
      <c r="DR24">
        <v>0</v>
      </c>
      <c r="DS24">
        <v>10001.32777777778</v>
      </c>
      <c r="DT24">
        <v>0</v>
      </c>
      <c r="DU24">
        <v>1.82041</v>
      </c>
      <c r="DV24">
        <v>0.7349478888888888</v>
      </c>
      <c r="DW24">
        <v>430.4345555555556</v>
      </c>
      <c r="DX24">
        <v>429.651</v>
      </c>
      <c r="DY24">
        <v>0.06949508888888889</v>
      </c>
      <c r="DZ24">
        <v>419.3964444444444</v>
      </c>
      <c r="EA24">
        <v>23.86737777777778</v>
      </c>
      <c r="EB24">
        <v>2.16756</v>
      </c>
      <c r="EC24">
        <v>2.161267777777778</v>
      </c>
      <c r="ED24">
        <v>18.72454444444444</v>
      </c>
      <c r="EE24">
        <v>18.67804444444444</v>
      </c>
      <c r="EF24">
        <v>0.00500056</v>
      </c>
      <c r="EG24">
        <v>0</v>
      </c>
      <c r="EH24">
        <v>0</v>
      </c>
      <c r="EI24">
        <v>0</v>
      </c>
      <c r="EJ24">
        <v>206.0444444444444</v>
      </c>
      <c r="EK24">
        <v>0.00500056</v>
      </c>
      <c r="EL24">
        <v>-0.6555555555555556</v>
      </c>
      <c r="EM24">
        <v>-2.988888888888889</v>
      </c>
      <c r="EN24">
        <v>36.06211111111111</v>
      </c>
      <c r="EO24">
        <v>41.02055555555555</v>
      </c>
      <c r="EP24">
        <v>38.34688888888888</v>
      </c>
      <c r="EQ24">
        <v>41.43033333333333</v>
      </c>
      <c r="ER24">
        <v>38.91633333333333</v>
      </c>
      <c r="ES24">
        <v>0</v>
      </c>
      <c r="ET24">
        <v>0</v>
      </c>
      <c r="EU24">
        <v>0</v>
      </c>
      <c r="EV24">
        <v>1759271088.9</v>
      </c>
      <c r="EW24">
        <v>0</v>
      </c>
      <c r="EX24">
        <v>205.8384615384616</v>
      </c>
      <c r="EY24">
        <v>1.729914846844827</v>
      </c>
      <c r="EZ24">
        <v>-8.140171288033208</v>
      </c>
      <c r="FA24">
        <v>0.5576923076923076</v>
      </c>
      <c r="FB24">
        <v>15</v>
      </c>
      <c r="FC24">
        <v>0</v>
      </c>
      <c r="FD24" t="s">
        <v>422</v>
      </c>
      <c r="FE24">
        <v>1747148579.5</v>
      </c>
      <c r="FF24">
        <v>1747148584.5</v>
      </c>
      <c r="FG24">
        <v>0</v>
      </c>
      <c r="FH24">
        <v>0.162</v>
      </c>
      <c r="FI24">
        <v>-0.001</v>
      </c>
      <c r="FJ24">
        <v>0.139</v>
      </c>
      <c r="FK24">
        <v>0.058</v>
      </c>
      <c r="FL24">
        <v>420</v>
      </c>
      <c r="FM24">
        <v>16</v>
      </c>
      <c r="FN24">
        <v>0.19</v>
      </c>
      <c r="FO24">
        <v>0.02</v>
      </c>
      <c r="FP24">
        <v>0.8025665749999999</v>
      </c>
      <c r="FQ24">
        <v>-0.2168170469043172</v>
      </c>
      <c r="FR24">
        <v>0.05849698378800718</v>
      </c>
      <c r="FS24">
        <v>1</v>
      </c>
      <c r="FT24">
        <v>206.8029411764706</v>
      </c>
      <c r="FU24">
        <v>-4.33155067614571</v>
      </c>
      <c r="FV24">
        <v>6.204765023475087</v>
      </c>
      <c r="FW24">
        <v>0</v>
      </c>
      <c r="FX24">
        <v>0.0695900475</v>
      </c>
      <c r="FY24">
        <v>0.0210521076923076</v>
      </c>
      <c r="FZ24">
        <v>0.006289327194461563</v>
      </c>
      <c r="GA24">
        <v>1</v>
      </c>
      <c r="GB24">
        <v>2</v>
      </c>
      <c r="GC24">
        <v>3</v>
      </c>
      <c r="GD24" t="s">
        <v>435</v>
      </c>
      <c r="GE24">
        <v>3.12689</v>
      </c>
      <c r="GF24">
        <v>2.72957</v>
      </c>
      <c r="GG24">
        <v>0.0858447</v>
      </c>
      <c r="GH24">
        <v>0.08615200000000001</v>
      </c>
      <c r="GI24">
        <v>0.106747</v>
      </c>
      <c r="GJ24">
        <v>0.107049</v>
      </c>
      <c r="GK24">
        <v>27376</v>
      </c>
      <c r="GL24">
        <v>26556.7</v>
      </c>
      <c r="GM24">
        <v>30489.3</v>
      </c>
      <c r="GN24">
        <v>29316.4</v>
      </c>
      <c r="GO24">
        <v>37584.3</v>
      </c>
      <c r="GP24">
        <v>34430.7</v>
      </c>
      <c r="GQ24">
        <v>46641.1</v>
      </c>
      <c r="GR24">
        <v>43550.5</v>
      </c>
      <c r="GS24">
        <v>1.8143</v>
      </c>
      <c r="GT24">
        <v>1.84195</v>
      </c>
      <c r="GU24">
        <v>0.0832789</v>
      </c>
      <c r="GV24">
        <v>0</v>
      </c>
      <c r="GW24">
        <v>28.6879</v>
      </c>
      <c r="GX24">
        <v>999.9</v>
      </c>
      <c r="GY24">
        <v>53.5</v>
      </c>
      <c r="GZ24">
        <v>31.7</v>
      </c>
      <c r="HA24">
        <v>27.7343</v>
      </c>
      <c r="HB24">
        <v>62.7118</v>
      </c>
      <c r="HC24">
        <v>16.883</v>
      </c>
      <c r="HD24">
        <v>1</v>
      </c>
      <c r="HE24">
        <v>0.170666</v>
      </c>
      <c r="HF24">
        <v>-0.985904</v>
      </c>
      <c r="HG24">
        <v>20.217</v>
      </c>
      <c r="HH24">
        <v>5.23571</v>
      </c>
      <c r="HI24">
        <v>11.974</v>
      </c>
      <c r="HJ24">
        <v>4.9721</v>
      </c>
      <c r="HK24">
        <v>3.291</v>
      </c>
      <c r="HL24">
        <v>9999</v>
      </c>
      <c r="HM24">
        <v>9999</v>
      </c>
      <c r="HN24">
        <v>9999</v>
      </c>
      <c r="HO24">
        <v>24.2</v>
      </c>
      <c r="HP24">
        <v>4.97291</v>
      </c>
      <c r="HQ24">
        <v>1.87716</v>
      </c>
      <c r="HR24">
        <v>1.87524</v>
      </c>
      <c r="HS24">
        <v>1.87805</v>
      </c>
      <c r="HT24">
        <v>1.87481</v>
      </c>
      <c r="HU24">
        <v>1.87836</v>
      </c>
      <c r="HV24">
        <v>1.87545</v>
      </c>
      <c r="HW24">
        <v>1.87662</v>
      </c>
      <c r="HX24">
        <v>0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-0.27</v>
      </c>
      <c r="IL24">
        <v>0.2396</v>
      </c>
      <c r="IM24">
        <v>-0.5162223440402134</v>
      </c>
      <c r="IN24">
        <v>0.0006771962107480085</v>
      </c>
      <c r="IO24">
        <v>-3.075122330108778E-07</v>
      </c>
      <c r="IP24">
        <v>2.049815202959401E-10</v>
      </c>
      <c r="IQ24">
        <v>-0.04785697872469211</v>
      </c>
      <c r="IR24">
        <v>-0.0009674625181367513</v>
      </c>
      <c r="IS24">
        <v>0.0006908724875306312</v>
      </c>
      <c r="IT24">
        <v>-5.829895304666645E-06</v>
      </c>
      <c r="IU24">
        <v>10</v>
      </c>
      <c r="IV24">
        <v>2048</v>
      </c>
      <c r="IW24">
        <v>1</v>
      </c>
      <c r="IX24">
        <v>28</v>
      </c>
      <c r="IY24">
        <v>202041.6</v>
      </c>
      <c r="IZ24">
        <v>202041.5</v>
      </c>
      <c r="JA24">
        <v>1.0022</v>
      </c>
      <c r="JB24">
        <v>2.53296</v>
      </c>
      <c r="JC24">
        <v>1.39893</v>
      </c>
      <c r="JD24">
        <v>2.33765</v>
      </c>
      <c r="JE24">
        <v>1.44897</v>
      </c>
      <c r="JF24">
        <v>2.54883</v>
      </c>
      <c r="JG24">
        <v>37.2181</v>
      </c>
      <c r="JH24">
        <v>23.9999</v>
      </c>
      <c r="JI24">
        <v>18</v>
      </c>
      <c r="JJ24">
        <v>475.022</v>
      </c>
      <c r="JK24">
        <v>461.688</v>
      </c>
      <c r="JL24">
        <v>30.8851</v>
      </c>
      <c r="JM24">
        <v>29.4404</v>
      </c>
      <c r="JN24">
        <v>29.9998</v>
      </c>
      <c r="JO24">
        <v>29.0788</v>
      </c>
      <c r="JP24">
        <v>29.1363</v>
      </c>
      <c r="JQ24">
        <v>20.1003</v>
      </c>
      <c r="JR24">
        <v>25.6087</v>
      </c>
      <c r="JS24">
        <v>78.02549999999999</v>
      </c>
      <c r="JT24">
        <v>30.8511</v>
      </c>
      <c r="JU24">
        <v>420</v>
      </c>
      <c r="JV24">
        <v>23.7435</v>
      </c>
      <c r="JW24">
        <v>100.795</v>
      </c>
      <c r="JX24">
        <v>100.185</v>
      </c>
    </row>
    <row r="25" spans="1:284">
      <c r="A25">
        <v>9</v>
      </c>
      <c r="B25">
        <v>1759271076.1</v>
      </c>
      <c r="C25">
        <v>16</v>
      </c>
      <c r="D25" t="s">
        <v>443</v>
      </c>
      <c r="E25" t="s">
        <v>444</v>
      </c>
      <c r="F25">
        <v>5</v>
      </c>
      <c r="G25" t="s">
        <v>418</v>
      </c>
      <c r="H25" t="s">
        <v>419</v>
      </c>
      <c r="I25">
        <v>1759271073.1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6</v>
      </c>
      <c r="AH25">
        <v>1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2.18</v>
      </c>
      <c r="DA25">
        <v>0.5</v>
      </c>
      <c r="DB25" t="s">
        <v>421</v>
      </c>
      <c r="DC25">
        <v>2</v>
      </c>
      <c r="DD25">
        <v>1759271073.1</v>
      </c>
      <c r="DE25">
        <v>420.1408888888889</v>
      </c>
      <c r="DF25">
        <v>419.4504444444444</v>
      </c>
      <c r="DG25">
        <v>23.93396666666667</v>
      </c>
      <c r="DH25">
        <v>23.85594444444444</v>
      </c>
      <c r="DI25">
        <v>420.4115555555555</v>
      </c>
      <c r="DJ25">
        <v>23.69444444444444</v>
      </c>
      <c r="DK25">
        <v>499.9695555555555</v>
      </c>
      <c r="DL25">
        <v>90.55443333333332</v>
      </c>
      <c r="DM25">
        <v>0.0517212111111111</v>
      </c>
      <c r="DN25">
        <v>30.26972222222222</v>
      </c>
      <c r="DO25">
        <v>30.0445</v>
      </c>
      <c r="DP25">
        <v>999.9000000000001</v>
      </c>
      <c r="DQ25">
        <v>0</v>
      </c>
      <c r="DR25">
        <v>0</v>
      </c>
      <c r="DS25">
        <v>10012.50555555555</v>
      </c>
      <c r="DT25">
        <v>0</v>
      </c>
      <c r="DU25">
        <v>1.82041</v>
      </c>
      <c r="DV25">
        <v>0.690416111111111</v>
      </c>
      <c r="DW25">
        <v>430.443</v>
      </c>
      <c r="DX25">
        <v>429.7013333333333</v>
      </c>
      <c r="DY25">
        <v>0.07803873333333333</v>
      </c>
      <c r="DZ25">
        <v>419.4504444444444</v>
      </c>
      <c r="EA25">
        <v>23.85594444444444</v>
      </c>
      <c r="EB25">
        <v>2.167327777777778</v>
      </c>
      <c r="EC25">
        <v>2.160262222222222</v>
      </c>
      <c r="ED25">
        <v>18.72283333333333</v>
      </c>
      <c r="EE25">
        <v>18.67061111111111</v>
      </c>
      <c r="EF25">
        <v>0.00500056</v>
      </c>
      <c r="EG25">
        <v>0</v>
      </c>
      <c r="EH25">
        <v>0</v>
      </c>
      <c r="EI25">
        <v>0</v>
      </c>
      <c r="EJ25">
        <v>206.8111111111111</v>
      </c>
      <c r="EK25">
        <v>0.00500056</v>
      </c>
      <c r="EL25">
        <v>-2.377777777777778</v>
      </c>
      <c r="EM25">
        <v>-3.066666666666666</v>
      </c>
      <c r="EN25">
        <v>36.06222222222222</v>
      </c>
      <c r="EO25">
        <v>40.95122222222223</v>
      </c>
      <c r="EP25">
        <v>38.29144444444444</v>
      </c>
      <c r="EQ25">
        <v>41.29155555555556</v>
      </c>
      <c r="ER25">
        <v>38.83311111111111</v>
      </c>
      <c r="ES25">
        <v>0</v>
      </c>
      <c r="ET25">
        <v>0</v>
      </c>
      <c r="EU25">
        <v>0</v>
      </c>
      <c r="EV25">
        <v>1759271090.7</v>
      </c>
      <c r="EW25">
        <v>0</v>
      </c>
      <c r="EX25">
        <v>206.02</v>
      </c>
      <c r="EY25">
        <v>26.29230808906065</v>
      </c>
      <c r="EZ25">
        <v>-43.53846188691945</v>
      </c>
      <c r="FA25">
        <v>0.06400000000000006</v>
      </c>
      <c r="FB25">
        <v>15</v>
      </c>
      <c r="FC25">
        <v>0</v>
      </c>
      <c r="FD25" t="s">
        <v>422</v>
      </c>
      <c r="FE25">
        <v>1747148579.5</v>
      </c>
      <c r="FF25">
        <v>1747148584.5</v>
      </c>
      <c r="FG25">
        <v>0</v>
      </c>
      <c r="FH25">
        <v>0.162</v>
      </c>
      <c r="FI25">
        <v>-0.001</v>
      </c>
      <c r="FJ25">
        <v>0.139</v>
      </c>
      <c r="FK25">
        <v>0.058</v>
      </c>
      <c r="FL25">
        <v>420</v>
      </c>
      <c r="FM25">
        <v>16</v>
      </c>
      <c r="FN25">
        <v>0.19</v>
      </c>
      <c r="FO25">
        <v>0.02</v>
      </c>
      <c r="FP25">
        <v>0.7886055609756097</v>
      </c>
      <c r="FQ25">
        <v>-0.4439546132404191</v>
      </c>
      <c r="FR25">
        <v>0.07097424006210015</v>
      </c>
      <c r="FS25">
        <v>1</v>
      </c>
      <c r="FT25">
        <v>206.3382352941177</v>
      </c>
      <c r="FU25">
        <v>-0.0443085202919294</v>
      </c>
      <c r="FV25">
        <v>6.01459082300418</v>
      </c>
      <c r="FW25">
        <v>1</v>
      </c>
      <c r="FX25">
        <v>0.07278065609756099</v>
      </c>
      <c r="FY25">
        <v>0.03199094843205579</v>
      </c>
      <c r="FZ25">
        <v>0.007339275578129704</v>
      </c>
      <c r="GA25">
        <v>1</v>
      </c>
      <c r="GB25">
        <v>3</v>
      </c>
      <c r="GC25">
        <v>3</v>
      </c>
      <c r="GD25" t="s">
        <v>438</v>
      </c>
      <c r="GE25">
        <v>3.12695</v>
      </c>
      <c r="GF25">
        <v>2.72954</v>
      </c>
      <c r="GG25">
        <v>0.0858517</v>
      </c>
      <c r="GH25">
        <v>0.08614380000000001</v>
      </c>
      <c r="GI25">
        <v>0.106725</v>
      </c>
      <c r="GJ25">
        <v>0.107025</v>
      </c>
      <c r="GK25">
        <v>27375.8</v>
      </c>
      <c r="GL25">
        <v>26556.7</v>
      </c>
      <c r="GM25">
        <v>30489.3</v>
      </c>
      <c r="GN25">
        <v>29316.2</v>
      </c>
      <c r="GO25">
        <v>37585.1</v>
      </c>
      <c r="GP25">
        <v>34431.4</v>
      </c>
      <c r="GQ25">
        <v>46641</v>
      </c>
      <c r="GR25">
        <v>43550.3</v>
      </c>
      <c r="GS25">
        <v>1.81455</v>
      </c>
      <c r="GT25">
        <v>1.84172</v>
      </c>
      <c r="GU25">
        <v>0.0833161</v>
      </c>
      <c r="GV25">
        <v>0</v>
      </c>
      <c r="GW25">
        <v>28.6891</v>
      </c>
      <c r="GX25">
        <v>999.9</v>
      </c>
      <c r="GY25">
        <v>53.5</v>
      </c>
      <c r="GZ25">
        <v>31.7</v>
      </c>
      <c r="HA25">
        <v>27.7336</v>
      </c>
      <c r="HB25">
        <v>62.5718</v>
      </c>
      <c r="HC25">
        <v>17.0833</v>
      </c>
      <c r="HD25">
        <v>1</v>
      </c>
      <c r="HE25">
        <v>0.170683</v>
      </c>
      <c r="HF25">
        <v>-0.987908</v>
      </c>
      <c r="HG25">
        <v>20.217</v>
      </c>
      <c r="HH25">
        <v>5.23541</v>
      </c>
      <c r="HI25">
        <v>11.974</v>
      </c>
      <c r="HJ25">
        <v>4.97205</v>
      </c>
      <c r="HK25">
        <v>3.291</v>
      </c>
      <c r="HL25">
        <v>9999</v>
      </c>
      <c r="HM25">
        <v>9999</v>
      </c>
      <c r="HN25">
        <v>9999</v>
      </c>
      <c r="HO25">
        <v>24.2</v>
      </c>
      <c r="HP25">
        <v>4.97291</v>
      </c>
      <c r="HQ25">
        <v>1.87717</v>
      </c>
      <c r="HR25">
        <v>1.87527</v>
      </c>
      <c r="HS25">
        <v>1.87805</v>
      </c>
      <c r="HT25">
        <v>1.87483</v>
      </c>
      <c r="HU25">
        <v>1.87837</v>
      </c>
      <c r="HV25">
        <v>1.87546</v>
      </c>
      <c r="HW25">
        <v>1.87665</v>
      </c>
      <c r="HX25">
        <v>0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-0.27</v>
      </c>
      <c r="IL25">
        <v>0.2393</v>
      </c>
      <c r="IM25">
        <v>-0.5162223440402134</v>
      </c>
      <c r="IN25">
        <v>0.0006771962107480085</v>
      </c>
      <c r="IO25">
        <v>-3.075122330108778E-07</v>
      </c>
      <c r="IP25">
        <v>2.049815202959401E-10</v>
      </c>
      <c r="IQ25">
        <v>-0.04785697872469211</v>
      </c>
      <c r="IR25">
        <v>-0.0009674625181367513</v>
      </c>
      <c r="IS25">
        <v>0.0006908724875306312</v>
      </c>
      <c r="IT25">
        <v>-5.829895304666645E-06</v>
      </c>
      <c r="IU25">
        <v>10</v>
      </c>
      <c r="IV25">
        <v>2048</v>
      </c>
      <c r="IW25">
        <v>1</v>
      </c>
      <c r="IX25">
        <v>28</v>
      </c>
      <c r="IY25">
        <v>202041.6</v>
      </c>
      <c r="IZ25">
        <v>202041.5</v>
      </c>
      <c r="JA25">
        <v>1.0022</v>
      </c>
      <c r="JB25">
        <v>2.53052</v>
      </c>
      <c r="JC25">
        <v>1.39893</v>
      </c>
      <c r="JD25">
        <v>2.33765</v>
      </c>
      <c r="JE25">
        <v>1.44897</v>
      </c>
      <c r="JF25">
        <v>2.5061</v>
      </c>
      <c r="JG25">
        <v>37.242</v>
      </c>
      <c r="JH25">
        <v>24.0087</v>
      </c>
      <c r="JI25">
        <v>18</v>
      </c>
      <c r="JJ25">
        <v>475.164</v>
      </c>
      <c r="JK25">
        <v>461.543</v>
      </c>
      <c r="JL25">
        <v>30.8635</v>
      </c>
      <c r="JM25">
        <v>29.4404</v>
      </c>
      <c r="JN25">
        <v>29.9999</v>
      </c>
      <c r="JO25">
        <v>29.0796</v>
      </c>
      <c r="JP25">
        <v>29.1363</v>
      </c>
      <c r="JQ25">
        <v>20.1106</v>
      </c>
      <c r="JR25">
        <v>25.8907</v>
      </c>
      <c r="JS25">
        <v>78.02549999999999</v>
      </c>
      <c r="JT25">
        <v>30.8069</v>
      </c>
      <c r="JU25">
        <v>420</v>
      </c>
      <c r="JV25">
        <v>23.7431</v>
      </c>
      <c r="JW25">
        <v>100.795</v>
      </c>
      <c r="JX25">
        <v>100.184</v>
      </c>
    </row>
    <row r="26" spans="1:284">
      <c r="A26">
        <v>10</v>
      </c>
      <c r="B26">
        <v>1759271078.1</v>
      </c>
      <c r="C26">
        <v>18</v>
      </c>
      <c r="D26" t="s">
        <v>445</v>
      </c>
      <c r="E26" t="s">
        <v>446</v>
      </c>
      <c r="F26">
        <v>5</v>
      </c>
      <c r="G26" t="s">
        <v>418</v>
      </c>
      <c r="H26" t="s">
        <v>419</v>
      </c>
      <c r="I26">
        <v>1759271075.1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7</v>
      </c>
      <c r="AH26">
        <v>1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2.18</v>
      </c>
      <c r="DA26">
        <v>0.5</v>
      </c>
      <c r="DB26" t="s">
        <v>421</v>
      </c>
      <c r="DC26">
        <v>2</v>
      </c>
      <c r="DD26">
        <v>1759271075.1</v>
      </c>
      <c r="DE26">
        <v>420.1711111111111</v>
      </c>
      <c r="DF26">
        <v>419.4795555555555</v>
      </c>
      <c r="DG26">
        <v>23.92837777777778</v>
      </c>
      <c r="DH26">
        <v>23.843</v>
      </c>
      <c r="DI26">
        <v>420.4416666666667</v>
      </c>
      <c r="DJ26">
        <v>23.68897777777778</v>
      </c>
      <c r="DK26">
        <v>500.0096666666667</v>
      </c>
      <c r="DL26">
        <v>90.55577777777778</v>
      </c>
      <c r="DM26">
        <v>0.05165777777777777</v>
      </c>
      <c r="DN26">
        <v>30.2694</v>
      </c>
      <c r="DO26">
        <v>30.04522222222222</v>
      </c>
      <c r="DP26">
        <v>999.9000000000001</v>
      </c>
      <c r="DQ26">
        <v>0</v>
      </c>
      <c r="DR26">
        <v>0</v>
      </c>
      <c r="DS26">
        <v>10015.56666666667</v>
      </c>
      <c r="DT26">
        <v>0</v>
      </c>
      <c r="DU26">
        <v>1.82041</v>
      </c>
      <c r="DV26">
        <v>0.6914944444444445</v>
      </c>
      <c r="DW26">
        <v>430.4715555555555</v>
      </c>
      <c r="DX26">
        <v>429.7255555555556</v>
      </c>
      <c r="DY26">
        <v>0.08537354444444444</v>
      </c>
      <c r="DZ26">
        <v>419.4795555555555</v>
      </c>
      <c r="EA26">
        <v>23.843</v>
      </c>
      <c r="EB26">
        <v>2.166854444444445</v>
      </c>
      <c r="EC26">
        <v>2.159123333333333</v>
      </c>
      <c r="ED26">
        <v>18.71934444444445</v>
      </c>
      <c r="EE26">
        <v>18.66218888888889</v>
      </c>
      <c r="EF26">
        <v>0.00500056</v>
      </c>
      <c r="EG26">
        <v>0</v>
      </c>
      <c r="EH26">
        <v>0</v>
      </c>
      <c r="EI26">
        <v>0</v>
      </c>
      <c r="EJ26">
        <v>210.4888888888889</v>
      </c>
      <c r="EK26">
        <v>0.00500056</v>
      </c>
      <c r="EL26">
        <v>-3.688888888888889</v>
      </c>
      <c r="EM26">
        <v>-2.966666666666667</v>
      </c>
      <c r="EN26">
        <v>35.97888888888889</v>
      </c>
      <c r="EO26">
        <v>40.88166666666667</v>
      </c>
      <c r="EP26">
        <v>38.20811111111112</v>
      </c>
      <c r="EQ26">
        <v>41.19422222222223</v>
      </c>
      <c r="ER26">
        <v>38.75677777777778</v>
      </c>
      <c r="ES26">
        <v>0</v>
      </c>
      <c r="ET26">
        <v>0</v>
      </c>
      <c r="EU26">
        <v>0</v>
      </c>
      <c r="EV26">
        <v>1759271092.5</v>
      </c>
      <c r="EW26">
        <v>0</v>
      </c>
      <c r="EX26">
        <v>206.4346153846154</v>
      </c>
      <c r="EY26">
        <v>22.01367558097976</v>
      </c>
      <c r="EZ26">
        <v>-25.20341909521755</v>
      </c>
      <c r="FA26">
        <v>-0.6153846153846153</v>
      </c>
      <c r="FB26">
        <v>15</v>
      </c>
      <c r="FC26">
        <v>0</v>
      </c>
      <c r="FD26" t="s">
        <v>422</v>
      </c>
      <c r="FE26">
        <v>1747148579.5</v>
      </c>
      <c r="FF26">
        <v>1747148584.5</v>
      </c>
      <c r="FG26">
        <v>0</v>
      </c>
      <c r="FH26">
        <v>0.162</v>
      </c>
      <c r="FI26">
        <v>-0.001</v>
      </c>
      <c r="FJ26">
        <v>0.139</v>
      </c>
      <c r="FK26">
        <v>0.058</v>
      </c>
      <c r="FL26">
        <v>420</v>
      </c>
      <c r="FM26">
        <v>16</v>
      </c>
      <c r="FN26">
        <v>0.19</v>
      </c>
      <c r="FO26">
        <v>0.02</v>
      </c>
      <c r="FP26">
        <v>0.7840241</v>
      </c>
      <c r="FQ26">
        <v>-0.4509386566604135</v>
      </c>
      <c r="FR26">
        <v>0.07139383269891034</v>
      </c>
      <c r="FS26">
        <v>1</v>
      </c>
      <c r="FT26">
        <v>207.1205882352941</v>
      </c>
      <c r="FU26">
        <v>8.297937564620197</v>
      </c>
      <c r="FV26">
        <v>6.467919904364414</v>
      </c>
      <c r="FW26">
        <v>0</v>
      </c>
      <c r="FX26">
        <v>0.0745291225</v>
      </c>
      <c r="FY26">
        <v>0.03806382101313307</v>
      </c>
      <c r="FZ26">
        <v>0.007863937106420915</v>
      </c>
      <c r="GA26">
        <v>1</v>
      </c>
      <c r="GB26">
        <v>2</v>
      </c>
      <c r="GC26">
        <v>3</v>
      </c>
      <c r="GD26" t="s">
        <v>435</v>
      </c>
      <c r="GE26">
        <v>3.12697</v>
      </c>
      <c r="GF26">
        <v>2.72941</v>
      </c>
      <c r="GG26">
        <v>0.0858604</v>
      </c>
      <c r="GH26">
        <v>0.08616699999999999</v>
      </c>
      <c r="GI26">
        <v>0.106704</v>
      </c>
      <c r="GJ26">
        <v>0.106984</v>
      </c>
      <c r="GK26">
        <v>27375.3</v>
      </c>
      <c r="GL26">
        <v>26556</v>
      </c>
      <c r="GM26">
        <v>30489.1</v>
      </c>
      <c r="GN26">
        <v>29316.1</v>
      </c>
      <c r="GO26">
        <v>37585.6</v>
      </c>
      <c r="GP26">
        <v>34432.7</v>
      </c>
      <c r="GQ26">
        <v>46640.4</v>
      </c>
      <c r="GR26">
        <v>43550</v>
      </c>
      <c r="GS26">
        <v>1.81448</v>
      </c>
      <c r="GT26">
        <v>1.84162</v>
      </c>
      <c r="GU26">
        <v>0.0832826</v>
      </c>
      <c r="GV26">
        <v>0</v>
      </c>
      <c r="GW26">
        <v>28.6903</v>
      </c>
      <c r="GX26">
        <v>999.9</v>
      </c>
      <c r="GY26">
        <v>53.5</v>
      </c>
      <c r="GZ26">
        <v>31.7</v>
      </c>
      <c r="HA26">
        <v>27.7372</v>
      </c>
      <c r="HB26">
        <v>62.8218</v>
      </c>
      <c r="HC26">
        <v>16.8429</v>
      </c>
      <c r="HD26">
        <v>1</v>
      </c>
      <c r="HE26">
        <v>0.170663</v>
      </c>
      <c r="HF26">
        <v>-0.938483</v>
      </c>
      <c r="HG26">
        <v>20.2175</v>
      </c>
      <c r="HH26">
        <v>5.23541</v>
      </c>
      <c r="HI26">
        <v>11.974</v>
      </c>
      <c r="HJ26">
        <v>4.97185</v>
      </c>
      <c r="HK26">
        <v>3.291</v>
      </c>
      <c r="HL26">
        <v>9999</v>
      </c>
      <c r="HM26">
        <v>9999</v>
      </c>
      <c r="HN26">
        <v>9999</v>
      </c>
      <c r="HO26">
        <v>24.2</v>
      </c>
      <c r="HP26">
        <v>4.97291</v>
      </c>
      <c r="HQ26">
        <v>1.8772</v>
      </c>
      <c r="HR26">
        <v>1.87531</v>
      </c>
      <c r="HS26">
        <v>1.87806</v>
      </c>
      <c r="HT26">
        <v>1.87485</v>
      </c>
      <c r="HU26">
        <v>1.87838</v>
      </c>
      <c r="HV26">
        <v>1.87546</v>
      </c>
      <c r="HW26">
        <v>1.87667</v>
      </c>
      <c r="HX26">
        <v>0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-0.271</v>
      </c>
      <c r="IL26">
        <v>0.2392</v>
      </c>
      <c r="IM26">
        <v>-0.5162223440402134</v>
      </c>
      <c r="IN26">
        <v>0.0006771962107480085</v>
      </c>
      <c r="IO26">
        <v>-3.075122330108778E-07</v>
      </c>
      <c r="IP26">
        <v>2.049815202959401E-10</v>
      </c>
      <c r="IQ26">
        <v>-0.04785697872469211</v>
      </c>
      <c r="IR26">
        <v>-0.0009674625181367513</v>
      </c>
      <c r="IS26">
        <v>0.0006908724875306312</v>
      </c>
      <c r="IT26">
        <v>-5.829895304666645E-06</v>
      </c>
      <c r="IU26">
        <v>10</v>
      </c>
      <c r="IV26">
        <v>2048</v>
      </c>
      <c r="IW26">
        <v>1</v>
      </c>
      <c r="IX26">
        <v>28</v>
      </c>
      <c r="IY26">
        <v>202041.6</v>
      </c>
      <c r="IZ26">
        <v>202041.6</v>
      </c>
      <c r="JA26">
        <v>1.00342</v>
      </c>
      <c r="JB26">
        <v>2.5293</v>
      </c>
      <c r="JC26">
        <v>1.39893</v>
      </c>
      <c r="JD26">
        <v>2.33643</v>
      </c>
      <c r="JE26">
        <v>1.44897</v>
      </c>
      <c r="JF26">
        <v>2.59399</v>
      </c>
      <c r="JG26">
        <v>37.242</v>
      </c>
      <c r="JH26">
        <v>24.0087</v>
      </c>
      <c r="JI26">
        <v>18</v>
      </c>
      <c r="JJ26">
        <v>475.131</v>
      </c>
      <c r="JK26">
        <v>461.479</v>
      </c>
      <c r="JL26">
        <v>30.8426</v>
      </c>
      <c r="JM26">
        <v>29.4404</v>
      </c>
      <c r="JN26">
        <v>29.9999</v>
      </c>
      <c r="JO26">
        <v>29.0809</v>
      </c>
      <c r="JP26">
        <v>29.1363</v>
      </c>
      <c r="JQ26">
        <v>20.1116</v>
      </c>
      <c r="JR26">
        <v>25.8907</v>
      </c>
      <c r="JS26">
        <v>78.02549999999999</v>
      </c>
      <c r="JT26">
        <v>30.8069</v>
      </c>
      <c r="JU26">
        <v>420</v>
      </c>
      <c r="JV26">
        <v>23.7383</v>
      </c>
      <c r="JW26">
        <v>100.794</v>
      </c>
      <c r="JX26">
        <v>100.184</v>
      </c>
    </row>
    <row r="27" spans="1:284">
      <c r="A27">
        <v>11</v>
      </c>
      <c r="B27">
        <v>1759271080.1</v>
      </c>
      <c r="C27">
        <v>20</v>
      </c>
      <c r="D27" t="s">
        <v>447</v>
      </c>
      <c r="E27" t="s">
        <v>448</v>
      </c>
      <c r="F27">
        <v>5</v>
      </c>
      <c r="G27" t="s">
        <v>418</v>
      </c>
      <c r="H27" t="s">
        <v>419</v>
      </c>
      <c r="I27">
        <v>1759271077.1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7</v>
      </c>
      <c r="AH27">
        <v>1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2.18</v>
      </c>
      <c r="DA27">
        <v>0.5</v>
      </c>
      <c r="DB27" t="s">
        <v>421</v>
      </c>
      <c r="DC27">
        <v>2</v>
      </c>
      <c r="DD27">
        <v>1759271077.1</v>
      </c>
      <c r="DE27">
        <v>420.2247777777778</v>
      </c>
      <c r="DF27">
        <v>419.5315555555555</v>
      </c>
      <c r="DG27">
        <v>23.9217</v>
      </c>
      <c r="DH27">
        <v>23.8279</v>
      </c>
      <c r="DI27">
        <v>420.4952222222222</v>
      </c>
      <c r="DJ27">
        <v>23.68244444444444</v>
      </c>
      <c r="DK27">
        <v>500.032</v>
      </c>
      <c r="DL27">
        <v>90.55670000000001</v>
      </c>
      <c r="DM27">
        <v>0.05162766666666667</v>
      </c>
      <c r="DN27">
        <v>30.26852222222222</v>
      </c>
      <c r="DO27">
        <v>30.04657777777778</v>
      </c>
      <c r="DP27">
        <v>999.9000000000001</v>
      </c>
      <c r="DQ27">
        <v>0</v>
      </c>
      <c r="DR27">
        <v>0</v>
      </c>
      <c r="DS27">
        <v>10006.87777777778</v>
      </c>
      <c r="DT27">
        <v>0</v>
      </c>
      <c r="DU27">
        <v>1.82041</v>
      </c>
      <c r="DV27">
        <v>0.6931696666666667</v>
      </c>
      <c r="DW27">
        <v>430.5236666666667</v>
      </c>
      <c r="DX27">
        <v>429.7722222222222</v>
      </c>
      <c r="DY27">
        <v>0.09378447777777778</v>
      </c>
      <c r="DZ27">
        <v>419.5315555555555</v>
      </c>
      <c r="EA27">
        <v>23.8279</v>
      </c>
      <c r="EB27">
        <v>2.166272222222222</v>
      </c>
      <c r="EC27">
        <v>2.157777777777778</v>
      </c>
      <c r="ED27">
        <v>18.71504444444444</v>
      </c>
      <c r="EE27">
        <v>18.65223333333333</v>
      </c>
      <c r="EF27">
        <v>0.00500056</v>
      </c>
      <c r="EG27">
        <v>0</v>
      </c>
      <c r="EH27">
        <v>0</v>
      </c>
      <c r="EI27">
        <v>0</v>
      </c>
      <c r="EJ27">
        <v>206.9444444444444</v>
      </c>
      <c r="EK27">
        <v>0.00500056</v>
      </c>
      <c r="EL27">
        <v>-1.522222222222222</v>
      </c>
      <c r="EM27">
        <v>-2.933333333333333</v>
      </c>
      <c r="EN27">
        <v>35.95811111111111</v>
      </c>
      <c r="EO27">
        <v>40.81922222222222</v>
      </c>
      <c r="EP27">
        <v>38.13177777777778</v>
      </c>
      <c r="EQ27">
        <v>41.12466666666667</v>
      </c>
      <c r="ER27">
        <v>38.71511111111111</v>
      </c>
      <c r="ES27">
        <v>0</v>
      </c>
      <c r="ET27">
        <v>0</v>
      </c>
      <c r="EU27">
        <v>0</v>
      </c>
      <c r="EV27">
        <v>1759271094.9</v>
      </c>
      <c r="EW27">
        <v>0</v>
      </c>
      <c r="EX27">
        <v>206.2846153846154</v>
      </c>
      <c r="EY27">
        <v>-14.40683717140353</v>
      </c>
      <c r="EZ27">
        <v>-16.60854733379529</v>
      </c>
      <c r="FA27">
        <v>-0.4230769230769231</v>
      </c>
      <c r="FB27">
        <v>15</v>
      </c>
      <c r="FC27">
        <v>0</v>
      </c>
      <c r="FD27" t="s">
        <v>422</v>
      </c>
      <c r="FE27">
        <v>1747148579.5</v>
      </c>
      <c r="FF27">
        <v>1747148584.5</v>
      </c>
      <c r="FG27">
        <v>0</v>
      </c>
      <c r="FH27">
        <v>0.162</v>
      </c>
      <c r="FI27">
        <v>-0.001</v>
      </c>
      <c r="FJ27">
        <v>0.139</v>
      </c>
      <c r="FK27">
        <v>0.058</v>
      </c>
      <c r="FL27">
        <v>420</v>
      </c>
      <c r="FM27">
        <v>16</v>
      </c>
      <c r="FN27">
        <v>0.19</v>
      </c>
      <c r="FO27">
        <v>0.02</v>
      </c>
      <c r="FP27">
        <v>0.7639339512195122</v>
      </c>
      <c r="FQ27">
        <v>-0.5687387038327522</v>
      </c>
      <c r="FR27">
        <v>0.0803588461968885</v>
      </c>
      <c r="FS27">
        <v>0</v>
      </c>
      <c r="FT27">
        <v>205.614705882353</v>
      </c>
      <c r="FU27">
        <v>0.9427045896198525</v>
      </c>
      <c r="FV27">
        <v>6.830344593535234</v>
      </c>
      <c r="FW27">
        <v>1</v>
      </c>
      <c r="FX27">
        <v>0.07815224634146341</v>
      </c>
      <c r="FY27">
        <v>0.07375044668989555</v>
      </c>
      <c r="FZ27">
        <v>0.01141142954621989</v>
      </c>
      <c r="GA27">
        <v>1</v>
      </c>
      <c r="GB27">
        <v>2</v>
      </c>
      <c r="GC27">
        <v>3</v>
      </c>
      <c r="GD27" t="s">
        <v>435</v>
      </c>
      <c r="GE27">
        <v>3.12681</v>
      </c>
      <c r="GF27">
        <v>2.72934</v>
      </c>
      <c r="GG27">
        <v>0.0858666</v>
      </c>
      <c r="GH27">
        <v>0.0861904</v>
      </c>
      <c r="GI27">
        <v>0.106684</v>
      </c>
      <c r="GJ27">
        <v>0.106889</v>
      </c>
      <c r="GK27">
        <v>27375.2</v>
      </c>
      <c r="GL27">
        <v>26555.2</v>
      </c>
      <c r="GM27">
        <v>30489.2</v>
      </c>
      <c r="GN27">
        <v>29316</v>
      </c>
      <c r="GO27">
        <v>37586.6</v>
      </c>
      <c r="GP27">
        <v>34436.3</v>
      </c>
      <c r="GQ27">
        <v>46640.6</v>
      </c>
      <c r="GR27">
        <v>43549.8</v>
      </c>
      <c r="GS27">
        <v>1.81418</v>
      </c>
      <c r="GT27">
        <v>1.84188</v>
      </c>
      <c r="GU27">
        <v>0.0832267</v>
      </c>
      <c r="GV27">
        <v>0</v>
      </c>
      <c r="GW27">
        <v>28.6903</v>
      </c>
      <c r="GX27">
        <v>999.9</v>
      </c>
      <c r="GY27">
        <v>53.5</v>
      </c>
      <c r="GZ27">
        <v>31.7</v>
      </c>
      <c r="HA27">
        <v>27.7331</v>
      </c>
      <c r="HB27">
        <v>62.7118</v>
      </c>
      <c r="HC27">
        <v>17.0873</v>
      </c>
      <c r="HD27">
        <v>1</v>
      </c>
      <c r="HE27">
        <v>0.104924</v>
      </c>
      <c r="HF27">
        <v>-0.890899</v>
      </c>
      <c r="HG27">
        <v>20.2174</v>
      </c>
      <c r="HH27">
        <v>5.23586</v>
      </c>
      <c r="HI27">
        <v>11.974</v>
      </c>
      <c r="HJ27">
        <v>4.97185</v>
      </c>
      <c r="HK27">
        <v>3.291</v>
      </c>
      <c r="HL27">
        <v>9999</v>
      </c>
      <c r="HM27">
        <v>9999</v>
      </c>
      <c r="HN27">
        <v>9999</v>
      </c>
      <c r="HO27">
        <v>24.2</v>
      </c>
      <c r="HP27">
        <v>4.9729</v>
      </c>
      <c r="HQ27">
        <v>1.87721</v>
      </c>
      <c r="HR27">
        <v>1.87531</v>
      </c>
      <c r="HS27">
        <v>1.87807</v>
      </c>
      <c r="HT27">
        <v>1.87485</v>
      </c>
      <c r="HU27">
        <v>1.87839</v>
      </c>
      <c r="HV27">
        <v>1.87547</v>
      </c>
      <c r="HW27">
        <v>1.87667</v>
      </c>
      <c r="HX27">
        <v>0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-0.271</v>
      </c>
      <c r="IL27">
        <v>0.2391</v>
      </c>
      <c r="IM27">
        <v>-0.5162223440402134</v>
      </c>
      <c r="IN27">
        <v>0.0006771962107480085</v>
      </c>
      <c r="IO27">
        <v>-3.075122330108778E-07</v>
      </c>
      <c r="IP27">
        <v>2.049815202959401E-10</v>
      </c>
      <c r="IQ27">
        <v>-0.04785697872469211</v>
      </c>
      <c r="IR27">
        <v>-0.0009674625181367513</v>
      </c>
      <c r="IS27">
        <v>0.0006908724875306312</v>
      </c>
      <c r="IT27">
        <v>-5.829895304666645E-06</v>
      </c>
      <c r="IU27">
        <v>10</v>
      </c>
      <c r="IV27">
        <v>2048</v>
      </c>
      <c r="IW27">
        <v>1</v>
      </c>
      <c r="IX27">
        <v>28</v>
      </c>
      <c r="IY27">
        <v>202041.7</v>
      </c>
      <c r="IZ27">
        <v>202041.6</v>
      </c>
      <c r="JA27">
        <v>1.00342</v>
      </c>
      <c r="JB27">
        <v>2.52075</v>
      </c>
      <c r="JC27">
        <v>1.39893</v>
      </c>
      <c r="JD27">
        <v>2.33765</v>
      </c>
      <c r="JE27">
        <v>1.44897</v>
      </c>
      <c r="JF27">
        <v>2.54761</v>
      </c>
      <c r="JG27">
        <v>37.242</v>
      </c>
      <c r="JH27">
        <v>24.0087</v>
      </c>
      <c r="JI27">
        <v>18</v>
      </c>
      <c r="JJ27">
        <v>474.97</v>
      </c>
      <c r="JK27">
        <v>461.64</v>
      </c>
      <c r="JL27">
        <v>30.8174</v>
      </c>
      <c r="JM27">
        <v>29.4404</v>
      </c>
      <c r="JN27">
        <v>29.9999</v>
      </c>
      <c r="JO27">
        <v>29.0813</v>
      </c>
      <c r="JP27">
        <v>29.1363</v>
      </c>
      <c r="JQ27">
        <v>20.1177</v>
      </c>
      <c r="JR27">
        <v>25.8907</v>
      </c>
      <c r="JS27">
        <v>78.02549999999999</v>
      </c>
      <c r="JT27">
        <v>30.7604</v>
      </c>
      <c r="JU27">
        <v>420</v>
      </c>
      <c r="JV27">
        <v>23.7458</v>
      </c>
      <c r="JW27">
        <v>100.795</v>
      </c>
      <c r="JX27">
        <v>100.183</v>
      </c>
    </row>
    <row r="28" spans="1:284">
      <c r="A28">
        <v>12</v>
      </c>
      <c r="B28">
        <v>1759271082.1</v>
      </c>
      <c r="C28">
        <v>22</v>
      </c>
      <c r="D28" t="s">
        <v>449</v>
      </c>
      <c r="E28" t="s">
        <v>450</v>
      </c>
      <c r="F28">
        <v>5</v>
      </c>
      <c r="G28" t="s">
        <v>418</v>
      </c>
      <c r="H28" t="s">
        <v>419</v>
      </c>
      <c r="I28">
        <v>1759271079.1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6</v>
      </c>
      <c r="AH28">
        <v>1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2.18</v>
      </c>
      <c r="DA28">
        <v>0.5</v>
      </c>
      <c r="DB28" t="s">
        <v>421</v>
      </c>
      <c r="DC28">
        <v>2</v>
      </c>
      <c r="DD28">
        <v>1759271079.1</v>
      </c>
      <c r="DE28">
        <v>420.2683333333333</v>
      </c>
      <c r="DF28">
        <v>419.5982222222222</v>
      </c>
      <c r="DG28">
        <v>23.91412222222222</v>
      </c>
      <c r="DH28">
        <v>23.80741111111111</v>
      </c>
      <c r="DI28">
        <v>420.5388888888889</v>
      </c>
      <c r="DJ28">
        <v>23.67503333333333</v>
      </c>
      <c r="DK28">
        <v>500.0017777777778</v>
      </c>
      <c r="DL28">
        <v>90.55683333333334</v>
      </c>
      <c r="DM28">
        <v>0.05164962222222223</v>
      </c>
      <c r="DN28">
        <v>30.26744444444445</v>
      </c>
      <c r="DO28">
        <v>30.04546666666667</v>
      </c>
      <c r="DP28">
        <v>999.9000000000001</v>
      </c>
      <c r="DQ28">
        <v>0</v>
      </c>
      <c r="DR28">
        <v>0</v>
      </c>
      <c r="DS28">
        <v>9995.561111111112</v>
      </c>
      <c r="DT28">
        <v>0</v>
      </c>
      <c r="DU28">
        <v>1.82041</v>
      </c>
      <c r="DV28">
        <v>0.6701152222222222</v>
      </c>
      <c r="DW28">
        <v>430.565</v>
      </c>
      <c r="DX28">
        <v>429.8314444444445</v>
      </c>
      <c r="DY28">
        <v>0.1066960888888889</v>
      </c>
      <c r="DZ28">
        <v>419.5982222222222</v>
      </c>
      <c r="EA28">
        <v>23.80741111111111</v>
      </c>
      <c r="EB28">
        <v>2.165588888888889</v>
      </c>
      <c r="EC28">
        <v>2.155925555555555</v>
      </c>
      <c r="ED28">
        <v>18.71</v>
      </c>
      <c r="EE28">
        <v>18.6385</v>
      </c>
      <c r="EF28">
        <v>0.00500056</v>
      </c>
      <c r="EG28">
        <v>0</v>
      </c>
      <c r="EH28">
        <v>0</v>
      </c>
      <c r="EI28">
        <v>0</v>
      </c>
      <c r="EJ28">
        <v>208.8</v>
      </c>
      <c r="EK28">
        <v>0.00500056</v>
      </c>
      <c r="EL28">
        <v>-1.888888888888889</v>
      </c>
      <c r="EM28">
        <v>-2.8</v>
      </c>
      <c r="EN28">
        <v>35.94411111111111</v>
      </c>
      <c r="EO28">
        <v>40.75655555555555</v>
      </c>
      <c r="EP28">
        <v>38.10400000000001</v>
      </c>
      <c r="EQ28">
        <v>41.03433333333333</v>
      </c>
      <c r="ER28">
        <v>38.68722222222222</v>
      </c>
      <c r="ES28">
        <v>0</v>
      </c>
      <c r="ET28">
        <v>0</v>
      </c>
      <c r="EU28">
        <v>0</v>
      </c>
      <c r="EV28">
        <v>1759271096.7</v>
      </c>
      <c r="EW28">
        <v>0</v>
      </c>
      <c r="EX28">
        <v>205.92</v>
      </c>
      <c r="EY28">
        <v>-5.03076894161018</v>
      </c>
      <c r="EZ28">
        <v>-4.43076916841361</v>
      </c>
      <c r="FA28">
        <v>-1.04</v>
      </c>
      <c r="FB28">
        <v>15</v>
      </c>
      <c r="FC28">
        <v>0</v>
      </c>
      <c r="FD28" t="s">
        <v>422</v>
      </c>
      <c r="FE28">
        <v>1747148579.5</v>
      </c>
      <c r="FF28">
        <v>1747148584.5</v>
      </c>
      <c r="FG28">
        <v>0</v>
      </c>
      <c r="FH28">
        <v>0.162</v>
      </c>
      <c r="FI28">
        <v>-0.001</v>
      </c>
      <c r="FJ28">
        <v>0.139</v>
      </c>
      <c r="FK28">
        <v>0.058</v>
      </c>
      <c r="FL28">
        <v>420</v>
      </c>
      <c r="FM28">
        <v>16</v>
      </c>
      <c r="FN28">
        <v>0.19</v>
      </c>
      <c r="FO28">
        <v>0.02</v>
      </c>
      <c r="FP28">
        <v>0.7482308</v>
      </c>
      <c r="FQ28">
        <v>-0.7540945891181998</v>
      </c>
      <c r="FR28">
        <v>0.09148580843147203</v>
      </c>
      <c r="FS28">
        <v>0</v>
      </c>
      <c r="FT28">
        <v>205.9882352941176</v>
      </c>
      <c r="FU28">
        <v>10.49961830010852</v>
      </c>
      <c r="FV28">
        <v>7.169615819795382</v>
      </c>
      <c r="FW28">
        <v>0</v>
      </c>
      <c r="FX28">
        <v>0.08211695999999999</v>
      </c>
      <c r="FY28">
        <v>0.1232793433395871</v>
      </c>
      <c r="FZ28">
        <v>0.016278183947646</v>
      </c>
      <c r="GA28">
        <v>0</v>
      </c>
      <c r="GB28">
        <v>0</v>
      </c>
      <c r="GC28">
        <v>3</v>
      </c>
      <c r="GD28" t="s">
        <v>451</v>
      </c>
      <c r="GE28">
        <v>3.12669</v>
      </c>
      <c r="GF28">
        <v>2.7295</v>
      </c>
      <c r="GG28">
        <v>0.085866</v>
      </c>
      <c r="GH28">
        <v>0.08617370000000001</v>
      </c>
      <c r="GI28">
        <v>0.106646</v>
      </c>
      <c r="GJ28">
        <v>0.10681</v>
      </c>
      <c r="GK28">
        <v>27375.2</v>
      </c>
      <c r="GL28">
        <v>26555.5</v>
      </c>
      <c r="GM28">
        <v>30489.1</v>
      </c>
      <c r="GN28">
        <v>29315.9</v>
      </c>
      <c r="GO28">
        <v>37588.4</v>
      </c>
      <c r="GP28">
        <v>34439.4</v>
      </c>
      <c r="GQ28">
        <v>46640.8</v>
      </c>
      <c r="GR28">
        <v>43549.8</v>
      </c>
      <c r="GS28">
        <v>1.81418</v>
      </c>
      <c r="GT28">
        <v>1.8419</v>
      </c>
      <c r="GU28">
        <v>0.082776</v>
      </c>
      <c r="GV28">
        <v>0</v>
      </c>
      <c r="GW28">
        <v>28.691</v>
      </c>
      <c r="GX28">
        <v>999.9</v>
      </c>
      <c r="GY28">
        <v>53.5</v>
      </c>
      <c r="GZ28">
        <v>31.7</v>
      </c>
      <c r="HA28">
        <v>27.7348</v>
      </c>
      <c r="HB28">
        <v>62.5418</v>
      </c>
      <c r="HC28">
        <v>16.883</v>
      </c>
      <c r="HD28">
        <v>1</v>
      </c>
      <c r="HE28">
        <v>0.10485</v>
      </c>
      <c r="HF28">
        <v>-0.85546</v>
      </c>
      <c r="HG28">
        <v>20.2174</v>
      </c>
      <c r="HH28">
        <v>5.23586</v>
      </c>
      <c r="HI28">
        <v>11.974</v>
      </c>
      <c r="HJ28">
        <v>4.9718</v>
      </c>
      <c r="HK28">
        <v>3.291</v>
      </c>
      <c r="HL28">
        <v>9999</v>
      </c>
      <c r="HM28">
        <v>9999</v>
      </c>
      <c r="HN28">
        <v>9999</v>
      </c>
      <c r="HO28">
        <v>24.2</v>
      </c>
      <c r="HP28">
        <v>4.9729</v>
      </c>
      <c r="HQ28">
        <v>1.87722</v>
      </c>
      <c r="HR28">
        <v>1.87531</v>
      </c>
      <c r="HS28">
        <v>1.87808</v>
      </c>
      <c r="HT28">
        <v>1.87485</v>
      </c>
      <c r="HU28">
        <v>1.87839</v>
      </c>
      <c r="HV28">
        <v>1.87547</v>
      </c>
      <c r="HW28">
        <v>1.87668</v>
      </c>
      <c r="HX28">
        <v>0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-0.271</v>
      </c>
      <c r="IL28">
        <v>0.2387</v>
      </c>
      <c r="IM28">
        <v>-0.5162223440402134</v>
      </c>
      <c r="IN28">
        <v>0.0006771962107480085</v>
      </c>
      <c r="IO28">
        <v>-3.075122330108778E-07</v>
      </c>
      <c r="IP28">
        <v>2.049815202959401E-10</v>
      </c>
      <c r="IQ28">
        <v>-0.04785697872469211</v>
      </c>
      <c r="IR28">
        <v>-0.0009674625181367513</v>
      </c>
      <c r="IS28">
        <v>0.0006908724875306312</v>
      </c>
      <c r="IT28">
        <v>-5.829895304666645E-06</v>
      </c>
      <c r="IU28">
        <v>10</v>
      </c>
      <c r="IV28">
        <v>2048</v>
      </c>
      <c r="IW28">
        <v>1</v>
      </c>
      <c r="IX28">
        <v>28</v>
      </c>
      <c r="IY28">
        <v>202041.7</v>
      </c>
      <c r="IZ28">
        <v>202041.6</v>
      </c>
      <c r="JA28">
        <v>1.00342</v>
      </c>
      <c r="JB28">
        <v>2.53052</v>
      </c>
      <c r="JC28">
        <v>1.39893</v>
      </c>
      <c r="JD28">
        <v>2.33765</v>
      </c>
      <c r="JE28">
        <v>1.44897</v>
      </c>
      <c r="JF28">
        <v>2.59521</v>
      </c>
      <c r="JG28">
        <v>37.242</v>
      </c>
      <c r="JH28">
        <v>24.0087</v>
      </c>
      <c r="JI28">
        <v>18</v>
      </c>
      <c r="JJ28">
        <v>474.97</v>
      </c>
      <c r="JK28">
        <v>461.656</v>
      </c>
      <c r="JL28">
        <v>30.7976</v>
      </c>
      <c r="JM28">
        <v>29.4404</v>
      </c>
      <c r="JN28">
        <v>29.9999</v>
      </c>
      <c r="JO28">
        <v>29.0813</v>
      </c>
      <c r="JP28">
        <v>29.1363</v>
      </c>
      <c r="JQ28">
        <v>20.1249</v>
      </c>
      <c r="JR28">
        <v>25.8907</v>
      </c>
      <c r="JS28">
        <v>78.407</v>
      </c>
      <c r="JT28">
        <v>30.7604</v>
      </c>
      <c r="JU28">
        <v>420</v>
      </c>
      <c r="JV28">
        <v>23.7525</v>
      </c>
      <c r="JW28">
        <v>100.795</v>
      </c>
      <c r="JX28">
        <v>100.183</v>
      </c>
    </row>
    <row r="29" spans="1:284">
      <c r="A29">
        <v>13</v>
      </c>
      <c r="B29">
        <v>1759271084.1</v>
      </c>
      <c r="C29">
        <v>24</v>
      </c>
      <c r="D29" t="s">
        <v>452</v>
      </c>
      <c r="E29" t="s">
        <v>453</v>
      </c>
      <c r="F29">
        <v>5</v>
      </c>
      <c r="G29" t="s">
        <v>418</v>
      </c>
      <c r="H29" t="s">
        <v>419</v>
      </c>
      <c r="I29">
        <v>1759271081.1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6</v>
      </c>
      <c r="AH29">
        <v>1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2.18</v>
      </c>
      <c r="DA29">
        <v>0.5</v>
      </c>
      <c r="DB29" t="s">
        <v>421</v>
      </c>
      <c r="DC29">
        <v>2</v>
      </c>
      <c r="DD29">
        <v>1759271081.1</v>
      </c>
      <c r="DE29">
        <v>420.2993333333333</v>
      </c>
      <c r="DF29">
        <v>419.6337777777778</v>
      </c>
      <c r="DG29">
        <v>23.90421111111111</v>
      </c>
      <c r="DH29">
        <v>23.78417777777778</v>
      </c>
      <c r="DI29">
        <v>420.57</v>
      </c>
      <c r="DJ29">
        <v>23.66532222222222</v>
      </c>
      <c r="DK29">
        <v>499.9576666666666</v>
      </c>
      <c r="DL29">
        <v>90.5565</v>
      </c>
      <c r="DM29">
        <v>0.05174441111111111</v>
      </c>
      <c r="DN29">
        <v>30.26626666666666</v>
      </c>
      <c r="DO29">
        <v>30.04235555555555</v>
      </c>
      <c r="DP29">
        <v>999.9000000000001</v>
      </c>
      <c r="DQ29">
        <v>0</v>
      </c>
      <c r="DR29">
        <v>0</v>
      </c>
      <c r="DS29">
        <v>9992.638888888889</v>
      </c>
      <c r="DT29">
        <v>0</v>
      </c>
      <c r="DU29">
        <v>1.82041</v>
      </c>
      <c r="DV29">
        <v>0.6655511111111111</v>
      </c>
      <c r="DW29">
        <v>430.5924444444445</v>
      </c>
      <c r="DX29">
        <v>429.8576666666667</v>
      </c>
      <c r="DY29">
        <v>0.1200255444444444</v>
      </c>
      <c r="DZ29">
        <v>419.6337777777778</v>
      </c>
      <c r="EA29">
        <v>23.78417777777778</v>
      </c>
      <c r="EB29">
        <v>2.164682222222222</v>
      </c>
      <c r="EC29">
        <v>2.153813333333333</v>
      </c>
      <c r="ED29">
        <v>18.7033</v>
      </c>
      <c r="EE29">
        <v>18.62283333333333</v>
      </c>
      <c r="EF29">
        <v>0.00500056</v>
      </c>
      <c r="EG29">
        <v>0</v>
      </c>
      <c r="EH29">
        <v>0</v>
      </c>
      <c r="EI29">
        <v>0</v>
      </c>
      <c r="EJ29">
        <v>208.3222222222222</v>
      </c>
      <c r="EK29">
        <v>0.00500056</v>
      </c>
      <c r="EL29">
        <v>-6.366666666666665</v>
      </c>
      <c r="EM29">
        <v>-3.455555555555555</v>
      </c>
      <c r="EN29">
        <v>36.01355555555555</v>
      </c>
      <c r="EO29">
        <v>40.69422222222222</v>
      </c>
      <c r="EP29">
        <v>38.13188888888889</v>
      </c>
      <c r="EQ29">
        <v>40.97877777777777</v>
      </c>
      <c r="ER29">
        <v>38.74266666666666</v>
      </c>
      <c r="ES29">
        <v>0</v>
      </c>
      <c r="ET29">
        <v>0</v>
      </c>
      <c r="EU29">
        <v>0</v>
      </c>
      <c r="EV29">
        <v>1759271098.5</v>
      </c>
      <c r="EW29">
        <v>0</v>
      </c>
      <c r="EX29">
        <v>206.4615384615385</v>
      </c>
      <c r="EY29">
        <v>14.4205129563086</v>
      </c>
      <c r="EZ29">
        <v>-18.77264953740261</v>
      </c>
      <c r="FA29">
        <v>-2.088461538461538</v>
      </c>
      <c r="FB29">
        <v>15</v>
      </c>
      <c r="FC29">
        <v>0</v>
      </c>
      <c r="FD29" t="s">
        <v>422</v>
      </c>
      <c r="FE29">
        <v>1747148579.5</v>
      </c>
      <c r="FF29">
        <v>1747148584.5</v>
      </c>
      <c r="FG29">
        <v>0</v>
      </c>
      <c r="FH29">
        <v>0.162</v>
      </c>
      <c r="FI29">
        <v>-0.001</v>
      </c>
      <c r="FJ29">
        <v>0.139</v>
      </c>
      <c r="FK29">
        <v>0.058</v>
      </c>
      <c r="FL29">
        <v>420</v>
      </c>
      <c r="FM29">
        <v>16</v>
      </c>
      <c r="FN29">
        <v>0.19</v>
      </c>
      <c r="FO29">
        <v>0.02</v>
      </c>
      <c r="FP29">
        <v>0.7386378048780488</v>
      </c>
      <c r="FQ29">
        <v>-0.6902571428571436</v>
      </c>
      <c r="FR29">
        <v>0.09127023165951448</v>
      </c>
      <c r="FS29">
        <v>0</v>
      </c>
      <c r="FT29">
        <v>206.1441176470588</v>
      </c>
      <c r="FU29">
        <v>13.8533233237568</v>
      </c>
      <c r="FV29">
        <v>7.680999903370065</v>
      </c>
      <c r="FW29">
        <v>0</v>
      </c>
      <c r="FX29">
        <v>0.0884570731707317</v>
      </c>
      <c r="FY29">
        <v>0.1893660418118465</v>
      </c>
      <c r="FZ29">
        <v>0.02189813825956749</v>
      </c>
      <c r="GA29">
        <v>0</v>
      </c>
      <c r="GB29">
        <v>0</v>
      </c>
      <c r="GC29">
        <v>3</v>
      </c>
      <c r="GD29" t="s">
        <v>451</v>
      </c>
      <c r="GE29">
        <v>3.12691</v>
      </c>
      <c r="GF29">
        <v>2.72981</v>
      </c>
      <c r="GG29">
        <v>0.0858753</v>
      </c>
      <c r="GH29">
        <v>0.0861618</v>
      </c>
      <c r="GI29">
        <v>0.106601</v>
      </c>
      <c r="GJ29">
        <v>0.106781</v>
      </c>
      <c r="GK29">
        <v>27374.8</v>
      </c>
      <c r="GL29">
        <v>26555.7</v>
      </c>
      <c r="GM29">
        <v>30489</v>
      </c>
      <c r="GN29">
        <v>29315.7</v>
      </c>
      <c r="GO29">
        <v>37590.2</v>
      </c>
      <c r="GP29">
        <v>34440.2</v>
      </c>
      <c r="GQ29">
        <v>46640.7</v>
      </c>
      <c r="GR29">
        <v>43549.5</v>
      </c>
      <c r="GS29">
        <v>1.8146</v>
      </c>
      <c r="GT29">
        <v>1.84172</v>
      </c>
      <c r="GU29">
        <v>0.0826046</v>
      </c>
      <c r="GV29">
        <v>0</v>
      </c>
      <c r="GW29">
        <v>28.6922</v>
      </c>
      <c r="GX29">
        <v>999.9</v>
      </c>
      <c r="GY29">
        <v>53.5</v>
      </c>
      <c r="GZ29">
        <v>31.7</v>
      </c>
      <c r="HA29">
        <v>27.7356</v>
      </c>
      <c r="HB29">
        <v>63.1818</v>
      </c>
      <c r="HC29">
        <v>17.1114</v>
      </c>
      <c r="HD29">
        <v>1</v>
      </c>
      <c r="HE29">
        <v>0.17032</v>
      </c>
      <c r="HF29">
        <v>-0.894208</v>
      </c>
      <c r="HG29">
        <v>20.2176</v>
      </c>
      <c r="HH29">
        <v>5.23616</v>
      </c>
      <c r="HI29">
        <v>11.974</v>
      </c>
      <c r="HJ29">
        <v>4.9717</v>
      </c>
      <c r="HK29">
        <v>3.291</v>
      </c>
      <c r="HL29">
        <v>9999</v>
      </c>
      <c r="HM29">
        <v>9999</v>
      </c>
      <c r="HN29">
        <v>9999</v>
      </c>
      <c r="HO29">
        <v>24.2</v>
      </c>
      <c r="HP29">
        <v>4.9729</v>
      </c>
      <c r="HQ29">
        <v>1.87722</v>
      </c>
      <c r="HR29">
        <v>1.87531</v>
      </c>
      <c r="HS29">
        <v>1.87808</v>
      </c>
      <c r="HT29">
        <v>1.87485</v>
      </c>
      <c r="HU29">
        <v>1.87838</v>
      </c>
      <c r="HV29">
        <v>1.87546</v>
      </c>
      <c r="HW29">
        <v>1.87668</v>
      </c>
      <c r="HX29">
        <v>0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-0.271</v>
      </c>
      <c r="IL29">
        <v>0.2385</v>
      </c>
      <c r="IM29">
        <v>-0.5162223440402134</v>
      </c>
      <c r="IN29">
        <v>0.0006771962107480085</v>
      </c>
      <c r="IO29">
        <v>-3.075122330108778E-07</v>
      </c>
      <c r="IP29">
        <v>2.049815202959401E-10</v>
      </c>
      <c r="IQ29">
        <v>-0.04785697872469211</v>
      </c>
      <c r="IR29">
        <v>-0.0009674625181367513</v>
      </c>
      <c r="IS29">
        <v>0.0006908724875306312</v>
      </c>
      <c r="IT29">
        <v>-5.829895304666645E-06</v>
      </c>
      <c r="IU29">
        <v>10</v>
      </c>
      <c r="IV29">
        <v>2048</v>
      </c>
      <c r="IW29">
        <v>1</v>
      </c>
      <c r="IX29">
        <v>28</v>
      </c>
      <c r="IY29">
        <v>202041.7</v>
      </c>
      <c r="IZ29">
        <v>202041.7</v>
      </c>
      <c r="JA29">
        <v>1.00342</v>
      </c>
      <c r="JB29">
        <v>2.53296</v>
      </c>
      <c r="JC29">
        <v>1.39893</v>
      </c>
      <c r="JD29">
        <v>2.33765</v>
      </c>
      <c r="JE29">
        <v>1.44897</v>
      </c>
      <c r="JF29">
        <v>2.48779</v>
      </c>
      <c r="JG29">
        <v>37.242</v>
      </c>
      <c r="JH29">
        <v>24.0087</v>
      </c>
      <c r="JI29">
        <v>18</v>
      </c>
      <c r="JJ29">
        <v>475.202</v>
      </c>
      <c r="JK29">
        <v>461.543</v>
      </c>
      <c r="JL29">
        <v>30.7761</v>
      </c>
      <c r="JM29">
        <v>29.4404</v>
      </c>
      <c r="JN29">
        <v>29.9999</v>
      </c>
      <c r="JO29">
        <v>29.0813</v>
      </c>
      <c r="JP29">
        <v>29.1364</v>
      </c>
      <c r="JQ29">
        <v>20.1326</v>
      </c>
      <c r="JR29">
        <v>25.8907</v>
      </c>
      <c r="JS29">
        <v>78.407</v>
      </c>
      <c r="JT29">
        <v>30.7604</v>
      </c>
      <c r="JU29">
        <v>420</v>
      </c>
      <c r="JV29">
        <v>23.7596</v>
      </c>
      <c r="JW29">
        <v>100.795</v>
      </c>
      <c r="JX29">
        <v>100.182</v>
      </c>
    </row>
    <row r="30" spans="1:284">
      <c r="A30">
        <v>14</v>
      </c>
      <c r="B30">
        <v>1759271086.1</v>
      </c>
      <c r="C30">
        <v>26</v>
      </c>
      <c r="D30" t="s">
        <v>454</v>
      </c>
      <c r="E30" t="s">
        <v>455</v>
      </c>
      <c r="F30">
        <v>5</v>
      </c>
      <c r="G30" t="s">
        <v>418</v>
      </c>
      <c r="H30" t="s">
        <v>419</v>
      </c>
      <c r="I30">
        <v>1759271083.1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6</v>
      </c>
      <c r="AH30">
        <v>1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2.18</v>
      </c>
      <c r="DA30">
        <v>0.5</v>
      </c>
      <c r="DB30" t="s">
        <v>421</v>
      </c>
      <c r="DC30">
        <v>2</v>
      </c>
      <c r="DD30">
        <v>1759271083.1</v>
      </c>
      <c r="DE30">
        <v>420.3277777777778</v>
      </c>
      <c r="DF30">
        <v>419.5977777777778</v>
      </c>
      <c r="DG30">
        <v>23.89131111111111</v>
      </c>
      <c r="DH30">
        <v>23.76642222222223</v>
      </c>
      <c r="DI30">
        <v>420.5986666666666</v>
      </c>
      <c r="DJ30">
        <v>23.6527</v>
      </c>
      <c r="DK30">
        <v>499.9272222222223</v>
      </c>
      <c r="DL30">
        <v>90.55623333333332</v>
      </c>
      <c r="DM30">
        <v>0.0519426</v>
      </c>
      <c r="DN30">
        <v>30.26487777777778</v>
      </c>
      <c r="DO30">
        <v>30.04074444444445</v>
      </c>
      <c r="DP30">
        <v>999.9000000000001</v>
      </c>
      <c r="DQ30">
        <v>0</v>
      </c>
      <c r="DR30">
        <v>0</v>
      </c>
      <c r="DS30">
        <v>9994.444444444445</v>
      </c>
      <c r="DT30">
        <v>0</v>
      </c>
      <c r="DU30">
        <v>1.82041</v>
      </c>
      <c r="DV30">
        <v>0.7301024444444444</v>
      </c>
      <c r="DW30">
        <v>430.616</v>
      </c>
      <c r="DX30">
        <v>429.813</v>
      </c>
      <c r="DY30">
        <v>0.1248884444444444</v>
      </c>
      <c r="DZ30">
        <v>419.5977777777778</v>
      </c>
      <c r="EA30">
        <v>23.76642222222223</v>
      </c>
      <c r="EB30">
        <v>2.163506666666667</v>
      </c>
      <c r="EC30">
        <v>2.152198888888889</v>
      </c>
      <c r="ED30">
        <v>18.69462222222222</v>
      </c>
      <c r="EE30">
        <v>18.61085555555556</v>
      </c>
      <c r="EF30">
        <v>0.00500056</v>
      </c>
      <c r="EG30">
        <v>0</v>
      </c>
      <c r="EH30">
        <v>0</v>
      </c>
      <c r="EI30">
        <v>0</v>
      </c>
      <c r="EJ30">
        <v>210.8111111111111</v>
      </c>
      <c r="EK30">
        <v>0.00500056</v>
      </c>
      <c r="EL30">
        <v>-7.944444444444445</v>
      </c>
      <c r="EM30">
        <v>-3.833333333333333</v>
      </c>
      <c r="EN30">
        <v>35.90244444444444</v>
      </c>
      <c r="EO30">
        <v>40.62466666666666</v>
      </c>
      <c r="EP30">
        <v>38.118</v>
      </c>
      <c r="EQ30">
        <v>40.81911111111111</v>
      </c>
      <c r="ER30">
        <v>38.62466666666666</v>
      </c>
      <c r="ES30">
        <v>0</v>
      </c>
      <c r="ET30">
        <v>0</v>
      </c>
      <c r="EU30">
        <v>0</v>
      </c>
      <c r="EV30">
        <v>1759271100.9</v>
      </c>
      <c r="EW30">
        <v>0</v>
      </c>
      <c r="EX30">
        <v>206.8076923076923</v>
      </c>
      <c r="EY30">
        <v>-5.394871693338484</v>
      </c>
      <c r="EZ30">
        <v>-10.14358961877398</v>
      </c>
      <c r="FA30">
        <v>-2.934615384615384</v>
      </c>
      <c r="FB30">
        <v>15</v>
      </c>
      <c r="FC30">
        <v>0</v>
      </c>
      <c r="FD30" t="s">
        <v>422</v>
      </c>
      <c r="FE30">
        <v>1747148579.5</v>
      </c>
      <c r="FF30">
        <v>1747148584.5</v>
      </c>
      <c r="FG30">
        <v>0</v>
      </c>
      <c r="FH30">
        <v>0.162</v>
      </c>
      <c r="FI30">
        <v>-0.001</v>
      </c>
      <c r="FJ30">
        <v>0.139</v>
      </c>
      <c r="FK30">
        <v>0.058</v>
      </c>
      <c r="FL30">
        <v>420</v>
      </c>
      <c r="FM30">
        <v>16</v>
      </c>
      <c r="FN30">
        <v>0.19</v>
      </c>
      <c r="FO30">
        <v>0.02</v>
      </c>
      <c r="FP30">
        <v>0.7331253</v>
      </c>
      <c r="FQ30">
        <v>-0.4330816435272072</v>
      </c>
      <c r="FR30">
        <v>0.08760377519981659</v>
      </c>
      <c r="FS30">
        <v>1</v>
      </c>
      <c r="FT30">
        <v>206.6</v>
      </c>
      <c r="FU30">
        <v>-4.051947863054005</v>
      </c>
      <c r="FV30">
        <v>7.239556372498818</v>
      </c>
      <c r="FW30">
        <v>0</v>
      </c>
      <c r="FX30">
        <v>0.0921137975</v>
      </c>
      <c r="FY30">
        <v>0.2257182427767354</v>
      </c>
      <c r="FZ30">
        <v>0.02358608365703691</v>
      </c>
      <c r="GA30">
        <v>0</v>
      </c>
      <c r="GB30">
        <v>1</v>
      </c>
      <c r="GC30">
        <v>3</v>
      </c>
      <c r="GD30" t="s">
        <v>423</v>
      </c>
      <c r="GE30">
        <v>3.12694</v>
      </c>
      <c r="GF30">
        <v>2.72991</v>
      </c>
      <c r="GG30">
        <v>0.08588229999999999</v>
      </c>
      <c r="GH30">
        <v>0.08615440000000001</v>
      </c>
      <c r="GI30">
        <v>0.106553</v>
      </c>
      <c r="GJ30">
        <v>0.106772</v>
      </c>
      <c r="GK30">
        <v>27374.8</v>
      </c>
      <c r="GL30">
        <v>26555.9</v>
      </c>
      <c r="GM30">
        <v>30489.2</v>
      </c>
      <c r="GN30">
        <v>29315.7</v>
      </c>
      <c r="GO30">
        <v>37592.4</v>
      </c>
      <c r="GP30">
        <v>34440.4</v>
      </c>
      <c r="GQ30">
        <v>46641</v>
      </c>
      <c r="GR30">
        <v>43549.2</v>
      </c>
      <c r="GS30">
        <v>1.8145</v>
      </c>
      <c r="GT30">
        <v>1.84193</v>
      </c>
      <c r="GU30">
        <v>0.0830106</v>
      </c>
      <c r="GV30">
        <v>0</v>
      </c>
      <c r="GW30">
        <v>28.6928</v>
      </c>
      <c r="GX30">
        <v>999.9</v>
      </c>
      <c r="GY30">
        <v>53.5</v>
      </c>
      <c r="GZ30">
        <v>31.7</v>
      </c>
      <c r="HA30">
        <v>27.737</v>
      </c>
      <c r="HB30">
        <v>62.8618</v>
      </c>
      <c r="HC30">
        <v>16.855</v>
      </c>
      <c r="HD30">
        <v>1</v>
      </c>
      <c r="HE30">
        <v>0.170252</v>
      </c>
      <c r="HF30">
        <v>-0.932527</v>
      </c>
      <c r="HG30">
        <v>20.2173</v>
      </c>
      <c r="HH30">
        <v>5.23676</v>
      </c>
      <c r="HI30">
        <v>11.974</v>
      </c>
      <c r="HJ30">
        <v>4.97165</v>
      </c>
      <c r="HK30">
        <v>3.291</v>
      </c>
      <c r="HL30">
        <v>9999</v>
      </c>
      <c r="HM30">
        <v>9999</v>
      </c>
      <c r="HN30">
        <v>9999</v>
      </c>
      <c r="HO30">
        <v>24.2</v>
      </c>
      <c r="HP30">
        <v>4.9729</v>
      </c>
      <c r="HQ30">
        <v>1.87719</v>
      </c>
      <c r="HR30">
        <v>1.87531</v>
      </c>
      <c r="HS30">
        <v>1.87806</v>
      </c>
      <c r="HT30">
        <v>1.87485</v>
      </c>
      <c r="HU30">
        <v>1.87836</v>
      </c>
      <c r="HV30">
        <v>1.87546</v>
      </c>
      <c r="HW30">
        <v>1.87668</v>
      </c>
      <c r="HX30">
        <v>0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-0.271</v>
      </c>
      <c r="IL30">
        <v>0.2382</v>
      </c>
      <c r="IM30">
        <v>-0.5162223440402134</v>
      </c>
      <c r="IN30">
        <v>0.0006771962107480085</v>
      </c>
      <c r="IO30">
        <v>-3.075122330108778E-07</v>
      </c>
      <c r="IP30">
        <v>2.049815202959401E-10</v>
      </c>
      <c r="IQ30">
        <v>-0.04785697872469211</v>
      </c>
      <c r="IR30">
        <v>-0.0009674625181367513</v>
      </c>
      <c r="IS30">
        <v>0.0006908724875306312</v>
      </c>
      <c r="IT30">
        <v>-5.829895304666645E-06</v>
      </c>
      <c r="IU30">
        <v>10</v>
      </c>
      <c r="IV30">
        <v>2048</v>
      </c>
      <c r="IW30">
        <v>1</v>
      </c>
      <c r="IX30">
        <v>28</v>
      </c>
      <c r="IY30">
        <v>202041.8</v>
      </c>
      <c r="IZ30">
        <v>202041.7</v>
      </c>
      <c r="JA30">
        <v>1.00464</v>
      </c>
      <c r="JB30">
        <v>2.53418</v>
      </c>
      <c r="JC30">
        <v>1.39893</v>
      </c>
      <c r="JD30">
        <v>2.33765</v>
      </c>
      <c r="JE30">
        <v>1.44897</v>
      </c>
      <c r="JF30">
        <v>2.57324</v>
      </c>
      <c r="JG30">
        <v>37.242</v>
      </c>
      <c r="JH30">
        <v>24.0087</v>
      </c>
      <c r="JI30">
        <v>18</v>
      </c>
      <c r="JJ30">
        <v>475.148</v>
      </c>
      <c r="JK30">
        <v>461.682</v>
      </c>
      <c r="JL30">
        <v>30.7548</v>
      </c>
      <c r="JM30">
        <v>29.4404</v>
      </c>
      <c r="JN30">
        <v>30</v>
      </c>
      <c r="JO30">
        <v>29.0813</v>
      </c>
      <c r="JP30">
        <v>29.1376</v>
      </c>
      <c r="JQ30">
        <v>20.1423</v>
      </c>
      <c r="JR30">
        <v>25.8907</v>
      </c>
      <c r="JS30">
        <v>78.407</v>
      </c>
      <c r="JT30">
        <v>30.7204</v>
      </c>
      <c r="JU30">
        <v>420</v>
      </c>
      <c r="JV30">
        <v>23.7596</v>
      </c>
      <c r="JW30">
        <v>100.795</v>
      </c>
      <c r="JX30">
        <v>100.182</v>
      </c>
    </row>
    <row r="31" spans="1:284">
      <c r="A31">
        <v>15</v>
      </c>
      <c r="B31">
        <v>1759271088.1</v>
      </c>
      <c r="C31">
        <v>28</v>
      </c>
      <c r="D31" t="s">
        <v>456</v>
      </c>
      <c r="E31" t="s">
        <v>457</v>
      </c>
      <c r="F31">
        <v>5</v>
      </c>
      <c r="G31" t="s">
        <v>418</v>
      </c>
      <c r="H31" t="s">
        <v>419</v>
      </c>
      <c r="I31">
        <v>1759271085.1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7</v>
      </c>
      <c r="AH31">
        <v>1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2.18</v>
      </c>
      <c r="DA31">
        <v>0.5</v>
      </c>
      <c r="DB31" t="s">
        <v>421</v>
      </c>
      <c r="DC31">
        <v>2</v>
      </c>
      <c r="DD31">
        <v>1759271085.1</v>
      </c>
      <c r="DE31">
        <v>420.3546666666667</v>
      </c>
      <c r="DF31">
        <v>419.5174444444444</v>
      </c>
      <c r="DG31">
        <v>23.87695555555555</v>
      </c>
      <c r="DH31">
        <v>23.7589</v>
      </c>
      <c r="DI31">
        <v>420.6255555555556</v>
      </c>
      <c r="DJ31">
        <v>23.63862222222222</v>
      </c>
      <c r="DK31">
        <v>499.9585555555556</v>
      </c>
      <c r="DL31">
        <v>90.55614444444444</v>
      </c>
      <c r="DM31">
        <v>0.05203204444444444</v>
      </c>
      <c r="DN31">
        <v>30.26342222222222</v>
      </c>
      <c r="DO31">
        <v>30.0413</v>
      </c>
      <c r="DP31">
        <v>999.9000000000001</v>
      </c>
      <c r="DQ31">
        <v>0</v>
      </c>
      <c r="DR31">
        <v>0</v>
      </c>
      <c r="DS31">
        <v>10000.68888888889</v>
      </c>
      <c r="DT31">
        <v>0</v>
      </c>
      <c r="DU31">
        <v>1.82041</v>
      </c>
      <c r="DV31">
        <v>0.8374497777777778</v>
      </c>
      <c r="DW31">
        <v>430.6371111111112</v>
      </c>
      <c r="DX31">
        <v>429.7273333333334</v>
      </c>
      <c r="DY31">
        <v>0.1180445555555555</v>
      </c>
      <c r="DZ31">
        <v>419.5174444444444</v>
      </c>
      <c r="EA31">
        <v>23.7589</v>
      </c>
      <c r="EB31">
        <v>2.162203333333333</v>
      </c>
      <c r="EC31">
        <v>2.151514444444444</v>
      </c>
      <c r="ED31">
        <v>18.68498888888889</v>
      </c>
      <c r="EE31">
        <v>18.60577777777778</v>
      </c>
      <c r="EF31">
        <v>0.00500056</v>
      </c>
      <c r="EG31">
        <v>0</v>
      </c>
      <c r="EH31">
        <v>0</v>
      </c>
      <c r="EI31">
        <v>0</v>
      </c>
      <c r="EJ31">
        <v>209.4</v>
      </c>
      <c r="EK31">
        <v>0.00500056</v>
      </c>
      <c r="EL31">
        <v>-5.522222222222222</v>
      </c>
      <c r="EM31">
        <v>-3.366666666666667</v>
      </c>
      <c r="EN31">
        <v>35.91644444444444</v>
      </c>
      <c r="EO31">
        <v>40.57611111111111</v>
      </c>
      <c r="EP31">
        <v>38.09011111111111</v>
      </c>
      <c r="EQ31">
        <v>40.77755555555555</v>
      </c>
      <c r="ER31">
        <v>38.65955555555556</v>
      </c>
      <c r="ES31">
        <v>0</v>
      </c>
      <c r="ET31">
        <v>0</v>
      </c>
      <c r="EU31">
        <v>0</v>
      </c>
      <c r="EV31">
        <v>1759271102.7</v>
      </c>
      <c r="EW31">
        <v>0</v>
      </c>
      <c r="EX31">
        <v>206.608</v>
      </c>
      <c r="EY31">
        <v>5.469230908613651</v>
      </c>
      <c r="EZ31">
        <v>6.50769213835399</v>
      </c>
      <c r="FA31">
        <v>-2.976</v>
      </c>
      <c r="FB31">
        <v>15</v>
      </c>
      <c r="FC31">
        <v>0</v>
      </c>
      <c r="FD31" t="s">
        <v>422</v>
      </c>
      <c r="FE31">
        <v>1747148579.5</v>
      </c>
      <c r="FF31">
        <v>1747148584.5</v>
      </c>
      <c r="FG31">
        <v>0</v>
      </c>
      <c r="FH31">
        <v>0.162</v>
      </c>
      <c r="FI31">
        <v>-0.001</v>
      </c>
      <c r="FJ31">
        <v>0.139</v>
      </c>
      <c r="FK31">
        <v>0.058</v>
      </c>
      <c r="FL31">
        <v>420</v>
      </c>
      <c r="FM31">
        <v>16</v>
      </c>
      <c r="FN31">
        <v>0.19</v>
      </c>
      <c r="FO31">
        <v>0.02</v>
      </c>
      <c r="FP31">
        <v>0.7433360243902438</v>
      </c>
      <c r="FQ31">
        <v>0.1968775818815322</v>
      </c>
      <c r="FR31">
        <v>0.101121788343703</v>
      </c>
      <c r="FS31">
        <v>1</v>
      </c>
      <c r="FT31">
        <v>206.664705882353</v>
      </c>
      <c r="FU31">
        <v>6.83880836606824</v>
      </c>
      <c r="FV31">
        <v>7.186215659283411</v>
      </c>
      <c r="FW31">
        <v>0</v>
      </c>
      <c r="FX31">
        <v>0.09598659512195122</v>
      </c>
      <c r="FY31">
        <v>0.2090187052264809</v>
      </c>
      <c r="FZ31">
        <v>0.02318948655369235</v>
      </c>
      <c r="GA31">
        <v>0</v>
      </c>
      <c r="GB31">
        <v>1</v>
      </c>
      <c r="GC31">
        <v>3</v>
      </c>
      <c r="GD31" t="s">
        <v>423</v>
      </c>
      <c r="GE31">
        <v>3.12698</v>
      </c>
      <c r="GF31">
        <v>2.72969</v>
      </c>
      <c r="GG31">
        <v>0.0858751</v>
      </c>
      <c r="GH31">
        <v>0.08613659999999999</v>
      </c>
      <c r="GI31">
        <v>0.106516</v>
      </c>
      <c r="GJ31">
        <v>0.106778</v>
      </c>
      <c r="GK31">
        <v>27375.2</v>
      </c>
      <c r="GL31">
        <v>26556.4</v>
      </c>
      <c r="GM31">
        <v>30489.4</v>
      </c>
      <c r="GN31">
        <v>29315.6</v>
      </c>
      <c r="GO31">
        <v>37594.1</v>
      </c>
      <c r="GP31">
        <v>34440</v>
      </c>
      <c r="GQ31">
        <v>46641.1</v>
      </c>
      <c r="GR31">
        <v>43549.1</v>
      </c>
      <c r="GS31">
        <v>1.81443</v>
      </c>
      <c r="GT31">
        <v>1.84183</v>
      </c>
      <c r="GU31">
        <v>0.0828318</v>
      </c>
      <c r="GV31">
        <v>0</v>
      </c>
      <c r="GW31">
        <v>28.694</v>
      </c>
      <c r="GX31">
        <v>999.9</v>
      </c>
      <c r="GY31">
        <v>53.5</v>
      </c>
      <c r="GZ31">
        <v>31.7</v>
      </c>
      <c r="HA31">
        <v>27.734</v>
      </c>
      <c r="HB31">
        <v>62.6918</v>
      </c>
      <c r="HC31">
        <v>17.0593</v>
      </c>
      <c r="HD31">
        <v>1</v>
      </c>
      <c r="HE31">
        <v>0.170343</v>
      </c>
      <c r="HF31">
        <v>-0.909937</v>
      </c>
      <c r="HG31">
        <v>20.2174</v>
      </c>
      <c r="HH31">
        <v>5.23646</v>
      </c>
      <c r="HI31">
        <v>11.974</v>
      </c>
      <c r="HJ31">
        <v>4.97175</v>
      </c>
      <c r="HK31">
        <v>3.291</v>
      </c>
      <c r="HL31">
        <v>9999</v>
      </c>
      <c r="HM31">
        <v>9999</v>
      </c>
      <c r="HN31">
        <v>9999</v>
      </c>
      <c r="HO31">
        <v>24.2</v>
      </c>
      <c r="HP31">
        <v>4.9729</v>
      </c>
      <c r="HQ31">
        <v>1.87718</v>
      </c>
      <c r="HR31">
        <v>1.8753</v>
      </c>
      <c r="HS31">
        <v>1.87806</v>
      </c>
      <c r="HT31">
        <v>1.87485</v>
      </c>
      <c r="HU31">
        <v>1.87836</v>
      </c>
      <c r="HV31">
        <v>1.87546</v>
      </c>
      <c r="HW31">
        <v>1.87668</v>
      </c>
      <c r="HX31">
        <v>0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-0.271</v>
      </c>
      <c r="IL31">
        <v>0.2379</v>
      </c>
      <c r="IM31">
        <v>-0.5162223440402134</v>
      </c>
      <c r="IN31">
        <v>0.0006771962107480085</v>
      </c>
      <c r="IO31">
        <v>-3.075122330108778E-07</v>
      </c>
      <c r="IP31">
        <v>2.049815202959401E-10</v>
      </c>
      <c r="IQ31">
        <v>-0.04785697872469211</v>
      </c>
      <c r="IR31">
        <v>-0.0009674625181367513</v>
      </c>
      <c r="IS31">
        <v>0.0006908724875306312</v>
      </c>
      <c r="IT31">
        <v>-5.829895304666645E-06</v>
      </c>
      <c r="IU31">
        <v>10</v>
      </c>
      <c r="IV31">
        <v>2048</v>
      </c>
      <c r="IW31">
        <v>1</v>
      </c>
      <c r="IX31">
        <v>28</v>
      </c>
      <c r="IY31">
        <v>202041.8</v>
      </c>
      <c r="IZ31">
        <v>202041.7</v>
      </c>
      <c r="JA31">
        <v>1.00464</v>
      </c>
      <c r="JB31">
        <v>2.5354</v>
      </c>
      <c r="JC31">
        <v>1.39893</v>
      </c>
      <c r="JD31">
        <v>2.33765</v>
      </c>
      <c r="JE31">
        <v>1.44897</v>
      </c>
      <c r="JF31">
        <v>2.48535</v>
      </c>
      <c r="JG31">
        <v>37.242</v>
      </c>
      <c r="JH31">
        <v>24.0087</v>
      </c>
      <c r="JI31">
        <v>18</v>
      </c>
      <c r="JJ31">
        <v>475.107</v>
      </c>
      <c r="JK31">
        <v>461.627</v>
      </c>
      <c r="JL31">
        <v>30.7376</v>
      </c>
      <c r="JM31">
        <v>29.4404</v>
      </c>
      <c r="JN31">
        <v>30.0001</v>
      </c>
      <c r="JO31">
        <v>29.0813</v>
      </c>
      <c r="JP31">
        <v>29.1388</v>
      </c>
      <c r="JQ31">
        <v>20.1543</v>
      </c>
      <c r="JR31">
        <v>25.8907</v>
      </c>
      <c r="JS31">
        <v>78.407</v>
      </c>
      <c r="JT31">
        <v>30.7204</v>
      </c>
      <c r="JU31">
        <v>420</v>
      </c>
      <c r="JV31">
        <v>23.7596</v>
      </c>
      <c r="JW31">
        <v>100.795</v>
      </c>
      <c r="JX31">
        <v>100.182</v>
      </c>
    </row>
    <row r="32" spans="1:284">
      <c r="A32">
        <v>16</v>
      </c>
      <c r="B32">
        <v>1759271090.1</v>
      </c>
      <c r="C32">
        <v>30</v>
      </c>
      <c r="D32" t="s">
        <v>458</v>
      </c>
      <c r="E32" t="s">
        <v>459</v>
      </c>
      <c r="F32">
        <v>5</v>
      </c>
      <c r="G32" t="s">
        <v>418</v>
      </c>
      <c r="H32" t="s">
        <v>419</v>
      </c>
      <c r="I32">
        <v>1759271087.1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6</v>
      </c>
      <c r="AH32">
        <v>1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2.18</v>
      </c>
      <c r="DA32">
        <v>0.5</v>
      </c>
      <c r="DB32" t="s">
        <v>421</v>
      </c>
      <c r="DC32">
        <v>2</v>
      </c>
      <c r="DD32">
        <v>1759271087.1</v>
      </c>
      <c r="DE32">
        <v>420.3583333333333</v>
      </c>
      <c r="DF32">
        <v>419.4398888888888</v>
      </c>
      <c r="DG32">
        <v>23.8643</v>
      </c>
      <c r="DH32">
        <v>23.75777777777778</v>
      </c>
      <c r="DI32">
        <v>420.629</v>
      </c>
      <c r="DJ32">
        <v>23.62622222222222</v>
      </c>
      <c r="DK32">
        <v>500.0286666666668</v>
      </c>
      <c r="DL32">
        <v>90.55656666666667</v>
      </c>
      <c r="DM32">
        <v>0.05195791111111112</v>
      </c>
      <c r="DN32">
        <v>30.26212222222222</v>
      </c>
      <c r="DO32">
        <v>30.04297777777778</v>
      </c>
      <c r="DP32">
        <v>999.9000000000001</v>
      </c>
      <c r="DQ32">
        <v>0</v>
      </c>
      <c r="DR32">
        <v>0</v>
      </c>
      <c r="DS32">
        <v>10004.16666666667</v>
      </c>
      <c r="DT32">
        <v>0</v>
      </c>
      <c r="DU32">
        <v>1.82041</v>
      </c>
      <c r="DV32">
        <v>0.9185927777777779</v>
      </c>
      <c r="DW32">
        <v>430.6351111111111</v>
      </c>
      <c r="DX32">
        <v>429.6473333333333</v>
      </c>
      <c r="DY32">
        <v>0.1064927555555556</v>
      </c>
      <c r="DZ32">
        <v>419.4398888888888</v>
      </c>
      <c r="EA32">
        <v>23.75777777777778</v>
      </c>
      <c r="EB32">
        <v>2.161066666666666</v>
      </c>
      <c r="EC32">
        <v>2.151422222222222</v>
      </c>
      <c r="ED32">
        <v>18.67658888888889</v>
      </c>
      <c r="EE32">
        <v>18.6051</v>
      </c>
      <c r="EF32">
        <v>0.00500056</v>
      </c>
      <c r="EG32">
        <v>0</v>
      </c>
      <c r="EH32">
        <v>0</v>
      </c>
      <c r="EI32">
        <v>0</v>
      </c>
      <c r="EJ32">
        <v>208.7333333333333</v>
      </c>
      <c r="EK32">
        <v>0.00500056</v>
      </c>
      <c r="EL32">
        <v>-3.577777777777778</v>
      </c>
      <c r="EM32">
        <v>-3.188888888888889</v>
      </c>
      <c r="EN32">
        <v>35.83311111111112</v>
      </c>
      <c r="EO32">
        <v>40.50666666666666</v>
      </c>
      <c r="EP32">
        <v>38.02055555555555</v>
      </c>
      <c r="EQ32">
        <v>40.65266666666667</v>
      </c>
      <c r="ER32">
        <v>38.54155555555556</v>
      </c>
      <c r="ES32">
        <v>0</v>
      </c>
      <c r="ET32">
        <v>0</v>
      </c>
      <c r="EU32">
        <v>0</v>
      </c>
      <c r="EV32">
        <v>1759271104.5</v>
      </c>
      <c r="EW32">
        <v>0</v>
      </c>
      <c r="EX32">
        <v>207.4423076923077</v>
      </c>
      <c r="EY32">
        <v>5.275213898349222</v>
      </c>
      <c r="EZ32">
        <v>-1.87692327614343</v>
      </c>
      <c r="FA32">
        <v>-3.188461538461539</v>
      </c>
      <c r="FB32">
        <v>15</v>
      </c>
      <c r="FC32">
        <v>0</v>
      </c>
      <c r="FD32" t="s">
        <v>422</v>
      </c>
      <c r="FE32">
        <v>1747148579.5</v>
      </c>
      <c r="FF32">
        <v>1747148584.5</v>
      </c>
      <c r="FG32">
        <v>0</v>
      </c>
      <c r="FH32">
        <v>0.162</v>
      </c>
      <c r="FI32">
        <v>-0.001</v>
      </c>
      <c r="FJ32">
        <v>0.139</v>
      </c>
      <c r="FK32">
        <v>0.058</v>
      </c>
      <c r="FL32">
        <v>420</v>
      </c>
      <c r="FM32">
        <v>16</v>
      </c>
      <c r="FN32">
        <v>0.19</v>
      </c>
      <c r="FO32">
        <v>0.02</v>
      </c>
      <c r="FP32">
        <v>0.7498299</v>
      </c>
      <c r="FQ32">
        <v>0.6992531257035626</v>
      </c>
      <c r="FR32">
        <v>0.1146581240623184</v>
      </c>
      <c r="FS32">
        <v>0</v>
      </c>
      <c r="FT32">
        <v>206.9588235294118</v>
      </c>
      <c r="FU32">
        <v>7.676088693099522</v>
      </c>
      <c r="FV32">
        <v>7.06137453904145</v>
      </c>
      <c r="FW32">
        <v>0</v>
      </c>
      <c r="FX32">
        <v>0.09903147</v>
      </c>
      <c r="FY32">
        <v>0.1633917928705439</v>
      </c>
      <c r="FZ32">
        <v>0.02113454465815623</v>
      </c>
      <c r="GA32">
        <v>0</v>
      </c>
      <c r="GB32">
        <v>0</v>
      </c>
      <c r="GC32">
        <v>3</v>
      </c>
      <c r="GD32" t="s">
        <v>451</v>
      </c>
      <c r="GE32">
        <v>3.127</v>
      </c>
      <c r="GF32">
        <v>2.72958</v>
      </c>
      <c r="GG32">
        <v>0.0858674</v>
      </c>
      <c r="GH32">
        <v>0.0861252</v>
      </c>
      <c r="GI32">
        <v>0.106496</v>
      </c>
      <c r="GJ32">
        <v>0.106787</v>
      </c>
      <c r="GK32">
        <v>27375.2</v>
      </c>
      <c r="GL32">
        <v>26556.4</v>
      </c>
      <c r="GM32">
        <v>30489.1</v>
      </c>
      <c r="GN32">
        <v>29315.2</v>
      </c>
      <c r="GO32">
        <v>37594.7</v>
      </c>
      <c r="GP32">
        <v>34439.4</v>
      </c>
      <c r="GQ32">
        <v>46640.7</v>
      </c>
      <c r="GR32">
        <v>43548.6</v>
      </c>
      <c r="GS32">
        <v>1.8147</v>
      </c>
      <c r="GT32">
        <v>1.84155</v>
      </c>
      <c r="GU32">
        <v>0.0825413</v>
      </c>
      <c r="GV32">
        <v>0</v>
      </c>
      <c r="GW32">
        <v>28.6952</v>
      </c>
      <c r="GX32">
        <v>999.9</v>
      </c>
      <c r="GY32">
        <v>53.5</v>
      </c>
      <c r="GZ32">
        <v>31.7</v>
      </c>
      <c r="HA32">
        <v>27.7345</v>
      </c>
      <c r="HB32">
        <v>62.7618</v>
      </c>
      <c r="HC32">
        <v>16.8389</v>
      </c>
      <c r="HD32">
        <v>1</v>
      </c>
      <c r="HE32">
        <v>0.170457</v>
      </c>
      <c r="HF32">
        <v>-0.940855</v>
      </c>
      <c r="HG32">
        <v>20.2172</v>
      </c>
      <c r="HH32">
        <v>5.23616</v>
      </c>
      <c r="HI32">
        <v>11.974</v>
      </c>
      <c r="HJ32">
        <v>4.97195</v>
      </c>
      <c r="HK32">
        <v>3.291</v>
      </c>
      <c r="HL32">
        <v>9999</v>
      </c>
      <c r="HM32">
        <v>9999</v>
      </c>
      <c r="HN32">
        <v>9999</v>
      </c>
      <c r="HO32">
        <v>24.2</v>
      </c>
      <c r="HP32">
        <v>4.97291</v>
      </c>
      <c r="HQ32">
        <v>1.87718</v>
      </c>
      <c r="HR32">
        <v>1.8753</v>
      </c>
      <c r="HS32">
        <v>1.87806</v>
      </c>
      <c r="HT32">
        <v>1.87484</v>
      </c>
      <c r="HU32">
        <v>1.87836</v>
      </c>
      <c r="HV32">
        <v>1.87546</v>
      </c>
      <c r="HW32">
        <v>1.87668</v>
      </c>
      <c r="HX32">
        <v>0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-0.27</v>
      </c>
      <c r="IL32">
        <v>0.2377</v>
      </c>
      <c r="IM32">
        <v>-0.5162223440402134</v>
      </c>
      <c r="IN32">
        <v>0.0006771962107480085</v>
      </c>
      <c r="IO32">
        <v>-3.075122330108778E-07</v>
      </c>
      <c r="IP32">
        <v>2.049815202959401E-10</v>
      </c>
      <c r="IQ32">
        <v>-0.04785697872469211</v>
      </c>
      <c r="IR32">
        <v>-0.0009674625181367513</v>
      </c>
      <c r="IS32">
        <v>0.0006908724875306312</v>
      </c>
      <c r="IT32">
        <v>-5.829895304666645E-06</v>
      </c>
      <c r="IU32">
        <v>10</v>
      </c>
      <c r="IV32">
        <v>2048</v>
      </c>
      <c r="IW32">
        <v>1</v>
      </c>
      <c r="IX32">
        <v>28</v>
      </c>
      <c r="IY32">
        <v>202041.8</v>
      </c>
      <c r="IZ32">
        <v>202041.8</v>
      </c>
      <c r="JA32">
        <v>1.00586</v>
      </c>
      <c r="JB32">
        <v>2.5293</v>
      </c>
      <c r="JC32">
        <v>1.39893</v>
      </c>
      <c r="JD32">
        <v>2.33765</v>
      </c>
      <c r="JE32">
        <v>1.44897</v>
      </c>
      <c r="JF32">
        <v>2.59155</v>
      </c>
      <c r="JG32">
        <v>37.242</v>
      </c>
      <c r="JH32">
        <v>24.0087</v>
      </c>
      <c r="JI32">
        <v>18</v>
      </c>
      <c r="JJ32">
        <v>475.257</v>
      </c>
      <c r="JK32">
        <v>461.45</v>
      </c>
      <c r="JL32">
        <v>30.7185</v>
      </c>
      <c r="JM32">
        <v>29.4404</v>
      </c>
      <c r="JN32">
        <v>30.0002</v>
      </c>
      <c r="JO32">
        <v>29.0813</v>
      </c>
      <c r="JP32">
        <v>29.1388</v>
      </c>
      <c r="JQ32">
        <v>20.1652</v>
      </c>
      <c r="JR32">
        <v>25.8907</v>
      </c>
      <c r="JS32">
        <v>78.407</v>
      </c>
      <c r="JT32">
        <v>30.6772</v>
      </c>
      <c r="JU32">
        <v>420</v>
      </c>
      <c r="JV32">
        <v>23.7596</v>
      </c>
      <c r="JW32">
        <v>100.795</v>
      </c>
      <c r="JX32">
        <v>100.18</v>
      </c>
    </row>
    <row r="33" spans="1:284">
      <c r="A33">
        <v>17</v>
      </c>
      <c r="B33">
        <v>1759271092.1</v>
      </c>
      <c r="C33">
        <v>32</v>
      </c>
      <c r="D33" t="s">
        <v>460</v>
      </c>
      <c r="E33" t="s">
        <v>461</v>
      </c>
      <c r="F33">
        <v>5</v>
      </c>
      <c r="G33" t="s">
        <v>418</v>
      </c>
      <c r="H33" t="s">
        <v>419</v>
      </c>
      <c r="I33">
        <v>1759271089.1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6</v>
      </c>
      <c r="AH33">
        <v>1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2.18</v>
      </c>
      <c r="DA33">
        <v>0.5</v>
      </c>
      <c r="DB33" t="s">
        <v>421</v>
      </c>
      <c r="DC33">
        <v>2</v>
      </c>
      <c r="DD33">
        <v>1759271089.1</v>
      </c>
      <c r="DE33">
        <v>420.3217777777778</v>
      </c>
      <c r="DF33">
        <v>419.3674444444445</v>
      </c>
      <c r="DG33">
        <v>23.85462222222223</v>
      </c>
      <c r="DH33">
        <v>23.75904444444445</v>
      </c>
      <c r="DI33">
        <v>420.5924444444444</v>
      </c>
      <c r="DJ33">
        <v>23.61675555555556</v>
      </c>
      <c r="DK33">
        <v>500.0587777777778</v>
      </c>
      <c r="DL33">
        <v>90.5568111111111</v>
      </c>
      <c r="DM33">
        <v>0.05186893333333334</v>
      </c>
      <c r="DN33">
        <v>30.26053333333333</v>
      </c>
      <c r="DO33">
        <v>30.0422</v>
      </c>
      <c r="DP33">
        <v>999.9000000000001</v>
      </c>
      <c r="DQ33">
        <v>0</v>
      </c>
      <c r="DR33">
        <v>0</v>
      </c>
      <c r="DS33">
        <v>10002.5</v>
      </c>
      <c r="DT33">
        <v>0</v>
      </c>
      <c r="DU33">
        <v>1.82041</v>
      </c>
      <c r="DV33">
        <v>0.9543221111111111</v>
      </c>
      <c r="DW33">
        <v>430.5933333333334</v>
      </c>
      <c r="DX33">
        <v>429.5737777777778</v>
      </c>
      <c r="DY33">
        <v>0.0955406</v>
      </c>
      <c r="DZ33">
        <v>419.3674444444445</v>
      </c>
      <c r="EA33">
        <v>23.75904444444445</v>
      </c>
      <c r="EB33">
        <v>2.160194444444445</v>
      </c>
      <c r="EC33">
        <v>2.151543333333333</v>
      </c>
      <c r="ED33">
        <v>18.67014444444444</v>
      </c>
      <c r="EE33">
        <v>18.606</v>
      </c>
      <c r="EF33">
        <v>0.00500056</v>
      </c>
      <c r="EG33">
        <v>0</v>
      </c>
      <c r="EH33">
        <v>0</v>
      </c>
      <c r="EI33">
        <v>0</v>
      </c>
      <c r="EJ33">
        <v>209.8777777777778</v>
      </c>
      <c r="EK33">
        <v>0.00500056</v>
      </c>
      <c r="EL33">
        <v>-1.811111111111111</v>
      </c>
      <c r="EM33">
        <v>-2.477777777777778</v>
      </c>
      <c r="EN33">
        <v>35.86777777777777</v>
      </c>
      <c r="EO33">
        <v>40.45122222222223</v>
      </c>
      <c r="EP33">
        <v>37.97877777777777</v>
      </c>
      <c r="EQ33">
        <v>40.59711111111111</v>
      </c>
      <c r="ER33">
        <v>38.52055555555555</v>
      </c>
      <c r="ES33">
        <v>0</v>
      </c>
      <c r="ET33">
        <v>0</v>
      </c>
      <c r="EU33">
        <v>0</v>
      </c>
      <c r="EV33">
        <v>1759271106.9</v>
      </c>
      <c r="EW33">
        <v>0</v>
      </c>
      <c r="EX33">
        <v>207.4423076923077</v>
      </c>
      <c r="EY33">
        <v>21.15213693643452</v>
      </c>
      <c r="EZ33">
        <v>-10.30769243163026</v>
      </c>
      <c r="FA33">
        <v>-2.296153846153846</v>
      </c>
      <c r="FB33">
        <v>15</v>
      </c>
      <c r="FC33">
        <v>0</v>
      </c>
      <c r="FD33" t="s">
        <v>422</v>
      </c>
      <c r="FE33">
        <v>1747148579.5</v>
      </c>
      <c r="FF33">
        <v>1747148584.5</v>
      </c>
      <c r="FG33">
        <v>0</v>
      </c>
      <c r="FH33">
        <v>0.162</v>
      </c>
      <c r="FI33">
        <v>-0.001</v>
      </c>
      <c r="FJ33">
        <v>0.139</v>
      </c>
      <c r="FK33">
        <v>0.058</v>
      </c>
      <c r="FL33">
        <v>420</v>
      </c>
      <c r="FM33">
        <v>16</v>
      </c>
      <c r="FN33">
        <v>0.19</v>
      </c>
      <c r="FO33">
        <v>0.02</v>
      </c>
      <c r="FP33">
        <v>0.7723694390243903</v>
      </c>
      <c r="FQ33">
        <v>1.088037909407666</v>
      </c>
      <c r="FR33">
        <v>0.1323170733601214</v>
      </c>
      <c r="FS33">
        <v>0</v>
      </c>
      <c r="FT33">
        <v>207.6617647058823</v>
      </c>
      <c r="FU33">
        <v>4.252100920534203</v>
      </c>
      <c r="FV33">
        <v>6.906987710916702</v>
      </c>
      <c r="FW33">
        <v>0</v>
      </c>
      <c r="FX33">
        <v>0.1012702317073171</v>
      </c>
      <c r="FY33">
        <v>0.06322679581881531</v>
      </c>
      <c r="FZ33">
        <v>0.017794380759851</v>
      </c>
      <c r="GA33">
        <v>1</v>
      </c>
      <c r="GB33">
        <v>1</v>
      </c>
      <c r="GC33">
        <v>3</v>
      </c>
      <c r="GD33" t="s">
        <v>423</v>
      </c>
      <c r="GE33">
        <v>3.12686</v>
      </c>
      <c r="GF33">
        <v>2.72969</v>
      </c>
      <c r="GG33">
        <v>0.0858609</v>
      </c>
      <c r="GH33">
        <v>0.0861254</v>
      </c>
      <c r="GI33">
        <v>0.10648</v>
      </c>
      <c r="GJ33">
        <v>0.10678</v>
      </c>
      <c r="GK33">
        <v>27375.2</v>
      </c>
      <c r="GL33">
        <v>26556.3</v>
      </c>
      <c r="GM33">
        <v>30489</v>
      </c>
      <c r="GN33">
        <v>29315.1</v>
      </c>
      <c r="GO33">
        <v>37595.3</v>
      </c>
      <c r="GP33">
        <v>34439.4</v>
      </c>
      <c r="GQ33">
        <v>46640.7</v>
      </c>
      <c r="GR33">
        <v>43548.4</v>
      </c>
      <c r="GS33">
        <v>1.81443</v>
      </c>
      <c r="GT33">
        <v>1.84177</v>
      </c>
      <c r="GU33">
        <v>0.08257109999999999</v>
      </c>
      <c r="GV33">
        <v>0</v>
      </c>
      <c r="GW33">
        <v>28.6953</v>
      </c>
      <c r="GX33">
        <v>999.9</v>
      </c>
      <c r="GY33">
        <v>53.5</v>
      </c>
      <c r="GZ33">
        <v>31.7</v>
      </c>
      <c r="HA33">
        <v>27.7359</v>
      </c>
      <c r="HB33">
        <v>62.6518</v>
      </c>
      <c r="HC33">
        <v>17.0954</v>
      </c>
      <c r="HD33">
        <v>1</v>
      </c>
      <c r="HE33">
        <v>0.170755</v>
      </c>
      <c r="HF33">
        <v>-0.913083</v>
      </c>
      <c r="HG33">
        <v>20.2174</v>
      </c>
      <c r="HH33">
        <v>5.23661</v>
      </c>
      <c r="HI33">
        <v>11.974</v>
      </c>
      <c r="HJ33">
        <v>4.972</v>
      </c>
      <c r="HK33">
        <v>3.291</v>
      </c>
      <c r="HL33">
        <v>9999</v>
      </c>
      <c r="HM33">
        <v>9999</v>
      </c>
      <c r="HN33">
        <v>9999</v>
      </c>
      <c r="HO33">
        <v>24.2</v>
      </c>
      <c r="HP33">
        <v>4.97291</v>
      </c>
      <c r="HQ33">
        <v>1.87716</v>
      </c>
      <c r="HR33">
        <v>1.87526</v>
      </c>
      <c r="HS33">
        <v>1.87805</v>
      </c>
      <c r="HT33">
        <v>1.87484</v>
      </c>
      <c r="HU33">
        <v>1.87836</v>
      </c>
      <c r="HV33">
        <v>1.87546</v>
      </c>
      <c r="HW33">
        <v>1.87665</v>
      </c>
      <c r="HX33">
        <v>0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-0.271</v>
      </c>
      <c r="IL33">
        <v>0.2377</v>
      </c>
      <c r="IM33">
        <v>-0.5162223440402134</v>
      </c>
      <c r="IN33">
        <v>0.0006771962107480085</v>
      </c>
      <c r="IO33">
        <v>-3.075122330108778E-07</v>
      </c>
      <c r="IP33">
        <v>2.049815202959401E-10</v>
      </c>
      <c r="IQ33">
        <v>-0.04785697872469211</v>
      </c>
      <c r="IR33">
        <v>-0.0009674625181367513</v>
      </c>
      <c r="IS33">
        <v>0.0006908724875306312</v>
      </c>
      <c r="IT33">
        <v>-5.829895304666645E-06</v>
      </c>
      <c r="IU33">
        <v>10</v>
      </c>
      <c r="IV33">
        <v>2048</v>
      </c>
      <c r="IW33">
        <v>1</v>
      </c>
      <c r="IX33">
        <v>28</v>
      </c>
      <c r="IY33">
        <v>202041.9</v>
      </c>
      <c r="IZ33">
        <v>202041.8</v>
      </c>
      <c r="JA33">
        <v>1.00586</v>
      </c>
      <c r="JB33">
        <v>2.52686</v>
      </c>
      <c r="JC33">
        <v>1.39893</v>
      </c>
      <c r="JD33">
        <v>2.33765</v>
      </c>
      <c r="JE33">
        <v>1.44897</v>
      </c>
      <c r="JF33">
        <v>2.5293</v>
      </c>
      <c r="JG33">
        <v>37.242</v>
      </c>
      <c r="JH33">
        <v>24.0087</v>
      </c>
      <c r="JI33">
        <v>18</v>
      </c>
      <c r="JJ33">
        <v>475.107</v>
      </c>
      <c r="JK33">
        <v>461.595</v>
      </c>
      <c r="JL33">
        <v>30.7029</v>
      </c>
      <c r="JM33">
        <v>29.4404</v>
      </c>
      <c r="JN33">
        <v>30.0003</v>
      </c>
      <c r="JO33">
        <v>29.0813</v>
      </c>
      <c r="JP33">
        <v>29.1388</v>
      </c>
      <c r="JQ33">
        <v>20.1748</v>
      </c>
      <c r="JR33">
        <v>25.8907</v>
      </c>
      <c r="JS33">
        <v>78.407</v>
      </c>
      <c r="JT33">
        <v>30.6772</v>
      </c>
      <c r="JU33">
        <v>420</v>
      </c>
      <c r="JV33">
        <v>23.7596</v>
      </c>
      <c r="JW33">
        <v>100.794</v>
      </c>
      <c r="JX33">
        <v>100.18</v>
      </c>
    </row>
    <row r="34" spans="1:284">
      <c r="A34">
        <v>18</v>
      </c>
      <c r="B34">
        <v>1759271094.1</v>
      </c>
      <c r="C34">
        <v>34</v>
      </c>
      <c r="D34" t="s">
        <v>462</v>
      </c>
      <c r="E34" t="s">
        <v>463</v>
      </c>
      <c r="F34">
        <v>5</v>
      </c>
      <c r="G34" t="s">
        <v>418</v>
      </c>
      <c r="H34" t="s">
        <v>419</v>
      </c>
      <c r="I34">
        <v>1759271091.1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7</v>
      </c>
      <c r="AH34">
        <v>1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2.18</v>
      </c>
      <c r="DA34">
        <v>0.5</v>
      </c>
      <c r="DB34" t="s">
        <v>421</v>
      </c>
      <c r="DC34">
        <v>2</v>
      </c>
      <c r="DD34">
        <v>1759271091.1</v>
      </c>
      <c r="DE34">
        <v>420.2778888888889</v>
      </c>
      <c r="DF34">
        <v>419.3278888888889</v>
      </c>
      <c r="DG34">
        <v>23.84773333333333</v>
      </c>
      <c r="DH34">
        <v>23.7594</v>
      </c>
      <c r="DI34">
        <v>420.5485555555555</v>
      </c>
      <c r="DJ34">
        <v>23.61003333333333</v>
      </c>
      <c r="DK34">
        <v>500.034</v>
      </c>
      <c r="DL34">
        <v>90.55643333333333</v>
      </c>
      <c r="DM34">
        <v>0.05189341111111111</v>
      </c>
      <c r="DN34">
        <v>30.25851111111111</v>
      </c>
      <c r="DO34">
        <v>30.04001111111111</v>
      </c>
      <c r="DP34">
        <v>999.9000000000001</v>
      </c>
      <c r="DQ34">
        <v>0</v>
      </c>
      <c r="DR34">
        <v>0</v>
      </c>
      <c r="DS34">
        <v>9999.311111111112</v>
      </c>
      <c r="DT34">
        <v>0</v>
      </c>
      <c r="DU34">
        <v>1.82041</v>
      </c>
      <c r="DV34">
        <v>0.9499004444444444</v>
      </c>
      <c r="DW34">
        <v>430.5454444444445</v>
      </c>
      <c r="DX34">
        <v>429.5334444444445</v>
      </c>
      <c r="DY34">
        <v>0.08829477777777778</v>
      </c>
      <c r="DZ34">
        <v>419.3278888888889</v>
      </c>
      <c r="EA34">
        <v>23.7594</v>
      </c>
      <c r="EB34">
        <v>2.159561111111111</v>
      </c>
      <c r="EC34">
        <v>2.151567777777777</v>
      </c>
      <c r="ED34">
        <v>18.66545555555556</v>
      </c>
      <c r="EE34">
        <v>18.60617777777778</v>
      </c>
      <c r="EF34">
        <v>0.00500056</v>
      </c>
      <c r="EG34">
        <v>0</v>
      </c>
      <c r="EH34">
        <v>0</v>
      </c>
      <c r="EI34">
        <v>0</v>
      </c>
      <c r="EJ34">
        <v>210.7111111111111</v>
      </c>
      <c r="EK34">
        <v>0.00500056</v>
      </c>
      <c r="EL34">
        <v>-2.344444444444445</v>
      </c>
      <c r="EM34">
        <v>-3.022222222222222</v>
      </c>
      <c r="EN34">
        <v>36.06211111111111</v>
      </c>
      <c r="EO34">
        <v>40.39577777777778</v>
      </c>
      <c r="EP34">
        <v>38.00666666666666</v>
      </c>
      <c r="EQ34">
        <v>40.54144444444444</v>
      </c>
      <c r="ER34">
        <v>38.458</v>
      </c>
      <c r="ES34">
        <v>0</v>
      </c>
      <c r="ET34">
        <v>0</v>
      </c>
      <c r="EU34">
        <v>0</v>
      </c>
      <c r="EV34">
        <v>1759271108.7</v>
      </c>
      <c r="EW34">
        <v>0</v>
      </c>
      <c r="EX34">
        <v>208.052</v>
      </c>
      <c r="EY34">
        <v>15.75384625410454</v>
      </c>
      <c r="EZ34">
        <v>9.623076827098162</v>
      </c>
      <c r="FA34">
        <v>-2.859999999999999</v>
      </c>
      <c r="FB34">
        <v>15</v>
      </c>
      <c r="FC34">
        <v>0</v>
      </c>
      <c r="FD34" t="s">
        <v>422</v>
      </c>
      <c r="FE34">
        <v>1747148579.5</v>
      </c>
      <c r="FF34">
        <v>1747148584.5</v>
      </c>
      <c r="FG34">
        <v>0</v>
      </c>
      <c r="FH34">
        <v>0.162</v>
      </c>
      <c r="FI34">
        <v>-0.001</v>
      </c>
      <c r="FJ34">
        <v>0.139</v>
      </c>
      <c r="FK34">
        <v>0.058</v>
      </c>
      <c r="FL34">
        <v>420</v>
      </c>
      <c r="FM34">
        <v>16</v>
      </c>
      <c r="FN34">
        <v>0.19</v>
      </c>
      <c r="FO34">
        <v>0.02</v>
      </c>
      <c r="FP34">
        <v>0.7965530999999999</v>
      </c>
      <c r="FQ34">
        <v>1.162082318949342</v>
      </c>
      <c r="FR34">
        <v>0.1344693067411296</v>
      </c>
      <c r="FS34">
        <v>0</v>
      </c>
      <c r="FT34">
        <v>208.0441176470588</v>
      </c>
      <c r="FU34">
        <v>14.90756312772196</v>
      </c>
      <c r="FV34">
        <v>7.341349097706394</v>
      </c>
      <c r="FW34">
        <v>0</v>
      </c>
      <c r="FX34">
        <v>0.102757285</v>
      </c>
      <c r="FY34">
        <v>-0.004613304315197155</v>
      </c>
      <c r="FZ34">
        <v>0.0163776003523036</v>
      </c>
      <c r="GA34">
        <v>1</v>
      </c>
      <c r="GB34">
        <v>1</v>
      </c>
      <c r="GC34">
        <v>3</v>
      </c>
      <c r="GD34" t="s">
        <v>423</v>
      </c>
      <c r="GE34">
        <v>3.12688</v>
      </c>
      <c r="GF34">
        <v>2.72977</v>
      </c>
      <c r="GG34">
        <v>0.0858565</v>
      </c>
      <c r="GH34">
        <v>0.08612740000000001</v>
      </c>
      <c r="GI34">
        <v>0.106462</v>
      </c>
      <c r="GJ34">
        <v>0.10677</v>
      </c>
      <c r="GK34">
        <v>27375.2</v>
      </c>
      <c r="GL34">
        <v>26556.4</v>
      </c>
      <c r="GM34">
        <v>30488.8</v>
      </c>
      <c r="GN34">
        <v>29315.3</v>
      </c>
      <c r="GO34">
        <v>37595.9</v>
      </c>
      <c r="GP34">
        <v>34439.9</v>
      </c>
      <c r="GQ34">
        <v>46640.5</v>
      </c>
      <c r="GR34">
        <v>43548.6</v>
      </c>
      <c r="GS34">
        <v>1.81428</v>
      </c>
      <c r="GT34">
        <v>1.84185</v>
      </c>
      <c r="GU34">
        <v>0.082422</v>
      </c>
      <c r="GV34">
        <v>0</v>
      </c>
      <c r="GW34">
        <v>28.6965</v>
      </c>
      <c r="GX34">
        <v>999.9</v>
      </c>
      <c r="GY34">
        <v>53.5</v>
      </c>
      <c r="GZ34">
        <v>31.7</v>
      </c>
      <c r="HA34">
        <v>27.7356</v>
      </c>
      <c r="HB34">
        <v>62.7218</v>
      </c>
      <c r="HC34">
        <v>16.8189</v>
      </c>
      <c r="HD34">
        <v>1</v>
      </c>
      <c r="HE34">
        <v>0.17079</v>
      </c>
      <c r="HF34">
        <v>-0.884703</v>
      </c>
      <c r="HG34">
        <v>20.2176</v>
      </c>
      <c r="HH34">
        <v>5.23796</v>
      </c>
      <c r="HI34">
        <v>11.974</v>
      </c>
      <c r="HJ34">
        <v>4.972</v>
      </c>
      <c r="HK34">
        <v>3.291</v>
      </c>
      <c r="HL34">
        <v>9999</v>
      </c>
      <c r="HM34">
        <v>9999</v>
      </c>
      <c r="HN34">
        <v>9999</v>
      </c>
      <c r="HO34">
        <v>24.2</v>
      </c>
      <c r="HP34">
        <v>4.97291</v>
      </c>
      <c r="HQ34">
        <v>1.87714</v>
      </c>
      <c r="HR34">
        <v>1.87522</v>
      </c>
      <c r="HS34">
        <v>1.87805</v>
      </c>
      <c r="HT34">
        <v>1.87481</v>
      </c>
      <c r="HU34">
        <v>1.87835</v>
      </c>
      <c r="HV34">
        <v>1.87546</v>
      </c>
      <c r="HW34">
        <v>1.87661</v>
      </c>
      <c r="HX34">
        <v>0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-0.271</v>
      </c>
      <c r="IL34">
        <v>0.2375</v>
      </c>
      <c r="IM34">
        <v>-0.5162223440402134</v>
      </c>
      <c r="IN34">
        <v>0.0006771962107480085</v>
      </c>
      <c r="IO34">
        <v>-3.075122330108778E-07</v>
      </c>
      <c r="IP34">
        <v>2.049815202959401E-10</v>
      </c>
      <c r="IQ34">
        <v>-0.04785697872469211</v>
      </c>
      <c r="IR34">
        <v>-0.0009674625181367513</v>
      </c>
      <c r="IS34">
        <v>0.0006908724875306312</v>
      </c>
      <c r="IT34">
        <v>-5.829895304666645E-06</v>
      </c>
      <c r="IU34">
        <v>10</v>
      </c>
      <c r="IV34">
        <v>2048</v>
      </c>
      <c r="IW34">
        <v>1</v>
      </c>
      <c r="IX34">
        <v>28</v>
      </c>
      <c r="IY34">
        <v>202041.9</v>
      </c>
      <c r="IZ34">
        <v>202041.8</v>
      </c>
      <c r="JA34">
        <v>1.00708</v>
      </c>
      <c r="JB34">
        <v>2.52563</v>
      </c>
      <c r="JC34">
        <v>1.39893</v>
      </c>
      <c r="JD34">
        <v>2.33765</v>
      </c>
      <c r="JE34">
        <v>1.44897</v>
      </c>
      <c r="JF34">
        <v>2.60498</v>
      </c>
      <c r="JG34">
        <v>37.242</v>
      </c>
      <c r="JH34">
        <v>24.0175</v>
      </c>
      <c r="JI34">
        <v>18</v>
      </c>
      <c r="JJ34">
        <v>475.025</v>
      </c>
      <c r="JK34">
        <v>461.643</v>
      </c>
      <c r="JL34">
        <v>30.6852</v>
      </c>
      <c r="JM34">
        <v>29.4404</v>
      </c>
      <c r="JN34">
        <v>30.0001</v>
      </c>
      <c r="JO34">
        <v>29.0813</v>
      </c>
      <c r="JP34">
        <v>29.1388</v>
      </c>
      <c r="JQ34">
        <v>20.1855</v>
      </c>
      <c r="JR34">
        <v>25.8907</v>
      </c>
      <c r="JS34">
        <v>78.407</v>
      </c>
      <c r="JT34">
        <v>30.6772</v>
      </c>
      <c r="JU34">
        <v>420</v>
      </c>
      <c r="JV34">
        <v>23.7596</v>
      </c>
      <c r="JW34">
        <v>100.794</v>
      </c>
      <c r="JX34">
        <v>100.181</v>
      </c>
    </row>
    <row r="35" spans="1:284">
      <c r="A35">
        <v>19</v>
      </c>
      <c r="B35">
        <v>1759271096.1</v>
      </c>
      <c r="C35">
        <v>36</v>
      </c>
      <c r="D35" t="s">
        <v>464</v>
      </c>
      <c r="E35" t="s">
        <v>465</v>
      </c>
      <c r="F35">
        <v>5</v>
      </c>
      <c r="G35" t="s">
        <v>418</v>
      </c>
      <c r="H35" t="s">
        <v>419</v>
      </c>
      <c r="I35">
        <v>1759271093.1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6</v>
      </c>
      <c r="AH35">
        <v>1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2.18</v>
      </c>
      <c r="DA35">
        <v>0.5</v>
      </c>
      <c r="DB35" t="s">
        <v>421</v>
      </c>
      <c r="DC35">
        <v>2</v>
      </c>
      <c r="DD35">
        <v>1759271093.1</v>
      </c>
      <c r="DE35">
        <v>420.2477777777777</v>
      </c>
      <c r="DF35">
        <v>419.3317777777777</v>
      </c>
      <c r="DG35">
        <v>23.84216666666667</v>
      </c>
      <c r="DH35">
        <v>23.75727777777778</v>
      </c>
      <c r="DI35">
        <v>420.5185555555556</v>
      </c>
      <c r="DJ35">
        <v>23.60461111111111</v>
      </c>
      <c r="DK35">
        <v>499.9895555555556</v>
      </c>
      <c r="DL35">
        <v>90.55583333333333</v>
      </c>
      <c r="DM35">
        <v>0.05198234444444445</v>
      </c>
      <c r="DN35">
        <v>30.25612222222223</v>
      </c>
      <c r="DO35">
        <v>30.04003333333333</v>
      </c>
      <c r="DP35">
        <v>999.9000000000001</v>
      </c>
      <c r="DQ35">
        <v>0</v>
      </c>
      <c r="DR35">
        <v>0</v>
      </c>
      <c r="DS35">
        <v>9996.788888888888</v>
      </c>
      <c r="DT35">
        <v>0</v>
      </c>
      <c r="DU35">
        <v>1.82041</v>
      </c>
      <c r="DV35">
        <v>0.9158528888888888</v>
      </c>
      <c r="DW35">
        <v>430.5121111111112</v>
      </c>
      <c r="DX35">
        <v>429.5366666666666</v>
      </c>
      <c r="DY35">
        <v>0.08487765555555556</v>
      </c>
      <c r="DZ35">
        <v>419.3317777777777</v>
      </c>
      <c r="EA35">
        <v>23.75727777777778</v>
      </c>
      <c r="EB35">
        <v>2.159044444444445</v>
      </c>
      <c r="EC35">
        <v>2.151361111111111</v>
      </c>
      <c r="ED35">
        <v>18.66162222222222</v>
      </c>
      <c r="EE35">
        <v>18.60464444444445</v>
      </c>
      <c r="EF35">
        <v>0.00500056</v>
      </c>
      <c r="EG35">
        <v>0</v>
      </c>
      <c r="EH35">
        <v>0</v>
      </c>
      <c r="EI35">
        <v>0</v>
      </c>
      <c r="EJ35">
        <v>208.9444444444445</v>
      </c>
      <c r="EK35">
        <v>0.00500056</v>
      </c>
      <c r="EL35">
        <v>-2.266666666666667</v>
      </c>
      <c r="EM35">
        <v>-3.188888888888889</v>
      </c>
      <c r="EN35">
        <v>36.04833333333332</v>
      </c>
      <c r="EO35">
        <v>40.36088888888889</v>
      </c>
      <c r="EP35">
        <v>37.965</v>
      </c>
      <c r="EQ35">
        <v>40.48588888888889</v>
      </c>
      <c r="ER35">
        <v>38.43033333333333</v>
      </c>
      <c r="ES35">
        <v>0</v>
      </c>
      <c r="ET35">
        <v>0</v>
      </c>
      <c r="EU35">
        <v>0</v>
      </c>
      <c r="EV35">
        <v>1759271110.5</v>
      </c>
      <c r="EW35">
        <v>0</v>
      </c>
      <c r="EX35">
        <v>208.2923076923077</v>
      </c>
      <c r="EY35">
        <v>-8.567521351850779</v>
      </c>
      <c r="EZ35">
        <v>10.74529882375247</v>
      </c>
      <c r="FA35">
        <v>-3.18076923076923</v>
      </c>
      <c r="FB35">
        <v>15</v>
      </c>
      <c r="FC35">
        <v>0</v>
      </c>
      <c r="FD35" t="s">
        <v>422</v>
      </c>
      <c r="FE35">
        <v>1747148579.5</v>
      </c>
      <c r="FF35">
        <v>1747148584.5</v>
      </c>
      <c r="FG35">
        <v>0</v>
      </c>
      <c r="FH35">
        <v>0.162</v>
      </c>
      <c r="FI35">
        <v>-0.001</v>
      </c>
      <c r="FJ35">
        <v>0.139</v>
      </c>
      <c r="FK35">
        <v>0.058</v>
      </c>
      <c r="FL35">
        <v>420</v>
      </c>
      <c r="FM35">
        <v>16</v>
      </c>
      <c r="FN35">
        <v>0.19</v>
      </c>
      <c r="FO35">
        <v>0.02</v>
      </c>
      <c r="FP35">
        <v>0.820711512195122</v>
      </c>
      <c r="FQ35">
        <v>1.009784236933797</v>
      </c>
      <c r="FR35">
        <v>0.1286076472357618</v>
      </c>
      <c r="FS35">
        <v>0</v>
      </c>
      <c r="FT35">
        <v>207.7323529411765</v>
      </c>
      <c r="FU35">
        <v>8.777693009129862</v>
      </c>
      <c r="FV35">
        <v>7.282724142397273</v>
      </c>
      <c r="FW35">
        <v>0</v>
      </c>
      <c r="FX35">
        <v>0.1019060341463415</v>
      </c>
      <c r="FY35">
        <v>-0.07139112961672463</v>
      </c>
      <c r="FZ35">
        <v>0.01683153705207636</v>
      </c>
      <c r="GA35">
        <v>1</v>
      </c>
      <c r="GB35">
        <v>1</v>
      </c>
      <c r="GC35">
        <v>3</v>
      </c>
      <c r="GD35" t="s">
        <v>423</v>
      </c>
      <c r="GE35">
        <v>3.12697</v>
      </c>
      <c r="GF35">
        <v>2.72971</v>
      </c>
      <c r="GG35">
        <v>0.0858551</v>
      </c>
      <c r="GH35">
        <v>0.086131</v>
      </c>
      <c r="GI35">
        <v>0.106442</v>
      </c>
      <c r="GJ35">
        <v>0.106759</v>
      </c>
      <c r="GK35">
        <v>27375</v>
      </c>
      <c r="GL35">
        <v>26556.3</v>
      </c>
      <c r="GM35">
        <v>30488.5</v>
      </c>
      <c r="GN35">
        <v>29315.3</v>
      </c>
      <c r="GO35">
        <v>37596.3</v>
      </c>
      <c r="GP35">
        <v>34440.5</v>
      </c>
      <c r="GQ35">
        <v>46639.9</v>
      </c>
      <c r="GR35">
        <v>43548.7</v>
      </c>
      <c r="GS35">
        <v>1.81445</v>
      </c>
      <c r="GT35">
        <v>1.84162</v>
      </c>
      <c r="GU35">
        <v>0.0825003</v>
      </c>
      <c r="GV35">
        <v>0</v>
      </c>
      <c r="GW35">
        <v>28.6977</v>
      </c>
      <c r="GX35">
        <v>999.9</v>
      </c>
      <c r="GY35">
        <v>53.5</v>
      </c>
      <c r="GZ35">
        <v>31.7</v>
      </c>
      <c r="HA35">
        <v>27.7353</v>
      </c>
      <c r="HB35">
        <v>63.0018</v>
      </c>
      <c r="HC35">
        <v>17.0793</v>
      </c>
      <c r="HD35">
        <v>1</v>
      </c>
      <c r="HE35">
        <v>0.170432</v>
      </c>
      <c r="HF35">
        <v>-0.917004</v>
      </c>
      <c r="HG35">
        <v>20.2174</v>
      </c>
      <c r="HH35">
        <v>5.2387</v>
      </c>
      <c r="HI35">
        <v>11.974</v>
      </c>
      <c r="HJ35">
        <v>4.972</v>
      </c>
      <c r="HK35">
        <v>3.291</v>
      </c>
      <c r="HL35">
        <v>9999</v>
      </c>
      <c r="HM35">
        <v>9999</v>
      </c>
      <c r="HN35">
        <v>9999</v>
      </c>
      <c r="HO35">
        <v>24.2</v>
      </c>
      <c r="HP35">
        <v>4.97291</v>
      </c>
      <c r="HQ35">
        <v>1.87714</v>
      </c>
      <c r="HR35">
        <v>1.87525</v>
      </c>
      <c r="HS35">
        <v>1.87805</v>
      </c>
      <c r="HT35">
        <v>1.87481</v>
      </c>
      <c r="HU35">
        <v>1.87835</v>
      </c>
      <c r="HV35">
        <v>1.87546</v>
      </c>
      <c r="HW35">
        <v>1.87662</v>
      </c>
      <c r="HX35">
        <v>0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-0.271</v>
      </c>
      <c r="IL35">
        <v>0.2374</v>
      </c>
      <c r="IM35">
        <v>-0.5162223440402134</v>
      </c>
      <c r="IN35">
        <v>0.0006771962107480085</v>
      </c>
      <c r="IO35">
        <v>-3.075122330108778E-07</v>
      </c>
      <c r="IP35">
        <v>2.049815202959401E-10</v>
      </c>
      <c r="IQ35">
        <v>-0.04785697872469211</v>
      </c>
      <c r="IR35">
        <v>-0.0009674625181367513</v>
      </c>
      <c r="IS35">
        <v>0.0006908724875306312</v>
      </c>
      <c r="IT35">
        <v>-5.829895304666645E-06</v>
      </c>
      <c r="IU35">
        <v>10</v>
      </c>
      <c r="IV35">
        <v>2048</v>
      </c>
      <c r="IW35">
        <v>1</v>
      </c>
      <c r="IX35">
        <v>28</v>
      </c>
      <c r="IY35">
        <v>202041.9</v>
      </c>
      <c r="IZ35">
        <v>202041.9</v>
      </c>
      <c r="JA35">
        <v>1.00708</v>
      </c>
      <c r="JB35">
        <v>2.53296</v>
      </c>
      <c r="JC35">
        <v>1.39893</v>
      </c>
      <c r="JD35">
        <v>2.33765</v>
      </c>
      <c r="JE35">
        <v>1.44897</v>
      </c>
      <c r="JF35">
        <v>2.4585</v>
      </c>
      <c r="JG35">
        <v>37.242</v>
      </c>
      <c r="JH35">
        <v>24.0087</v>
      </c>
      <c r="JI35">
        <v>18</v>
      </c>
      <c r="JJ35">
        <v>475.12</v>
      </c>
      <c r="JK35">
        <v>461.498</v>
      </c>
      <c r="JL35">
        <v>30.6676</v>
      </c>
      <c r="JM35">
        <v>29.4404</v>
      </c>
      <c r="JN35">
        <v>30</v>
      </c>
      <c r="JO35">
        <v>29.0813</v>
      </c>
      <c r="JP35">
        <v>29.1388</v>
      </c>
      <c r="JQ35">
        <v>20.196</v>
      </c>
      <c r="JR35">
        <v>25.8907</v>
      </c>
      <c r="JS35">
        <v>78.407</v>
      </c>
      <c r="JT35">
        <v>30.6373</v>
      </c>
      <c r="JU35">
        <v>420</v>
      </c>
      <c r="JV35">
        <v>23.7596</v>
      </c>
      <c r="JW35">
        <v>100.793</v>
      </c>
      <c r="JX35">
        <v>100.181</v>
      </c>
    </row>
    <row r="36" spans="1:284">
      <c r="A36">
        <v>20</v>
      </c>
      <c r="B36">
        <v>1759271098.1</v>
      </c>
      <c r="C36">
        <v>38</v>
      </c>
      <c r="D36" t="s">
        <v>466</v>
      </c>
      <c r="E36" t="s">
        <v>467</v>
      </c>
      <c r="F36">
        <v>5</v>
      </c>
      <c r="G36" t="s">
        <v>418</v>
      </c>
      <c r="H36" t="s">
        <v>419</v>
      </c>
      <c r="I36">
        <v>1759271095.1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6</v>
      </c>
      <c r="AH36">
        <v>1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2.18</v>
      </c>
      <c r="DA36">
        <v>0.5</v>
      </c>
      <c r="DB36" t="s">
        <v>421</v>
      </c>
      <c r="DC36">
        <v>2</v>
      </c>
      <c r="DD36">
        <v>1759271095.1</v>
      </c>
      <c r="DE36">
        <v>420.2388888888888</v>
      </c>
      <c r="DF36">
        <v>419.3404444444444</v>
      </c>
      <c r="DG36">
        <v>23.83672222222222</v>
      </c>
      <c r="DH36">
        <v>23.75378888888889</v>
      </c>
      <c r="DI36">
        <v>420.5096666666666</v>
      </c>
      <c r="DJ36">
        <v>23.59925555555556</v>
      </c>
      <c r="DK36">
        <v>499.9763333333333</v>
      </c>
      <c r="DL36">
        <v>90.55537777777778</v>
      </c>
      <c r="DM36">
        <v>0.05206371111111111</v>
      </c>
      <c r="DN36">
        <v>30.25392222222222</v>
      </c>
      <c r="DO36">
        <v>30.04026666666667</v>
      </c>
      <c r="DP36">
        <v>999.9000000000001</v>
      </c>
      <c r="DQ36">
        <v>0</v>
      </c>
      <c r="DR36">
        <v>0</v>
      </c>
      <c r="DS36">
        <v>9993.872222222222</v>
      </c>
      <c r="DT36">
        <v>0</v>
      </c>
      <c r="DU36">
        <v>1.82041</v>
      </c>
      <c r="DV36">
        <v>0.8984544444444444</v>
      </c>
      <c r="DW36">
        <v>430.5005555555556</v>
      </c>
      <c r="DX36">
        <v>429.5438888888889</v>
      </c>
      <c r="DY36">
        <v>0.08292622222222222</v>
      </c>
      <c r="DZ36">
        <v>419.3404444444444</v>
      </c>
      <c r="EA36">
        <v>23.75378888888889</v>
      </c>
      <c r="EB36">
        <v>2.158541111111111</v>
      </c>
      <c r="EC36">
        <v>2.151033333333333</v>
      </c>
      <c r="ED36">
        <v>18.65788888888889</v>
      </c>
      <c r="EE36">
        <v>18.60222222222222</v>
      </c>
      <c r="EF36">
        <v>0.00500056</v>
      </c>
      <c r="EG36">
        <v>0</v>
      </c>
      <c r="EH36">
        <v>0</v>
      </c>
      <c r="EI36">
        <v>0</v>
      </c>
      <c r="EJ36">
        <v>208.0555555555555</v>
      </c>
      <c r="EK36">
        <v>0.00500056</v>
      </c>
      <c r="EL36">
        <v>-3.111111111111111</v>
      </c>
      <c r="EM36">
        <v>-3.211111111111111</v>
      </c>
      <c r="EN36">
        <v>36.06922222222222</v>
      </c>
      <c r="EO36">
        <v>40.31922222222222</v>
      </c>
      <c r="EP36">
        <v>37.93722222222222</v>
      </c>
      <c r="EQ36">
        <v>40.41655555555556</v>
      </c>
      <c r="ER36">
        <v>38.45822222222223</v>
      </c>
      <c r="ES36">
        <v>0</v>
      </c>
      <c r="ET36">
        <v>0</v>
      </c>
      <c r="EU36">
        <v>0</v>
      </c>
      <c r="EV36">
        <v>1759271112.9</v>
      </c>
      <c r="EW36">
        <v>0</v>
      </c>
      <c r="EX36">
        <v>207.7153846153846</v>
      </c>
      <c r="EY36">
        <v>-10.42051267341694</v>
      </c>
      <c r="EZ36">
        <v>11.88717897048571</v>
      </c>
      <c r="FA36">
        <v>-3.157692307692308</v>
      </c>
      <c r="FB36">
        <v>15</v>
      </c>
      <c r="FC36">
        <v>0</v>
      </c>
      <c r="FD36" t="s">
        <v>422</v>
      </c>
      <c r="FE36">
        <v>1747148579.5</v>
      </c>
      <c r="FF36">
        <v>1747148584.5</v>
      </c>
      <c r="FG36">
        <v>0</v>
      </c>
      <c r="FH36">
        <v>0.162</v>
      </c>
      <c r="FI36">
        <v>-0.001</v>
      </c>
      <c r="FJ36">
        <v>0.139</v>
      </c>
      <c r="FK36">
        <v>0.058</v>
      </c>
      <c r="FL36">
        <v>420</v>
      </c>
      <c r="FM36">
        <v>16</v>
      </c>
      <c r="FN36">
        <v>0.19</v>
      </c>
      <c r="FO36">
        <v>0.02</v>
      </c>
      <c r="FP36">
        <v>0.8310402499999998</v>
      </c>
      <c r="FQ36">
        <v>1.028818176360224</v>
      </c>
      <c r="FR36">
        <v>0.1290162167157195</v>
      </c>
      <c r="FS36">
        <v>0</v>
      </c>
      <c r="FT36">
        <v>207.135294117647</v>
      </c>
      <c r="FU36">
        <v>3.501910012195141</v>
      </c>
      <c r="FV36">
        <v>7.488260708796577</v>
      </c>
      <c r="FW36">
        <v>0</v>
      </c>
      <c r="FX36">
        <v>0.101835995</v>
      </c>
      <c r="FY36">
        <v>-0.1321556487804878</v>
      </c>
      <c r="FZ36">
        <v>0.01733603776807073</v>
      </c>
      <c r="GA36">
        <v>0</v>
      </c>
      <c r="GB36">
        <v>0</v>
      </c>
      <c r="GC36">
        <v>3</v>
      </c>
      <c r="GD36" t="s">
        <v>451</v>
      </c>
      <c r="GE36">
        <v>3.12672</v>
      </c>
      <c r="GF36">
        <v>2.73007</v>
      </c>
      <c r="GG36">
        <v>0.08585669999999999</v>
      </c>
      <c r="GH36">
        <v>0.0861277</v>
      </c>
      <c r="GI36">
        <v>0.106429</v>
      </c>
      <c r="GJ36">
        <v>0.106743</v>
      </c>
      <c r="GK36">
        <v>27374.9</v>
      </c>
      <c r="GL36">
        <v>26556.2</v>
      </c>
      <c r="GM36">
        <v>30488.5</v>
      </c>
      <c r="GN36">
        <v>29315.2</v>
      </c>
      <c r="GO36">
        <v>37596.8</v>
      </c>
      <c r="GP36">
        <v>34441</v>
      </c>
      <c r="GQ36">
        <v>46639.8</v>
      </c>
      <c r="GR36">
        <v>43548.6</v>
      </c>
      <c r="GS36">
        <v>1.81402</v>
      </c>
      <c r="GT36">
        <v>1.84195</v>
      </c>
      <c r="GU36">
        <v>0.0821576</v>
      </c>
      <c r="GV36">
        <v>0</v>
      </c>
      <c r="GW36">
        <v>28.6978</v>
      </c>
      <c r="GX36">
        <v>999.9</v>
      </c>
      <c r="GY36">
        <v>53.5</v>
      </c>
      <c r="GZ36">
        <v>31.7</v>
      </c>
      <c r="HA36">
        <v>27.7372</v>
      </c>
      <c r="HB36">
        <v>62.3518</v>
      </c>
      <c r="HC36">
        <v>16.9271</v>
      </c>
      <c r="HD36">
        <v>1</v>
      </c>
      <c r="HE36">
        <v>0.170437</v>
      </c>
      <c r="HF36">
        <v>-0.891664</v>
      </c>
      <c r="HG36">
        <v>20.2173</v>
      </c>
      <c r="HH36">
        <v>5.23826</v>
      </c>
      <c r="HI36">
        <v>11.974</v>
      </c>
      <c r="HJ36">
        <v>4.972</v>
      </c>
      <c r="HK36">
        <v>3.291</v>
      </c>
      <c r="HL36">
        <v>9999</v>
      </c>
      <c r="HM36">
        <v>9999</v>
      </c>
      <c r="HN36">
        <v>9999</v>
      </c>
      <c r="HO36">
        <v>24.2</v>
      </c>
      <c r="HP36">
        <v>4.97292</v>
      </c>
      <c r="HQ36">
        <v>1.87715</v>
      </c>
      <c r="HR36">
        <v>1.87528</v>
      </c>
      <c r="HS36">
        <v>1.87805</v>
      </c>
      <c r="HT36">
        <v>1.87484</v>
      </c>
      <c r="HU36">
        <v>1.87836</v>
      </c>
      <c r="HV36">
        <v>1.87546</v>
      </c>
      <c r="HW36">
        <v>1.87666</v>
      </c>
      <c r="HX36">
        <v>0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-0.271</v>
      </c>
      <c r="IL36">
        <v>0.2373</v>
      </c>
      <c r="IM36">
        <v>-0.5162223440402134</v>
      </c>
      <c r="IN36">
        <v>0.0006771962107480085</v>
      </c>
      <c r="IO36">
        <v>-3.075122330108778E-07</v>
      </c>
      <c r="IP36">
        <v>2.049815202959401E-10</v>
      </c>
      <c r="IQ36">
        <v>-0.04785697872469211</v>
      </c>
      <c r="IR36">
        <v>-0.0009674625181367513</v>
      </c>
      <c r="IS36">
        <v>0.0006908724875306312</v>
      </c>
      <c r="IT36">
        <v>-5.829895304666645E-06</v>
      </c>
      <c r="IU36">
        <v>10</v>
      </c>
      <c r="IV36">
        <v>2048</v>
      </c>
      <c r="IW36">
        <v>1</v>
      </c>
      <c r="IX36">
        <v>28</v>
      </c>
      <c r="IY36">
        <v>202042</v>
      </c>
      <c r="IZ36">
        <v>202041.9</v>
      </c>
      <c r="JA36">
        <v>1.0083</v>
      </c>
      <c r="JB36">
        <v>2.53418</v>
      </c>
      <c r="JC36">
        <v>1.39893</v>
      </c>
      <c r="JD36">
        <v>2.33765</v>
      </c>
      <c r="JE36">
        <v>1.44897</v>
      </c>
      <c r="JF36">
        <v>2.5769</v>
      </c>
      <c r="JG36">
        <v>37.2659</v>
      </c>
      <c r="JH36">
        <v>23.9999</v>
      </c>
      <c r="JI36">
        <v>18</v>
      </c>
      <c r="JJ36">
        <v>474.888</v>
      </c>
      <c r="JK36">
        <v>461.708</v>
      </c>
      <c r="JL36">
        <v>30.6521</v>
      </c>
      <c r="JM36">
        <v>29.4404</v>
      </c>
      <c r="JN36">
        <v>30.0001</v>
      </c>
      <c r="JO36">
        <v>29.0813</v>
      </c>
      <c r="JP36">
        <v>29.1388</v>
      </c>
      <c r="JQ36">
        <v>20.2073</v>
      </c>
      <c r="JR36">
        <v>25.8907</v>
      </c>
      <c r="JS36">
        <v>78.7838</v>
      </c>
      <c r="JT36">
        <v>30.6373</v>
      </c>
      <c r="JU36">
        <v>420</v>
      </c>
      <c r="JV36">
        <v>23.7596</v>
      </c>
      <c r="JW36">
        <v>100.793</v>
      </c>
      <c r="JX36">
        <v>100.18</v>
      </c>
    </row>
    <row r="37" spans="1:284">
      <c r="A37">
        <v>21</v>
      </c>
      <c r="B37">
        <v>1759271100.1</v>
      </c>
      <c r="C37">
        <v>40</v>
      </c>
      <c r="D37" t="s">
        <v>468</v>
      </c>
      <c r="E37" t="s">
        <v>469</v>
      </c>
      <c r="F37">
        <v>5</v>
      </c>
      <c r="G37" t="s">
        <v>418</v>
      </c>
      <c r="H37" t="s">
        <v>419</v>
      </c>
      <c r="I37">
        <v>1759271097.1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6</v>
      </c>
      <c r="AH37">
        <v>1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2.18</v>
      </c>
      <c r="DA37">
        <v>0.5</v>
      </c>
      <c r="DB37" t="s">
        <v>421</v>
      </c>
      <c r="DC37">
        <v>2</v>
      </c>
      <c r="DD37">
        <v>1759271097.1</v>
      </c>
      <c r="DE37">
        <v>420.2298888888889</v>
      </c>
      <c r="DF37">
        <v>419.3323333333334</v>
      </c>
      <c r="DG37">
        <v>23.83146666666667</v>
      </c>
      <c r="DH37">
        <v>23.74953333333333</v>
      </c>
      <c r="DI37">
        <v>420.5007777777778</v>
      </c>
      <c r="DJ37">
        <v>23.59412222222222</v>
      </c>
      <c r="DK37">
        <v>499.985888888889</v>
      </c>
      <c r="DL37">
        <v>90.55592222222221</v>
      </c>
      <c r="DM37">
        <v>0.05213881111111111</v>
      </c>
      <c r="DN37">
        <v>30.25185555555556</v>
      </c>
      <c r="DO37">
        <v>30.03772222222222</v>
      </c>
      <c r="DP37">
        <v>999.9000000000001</v>
      </c>
      <c r="DQ37">
        <v>0</v>
      </c>
      <c r="DR37">
        <v>0</v>
      </c>
      <c r="DS37">
        <v>9996.505555555555</v>
      </c>
      <c r="DT37">
        <v>0</v>
      </c>
      <c r="DU37">
        <v>1.82041</v>
      </c>
      <c r="DV37">
        <v>0.8976744444444444</v>
      </c>
      <c r="DW37">
        <v>430.4891111111111</v>
      </c>
      <c r="DX37">
        <v>429.5337777777778</v>
      </c>
      <c r="DY37">
        <v>0.08194563333333332</v>
      </c>
      <c r="DZ37">
        <v>419.3323333333334</v>
      </c>
      <c r="EA37">
        <v>23.74953333333333</v>
      </c>
      <c r="EB37">
        <v>2.15808</v>
      </c>
      <c r="EC37">
        <v>2.150658888888889</v>
      </c>
      <c r="ED37">
        <v>18.65447777777778</v>
      </c>
      <c r="EE37">
        <v>18.59945555555555</v>
      </c>
      <c r="EF37">
        <v>0.00500056</v>
      </c>
      <c r="EG37">
        <v>0</v>
      </c>
      <c r="EH37">
        <v>0</v>
      </c>
      <c r="EI37">
        <v>0</v>
      </c>
      <c r="EJ37">
        <v>205.4777777777778</v>
      </c>
      <c r="EK37">
        <v>0.00500056</v>
      </c>
      <c r="EL37">
        <v>-5.922222222222221</v>
      </c>
      <c r="EM37">
        <v>-3.855555555555556</v>
      </c>
      <c r="EN37">
        <v>35.97200000000001</v>
      </c>
      <c r="EO37">
        <v>40.27755555555555</v>
      </c>
      <c r="EP37">
        <v>37.958</v>
      </c>
      <c r="EQ37">
        <v>40.38877777777778</v>
      </c>
      <c r="ER37">
        <v>38.48588888888889</v>
      </c>
      <c r="ES37">
        <v>0</v>
      </c>
      <c r="ET37">
        <v>0</v>
      </c>
      <c r="EU37">
        <v>0</v>
      </c>
      <c r="EV37">
        <v>1759271114.7</v>
      </c>
      <c r="EW37">
        <v>0</v>
      </c>
      <c r="EX37">
        <v>207.464</v>
      </c>
      <c r="EY37">
        <v>-30.49230762017055</v>
      </c>
      <c r="EZ37">
        <v>-24.84615420989502</v>
      </c>
      <c r="FA37">
        <v>-2.564000000000001</v>
      </c>
      <c r="FB37">
        <v>15</v>
      </c>
      <c r="FC37">
        <v>0</v>
      </c>
      <c r="FD37" t="s">
        <v>422</v>
      </c>
      <c r="FE37">
        <v>1747148579.5</v>
      </c>
      <c r="FF37">
        <v>1747148584.5</v>
      </c>
      <c r="FG37">
        <v>0</v>
      </c>
      <c r="FH37">
        <v>0.162</v>
      </c>
      <c r="FI37">
        <v>-0.001</v>
      </c>
      <c r="FJ37">
        <v>0.139</v>
      </c>
      <c r="FK37">
        <v>0.058</v>
      </c>
      <c r="FL37">
        <v>420</v>
      </c>
      <c r="FM37">
        <v>16</v>
      </c>
      <c r="FN37">
        <v>0.19</v>
      </c>
      <c r="FO37">
        <v>0.02</v>
      </c>
      <c r="FP37">
        <v>0.8571889268292684</v>
      </c>
      <c r="FQ37">
        <v>0.8333853240418116</v>
      </c>
      <c r="FR37">
        <v>0.1187799371727008</v>
      </c>
      <c r="FS37">
        <v>0</v>
      </c>
      <c r="FT37">
        <v>207.2029411764705</v>
      </c>
      <c r="FU37">
        <v>-5.422459834509649</v>
      </c>
      <c r="FV37">
        <v>7.01881862416267</v>
      </c>
      <c r="FW37">
        <v>0</v>
      </c>
      <c r="FX37">
        <v>0.0998595512195122</v>
      </c>
      <c r="FY37">
        <v>-0.1705244257839717</v>
      </c>
      <c r="FZ37">
        <v>0.01824716093043066</v>
      </c>
      <c r="GA37">
        <v>0</v>
      </c>
      <c r="GB37">
        <v>0</v>
      </c>
      <c r="GC37">
        <v>3</v>
      </c>
      <c r="GD37" t="s">
        <v>451</v>
      </c>
      <c r="GE37">
        <v>3.12687</v>
      </c>
      <c r="GF37">
        <v>2.73017</v>
      </c>
      <c r="GG37">
        <v>0.0858554</v>
      </c>
      <c r="GH37">
        <v>0.0861223</v>
      </c>
      <c r="GI37">
        <v>0.106419</v>
      </c>
      <c r="GJ37">
        <v>0.106732</v>
      </c>
      <c r="GK37">
        <v>27374.9</v>
      </c>
      <c r="GL37">
        <v>26556.3</v>
      </c>
      <c r="GM37">
        <v>30488.4</v>
      </c>
      <c r="GN37">
        <v>29315.1</v>
      </c>
      <c r="GO37">
        <v>37597.3</v>
      </c>
      <c r="GP37">
        <v>34441.3</v>
      </c>
      <c r="GQ37">
        <v>46639.9</v>
      </c>
      <c r="GR37">
        <v>43548.4</v>
      </c>
      <c r="GS37">
        <v>1.81428</v>
      </c>
      <c r="GT37">
        <v>1.84177</v>
      </c>
      <c r="GU37">
        <v>0.0816137</v>
      </c>
      <c r="GV37">
        <v>0</v>
      </c>
      <c r="GW37">
        <v>28.699</v>
      </c>
      <c r="GX37">
        <v>999.9</v>
      </c>
      <c r="GY37">
        <v>53.5</v>
      </c>
      <c r="GZ37">
        <v>31.7</v>
      </c>
      <c r="HA37">
        <v>27.736</v>
      </c>
      <c r="HB37">
        <v>63.1418</v>
      </c>
      <c r="HC37">
        <v>17.0913</v>
      </c>
      <c r="HD37">
        <v>1</v>
      </c>
      <c r="HE37">
        <v>0.170765</v>
      </c>
      <c r="HF37">
        <v>-0.919529</v>
      </c>
      <c r="HG37">
        <v>20.2172</v>
      </c>
      <c r="HH37">
        <v>5.23826</v>
      </c>
      <c r="HI37">
        <v>11.974</v>
      </c>
      <c r="HJ37">
        <v>4.972</v>
      </c>
      <c r="HK37">
        <v>3.291</v>
      </c>
      <c r="HL37">
        <v>9999</v>
      </c>
      <c r="HM37">
        <v>9999</v>
      </c>
      <c r="HN37">
        <v>9999</v>
      </c>
      <c r="HO37">
        <v>24.2</v>
      </c>
      <c r="HP37">
        <v>4.97292</v>
      </c>
      <c r="HQ37">
        <v>1.87715</v>
      </c>
      <c r="HR37">
        <v>1.87525</v>
      </c>
      <c r="HS37">
        <v>1.87805</v>
      </c>
      <c r="HT37">
        <v>1.87482</v>
      </c>
      <c r="HU37">
        <v>1.87836</v>
      </c>
      <c r="HV37">
        <v>1.87545</v>
      </c>
      <c r="HW37">
        <v>1.87666</v>
      </c>
      <c r="HX37">
        <v>0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-0.271</v>
      </c>
      <c r="IL37">
        <v>0.2372</v>
      </c>
      <c r="IM37">
        <v>-0.5162223440402134</v>
      </c>
      <c r="IN37">
        <v>0.0006771962107480085</v>
      </c>
      <c r="IO37">
        <v>-3.075122330108778E-07</v>
      </c>
      <c r="IP37">
        <v>2.049815202959401E-10</v>
      </c>
      <c r="IQ37">
        <v>-0.04785697872469211</v>
      </c>
      <c r="IR37">
        <v>-0.0009674625181367513</v>
      </c>
      <c r="IS37">
        <v>0.0006908724875306312</v>
      </c>
      <c r="IT37">
        <v>-5.829895304666645E-06</v>
      </c>
      <c r="IU37">
        <v>10</v>
      </c>
      <c r="IV37">
        <v>2048</v>
      </c>
      <c r="IW37">
        <v>1</v>
      </c>
      <c r="IX37">
        <v>28</v>
      </c>
      <c r="IY37">
        <v>202042</v>
      </c>
      <c r="IZ37">
        <v>202041.9</v>
      </c>
      <c r="JA37">
        <v>1.0083</v>
      </c>
      <c r="JB37">
        <v>2.54028</v>
      </c>
      <c r="JC37">
        <v>1.39893</v>
      </c>
      <c r="JD37">
        <v>2.33765</v>
      </c>
      <c r="JE37">
        <v>1.44897</v>
      </c>
      <c r="JF37">
        <v>2.46582</v>
      </c>
      <c r="JG37">
        <v>37.242</v>
      </c>
      <c r="JH37">
        <v>24.0087</v>
      </c>
      <c r="JI37">
        <v>18</v>
      </c>
      <c r="JJ37">
        <v>475.025</v>
      </c>
      <c r="JK37">
        <v>461.595</v>
      </c>
      <c r="JL37">
        <v>30.6344</v>
      </c>
      <c r="JM37">
        <v>29.4404</v>
      </c>
      <c r="JN37">
        <v>30.0002</v>
      </c>
      <c r="JO37">
        <v>29.0813</v>
      </c>
      <c r="JP37">
        <v>29.1388</v>
      </c>
      <c r="JQ37">
        <v>20.2189</v>
      </c>
      <c r="JR37">
        <v>25.8907</v>
      </c>
      <c r="JS37">
        <v>78.7838</v>
      </c>
      <c r="JT37">
        <v>30.601</v>
      </c>
      <c r="JU37">
        <v>420</v>
      </c>
      <c r="JV37">
        <v>23.7596</v>
      </c>
      <c r="JW37">
        <v>100.793</v>
      </c>
      <c r="JX37">
        <v>100.18</v>
      </c>
    </row>
    <row r="38" spans="1:284">
      <c r="A38">
        <v>22</v>
      </c>
      <c r="B38">
        <v>1759271102.1</v>
      </c>
      <c r="C38">
        <v>42</v>
      </c>
      <c r="D38" t="s">
        <v>470</v>
      </c>
      <c r="E38" t="s">
        <v>471</v>
      </c>
      <c r="F38">
        <v>5</v>
      </c>
      <c r="G38" t="s">
        <v>418</v>
      </c>
      <c r="H38" t="s">
        <v>419</v>
      </c>
      <c r="I38">
        <v>1759271099.1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6</v>
      </c>
      <c r="AH38">
        <v>1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2.18</v>
      </c>
      <c r="DA38">
        <v>0.5</v>
      </c>
      <c r="DB38" t="s">
        <v>421</v>
      </c>
      <c r="DC38">
        <v>2</v>
      </c>
      <c r="DD38">
        <v>1759271099.1</v>
      </c>
      <c r="DE38">
        <v>420.2166666666667</v>
      </c>
      <c r="DF38">
        <v>419.3196666666667</v>
      </c>
      <c r="DG38">
        <v>23.82661111111111</v>
      </c>
      <c r="DH38">
        <v>23.74563333333333</v>
      </c>
      <c r="DI38">
        <v>420.4874444444445</v>
      </c>
      <c r="DJ38">
        <v>23.58936666666667</v>
      </c>
      <c r="DK38">
        <v>499.9964444444444</v>
      </c>
      <c r="DL38">
        <v>90.55687777777777</v>
      </c>
      <c r="DM38">
        <v>0.05228296666666667</v>
      </c>
      <c r="DN38">
        <v>30.24945555555555</v>
      </c>
      <c r="DO38">
        <v>30.03306666666667</v>
      </c>
      <c r="DP38">
        <v>999.9000000000001</v>
      </c>
      <c r="DQ38">
        <v>0</v>
      </c>
      <c r="DR38">
        <v>0</v>
      </c>
      <c r="DS38">
        <v>9996.794444444444</v>
      </c>
      <c r="DT38">
        <v>0</v>
      </c>
      <c r="DU38">
        <v>1.82041</v>
      </c>
      <c r="DV38">
        <v>0.8972541111111111</v>
      </c>
      <c r="DW38">
        <v>430.4734444444445</v>
      </c>
      <c r="DX38">
        <v>429.5187777777778</v>
      </c>
      <c r="DY38">
        <v>0.08098772222222222</v>
      </c>
      <c r="DZ38">
        <v>419.3196666666667</v>
      </c>
      <c r="EA38">
        <v>23.74563333333333</v>
      </c>
      <c r="EB38">
        <v>2.157663333333334</v>
      </c>
      <c r="EC38">
        <v>2.150327777777778</v>
      </c>
      <c r="ED38">
        <v>18.65138888888889</v>
      </c>
      <c r="EE38">
        <v>18.59698888888889</v>
      </c>
      <c r="EF38">
        <v>0.00500056</v>
      </c>
      <c r="EG38">
        <v>0</v>
      </c>
      <c r="EH38">
        <v>0</v>
      </c>
      <c r="EI38">
        <v>0</v>
      </c>
      <c r="EJ38">
        <v>203.3777777777778</v>
      </c>
      <c r="EK38">
        <v>0.00500056</v>
      </c>
      <c r="EL38">
        <v>-0.08888888888888877</v>
      </c>
      <c r="EM38">
        <v>-2.488888888888889</v>
      </c>
      <c r="EN38">
        <v>35.958</v>
      </c>
      <c r="EO38">
        <v>40.21522222222222</v>
      </c>
      <c r="EP38">
        <v>37.958</v>
      </c>
      <c r="EQ38">
        <v>40.32611111111111</v>
      </c>
      <c r="ER38">
        <v>38.46488888888889</v>
      </c>
      <c r="ES38">
        <v>0</v>
      </c>
      <c r="ET38">
        <v>0</v>
      </c>
      <c r="EU38">
        <v>0</v>
      </c>
      <c r="EV38">
        <v>1759271116.5</v>
      </c>
      <c r="EW38">
        <v>0</v>
      </c>
      <c r="EX38">
        <v>206.5884615384615</v>
      </c>
      <c r="EY38">
        <v>-40.57093996180763</v>
      </c>
      <c r="EZ38">
        <v>7.979486976309751</v>
      </c>
      <c r="FA38">
        <v>-1.761538461538462</v>
      </c>
      <c r="FB38">
        <v>15</v>
      </c>
      <c r="FC38">
        <v>0</v>
      </c>
      <c r="FD38" t="s">
        <v>422</v>
      </c>
      <c r="FE38">
        <v>1747148579.5</v>
      </c>
      <c r="FF38">
        <v>1747148584.5</v>
      </c>
      <c r="FG38">
        <v>0</v>
      </c>
      <c r="FH38">
        <v>0.162</v>
      </c>
      <c r="FI38">
        <v>-0.001</v>
      </c>
      <c r="FJ38">
        <v>0.139</v>
      </c>
      <c r="FK38">
        <v>0.058</v>
      </c>
      <c r="FL38">
        <v>420</v>
      </c>
      <c r="FM38">
        <v>16</v>
      </c>
      <c r="FN38">
        <v>0.19</v>
      </c>
      <c r="FO38">
        <v>0.02</v>
      </c>
      <c r="FP38">
        <v>0.8868645000000001</v>
      </c>
      <c r="FQ38">
        <v>0.4374488105065648</v>
      </c>
      <c r="FR38">
        <v>0.08320083867876574</v>
      </c>
      <c r="FS38">
        <v>1</v>
      </c>
      <c r="FT38">
        <v>206.7617647058823</v>
      </c>
      <c r="FU38">
        <v>-13.16883115032965</v>
      </c>
      <c r="FV38">
        <v>6.452405602741026</v>
      </c>
      <c r="FW38">
        <v>0</v>
      </c>
      <c r="FX38">
        <v>0.09642177</v>
      </c>
      <c r="FY38">
        <v>-0.1678870941838653</v>
      </c>
      <c r="FZ38">
        <v>0.01766235547941157</v>
      </c>
      <c r="GA38">
        <v>0</v>
      </c>
      <c r="GB38">
        <v>1</v>
      </c>
      <c r="GC38">
        <v>3</v>
      </c>
      <c r="GD38" t="s">
        <v>423</v>
      </c>
      <c r="GE38">
        <v>3.12705</v>
      </c>
      <c r="GF38">
        <v>2.73013</v>
      </c>
      <c r="GG38">
        <v>0.0858498</v>
      </c>
      <c r="GH38">
        <v>0.0861316</v>
      </c>
      <c r="GI38">
        <v>0.106404</v>
      </c>
      <c r="GJ38">
        <v>0.106735</v>
      </c>
      <c r="GK38">
        <v>27374.9</v>
      </c>
      <c r="GL38">
        <v>26556</v>
      </c>
      <c r="GM38">
        <v>30488.2</v>
      </c>
      <c r="GN38">
        <v>29315</v>
      </c>
      <c r="GO38">
        <v>37597.8</v>
      </c>
      <c r="GP38">
        <v>34440.9</v>
      </c>
      <c r="GQ38">
        <v>46639.7</v>
      </c>
      <c r="GR38">
        <v>43548</v>
      </c>
      <c r="GS38">
        <v>1.81465</v>
      </c>
      <c r="GT38">
        <v>1.84155</v>
      </c>
      <c r="GU38">
        <v>0.08148329999999999</v>
      </c>
      <c r="GV38">
        <v>0</v>
      </c>
      <c r="GW38">
        <v>28.7001</v>
      </c>
      <c r="GX38">
        <v>999.9</v>
      </c>
      <c r="GY38">
        <v>53.5</v>
      </c>
      <c r="GZ38">
        <v>31.7</v>
      </c>
      <c r="HA38">
        <v>27.7352</v>
      </c>
      <c r="HB38">
        <v>62.9718</v>
      </c>
      <c r="HC38">
        <v>16.863</v>
      </c>
      <c r="HD38">
        <v>1</v>
      </c>
      <c r="HE38">
        <v>0.170584</v>
      </c>
      <c r="HF38">
        <v>-0.901983</v>
      </c>
      <c r="HG38">
        <v>20.2174</v>
      </c>
      <c r="HH38">
        <v>5.23826</v>
      </c>
      <c r="HI38">
        <v>11.974</v>
      </c>
      <c r="HJ38">
        <v>4.972</v>
      </c>
      <c r="HK38">
        <v>3.291</v>
      </c>
      <c r="HL38">
        <v>9999</v>
      </c>
      <c r="HM38">
        <v>9999</v>
      </c>
      <c r="HN38">
        <v>9999</v>
      </c>
      <c r="HO38">
        <v>24.2</v>
      </c>
      <c r="HP38">
        <v>4.97291</v>
      </c>
      <c r="HQ38">
        <v>1.87714</v>
      </c>
      <c r="HR38">
        <v>1.87523</v>
      </c>
      <c r="HS38">
        <v>1.87805</v>
      </c>
      <c r="HT38">
        <v>1.87478</v>
      </c>
      <c r="HU38">
        <v>1.87835</v>
      </c>
      <c r="HV38">
        <v>1.87546</v>
      </c>
      <c r="HW38">
        <v>1.87663</v>
      </c>
      <c r="HX38">
        <v>0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-0.27</v>
      </c>
      <c r="IL38">
        <v>0.2371</v>
      </c>
      <c r="IM38">
        <v>-0.5162223440402134</v>
      </c>
      <c r="IN38">
        <v>0.0006771962107480085</v>
      </c>
      <c r="IO38">
        <v>-3.075122330108778E-07</v>
      </c>
      <c r="IP38">
        <v>2.049815202959401E-10</v>
      </c>
      <c r="IQ38">
        <v>-0.04785697872469211</v>
      </c>
      <c r="IR38">
        <v>-0.0009674625181367513</v>
      </c>
      <c r="IS38">
        <v>0.0006908724875306312</v>
      </c>
      <c r="IT38">
        <v>-5.829895304666645E-06</v>
      </c>
      <c r="IU38">
        <v>10</v>
      </c>
      <c r="IV38">
        <v>2048</v>
      </c>
      <c r="IW38">
        <v>1</v>
      </c>
      <c r="IX38">
        <v>28</v>
      </c>
      <c r="IY38">
        <v>202042</v>
      </c>
      <c r="IZ38">
        <v>202042</v>
      </c>
      <c r="JA38">
        <v>1.00952</v>
      </c>
      <c r="JB38">
        <v>2.53052</v>
      </c>
      <c r="JC38">
        <v>1.39893</v>
      </c>
      <c r="JD38">
        <v>2.33765</v>
      </c>
      <c r="JE38">
        <v>1.44897</v>
      </c>
      <c r="JF38">
        <v>2.61108</v>
      </c>
      <c r="JG38">
        <v>37.242</v>
      </c>
      <c r="JH38">
        <v>24.0175</v>
      </c>
      <c r="JI38">
        <v>18</v>
      </c>
      <c r="JJ38">
        <v>475.229</v>
      </c>
      <c r="JK38">
        <v>461.45</v>
      </c>
      <c r="JL38">
        <v>30.6207</v>
      </c>
      <c r="JM38">
        <v>29.4404</v>
      </c>
      <c r="JN38">
        <v>30</v>
      </c>
      <c r="JO38">
        <v>29.0813</v>
      </c>
      <c r="JP38">
        <v>29.1388</v>
      </c>
      <c r="JQ38">
        <v>20.2274</v>
      </c>
      <c r="JR38">
        <v>25.8907</v>
      </c>
      <c r="JS38">
        <v>78.7838</v>
      </c>
      <c r="JT38">
        <v>30.601</v>
      </c>
      <c r="JU38">
        <v>420</v>
      </c>
      <c r="JV38">
        <v>23.7596</v>
      </c>
      <c r="JW38">
        <v>100.792</v>
      </c>
      <c r="JX38">
        <v>100.179</v>
      </c>
    </row>
    <row r="39" spans="1:284">
      <c r="A39">
        <v>23</v>
      </c>
      <c r="B39">
        <v>1759271104.1</v>
      </c>
      <c r="C39">
        <v>44</v>
      </c>
      <c r="D39" t="s">
        <v>472</v>
      </c>
      <c r="E39" t="s">
        <v>473</v>
      </c>
      <c r="F39">
        <v>5</v>
      </c>
      <c r="G39" t="s">
        <v>418</v>
      </c>
      <c r="H39" t="s">
        <v>419</v>
      </c>
      <c r="I39">
        <v>1759271101.1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6</v>
      </c>
      <c r="AH39">
        <v>1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2.18</v>
      </c>
      <c r="DA39">
        <v>0.5</v>
      </c>
      <c r="DB39" t="s">
        <v>421</v>
      </c>
      <c r="DC39">
        <v>2</v>
      </c>
      <c r="DD39">
        <v>1759271101.1</v>
      </c>
      <c r="DE39">
        <v>420.2103333333333</v>
      </c>
      <c r="DF39">
        <v>419.3247777777777</v>
      </c>
      <c r="DG39">
        <v>23.82228888888889</v>
      </c>
      <c r="DH39">
        <v>23.74483333333334</v>
      </c>
      <c r="DI39">
        <v>420.481</v>
      </c>
      <c r="DJ39">
        <v>23.58514444444445</v>
      </c>
      <c r="DK39">
        <v>499.9943333333333</v>
      </c>
      <c r="DL39">
        <v>90.55727777777777</v>
      </c>
      <c r="DM39">
        <v>0.05238858888888889</v>
      </c>
      <c r="DN39">
        <v>30.24665555555556</v>
      </c>
      <c r="DO39">
        <v>30.02911111111111</v>
      </c>
      <c r="DP39">
        <v>999.9000000000001</v>
      </c>
      <c r="DQ39">
        <v>0</v>
      </c>
      <c r="DR39">
        <v>0</v>
      </c>
      <c r="DS39">
        <v>9999.011111111111</v>
      </c>
      <c r="DT39">
        <v>0</v>
      </c>
      <c r="DU39">
        <v>1.82041</v>
      </c>
      <c r="DV39">
        <v>0.8858541111111111</v>
      </c>
      <c r="DW39">
        <v>430.4651111111111</v>
      </c>
      <c r="DX39">
        <v>429.5236666666667</v>
      </c>
      <c r="DY39">
        <v>0.07746484444444443</v>
      </c>
      <c r="DZ39">
        <v>419.3247777777777</v>
      </c>
      <c r="EA39">
        <v>23.74483333333334</v>
      </c>
      <c r="EB39">
        <v>2.157282222222222</v>
      </c>
      <c r="EC39">
        <v>2.150265555555555</v>
      </c>
      <c r="ED39">
        <v>18.64856666666667</v>
      </c>
      <c r="EE39">
        <v>18.5965</v>
      </c>
      <c r="EF39">
        <v>0.00500056</v>
      </c>
      <c r="EG39">
        <v>0</v>
      </c>
      <c r="EH39">
        <v>0</v>
      </c>
      <c r="EI39">
        <v>0</v>
      </c>
      <c r="EJ39">
        <v>203.7888888888889</v>
      </c>
      <c r="EK39">
        <v>0.00500056</v>
      </c>
      <c r="EL39">
        <v>-2.299999999999999</v>
      </c>
      <c r="EM39">
        <v>-3.111111111111111</v>
      </c>
      <c r="EN39">
        <v>36.03444444444444</v>
      </c>
      <c r="EO39">
        <v>40.16666666666666</v>
      </c>
      <c r="EP39">
        <v>37.90933333333333</v>
      </c>
      <c r="EQ39">
        <v>40.22188888888888</v>
      </c>
      <c r="ER39">
        <v>38.47866666666667</v>
      </c>
      <c r="ES39">
        <v>0</v>
      </c>
      <c r="ET39">
        <v>0</v>
      </c>
      <c r="EU39">
        <v>0</v>
      </c>
      <c r="EV39">
        <v>1759271118.9</v>
      </c>
      <c r="EW39">
        <v>0</v>
      </c>
      <c r="EX39">
        <v>206.5346153846154</v>
      </c>
      <c r="EY39">
        <v>-29.84957277819229</v>
      </c>
      <c r="EZ39">
        <v>-10.65299144826801</v>
      </c>
      <c r="FA39">
        <v>-2.884615384615385</v>
      </c>
      <c r="FB39">
        <v>15</v>
      </c>
      <c r="FC39">
        <v>0</v>
      </c>
      <c r="FD39" t="s">
        <v>422</v>
      </c>
      <c r="FE39">
        <v>1747148579.5</v>
      </c>
      <c r="FF39">
        <v>1747148584.5</v>
      </c>
      <c r="FG39">
        <v>0</v>
      </c>
      <c r="FH39">
        <v>0.162</v>
      </c>
      <c r="FI39">
        <v>-0.001</v>
      </c>
      <c r="FJ39">
        <v>0.139</v>
      </c>
      <c r="FK39">
        <v>0.058</v>
      </c>
      <c r="FL39">
        <v>420</v>
      </c>
      <c r="FM39">
        <v>16</v>
      </c>
      <c r="FN39">
        <v>0.19</v>
      </c>
      <c r="FO39">
        <v>0.02</v>
      </c>
      <c r="FP39">
        <v>0.9010151707317073</v>
      </c>
      <c r="FQ39">
        <v>-0.05449891986062484</v>
      </c>
      <c r="FR39">
        <v>0.05300047383032668</v>
      </c>
      <c r="FS39">
        <v>1</v>
      </c>
      <c r="FT39">
        <v>206.5735294117647</v>
      </c>
      <c r="FU39">
        <v>-13.48968686990265</v>
      </c>
      <c r="FV39">
        <v>6.790837634529832</v>
      </c>
      <c r="FW39">
        <v>0</v>
      </c>
      <c r="FX39">
        <v>0.09041037804878049</v>
      </c>
      <c r="FY39">
        <v>-0.1378158062717769</v>
      </c>
      <c r="FZ39">
        <v>0.015133684610304</v>
      </c>
      <c r="GA39">
        <v>0</v>
      </c>
      <c r="GB39">
        <v>1</v>
      </c>
      <c r="GC39">
        <v>3</v>
      </c>
      <c r="GD39" t="s">
        <v>423</v>
      </c>
      <c r="GE39">
        <v>3.12684</v>
      </c>
      <c r="GF39">
        <v>2.7303</v>
      </c>
      <c r="GG39">
        <v>0.085855</v>
      </c>
      <c r="GH39">
        <v>0.0861311</v>
      </c>
      <c r="GI39">
        <v>0.106393</v>
      </c>
      <c r="GJ39">
        <v>0.106756</v>
      </c>
      <c r="GK39">
        <v>27374.7</v>
      </c>
      <c r="GL39">
        <v>26555.9</v>
      </c>
      <c r="GM39">
        <v>30488.2</v>
      </c>
      <c r="GN39">
        <v>29314.9</v>
      </c>
      <c r="GO39">
        <v>37598</v>
      </c>
      <c r="GP39">
        <v>34439.8</v>
      </c>
      <c r="GQ39">
        <v>46639.4</v>
      </c>
      <c r="GR39">
        <v>43547.7</v>
      </c>
      <c r="GS39">
        <v>1.81435</v>
      </c>
      <c r="GT39">
        <v>1.84182</v>
      </c>
      <c r="GU39">
        <v>0.0816397</v>
      </c>
      <c r="GV39">
        <v>0</v>
      </c>
      <c r="GW39">
        <v>28.7002</v>
      </c>
      <c r="GX39">
        <v>999.9</v>
      </c>
      <c r="GY39">
        <v>53.6</v>
      </c>
      <c r="GZ39">
        <v>31.7</v>
      </c>
      <c r="HA39">
        <v>27.7867</v>
      </c>
      <c r="HB39">
        <v>62.8918</v>
      </c>
      <c r="HC39">
        <v>17.1274</v>
      </c>
      <c r="HD39">
        <v>1</v>
      </c>
      <c r="HE39">
        <v>0.104748</v>
      </c>
      <c r="HF39">
        <v>-0.81201</v>
      </c>
      <c r="HG39">
        <v>20.2176</v>
      </c>
      <c r="HH39">
        <v>5.23826</v>
      </c>
      <c r="HI39">
        <v>11.974</v>
      </c>
      <c r="HJ39">
        <v>4.972</v>
      </c>
      <c r="HK39">
        <v>3.291</v>
      </c>
      <c r="HL39">
        <v>9999</v>
      </c>
      <c r="HM39">
        <v>9999</v>
      </c>
      <c r="HN39">
        <v>9999</v>
      </c>
      <c r="HO39">
        <v>24.2</v>
      </c>
      <c r="HP39">
        <v>4.9729</v>
      </c>
      <c r="HQ39">
        <v>1.87714</v>
      </c>
      <c r="HR39">
        <v>1.87519</v>
      </c>
      <c r="HS39">
        <v>1.87805</v>
      </c>
      <c r="HT39">
        <v>1.87474</v>
      </c>
      <c r="HU39">
        <v>1.87834</v>
      </c>
      <c r="HV39">
        <v>1.87545</v>
      </c>
      <c r="HW39">
        <v>1.8766</v>
      </c>
      <c r="HX39">
        <v>0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-0.27</v>
      </c>
      <c r="IL39">
        <v>0.237</v>
      </c>
      <c r="IM39">
        <v>-0.5162223440402134</v>
      </c>
      <c r="IN39">
        <v>0.0006771962107480085</v>
      </c>
      <c r="IO39">
        <v>-3.075122330108778E-07</v>
      </c>
      <c r="IP39">
        <v>2.049815202959401E-10</v>
      </c>
      <c r="IQ39">
        <v>-0.04785697872469211</v>
      </c>
      <c r="IR39">
        <v>-0.0009674625181367513</v>
      </c>
      <c r="IS39">
        <v>0.0006908724875306312</v>
      </c>
      <c r="IT39">
        <v>-5.829895304666645E-06</v>
      </c>
      <c r="IU39">
        <v>10</v>
      </c>
      <c r="IV39">
        <v>2048</v>
      </c>
      <c r="IW39">
        <v>1</v>
      </c>
      <c r="IX39">
        <v>28</v>
      </c>
      <c r="IY39">
        <v>202042.1</v>
      </c>
      <c r="IZ39">
        <v>202042</v>
      </c>
      <c r="JA39">
        <v>1.00952</v>
      </c>
      <c r="JB39">
        <v>2.52686</v>
      </c>
      <c r="JC39">
        <v>1.39893</v>
      </c>
      <c r="JD39">
        <v>2.33765</v>
      </c>
      <c r="JE39">
        <v>1.44897</v>
      </c>
      <c r="JF39">
        <v>2.50977</v>
      </c>
      <c r="JG39">
        <v>37.2659</v>
      </c>
      <c r="JH39">
        <v>24.0087</v>
      </c>
      <c r="JI39">
        <v>18</v>
      </c>
      <c r="JJ39">
        <v>475.066</v>
      </c>
      <c r="JK39">
        <v>461.627</v>
      </c>
      <c r="JL39">
        <v>30.605</v>
      </c>
      <c r="JM39">
        <v>29.4404</v>
      </c>
      <c r="JN39">
        <v>30.0001</v>
      </c>
      <c r="JO39">
        <v>29.0813</v>
      </c>
      <c r="JP39">
        <v>29.1388</v>
      </c>
      <c r="JQ39">
        <v>20.2395</v>
      </c>
      <c r="JR39">
        <v>25.8907</v>
      </c>
      <c r="JS39">
        <v>78.7838</v>
      </c>
      <c r="JT39">
        <v>30.601</v>
      </c>
      <c r="JU39">
        <v>420</v>
      </c>
      <c r="JV39">
        <v>23.7599</v>
      </c>
      <c r="JW39">
        <v>100.792</v>
      </c>
      <c r="JX39">
        <v>100.179</v>
      </c>
    </row>
    <row r="40" spans="1:284">
      <c r="A40">
        <v>24</v>
      </c>
      <c r="B40">
        <v>1759271106.1</v>
      </c>
      <c r="C40">
        <v>46</v>
      </c>
      <c r="D40" t="s">
        <v>474</v>
      </c>
      <c r="E40" t="s">
        <v>475</v>
      </c>
      <c r="F40">
        <v>5</v>
      </c>
      <c r="G40" t="s">
        <v>418</v>
      </c>
      <c r="H40" t="s">
        <v>419</v>
      </c>
      <c r="I40">
        <v>1759271103.1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7</v>
      </c>
      <c r="AH40">
        <v>1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2.18</v>
      </c>
      <c r="DA40">
        <v>0.5</v>
      </c>
      <c r="DB40" t="s">
        <v>421</v>
      </c>
      <c r="DC40">
        <v>2</v>
      </c>
      <c r="DD40">
        <v>1759271103.1</v>
      </c>
      <c r="DE40">
        <v>420.2095555555555</v>
      </c>
      <c r="DF40">
        <v>419.3235555555555</v>
      </c>
      <c r="DG40">
        <v>23.81884444444445</v>
      </c>
      <c r="DH40">
        <v>23.74785555555555</v>
      </c>
      <c r="DI40">
        <v>420.48</v>
      </c>
      <c r="DJ40">
        <v>23.58176666666667</v>
      </c>
      <c r="DK40">
        <v>500.0012222222223</v>
      </c>
      <c r="DL40">
        <v>90.55702222222222</v>
      </c>
      <c r="DM40">
        <v>0.05245675555555555</v>
      </c>
      <c r="DN40">
        <v>30.2439</v>
      </c>
      <c r="DO40">
        <v>30.02861111111111</v>
      </c>
      <c r="DP40">
        <v>999.9000000000001</v>
      </c>
      <c r="DQ40">
        <v>0</v>
      </c>
      <c r="DR40">
        <v>0</v>
      </c>
      <c r="DS40">
        <v>9995.405555555555</v>
      </c>
      <c r="DT40">
        <v>0</v>
      </c>
      <c r="DU40">
        <v>1.82041</v>
      </c>
      <c r="DV40">
        <v>0.8860644444444445</v>
      </c>
      <c r="DW40">
        <v>430.4625555555556</v>
      </c>
      <c r="DX40">
        <v>429.5238888888889</v>
      </c>
      <c r="DY40">
        <v>0.07098515555555555</v>
      </c>
      <c r="DZ40">
        <v>419.3235555555555</v>
      </c>
      <c r="EA40">
        <v>23.74785555555555</v>
      </c>
      <c r="EB40">
        <v>2.156962222222222</v>
      </c>
      <c r="EC40">
        <v>2.150534444444444</v>
      </c>
      <c r="ED40">
        <v>18.6462</v>
      </c>
      <c r="EE40">
        <v>18.59847777777778</v>
      </c>
      <c r="EF40">
        <v>0.00500056</v>
      </c>
      <c r="EG40">
        <v>0</v>
      </c>
      <c r="EH40">
        <v>0</v>
      </c>
      <c r="EI40">
        <v>0</v>
      </c>
      <c r="EJ40">
        <v>203.5888888888889</v>
      </c>
      <c r="EK40">
        <v>0.00500056</v>
      </c>
      <c r="EL40">
        <v>-0.5666666666666662</v>
      </c>
      <c r="EM40">
        <v>-2.388888888888889</v>
      </c>
      <c r="EN40">
        <v>35.965</v>
      </c>
      <c r="EO40">
        <v>40.10400000000001</v>
      </c>
      <c r="EP40">
        <v>37.81211111111111</v>
      </c>
      <c r="EQ40">
        <v>40.09688888888889</v>
      </c>
      <c r="ER40">
        <v>38.46488888888889</v>
      </c>
      <c r="ES40">
        <v>0</v>
      </c>
      <c r="ET40">
        <v>0</v>
      </c>
      <c r="EU40">
        <v>0</v>
      </c>
      <c r="EV40">
        <v>1759271120.7</v>
      </c>
      <c r="EW40">
        <v>0</v>
      </c>
      <c r="EX40">
        <v>204.688</v>
      </c>
      <c r="EY40">
        <v>-31.87692329211063</v>
      </c>
      <c r="EZ40">
        <v>7.123077050233501</v>
      </c>
      <c r="FA40">
        <v>-2.688</v>
      </c>
      <c r="FB40">
        <v>15</v>
      </c>
      <c r="FC40">
        <v>0</v>
      </c>
      <c r="FD40" t="s">
        <v>422</v>
      </c>
      <c r="FE40">
        <v>1747148579.5</v>
      </c>
      <c r="FF40">
        <v>1747148584.5</v>
      </c>
      <c r="FG40">
        <v>0</v>
      </c>
      <c r="FH40">
        <v>0.162</v>
      </c>
      <c r="FI40">
        <v>-0.001</v>
      </c>
      <c r="FJ40">
        <v>0.139</v>
      </c>
      <c r="FK40">
        <v>0.058</v>
      </c>
      <c r="FL40">
        <v>420</v>
      </c>
      <c r="FM40">
        <v>16</v>
      </c>
      <c r="FN40">
        <v>0.19</v>
      </c>
      <c r="FO40">
        <v>0.02</v>
      </c>
      <c r="FP40">
        <v>0.91115575</v>
      </c>
      <c r="FQ40">
        <v>-0.2414132082551588</v>
      </c>
      <c r="FR40">
        <v>0.04354521660110901</v>
      </c>
      <c r="FS40">
        <v>1</v>
      </c>
      <c r="FT40">
        <v>206.4970588235294</v>
      </c>
      <c r="FU40">
        <v>-22.73338438760673</v>
      </c>
      <c r="FV40">
        <v>6.879187934894541</v>
      </c>
      <c r="FW40">
        <v>0</v>
      </c>
      <c r="FX40">
        <v>0.085078295</v>
      </c>
      <c r="FY40">
        <v>-0.1149643001876177</v>
      </c>
      <c r="FZ40">
        <v>0.01209260830656377</v>
      </c>
      <c r="GA40">
        <v>0</v>
      </c>
      <c r="GB40">
        <v>1</v>
      </c>
      <c r="GC40">
        <v>3</v>
      </c>
      <c r="GD40" t="s">
        <v>423</v>
      </c>
      <c r="GE40">
        <v>3.12697</v>
      </c>
      <c r="GF40">
        <v>2.73016</v>
      </c>
      <c r="GG40">
        <v>0.08585370000000001</v>
      </c>
      <c r="GH40">
        <v>0.08611630000000001</v>
      </c>
      <c r="GI40">
        <v>0.10639</v>
      </c>
      <c r="GJ40">
        <v>0.106767</v>
      </c>
      <c r="GK40">
        <v>27374.7</v>
      </c>
      <c r="GL40">
        <v>26556.3</v>
      </c>
      <c r="GM40">
        <v>30488.2</v>
      </c>
      <c r="GN40">
        <v>29314.8</v>
      </c>
      <c r="GO40">
        <v>37598.2</v>
      </c>
      <c r="GP40">
        <v>34439.4</v>
      </c>
      <c r="GQ40">
        <v>46639.6</v>
      </c>
      <c r="GR40">
        <v>43547.7</v>
      </c>
      <c r="GS40">
        <v>1.8144</v>
      </c>
      <c r="GT40">
        <v>1.84172</v>
      </c>
      <c r="GU40">
        <v>0.0815652</v>
      </c>
      <c r="GV40">
        <v>0</v>
      </c>
      <c r="GW40">
        <v>28.7014</v>
      </c>
      <c r="GX40">
        <v>999.9</v>
      </c>
      <c r="GY40">
        <v>53.6</v>
      </c>
      <c r="GZ40">
        <v>31.7</v>
      </c>
      <c r="HA40">
        <v>27.7859</v>
      </c>
      <c r="HB40">
        <v>62.7818</v>
      </c>
      <c r="HC40">
        <v>16.859</v>
      </c>
      <c r="HD40">
        <v>1</v>
      </c>
      <c r="HE40">
        <v>0.105069</v>
      </c>
      <c r="HF40">
        <v>-0.846917</v>
      </c>
      <c r="HG40">
        <v>20.2175</v>
      </c>
      <c r="HH40">
        <v>5.23811</v>
      </c>
      <c r="HI40">
        <v>11.974</v>
      </c>
      <c r="HJ40">
        <v>4.97185</v>
      </c>
      <c r="HK40">
        <v>3.291</v>
      </c>
      <c r="HL40">
        <v>9999</v>
      </c>
      <c r="HM40">
        <v>9999</v>
      </c>
      <c r="HN40">
        <v>9999</v>
      </c>
      <c r="HO40">
        <v>24.2</v>
      </c>
      <c r="HP40">
        <v>4.9729</v>
      </c>
      <c r="HQ40">
        <v>1.87714</v>
      </c>
      <c r="HR40">
        <v>1.87518</v>
      </c>
      <c r="HS40">
        <v>1.87805</v>
      </c>
      <c r="HT40">
        <v>1.87474</v>
      </c>
      <c r="HU40">
        <v>1.87835</v>
      </c>
      <c r="HV40">
        <v>1.87545</v>
      </c>
      <c r="HW40">
        <v>1.87662</v>
      </c>
      <c r="HX40">
        <v>0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-0.27</v>
      </c>
      <c r="IL40">
        <v>0.237</v>
      </c>
      <c r="IM40">
        <v>-0.5162223440402134</v>
      </c>
      <c r="IN40">
        <v>0.0006771962107480085</v>
      </c>
      <c r="IO40">
        <v>-3.075122330108778E-07</v>
      </c>
      <c r="IP40">
        <v>2.049815202959401E-10</v>
      </c>
      <c r="IQ40">
        <v>-0.04785697872469211</v>
      </c>
      <c r="IR40">
        <v>-0.0009674625181367513</v>
      </c>
      <c r="IS40">
        <v>0.0006908724875306312</v>
      </c>
      <c r="IT40">
        <v>-5.829895304666645E-06</v>
      </c>
      <c r="IU40">
        <v>10</v>
      </c>
      <c r="IV40">
        <v>2048</v>
      </c>
      <c r="IW40">
        <v>1</v>
      </c>
      <c r="IX40">
        <v>28</v>
      </c>
      <c r="IY40">
        <v>202042.1</v>
      </c>
      <c r="IZ40">
        <v>202042</v>
      </c>
      <c r="JA40">
        <v>1.00952</v>
      </c>
      <c r="JB40">
        <v>2.52441</v>
      </c>
      <c r="JC40">
        <v>1.39893</v>
      </c>
      <c r="JD40">
        <v>2.33765</v>
      </c>
      <c r="JE40">
        <v>1.44897</v>
      </c>
      <c r="JF40">
        <v>2.61841</v>
      </c>
      <c r="JG40">
        <v>37.242</v>
      </c>
      <c r="JH40">
        <v>24.0175</v>
      </c>
      <c r="JI40">
        <v>18</v>
      </c>
      <c r="JJ40">
        <v>475.093</v>
      </c>
      <c r="JK40">
        <v>461.562</v>
      </c>
      <c r="JL40">
        <v>30.5908</v>
      </c>
      <c r="JM40">
        <v>29.4396</v>
      </c>
      <c r="JN40">
        <v>30.0002</v>
      </c>
      <c r="JO40">
        <v>29.0813</v>
      </c>
      <c r="JP40">
        <v>29.1388</v>
      </c>
      <c r="JQ40">
        <v>20.2522</v>
      </c>
      <c r="JR40">
        <v>25.8907</v>
      </c>
      <c r="JS40">
        <v>78.7838</v>
      </c>
      <c r="JT40">
        <v>30.5725</v>
      </c>
      <c r="JU40">
        <v>420</v>
      </c>
      <c r="JV40">
        <v>23.7598</v>
      </c>
      <c r="JW40">
        <v>100.792</v>
      </c>
      <c r="JX40">
        <v>100.179</v>
      </c>
    </row>
    <row r="41" spans="1:284">
      <c r="A41">
        <v>25</v>
      </c>
      <c r="B41">
        <v>1759271108.1</v>
      </c>
      <c r="C41">
        <v>48</v>
      </c>
      <c r="D41" t="s">
        <v>476</v>
      </c>
      <c r="E41" t="s">
        <v>477</v>
      </c>
      <c r="F41">
        <v>5</v>
      </c>
      <c r="G41" t="s">
        <v>418</v>
      </c>
      <c r="H41" t="s">
        <v>419</v>
      </c>
      <c r="I41">
        <v>1759271105.1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7</v>
      </c>
      <c r="AH41">
        <v>1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2.18</v>
      </c>
      <c r="DA41">
        <v>0.5</v>
      </c>
      <c r="DB41" t="s">
        <v>421</v>
      </c>
      <c r="DC41">
        <v>2</v>
      </c>
      <c r="DD41">
        <v>1759271105.1</v>
      </c>
      <c r="DE41">
        <v>420.2057777777778</v>
      </c>
      <c r="DF41">
        <v>419.3018888888889</v>
      </c>
      <c r="DG41">
        <v>23.81646666666667</v>
      </c>
      <c r="DH41">
        <v>23.75172222222222</v>
      </c>
      <c r="DI41">
        <v>420.4762222222222</v>
      </c>
      <c r="DJ41">
        <v>23.57943333333333</v>
      </c>
      <c r="DK41">
        <v>500.0097777777777</v>
      </c>
      <c r="DL41">
        <v>90.55673333333333</v>
      </c>
      <c r="DM41">
        <v>0.05246421111111112</v>
      </c>
      <c r="DN41">
        <v>30.24177777777778</v>
      </c>
      <c r="DO41">
        <v>30.02836666666666</v>
      </c>
      <c r="DP41">
        <v>999.9000000000001</v>
      </c>
      <c r="DQ41">
        <v>0</v>
      </c>
      <c r="DR41">
        <v>0</v>
      </c>
      <c r="DS41">
        <v>9990.683333333332</v>
      </c>
      <c r="DT41">
        <v>0</v>
      </c>
      <c r="DU41">
        <v>1.82041</v>
      </c>
      <c r="DV41">
        <v>0.9038628888888888</v>
      </c>
      <c r="DW41">
        <v>430.4576666666667</v>
      </c>
      <c r="DX41">
        <v>429.5035555555556</v>
      </c>
      <c r="DY41">
        <v>0.06472247777777779</v>
      </c>
      <c r="DZ41">
        <v>419.3018888888889</v>
      </c>
      <c r="EA41">
        <v>23.75172222222222</v>
      </c>
      <c r="EB41">
        <v>2.156738888888889</v>
      </c>
      <c r="EC41">
        <v>2.15088</v>
      </c>
      <c r="ED41">
        <v>18.64455555555556</v>
      </c>
      <c r="EE41">
        <v>18.60104444444444</v>
      </c>
      <c r="EF41">
        <v>0.00500056</v>
      </c>
      <c r="EG41">
        <v>0</v>
      </c>
      <c r="EH41">
        <v>0</v>
      </c>
      <c r="EI41">
        <v>0</v>
      </c>
      <c r="EJ41">
        <v>204.3222222222222</v>
      </c>
      <c r="EK41">
        <v>0.00500056</v>
      </c>
      <c r="EL41">
        <v>-3.255555555555556</v>
      </c>
      <c r="EM41">
        <v>-2.644444444444444</v>
      </c>
      <c r="EN41">
        <v>36.11088888888889</v>
      </c>
      <c r="EO41">
        <v>40.083</v>
      </c>
      <c r="EP41">
        <v>37.86777777777777</v>
      </c>
      <c r="EQ41">
        <v>40.10388888888889</v>
      </c>
      <c r="ER41">
        <v>38.55533333333333</v>
      </c>
      <c r="ES41">
        <v>0</v>
      </c>
      <c r="ET41">
        <v>0</v>
      </c>
      <c r="EU41">
        <v>0</v>
      </c>
      <c r="EV41">
        <v>1759271122.5</v>
      </c>
      <c r="EW41">
        <v>0</v>
      </c>
      <c r="EX41">
        <v>204.8346153846154</v>
      </c>
      <c r="EY41">
        <v>-14.67692340492945</v>
      </c>
      <c r="EZ41">
        <v>-0.6393159430541409</v>
      </c>
      <c r="FA41">
        <v>-2.442307692307693</v>
      </c>
      <c r="FB41">
        <v>15</v>
      </c>
      <c r="FC41">
        <v>0</v>
      </c>
      <c r="FD41" t="s">
        <v>422</v>
      </c>
      <c r="FE41">
        <v>1747148579.5</v>
      </c>
      <c r="FF41">
        <v>1747148584.5</v>
      </c>
      <c r="FG41">
        <v>0</v>
      </c>
      <c r="FH41">
        <v>0.162</v>
      </c>
      <c r="FI41">
        <v>-0.001</v>
      </c>
      <c r="FJ41">
        <v>0.139</v>
      </c>
      <c r="FK41">
        <v>0.058</v>
      </c>
      <c r="FL41">
        <v>420</v>
      </c>
      <c r="FM41">
        <v>16</v>
      </c>
      <c r="FN41">
        <v>0.19</v>
      </c>
      <c r="FO41">
        <v>0.02</v>
      </c>
      <c r="FP41">
        <v>0.914917780487805</v>
      </c>
      <c r="FQ41">
        <v>-0.186205442508709</v>
      </c>
      <c r="FR41">
        <v>0.04257421394975625</v>
      </c>
      <c r="FS41">
        <v>1</v>
      </c>
      <c r="FT41">
        <v>205.7029411764706</v>
      </c>
      <c r="FU41">
        <v>-24.57601232336039</v>
      </c>
      <c r="FV41">
        <v>7.026482899553393</v>
      </c>
      <c r="FW41">
        <v>0</v>
      </c>
      <c r="FX41">
        <v>0.07956110487804878</v>
      </c>
      <c r="FY41">
        <v>-0.1016872662020904</v>
      </c>
      <c r="FZ41">
        <v>0.01061432700928213</v>
      </c>
      <c r="GA41">
        <v>0</v>
      </c>
      <c r="GB41">
        <v>1</v>
      </c>
      <c r="GC41">
        <v>3</v>
      </c>
      <c r="GD41" t="s">
        <v>423</v>
      </c>
      <c r="GE41">
        <v>3.12703</v>
      </c>
      <c r="GF41">
        <v>2.72991</v>
      </c>
      <c r="GG41">
        <v>0.08584550000000001</v>
      </c>
      <c r="GH41">
        <v>0.0861219</v>
      </c>
      <c r="GI41">
        <v>0.106387</v>
      </c>
      <c r="GJ41">
        <v>0.106762</v>
      </c>
      <c r="GK41">
        <v>27375.1</v>
      </c>
      <c r="GL41">
        <v>26556.1</v>
      </c>
      <c r="GM41">
        <v>30488.3</v>
      </c>
      <c r="GN41">
        <v>29314.8</v>
      </c>
      <c r="GO41">
        <v>37598.6</v>
      </c>
      <c r="GP41">
        <v>34439.7</v>
      </c>
      <c r="GQ41">
        <v>46639.8</v>
      </c>
      <c r="GR41">
        <v>43547.8</v>
      </c>
      <c r="GS41">
        <v>1.8143</v>
      </c>
      <c r="GT41">
        <v>1.84177</v>
      </c>
      <c r="GU41">
        <v>0.0811182</v>
      </c>
      <c r="GV41">
        <v>0</v>
      </c>
      <c r="GW41">
        <v>28.7026</v>
      </c>
      <c r="GX41">
        <v>999.9</v>
      </c>
      <c r="GY41">
        <v>53.6</v>
      </c>
      <c r="GZ41">
        <v>31.7</v>
      </c>
      <c r="HA41">
        <v>27.7873</v>
      </c>
      <c r="HB41">
        <v>63.1518</v>
      </c>
      <c r="HC41">
        <v>17.0913</v>
      </c>
      <c r="HD41">
        <v>1</v>
      </c>
      <c r="HE41">
        <v>0.170869</v>
      </c>
      <c r="HF41">
        <v>-0.90722</v>
      </c>
      <c r="HG41">
        <v>20.2175</v>
      </c>
      <c r="HH41">
        <v>5.23781</v>
      </c>
      <c r="HI41">
        <v>11.974</v>
      </c>
      <c r="HJ41">
        <v>4.97175</v>
      </c>
      <c r="HK41">
        <v>3.291</v>
      </c>
      <c r="HL41">
        <v>9999</v>
      </c>
      <c r="HM41">
        <v>9999</v>
      </c>
      <c r="HN41">
        <v>9999</v>
      </c>
      <c r="HO41">
        <v>24.2</v>
      </c>
      <c r="HP41">
        <v>4.9729</v>
      </c>
      <c r="HQ41">
        <v>1.87714</v>
      </c>
      <c r="HR41">
        <v>1.87521</v>
      </c>
      <c r="HS41">
        <v>1.87805</v>
      </c>
      <c r="HT41">
        <v>1.87475</v>
      </c>
      <c r="HU41">
        <v>1.87836</v>
      </c>
      <c r="HV41">
        <v>1.87545</v>
      </c>
      <c r="HW41">
        <v>1.87664</v>
      </c>
      <c r="HX41">
        <v>0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-0.271</v>
      </c>
      <c r="IL41">
        <v>0.237</v>
      </c>
      <c r="IM41">
        <v>-0.5162223440402134</v>
      </c>
      <c r="IN41">
        <v>0.0006771962107480085</v>
      </c>
      <c r="IO41">
        <v>-3.075122330108778E-07</v>
      </c>
      <c r="IP41">
        <v>2.049815202959401E-10</v>
      </c>
      <c r="IQ41">
        <v>-0.04785697872469211</v>
      </c>
      <c r="IR41">
        <v>-0.0009674625181367513</v>
      </c>
      <c r="IS41">
        <v>0.0006908724875306312</v>
      </c>
      <c r="IT41">
        <v>-5.829895304666645E-06</v>
      </c>
      <c r="IU41">
        <v>10</v>
      </c>
      <c r="IV41">
        <v>2048</v>
      </c>
      <c r="IW41">
        <v>1</v>
      </c>
      <c r="IX41">
        <v>28</v>
      </c>
      <c r="IY41">
        <v>202042.1</v>
      </c>
      <c r="IZ41">
        <v>202042.1</v>
      </c>
      <c r="JA41">
        <v>1.01074</v>
      </c>
      <c r="JB41">
        <v>2.54028</v>
      </c>
      <c r="JC41">
        <v>1.39893</v>
      </c>
      <c r="JD41">
        <v>2.33765</v>
      </c>
      <c r="JE41">
        <v>1.44897</v>
      </c>
      <c r="JF41">
        <v>2.45361</v>
      </c>
      <c r="JG41">
        <v>37.242</v>
      </c>
      <c r="JH41">
        <v>23.9999</v>
      </c>
      <c r="JI41">
        <v>18</v>
      </c>
      <c r="JJ41">
        <v>475.043</v>
      </c>
      <c r="JK41">
        <v>461.595</v>
      </c>
      <c r="JL41">
        <v>30.58</v>
      </c>
      <c r="JM41">
        <v>29.4384</v>
      </c>
      <c r="JN41">
        <v>30.0001</v>
      </c>
      <c r="JO41">
        <v>29.0821</v>
      </c>
      <c r="JP41">
        <v>29.1388</v>
      </c>
      <c r="JQ41">
        <v>20.2615</v>
      </c>
      <c r="JR41">
        <v>25.8907</v>
      </c>
      <c r="JS41">
        <v>78.7838</v>
      </c>
      <c r="JT41">
        <v>30.5725</v>
      </c>
      <c r="JU41">
        <v>420</v>
      </c>
      <c r="JV41">
        <v>23.7606</v>
      </c>
      <c r="JW41">
        <v>100.792</v>
      </c>
      <c r="JX41">
        <v>100.179</v>
      </c>
    </row>
    <row r="42" spans="1:284">
      <c r="A42">
        <v>26</v>
      </c>
      <c r="B42">
        <v>1759271110.1</v>
      </c>
      <c r="C42">
        <v>50</v>
      </c>
      <c r="D42" t="s">
        <v>478</v>
      </c>
      <c r="E42" t="s">
        <v>479</v>
      </c>
      <c r="F42">
        <v>5</v>
      </c>
      <c r="G42" t="s">
        <v>418</v>
      </c>
      <c r="H42" t="s">
        <v>419</v>
      </c>
      <c r="I42">
        <v>1759271107.1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7</v>
      </c>
      <c r="AH42">
        <v>1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2.18</v>
      </c>
      <c r="DA42">
        <v>0.5</v>
      </c>
      <c r="DB42" t="s">
        <v>421</v>
      </c>
      <c r="DC42">
        <v>2</v>
      </c>
      <c r="DD42">
        <v>1759271107.1</v>
      </c>
      <c r="DE42">
        <v>420.1879999999999</v>
      </c>
      <c r="DF42">
        <v>419.2893333333333</v>
      </c>
      <c r="DG42">
        <v>23.81522222222222</v>
      </c>
      <c r="DH42">
        <v>23.75281111111111</v>
      </c>
      <c r="DI42">
        <v>420.4584444444445</v>
      </c>
      <c r="DJ42">
        <v>23.57822222222222</v>
      </c>
      <c r="DK42">
        <v>500.0192222222222</v>
      </c>
      <c r="DL42">
        <v>90.55699999999999</v>
      </c>
      <c r="DM42">
        <v>0.05228545555555556</v>
      </c>
      <c r="DN42">
        <v>30.24001111111111</v>
      </c>
      <c r="DO42">
        <v>30.02691111111112</v>
      </c>
      <c r="DP42">
        <v>999.9000000000001</v>
      </c>
      <c r="DQ42">
        <v>0</v>
      </c>
      <c r="DR42">
        <v>0</v>
      </c>
      <c r="DS42">
        <v>9999.71111111111</v>
      </c>
      <c r="DT42">
        <v>0</v>
      </c>
      <c r="DU42">
        <v>1.82041</v>
      </c>
      <c r="DV42">
        <v>0.8984985555555556</v>
      </c>
      <c r="DW42">
        <v>430.4388888888889</v>
      </c>
      <c r="DX42">
        <v>429.4912222222222</v>
      </c>
      <c r="DY42">
        <v>0.06238978888888888</v>
      </c>
      <c r="DZ42">
        <v>419.2893333333333</v>
      </c>
      <c r="EA42">
        <v>23.75281111111111</v>
      </c>
      <c r="EB42">
        <v>2.156631111111111</v>
      </c>
      <c r="EC42">
        <v>2.150983333333333</v>
      </c>
      <c r="ED42">
        <v>18.64375555555556</v>
      </c>
      <c r="EE42">
        <v>18.60183333333333</v>
      </c>
      <c r="EF42">
        <v>0.00500056</v>
      </c>
      <c r="EG42">
        <v>0</v>
      </c>
      <c r="EH42">
        <v>0</v>
      </c>
      <c r="EI42">
        <v>0</v>
      </c>
      <c r="EJ42">
        <v>204.6777777777778</v>
      </c>
      <c r="EK42">
        <v>0.00500056</v>
      </c>
      <c r="EL42">
        <v>-4.166666666666667</v>
      </c>
      <c r="EM42">
        <v>-2.711111111111111</v>
      </c>
      <c r="EN42">
        <v>35.95099999999999</v>
      </c>
      <c r="EO42">
        <v>40.02733333333333</v>
      </c>
      <c r="EP42">
        <v>37.86088888888889</v>
      </c>
      <c r="EQ42">
        <v>40.06222222222222</v>
      </c>
      <c r="ER42">
        <v>38.49288888888889</v>
      </c>
      <c r="ES42">
        <v>0</v>
      </c>
      <c r="ET42">
        <v>0</v>
      </c>
      <c r="EU42">
        <v>0</v>
      </c>
      <c r="EV42">
        <v>1759271124.9</v>
      </c>
      <c r="EW42">
        <v>0</v>
      </c>
      <c r="EX42">
        <v>204.8269230769231</v>
      </c>
      <c r="EY42">
        <v>18.51965760150137</v>
      </c>
      <c r="EZ42">
        <v>-17.44273466063832</v>
      </c>
      <c r="FA42">
        <v>-4.007692307692308</v>
      </c>
      <c r="FB42">
        <v>15</v>
      </c>
      <c r="FC42">
        <v>0</v>
      </c>
      <c r="FD42" t="s">
        <v>422</v>
      </c>
      <c r="FE42">
        <v>1747148579.5</v>
      </c>
      <c r="FF42">
        <v>1747148584.5</v>
      </c>
      <c r="FG42">
        <v>0</v>
      </c>
      <c r="FH42">
        <v>0.162</v>
      </c>
      <c r="FI42">
        <v>-0.001</v>
      </c>
      <c r="FJ42">
        <v>0.139</v>
      </c>
      <c r="FK42">
        <v>0.058</v>
      </c>
      <c r="FL42">
        <v>420</v>
      </c>
      <c r="FM42">
        <v>16</v>
      </c>
      <c r="FN42">
        <v>0.19</v>
      </c>
      <c r="FO42">
        <v>0.02</v>
      </c>
      <c r="FP42">
        <v>0.9045784250000001</v>
      </c>
      <c r="FQ42">
        <v>-0.1786004915572225</v>
      </c>
      <c r="FR42">
        <v>0.04256510133189366</v>
      </c>
      <c r="FS42">
        <v>1</v>
      </c>
      <c r="FT42">
        <v>205.7529411764706</v>
      </c>
      <c r="FU42">
        <v>-22.56378932068447</v>
      </c>
      <c r="FV42">
        <v>7.195923490344565</v>
      </c>
      <c r="FW42">
        <v>0</v>
      </c>
      <c r="FX42">
        <v>0.07654900499999999</v>
      </c>
      <c r="FY42">
        <v>-0.0951201095684807</v>
      </c>
      <c r="FZ42">
        <v>0.009752170430856662</v>
      </c>
      <c r="GA42">
        <v>1</v>
      </c>
      <c r="GB42">
        <v>2</v>
      </c>
      <c r="GC42">
        <v>3</v>
      </c>
      <c r="GD42" t="s">
        <v>435</v>
      </c>
      <c r="GE42">
        <v>3.12689</v>
      </c>
      <c r="GF42">
        <v>2.72988</v>
      </c>
      <c r="GG42">
        <v>0.0858477</v>
      </c>
      <c r="GH42">
        <v>0.08613179999999999</v>
      </c>
      <c r="GI42">
        <v>0.106384</v>
      </c>
      <c r="GJ42">
        <v>0.10675</v>
      </c>
      <c r="GK42">
        <v>27375.1</v>
      </c>
      <c r="GL42">
        <v>26556</v>
      </c>
      <c r="GM42">
        <v>30488.4</v>
      </c>
      <c r="GN42">
        <v>29315</v>
      </c>
      <c r="GO42">
        <v>37598.7</v>
      </c>
      <c r="GP42">
        <v>34440.2</v>
      </c>
      <c r="GQ42">
        <v>46639.8</v>
      </c>
      <c r="GR42">
        <v>43547.9</v>
      </c>
      <c r="GS42">
        <v>1.81408</v>
      </c>
      <c r="GT42">
        <v>1.842</v>
      </c>
      <c r="GU42">
        <v>0.0809021</v>
      </c>
      <c r="GV42">
        <v>0</v>
      </c>
      <c r="GW42">
        <v>28.7039</v>
      </c>
      <c r="GX42">
        <v>999.9</v>
      </c>
      <c r="GY42">
        <v>53.6</v>
      </c>
      <c r="GZ42">
        <v>31.7</v>
      </c>
      <c r="HA42">
        <v>27.7867</v>
      </c>
      <c r="HB42">
        <v>62.8318</v>
      </c>
      <c r="HC42">
        <v>16.875</v>
      </c>
      <c r="HD42">
        <v>1</v>
      </c>
      <c r="HE42">
        <v>0.170635</v>
      </c>
      <c r="HF42">
        <v>-0.936416</v>
      </c>
      <c r="HG42">
        <v>20.2174</v>
      </c>
      <c r="HH42">
        <v>5.23751</v>
      </c>
      <c r="HI42">
        <v>11.974</v>
      </c>
      <c r="HJ42">
        <v>4.9717</v>
      </c>
      <c r="HK42">
        <v>3.291</v>
      </c>
      <c r="HL42">
        <v>9999</v>
      </c>
      <c r="HM42">
        <v>9999</v>
      </c>
      <c r="HN42">
        <v>9999</v>
      </c>
      <c r="HO42">
        <v>24.2</v>
      </c>
      <c r="HP42">
        <v>4.9729</v>
      </c>
      <c r="HQ42">
        <v>1.87714</v>
      </c>
      <c r="HR42">
        <v>1.87519</v>
      </c>
      <c r="HS42">
        <v>1.87805</v>
      </c>
      <c r="HT42">
        <v>1.87475</v>
      </c>
      <c r="HU42">
        <v>1.87836</v>
      </c>
      <c r="HV42">
        <v>1.87545</v>
      </c>
      <c r="HW42">
        <v>1.87663</v>
      </c>
      <c r="HX42">
        <v>0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-0.27</v>
      </c>
      <c r="IL42">
        <v>0.237</v>
      </c>
      <c r="IM42">
        <v>-0.5162223440402134</v>
      </c>
      <c r="IN42">
        <v>0.0006771962107480085</v>
      </c>
      <c r="IO42">
        <v>-3.075122330108778E-07</v>
      </c>
      <c r="IP42">
        <v>2.049815202959401E-10</v>
      </c>
      <c r="IQ42">
        <v>-0.04785697872469211</v>
      </c>
      <c r="IR42">
        <v>-0.0009674625181367513</v>
      </c>
      <c r="IS42">
        <v>0.0006908724875306312</v>
      </c>
      <c r="IT42">
        <v>-5.829895304666645E-06</v>
      </c>
      <c r="IU42">
        <v>10</v>
      </c>
      <c r="IV42">
        <v>2048</v>
      </c>
      <c r="IW42">
        <v>1</v>
      </c>
      <c r="IX42">
        <v>28</v>
      </c>
      <c r="IY42">
        <v>202042.2</v>
      </c>
      <c r="IZ42">
        <v>202042.1</v>
      </c>
      <c r="JA42">
        <v>1.01074</v>
      </c>
      <c r="JB42">
        <v>2.52686</v>
      </c>
      <c r="JC42">
        <v>1.39893</v>
      </c>
      <c r="JD42">
        <v>2.33765</v>
      </c>
      <c r="JE42">
        <v>1.44897</v>
      </c>
      <c r="JF42">
        <v>2.59766</v>
      </c>
      <c r="JG42">
        <v>37.2659</v>
      </c>
      <c r="JH42">
        <v>24.0087</v>
      </c>
      <c r="JI42">
        <v>18</v>
      </c>
      <c r="JJ42">
        <v>474.928</v>
      </c>
      <c r="JK42">
        <v>461.74</v>
      </c>
      <c r="JL42">
        <v>30.5667</v>
      </c>
      <c r="JM42">
        <v>29.4379</v>
      </c>
      <c r="JN42">
        <v>30</v>
      </c>
      <c r="JO42">
        <v>29.0834</v>
      </c>
      <c r="JP42">
        <v>29.1389</v>
      </c>
      <c r="JQ42">
        <v>20.2721</v>
      </c>
      <c r="JR42">
        <v>25.8907</v>
      </c>
      <c r="JS42">
        <v>78.7838</v>
      </c>
      <c r="JT42">
        <v>30.5465</v>
      </c>
      <c r="JU42">
        <v>420</v>
      </c>
      <c r="JV42">
        <v>23.7626</v>
      </c>
      <c r="JW42">
        <v>100.792</v>
      </c>
      <c r="JX42">
        <v>100.179</v>
      </c>
    </row>
    <row r="43" spans="1:284">
      <c r="A43">
        <v>27</v>
      </c>
      <c r="B43">
        <v>1759271112.1</v>
      </c>
      <c r="C43">
        <v>52</v>
      </c>
      <c r="D43" t="s">
        <v>480</v>
      </c>
      <c r="E43" t="s">
        <v>481</v>
      </c>
      <c r="F43">
        <v>5</v>
      </c>
      <c r="G43" t="s">
        <v>418</v>
      </c>
      <c r="H43" t="s">
        <v>419</v>
      </c>
      <c r="I43">
        <v>1759271109.1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7</v>
      </c>
      <c r="AH43">
        <v>1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2.18</v>
      </c>
      <c r="DA43">
        <v>0.5</v>
      </c>
      <c r="DB43" t="s">
        <v>421</v>
      </c>
      <c r="DC43">
        <v>2</v>
      </c>
      <c r="DD43">
        <v>1759271109.1</v>
      </c>
      <c r="DE43">
        <v>420.1727777777778</v>
      </c>
      <c r="DF43">
        <v>419.3117777777778</v>
      </c>
      <c r="DG43">
        <v>23.81422222222222</v>
      </c>
      <c r="DH43">
        <v>23.75044444444444</v>
      </c>
      <c r="DI43">
        <v>420.4433333333334</v>
      </c>
      <c r="DJ43">
        <v>23.57724444444445</v>
      </c>
      <c r="DK43">
        <v>500.0218888888889</v>
      </c>
      <c r="DL43">
        <v>90.55746666666667</v>
      </c>
      <c r="DM43">
        <v>0.05214333333333333</v>
      </c>
      <c r="DN43">
        <v>30.2379</v>
      </c>
      <c r="DO43">
        <v>30.02463333333333</v>
      </c>
      <c r="DP43">
        <v>999.9000000000001</v>
      </c>
      <c r="DQ43">
        <v>0</v>
      </c>
      <c r="DR43">
        <v>0</v>
      </c>
      <c r="DS43">
        <v>10004.98888888889</v>
      </c>
      <c r="DT43">
        <v>0</v>
      </c>
      <c r="DU43">
        <v>1.82041</v>
      </c>
      <c r="DV43">
        <v>0.8608772222222222</v>
      </c>
      <c r="DW43">
        <v>430.423</v>
      </c>
      <c r="DX43">
        <v>429.5131111111111</v>
      </c>
      <c r="DY43">
        <v>0.06375036666666667</v>
      </c>
      <c r="DZ43">
        <v>419.3117777777778</v>
      </c>
      <c r="EA43">
        <v>23.75044444444444</v>
      </c>
      <c r="EB43">
        <v>2.156553333333333</v>
      </c>
      <c r="EC43">
        <v>2.150781111111111</v>
      </c>
      <c r="ED43">
        <v>18.64317777777778</v>
      </c>
      <c r="EE43">
        <v>18.60033333333333</v>
      </c>
      <c r="EF43">
        <v>0.00500056</v>
      </c>
      <c r="EG43">
        <v>0</v>
      </c>
      <c r="EH43">
        <v>0</v>
      </c>
      <c r="EI43">
        <v>0</v>
      </c>
      <c r="EJ43">
        <v>206.3777777777778</v>
      </c>
      <c r="EK43">
        <v>0.00500056</v>
      </c>
      <c r="EL43">
        <v>-5.788888888888889</v>
      </c>
      <c r="EM43">
        <v>-2.955555555555556</v>
      </c>
      <c r="EN43">
        <v>36.02044444444444</v>
      </c>
      <c r="EO43">
        <v>39.99966666666666</v>
      </c>
      <c r="EP43">
        <v>37.86088888888889</v>
      </c>
      <c r="EQ43">
        <v>40.02066666666666</v>
      </c>
      <c r="ER43">
        <v>38.42344444444444</v>
      </c>
      <c r="ES43">
        <v>0</v>
      </c>
      <c r="ET43">
        <v>0</v>
      </c>
      <c r="EU43">
        <v>0</v>
      </c>
      <c r="EV43">
        <v>1759271126.7</v>
      </c>
      <c r="EW43">
        <v>0</v>
      </c>
      <c r="EX43">
        <v>205.432</v>
      </c>
      <c r="EY43">
        <v>18.96153783492559</v>
      </c>
      <c r="EZ43">
        <v>-7.723076202930542</v>
      </c>
      <c r="FA43">
        <v>-4.472</v>
      </c>
      <c r="FB43">
        <v>15</v>
      </c>
      <c r="FC43">
        <v>0</v>
      </c>
      <c r="FD43" t="s">
        <v>422</v>
      </c>
      <c r="FE43">
        <v>1747148579.5</v>
      </c>
      <c r="FF43">
        <v>1747148584.5</v>
      </c>
      <c r="FG43">
        <v>0</v>
      </c>
      <c r="FH43">
        <v>0.162</v>
      </c>
      <c r="FI43">
        <v>-0.001</v>
      </c>
      <c r="FJ43">
        <v>0.139</v>
      </c>
      <c r="FK43">
        <v>0.058</v>
      </c>
      <c r="FL43">
        <v>420</v>
      </c>
      <c r="FM43">
        <v>16</v>
      </c>
      <c r="FN43">
        <v>0.19</v>
      </c>
      <c r="FO43">
        <v>0.02</v>
      </c>
      <c r="FP43">
        <v>0.8885632195121951</v>
      </c>
      <c r="FQ43">
        <v>-0.2045297560975607</v>
      </c>
      <c r="FR43">
        <v>0.04406215018363804</v>
      </c>
      <c r="FS43">
        <v>1</v>
      </c>
      <c r="FT43">
        <v>205.5882352941177</v>
      </c>
      <c r="FU43">
        <v>-1.133690014688552</v>
      </c>
      <c r="FV43">
        <v>7.393668384498373</v>
      </c>
      <c r="FW43">
        <v>0</v>
      </c>
      <c r="FX43">
        <v>0.07403988048780488</v>
      </c>
      <c r="FY43">
        <v>-0.08525084529616711</v>
      </c>
      <c r="FZ43">
        <v>0.00926799556744369</v>
      </c>
      <c r="GA43">
        <v>1</v>
      </c>
      <c r="GB43">
        <v>2</v>
      </c>
      <c r="GC43">
        <v>3</v>
      </c>
      <c r="GD43" t="s">
        <v>435</v>
      </c>
      <c r="GE43">
        <v>3.12688</v>
      </c>
      <c r="GF43">
        <v>2.73003</v>
      </c>
      <c r="GG43">
        <v>0.0858525</v>
      </c>
      <c r="GH43">
        <v>0.0861301</v>
      </c>
      <c r="GI43">
        <v>0.10638</v>
      </c>
      <c r="GJ43">
        <v>0.106737</v>
      </c>
      <c r="GK43">
        <v>27374.9</v>
      </c>
      <c r="GL43">
        <v>26555.8</v>
      </c>
      <c r="GM43">
        <v>30488.4</v>
      </c>
      <c r="GN43">
        <v>29314.8</v>
      </c>
      <c r="GO43">
        <v>37598.6</v>
      </c>
      <c r="GP43">
        <v>34440.5</v>
      </c>
      <c r="GQ43">
        <v>46639.5</v>
      </c>
      <c r="GR43">
        <v>43547.6</v>
      </c>
      <c r="GS43">
        <v>1.8141</v>
      </c>
      <c r="GT43">
        <v>1.842</v>
      </c>
      <c r="GU43">
        <v>0.0809319</v>
      </c>
      <c r="GV43">
        <v>0</v>
      </c>
      <c r="GW43">
        <v>28.7051</v>
      </c>
      <c r="GX43">
        <v>999.9</v>
      </c>
      <c r="GY43">
        <v>53.6</v>
      </c>
      <c r="GZ43">
        <v>31.7</v>
      </c>
      <c r="HA43">
        <v>27.7882</v>
      </c>
      <c r="HB43">
        <v>62.6918</v>
      </c>
      <c r="HC43">
        <v>17.0873</v>
      </c>
      <c r="HD43">
        <v>1</v>
      </c>
      <c r="HE43">
        <v>0.17061</v>
      </c>
      <c r="HF43">
        <v>-0.929771</v>
      </c>
      <c r="HG43">
        <v>20.2175</v>
      </c>
      <c r="HH43">
        <v>5.23766</v>
      </c>
      <c r="HI43">
        <v>11.974</v>
      </c>
      <c r="HJ43">
        <v>4.9717</v>
      </c>
      <c r="HK43">
        <v>3.291</v>
      </c>
      <c r="HL43">
        <v>9999</v>
      </c>
      <c r="HM43">
        <v>9999</v>
      </c>
      <c r="HN43">
        <v>9999</v>
      </c>
      <c r="HO43">
        <v>24.2</v>
      </c>
      <c r="HP43">
        <v>4.97291</v>
      </c>
      <c r="HQ43">
        <v>1.87714</v>
      </c>
      <c r="HR43">
        <v>1.87519</v>
      </c>
      <c r="HS43">
        <v>1.87805</v>
      </c>
      <c r="HT43">
        <v>1.87476</v>
      </c>
      <c r="HU43">
        <v>1.87836</v>
      </c>
      <c r="HV43">
        <v>1.87545</v>
      </c>
      <c r="HW43">
        <v>1.87663</v>
      </c>
      <c r="HX43">
        <v>0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-0.271</v>
      </c>
      <c r="IL43">
        <v>0.2369</v>
      </c>
      <c r="IM43">
        <v>-0.5162223440402134</v>
      </c>
      <c r="IN43">
        <v>0.0006771962107480085</v>
      </c>
      <c r="IO43">
        <v>-3.075122330108778E-07</v>
      </c>
      <c r="IP43">
        <v>2.049815202959401E-10</v>
      </c>
      <c r="IQ43">
        <v>-0.04785697872469211</v>
      </c>
      <c r="IR43">
        <v>-0.0009674625181367513</v>
      </c>
      <c r="IS43">
        <v>0.0006908724875306312</v>
      </c>
      <c r="IT43">
        <v>-5.829895304666645E-06</v>
      </c>
      <c r="IU43">
        <v>10</v>
      </c>
      <c r="IV43">
        <v>2048</v>
      </c>
      <c r="IW43">
        <v>1</v>
      </c>
      <c r="IX43">
        <v>28</v>
      </c>
      <c r="IY43">
        <v>202042.2</v>
      </c>
      <c r="IZ43">
        <v>202042.1</v>
      </c>
      <c r="JA43">
        <v>1.01196</v>
      </c>
      <c r="JB43">
        <v>2.53784</v>
      </c>
      <c r="JC43">
        <v>1.39893</v>
      </c>
      <c r="JD43">
        <v>2.33765</v>
      </c>
      <c r="JE43">
        <v>1.44897</v>
      </c>
      <c r="JF43">
        <v>2.48413</v>
      </c>
      <c r="JG43">
        <v>37.2659</v>
      </c>
      <c r="JH43">
        <v>23.9999</v>
      </c>
      <c r="JI43">
        <v>18</v>
      </c>
      <c r="JJ43">
        <v>474.945</v>
      </c>
      <c r="JK43">
        <v>461.745</v>
      </c>
      <c r="JL43">
        <v>30.5571</v>
      </c>
      <c r="JM43">
        <v>29.4379</v>
      </c>
      <c r="JN43">
        <v>30.0001</v>
      </c>
      <c r="JO43">
        <v>29.0838</v>
      </c>
      <c r="JP43">
        <v>29.1395</v>
      </c>
      <c r="JQ43">
        <v>20.2838</v>
      </c>
      <c r="JR43">
        <v>25.8907</v>
      </c>
      <c r="JS43">
        <v>78.7838</v>
      </c>
      <c r="JT43">
        <v>30.5465</v>
      </c>
      <c r="JU43">
        <v>420</v>
      </c>
      <c r="JV43">
        <v>23.7625</v>
      </c>
      <c r="JW43">
        <v>100.792</v>
      </c>
      <c r="JX43">
        <v>100.178</v>
      </c>
    </row>
    <row r="44" spans="1:284">
      <c r="A44">
        <v>28</v>
      </c>
      <c r="B44">
        <v>1759271114.1</v>
      </c>
      <c r="C44">
        <v>54</v>
      </c>
      <c r="D44" t="s">
        <v>482</v>
      </c>
      <c r="E44" t="s">
        <v>483</v>
      </c>
      <c r="F44">
        <v>5</v>
      </c>
      <c r="G44" t="s">
        <v>418</v>
      </c>
      <c r="H44" t="s">
        <v>419</v>
      </c>
      <c r="I44">
        <v>1759271111.1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7</v>
      </c>
      <c r="AH44">
        <v>1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2.18</v>
      </c>
      <c r="DA44">
        <v>0.5</v>
      </c>
      <c r="DB44" t="s">
        <v>421</v>
      </c>
      <c r="DC44">
        <v>2</v>
      </c>
      <c r="DD44">
        <v>1759271111.1</v>
      </c>
      <c r="DE44">
        <v>420.1805555555555</v>
      </c>
      <c r="DF44">
        <v>419.3432222222222</v>
      </c>
      <c r="DG44">
        <v>23.81322222222222</v>
      </c>
      <c r="DH44">
        <v>23.74712222222222</v>
      </c>
      <c r="DI44">
        <v>420.4512222222222</v>
      </c>
      <c r="DJ44">
        <v>23.57627777777778</v>
      </c>
      <c r="DK44">
        <v>500.0261111111112</v>
      </c>
      <c r="DL44">
        <v>90.55728888888889</v>
      </c>
      <c r="DM44">
        <v>0.05214375555555556</v>
      </c>
      <c r="DN44">
        <v>30.23493333333333</v>
      </c>
      <c r="DO44">
        <v>30.0234</v>
      </c>
      <c r="DP44">
        <v>999.9000000000001</v>
      </c>
      <c r="DQ44">
        <v>0</v>
      </c>
      <c r="DR44">
        <v>0</v>
      </c>
      <c r="DS44">
        <v>10003.18888888889</v>
      </c>
      <c r="DT44">
        <v>0</v>
      </c>
      <c r="DU44">
        <v>1.82041</v>
      </c>
      <c r="DV44">
        <v>0.8373378888888889</v>
      </c>
      <c r="DW44">
        <v>430.4305555555555</v>
      </c>
      <c r="DX44">
        <v>429.5437777777777</v>
      </c>
      <c r="DY44">
        <v>0.06608645555555556</v>
      </c>
      <c r="DZ44">
        <v>419.3432222222222</v>
      </c>
      <c r="EA44">
        <v>23.74712222222222</v>
      </c>
      <c r="EB44">
        <v>2.156457777777778</v>
      </c>
      <c r="EC44">
        <v>2.150474444444444</v>
      </c>
      <c r="ED44">
        <v>18.64246666666666</v>
      </c>
      <c r="EE44">
        <v>18.59805555555555</v>
      </c>
      <c r="EF44">
        <v>0.00500056</v>
      </c>
      <c r="EG44">
        <v>0</v>
      </c>
      <c r="EH44">
        <v>0</v>
      </c>
      <c r="EI44">
        <v>0</v>
      </c>
      <c r="EJ44">
        <v>206.0333333333333</v>
      </c>
      <c r="EK44">
        <v>0.00500056</v>
      </c>
      <c r="EL44">
        <v>-4.988888888888889</v>
      </c>
      <c r="EM44">
        <v>-3.955555555555556</v>
      </c>
      <c r="EN44">
        <v>35.87455555555555</v>
      </c>
      <c r="EO44">
        <v>39.94422222222222</v>
      </c>
      <c r="EP44">
        <v>37.80533333333333</v>
      </c>
      <c r="EQ44">
        <v>39.90255555555556</v>
      </c>
      <c r="ER44">
        <v>38.35388888888889</v>
      </c>
      <c r="ES44">
        <v>0</v>
      </c>
      <c r="ET44">
        <v>0</v>
      </c>
      <c r="EU44">
        <v>0</v>
      </c>
      <c r="EV44">
        <v>1759271128.5</v>
      </c>
      <c r="EW44">
        <v>0</v>
      </c>
      <c r="EX44">
        <v>205.4384615384616</v>
      </c>
      <c r="EY44">
        <v>25.65470023941933</v>
      </c>
      <c r="EZ44">
        <v>-5.473503532644721</v>
      </c>
      <c r="FA44">
        <v>-3.534615384615385</v>
      </c>
      <c r="FB44">
        <v>15</v>
      </c>
      <c r="FC44">
        <v>0</v>
      </c>
      <c r="FD44" t="s">
        <v>422</v>
      </c>
      <c r="FE44">
        <v>1747148579.5</v>
      </c>
      <c r="FF44">
        <v>1747148584.5</v>
      </c>
      <c r="FG44">
        <v>0</v>
      </c>
      <c r="FH44">
        <v>0.162</v>
      </c>
      <c r="FI44">
        <v>-0.001</v>
      </c>
      <c r="FJ44">
        <v>0.139</v>
      </c>
      <c r="FK44">
        <v>0.058</v>
      </c>
      <c r="FL44">
        <v>420</v>
      </c>
      <c r="FM44">
        <v>16</v>
      </c>
      <c r="FN44">
        <v>0.19</v>
      </c>
      <c r="FO44">
        <v>0.02</v>
      </c>
      <c r="FP44">
        <v>0.8813445999999999</v>
      </c>
      <c r="FQ44">
        <v>-0.1628445478424028</v>
      </c>
      <c r="FR44">
        <v>0.04199948689258001</v>
      </c>
      <c r="FS44">
        <v>1</v>
      </c>
      <c r="FT44">
        <v>204.9617647058824</v>
      </c>
      <c r="FU44">
        <v>10.09167279955707</v>
      </c>
      <c r="FV44">
        <v>6.875318803555149</v>
      </c>
      <c r="FW44">
        <v>0</v>
      </c>
      <c r="FX44">
        <v>0.0723977125</v>
      </c>
      <c r="FY44">
        <v>-0.07569170544090081</v>
      </c>
      <c r="FZ44">
        <v>0.008594218021210177</v>
      </c>
      <c r="GA44">
        <v>1</v>
      </c>
      <c r="GB44">
        <v>2</v>
      </c>
      <c r="GC44">
        <v>3</v>
      </c>
      <c r="GD44" t="s">
        <v>435</v>
      </c>
      <c r="GE44">
        <v>3.12694</v>
      </c>
      <c r="GF44">
        <v>2.72998</v>
      </c>
      <c r="GG44">
        <v>0.0858531</v>
      </c>
      <c r="GH44">
        <v>0.08613410000000001</v>
      </c>
      <c r="GI44">
        <v>0.106373</v>
      </c>
      <c r="GJ44">
        <v>0.106731</v>
      </c>
      <c r="GK44">
        <v>27374.6</v>
      </c>
      <c r="GL44">
        <v>26555.5</v>
      </c>
      <c r="GM44">
        <v>30488</v>
      </c>
      <c r="GN44">
        <v>29314.5</v>
      </c>
      <c r="GO44">
        <v>37598.4</v>
      </c>
      <c r="GP44">
        <v>34440.5</v>
      </c>
      <c r="GQ44">
        <v>46638.9</v>
      </c>
      <c r="GR44">
        <v>43547.3</v>
      </c>
      <c r="GS44">
        <v>1.81405</v>
      </c>
      <c r="GT44">
        <v>1.8417</v>
      </c>
      <c r="GU44">
        <v>0.0808574</v>
      </c>
      <c r="GV44">
        <v>0</v>
      </c>
      <c r="GW44">
        <v>28.7063</v>
      </c>
      <c r="GX44">
        <v>999.9</v>
      </c>
      <c r="GY44">
        <v>53.6</v>
      </c>
      <c r="GZ44">
        <v>31.7</v>
      </c>
      <c r="HA44">
        <v>27.785</v>
      </c>
      <c r="HB44">
        <v>62.8818</v>
      </c>
      <c r="HC44">
        <v>16.883</v>
      </c>
      <c r="HD44">
        <v>1</v>
      </c>
      <c r="HE44">
        <v>0.170821</v>
      </c>
      <c r="HF44">
        <v>-0.916609</v>
      </c>
      <c r="HG44">
        <v>20.2175</v>
      </c>
      <c r="HH44">
        <v>5.23885</v>
      </c>
      <c r="HI44">
        <v>11.974</v>
      </c>
      <c r="HJ44">
        <v>4.9719</v>
      </c>
      <c r="HK44">
        <v>3.291</v>
      </c>
      <c r="HL44">
        <v>9999</v>
      </c>
      <c r="HM44">
        <v>9999</v>
      </c>
      <c r="HN44">
        <v>9999</v>
      </c>
      <c r="HO44">
        <v>24.2</v>
      </c>
      <c r="HP44">
        <v>4.97291</v>
      </c>
      <c r="HQ44">
        <v>1.87714</v>
      </c>
      <c r="HR44">
        <v>1.87521</v>
      </c>
      <c r="HS44">
        <v>1.87805</v>
      </c>
      <c r="HT44">
        <v>1.8748</v>
      </c>
      <c r="HU44">
        <v>1.87836</v>
      </c>
      <c r="HV44">
        <v>1.87545</v>
      </c>
      <c r="HW44">
        <v>1.87664</v>
      </c>
      <c r="HX44">
        <v>0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-0.27</v>
      </c>
      <c r="IL44">
        <v>0.2369</v>
      </c>
      <c r="IM44">
        <v>-0.5162223440402134</v>
      </c>
      <c r="IN44">
        <v>0.0006771962107480085</v>
      </c>
      <c r="IO44">
        <v>-3.075122330108778E-07</v>
      </c>
      <c r="IP44">
        <v>2.049815202959401E-10</v>
      </c>
      <c r="IQ44">
        <v>-0.04785697872469211</v>
      </c>
      <c r="IR44">
        <v>-0.0009674625181367513</v>
      </c>
      <c r="IS44">
        <v>0.0006908724875306312</v>
      </c>
      <c r="IT44">
        <v>-5.829895304666645E-06</v>
      </c>
      <c r="IU44">
        <v>10</v>
      </c>
      <c r="IV44">
        <v>2048</v>
      </c>
      <c r="IW44">
        <v>1</v>
      </c>
      <c r="IX44">
        <v>28</v>
      </c>
      <c r="IY44">
        <v>202042.2</v>
      </c>
      <c r="IZ44">
        <v>202042.2</v>
      </c>
      <c r="JA44">
        <v>1.01196</v>
      </c>
      <c r="JB44">
        <v>2.52686</v>
      </c>
      <c r="JC44">
        <v>1.39893</v>
      </c>
      <c r="JD44">
        <v>2.33765</v>
      </c>
      <c r="JE44">
        <v>1.44897</v>
      </c>
      <c r="JF44">
        <v>2.59399</v>
      </c>
      <c r="JG44">
        <v>37.2659</v>
      </c>
      <c r="JH44">
        <v>24.0175</v>
      </c>
      <c r="JI44">
        <v>18</v>
      </c>
      <c r="JJ44">
        <v>474.918</v>
      </c>
      <c r="JK44">
        <v>461.556</v>
      </c>
      <c r="JL44">
        <v>30.5474</v>
      </c>
      <c r="JM44">
        <v>29.4379</v>
      </c>
      <c r="JN44">
        <v>30.0002</v>
      </c>
      <c r="JO44">
        <v>29.0838</v>
      </c>
      <c r="JP44">
        <v>29.1401</v>
      </c>
      <c r="JQ44">
        <v>20.2919</v>
      </c>
      <c r="JR44">
        <v>25.8907</v>
      </c>
      <c r="JS44">
        <v>78.7838</v>
      </c>
      <c r="JT44">
        <v>30.5465</v>
      </c>
      <c r="JU44">
        <v>420</v>
      </c>
      <c r="JV44">
        <v>23.768</v>
      </c>
      <c r="JW44">
        <v>100.791</v>
      </c>
      <c r="JX44">
        <v>100.178</v>
      </c>
    </row>
    <row r="45" spans="1:284">
      <c r="A45">
        <v>29</v>
      </c>
      <c r="B45">
        <v>1759271116.1</v>
      </c>
      <c r="C45">
        <v>56</v>
      </c>
      <c r="D45" t="s">
        <v>484</v>
      </c>
      <c r="E45" t="s">
        <v>485</v>
      </c>
      <c r="F45">
        <v>5</v>
      </c>
      <c r="G45" t="s">
        <v>418</v>
      </c>
      <c r="H45" t="s">
        <v>419</v>
      </c>
      <c r="I45">
        <v>1759271113.1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7</v>
      </c>
      <c r="AH45">
        <v>1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2.18</v>
      </c>
      <c r="DA45">
        <v>0.5</v>
      </c>
      <c r="DB45" t="s">
        <v>421</v>
      </c>
      <c r="DC45">
        <v>2</v>
      </c>
      <c r="DD45">
        <v>1759271113.1</v>
      </c>
      <c r="DE45">
        <v>420.1992222222222</v>
      </c>
      <c r="DF45">
        <v>419.3532222222223</v>
      </c>
      <c r="DG45">
        <v>23.81145555555555</v>
      </c>
      <c r="DH45">
        <v>23.74407777777778</v>
      </c>
      <c r="DI45">
        <v>420.4698888888889</v>
      </c>
      <c r="DJ45">
        <v>23.57454444444445</v>
      </c>
      <c r="DK45">
        <v>500.009</v>
      </c>
      <c r="DL45">
        <v>90.5569</v>
      </c>
      <c r="DM45">
        <v>0.05225057777777778</v>
      </c>
      <c r="DN45">
        <v>30.23165555555556</v>
      </c>
      <c r="DO45">
        <v>30.02253333333334</v>
      </c>
      <c r="DP45">
        <v>999.9000000000001</v>
      </c>
      <c r="DQ45">
        <v>0</v>
      </c>
      <c r="DR45">
        <v>0</v>
      </c>
      <c r="DS45">
        <v>9994.861111111111</v>
      </c>
      <c r="DT45">
        <v>0</v>
      </c>
      <c r="DU45">
        <v>1.821483333333333</v>
      </c>
      <c r="DV45">
        <v>0.8460625555555555</v>
      </c>
      <c r="DW45">
        <v>430.4487777777778</v>
      </c>
      <c r="DX45">
        <v>429.5526666666667</v>
      </c>
      <c r="DY45">
        <v>0.06736098888888889</v>
      </c>
      <c r="DZ45">
        <v>419.3532222222223</v>
      </c>
      <c r="EA45">
        <v>23.74407777777778</v>
      </c>
      <c r="EB45">
        <v>2.15629</v>
      </c>
      <c r="EC45">
        <v>2.15019</v>
      </c>
      <c r="ED45">
        <v>18.64122222222223</v>
      </c>
      <c r="EE45">
        <v>18.59594444444444</v>
      </c>
      <c r="EF45">
        <v>0.00500056</v>
      </c>
      <c r="EG45">
        <v>0</v>
      </c>
      <c r="EH45">
        <v>0</v>
      </c>
      <c r="EI45">
        <v>0</v>
      </c>
      <c r="EJ45">
        <v>204.6777777777778</v>
      </c>
      <c r="EK45">
        <v>0.00500056</v>
      </c>
      <c r="EL45">
        <v>-1.711111111111111</v>
      </c>
      <c r="EM45">
        <v>-3.155555555555556</v>
      </c>
      <c r="EN45">
        <v>35.90944444444444</v>
      </c>
      <c r="EO45">
        <v>39.91655555555556</v>
      </c>
      <c r="EP45">
        <v>37.77755555555556</v>
      </c>
      <c r="EQ45">
        <v>39.85400000000001</v>
      </c>
      <c r="ER45">
        <v>38.34688888888889</v>
      </c>
      <c r="ES45">
        <v>0</v>
      </c>
      <c r="ET45">
        <v>0</v>
      </c>
      <c r="EU45">
        <v>0</v>
      </c>
      <c r="EV45">
        <v>1759271130.9</v>
      </c>
      <c r="EW45">
        <v>0</v>
      </c>
      <c r="EX45">
        <v>205.6807692307692</v>
      </c>
      <c r="EY45">
        <v>15.2581190073305</v>
      </c>
      <c r="EZ45">
        <v>2.266667511910939</v>
      </c>
      <c r="FA45">
        <v>-3.073076923076923</v>
      </c>
      <c r="FB45">
        <v>15</v>
      </c>
      <c r="FC45">
        <v>0</v>
      </c>
      <c r="FD45" t="s">
        <v>422</v>
      </c>
      <c r="FE45">
        <v>1747148579.5</v>
      </c>
      <c r="FF45">
        <v>1747148584.5</v>
      </c>
      <c r="FG45">
        <v>0</v>
      </c>
      <c r="FH45">
        <v>0.162</v>
      </c>
      <c r="FI45">
        <v>-0.001</v>
      </c>
      <c r="FJ45">
        <v>0.139</v>
      </c>
      <c r="FK45">
        <v>0.058</v>
      </c>
      <c r="FL45">
        <v>420</v>
      </c>
      <c r="FM45">
        <v>16</v>
      </c>
      <c r="FN45">
        <v>0.19</v>
      </c>
      <c r="FO45">
        <v>0.02</v>
      </c>
      <c r="FP45">
        <v>0.8770245609756097</v>
      </c>
      <c r="FQ45">
        <v>-0.175209595818815</v>
      </c>
      <c r="FR45">
        <v>0.04155522876263076</v>
      </c>
      <c r="FS45">
        <v>1</v>
      </c>
      <c r="FT45">
        <v>205.2705882352941</v>
      </c>
      <c r="FU45">
        <v>13.6959508540367</v>
      </c>
      <c r="FV45">
        <v>7.028200732501324</v>
      </c>
      <c r="FW45">
        <v>0</v>
      </c>
      <c r="FX45">
        <v>0.07074333170731707</v>
      </c>
      <c r="FY45">
        <v>-0.0584322292682927</v>
      </c>
      <c r="FZ45">
        <v>0.007756723048676722</v>
      </c>
      <c r="GA45">
        <v>1</v>
      </c>
      <c r="GB45">
        <v>2</v>
      </c>
      <c r="GC45">
        <v>3</v>
      </c>
      <c r="GD45" t="s">
        <v>435</v>
      </c>
      <c r="GE45">
        <v>3.12691</v>
      </c>
      <c r="GF45">
        <v>2.72996</v>
      </c>
      <c r="GG45">
        <v>0.08585230000000001</v>
      </c>
      <c r="GH45">
        <v>0.08613</v>
      </c>
      <c r="GI45">
        <v>0.106364</v>
      </c>
      <c r="GJ45">
        <v>0.106723</v>
      </c>
      <c r="GK45">
        <v>27374.2</v>
      </c>
      <c r="GL45">
        <v>26555.6</v>
      </c>
      <c r="GM45">
        <v>30487.6</v>
      </c>
      <c r="GN45">
        <v>29314.5</v>
      </c>
      <c r="GO45">
        <v>37598.5</v>
      </c>
      <c r="GP45">
        <v>34440.7</v>
      </c>
      <c r="GQ45">
        <v>46638.5</v>
      </c>
      <c r="GR45">
        <v>43547.1</v>
      </c>
      <c r="GS45">
        <v>1.81418</v>
      </c>
      <c r="GT45">
        <v>1.84183</v>
      </c>
      <c r="GU45">
        <v>0.0805669</v>
      </c>
      <c r="GV45">
        <v>0</v>
      </c>
      <c r="GW45">
        <v>28.7075</v>
      </c>
      <c r="GX45">
        <v>999.9</v>
      </c>
      <c r="GY45">
        <v>53.6</v>
      </c>
      <c r="GZ45">
        <v>31.7</v>
      </c>
      <c r="HA45">
        <v>27.787</v>
      </c>
      <c r="HB45">
        <v>62.6518</v>
      </c>
      <c r="HC45">
        <v>17.0593</v>
      </c>
      <c r="HD45">
        <v>1</v>
      </c>
      <c r="HE45">
        <v>0.170861</v>
      </c>
      <c r="HF45">
        <v>-0.940011</v>
      </c>
      <c r="HG45">
        <v>20.2173</v>
      </c>
      <c r="HH45">
        <v>5.239</v>
      </c>
      <c r="HI45">
        <v>11.974</v>
      </c>
      <c r="HJ45">
        <v>4.97175</v>
      </c>
      <c r="HK45">
        <v>3.291</v>
      </c>
      <c r="HL45">
        <v>9999</v>
      </c>
      <c r="HM45">
        <v>9999</v>
      </c>
      <c r="HN45">
        <v>9999</v>
      </c>
      <c r="HO45">
        <v>24.2</v>
      </c>
      <c r="HP45">
        <v>4.9729</v>
      </c>
      <c r="HQ45">
        <v>1.87714</v>
      </c>
      <c r="HR45">
        <v>1.87519</v>
      </c>
      <c r="HS45">
        <v>1.87805</v>
      </c>
      <c r="HT45">
        <v>1.87481</v>
      </c>
      <c r="HU45">
        <v>1.87836</v>
      </c>
      <c r="HV45">
        <v>1.87545</v>
      </c>
      <c r="HW45">
        <v>1.87662</v>
      </c>
      <c r="HX45">
        <v>0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-0.27</v>
      </c>
      <c r="IL45">
        <v>0.2368</v>
      </c>
      <c r="IM45">
        <v>-0.5162223440402134</v>
      </c>
      <c r="IN45">
        <v>0.0006771962107480085</v>
      </c>
      <c r="IO45">
        <v>-3.075122330108778E-07</v>
      </c>
      <c r="IP45">
        <v>2.049815202959401E-10</v>
      </c>
      <c r="IQ45">
        <v>-0.04785697872469211</v>
      </c>
      <c r="IR45">
        <v>-0.0009674625181367513</v>
      </c>
      <c r="IS45">
        <v>0.0006908724875306312</v>
      </c>
      <c r="IT45">
        <v>-5.829895304666645E-06</v>
      </c>
      <c r="IU45">
        <v>10</v>
      </c>
      <c r="IV45">
        <v>2048</v>
      </c>
      <c r="IW45">
        <v>1</v>
      </c>
      <c r="IX45">
        <v>28</v>
      </c>
      <c r="IY45">
        <v>202042.3</v>
      </c>
      <c r="IZ45">
        <v>202042.2</v>
      </c>
      <c r="JA45">
        <v>1.01196</v>
      </c>
      <c r="JB45">
        <v>2.53296</v>
      </c>
      <c r="JC45">
        <v>1.39893</v>
      </c>
      <c r="JD45">
        <v>2.33765</v>
      </c>
      <c r="JE45">
        <v>1.44897</v>
      </c>
      <c r="JF45">
        <v>2.45728</v>
      </c>
      <c r="JG45">
        <v>37.2659</v>
      </c>
      <c r="JH45">
        <v>23.9999</v>
      </c>
      <c r="JI45">
        <v>18</v>
      </c>
      <c r="JJ45">
        <v>474.986</v>
      </c>
      <c r="JK45">
        <v>461.642</v>
      </c>
      <c r="JL45">
        <v>30.5376</v>
      </c>
      <c r="JM45">
        <v>29.4379</v>
      </c>
      <c r="JN45">
        <v>30.0001</v>
      </c>
      <c r="JO45">
        <v>29.0838</v>
      </c>
      <c r="JP45">
        <v>29.1407</v>
      </c>
      <c r="JQ45">
        <v>20.304</v>
      </c>
      <c r="JR45">
        <v>25.8907</v>
      </c>
      <c r="JS45">
        <v>78.7838</v>
      </c>
      <c r="JT45">
        <v>30.5237</v>
      </c>
      <c r="JU45">
        <v>420</v>
      </c>
      <c r="JV45">
        <v>23.7689</v>
      </c>
      <c r="JW45">
        <v>100.79</v>
      </c>
      <c r="JX45">
        <v>100.177</v>
      </c>
    </row>
    <row r="46" spans="1:284">
      <c r="A46">
        <v>30</v>
      </c>
      <c r="B46">
        <v>1759271118.1</v>
      </c>
      <c r="C46">
        <v>58</v>
      </c>
      <c r="D46" t="s">
        <v>486</v>
      </c>
      <c r="E46" t="s">
        <v>487</v>
      </c>
      <c r="F46">
        <v>5</v>
      </c>
      <c r="G46" t="s">
        <v>418</v>
      </c>
      <c r="H46" t="s">
        <v>419</v>
      </c>
      <c r="I46">
        <v>1759271115.1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6</v>
      </c>
      <c r="AH46">
        <v>1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2.18</v>
      </c>
      <c r="DA46">
        <v>0.5</v>
      </c>
      <c r="DB46" t="s">
        <v>421</v>
      </c>
      <c r="DC46">
        <v>2</v>
      </c>
      <c r="DD46">
        <v>1759271115.1</v>
      </c>
      <c r="DE46">
        <v>420.2106666666666</v>
      </c>
      <c r="DF46">
        <v>419.3504444444445</v>
      </c>
      <c r="DG46">
        <v>23.80868888888889</v>
      </c>
      <c r="DH46">
        <v>23.74152222222222</v>
      </c>
      <c r="DI46">
        <v>420.4813333333333</v>
      </c>
      <c r="DJ46">
        <v>23.57182222222222</v>
      </c>
      <c r="DK46">
        <v>500.0135555555556</v>
      </c>
      <c r="DL46">
        <v>90.55655555555556</v>
      </c>
      <c r="DM46">
        <v>0.05222715555555556</v>
      </c>
      <c r="DN46">
        <v>30.22845555555556</v>
      </c>
      <c r="DO46">
        <v>30.01942222222222</v>
      </c>
      <c r="DP46">
        <v>999.9000000000001</v>
      </c>
      <c r="DQ46">
        <v>0</v>
      </c>
      <c r="DR46">
        <v>0</v>
      </c>
      <c r="DS46">
        <v>9994.727777777778</v>
      </c>
      <c r="DT46">
        <v>0</v>
      </c>
      <c r="DU46">
        <v>1.82608</v>
      </c>
      <c r="DV46">
        <v>0.8603175555555556</v>
      </c>
      <c r="DW46">
        <v>430.4593333333333</v>
      </c>
      <c r="DX46">
        <v>429.5485555555555</v>
      </c>
      <c r="DY46">
        <v>0.06715436666666667</v>
      </c>
      <c r="DZ46">
        <v>419.3504444444445</v>
      </c>
      <c r="EA46">
        <v>23.74152222222222</v>
      </c>
      <c r="EB46">
        <v>2.156031111111111</v>
      </c>
      <c r="EC46">
        <v>2.14995</v>
      </c>
      <c r="ED46">
        <v>18.6393</v>
      </c>
      <c r="EE46">
        <v>18.59416666666667</v>
      </c>
      <c r="EF46">
        <v>0.00500056</v>
      </c>
      <c r="EG46">
        <v>0</v>
      </c>
      <c r="EH46">
        <v>0</v>
      </c>
      <c r="EI46">
        <v>0</v>
      </c>
      <c r="EJ46">
        <v>202.7111111111111</v>
      </c>
      <c r="EK46">
        <v>0.00500056</v>
      </c>
      <c r="EL46">
        <v>3.466666666666667</v>
      </c>
      <c r="EM46">
        <v>-2.577777777777778</v>
      </c>
      <c r="EN46">
        <v>35.89566666666667</v>
      </c>
      <c r="EO46">
        <v>39.86788888888889</v>
      </c>
      <c r="EP46">
        <v>37.79844444444444</v>
      </c>
      <c r="EQ46">
        <v>39.91633333333333</v>
      </c>
      <c r="ER46">
        <v>38.35377777777777</v>
      </c>
      <c r="ES46">
        <v>0</v>
      </c>
      <c r="ET46">
        <v>0</v>
      </c>
      <c r="EU46">
        <v>0</v>
      </c>
      <c r="EV46">
        <v>1759271132.7</v>
      </c>
      <c r="EW46">
        <v>0</v>
      </c>
      <c r="EX46">
        <v>205.14</v>
      </c>
      <c r="EY46">
        <v>-17.77692349140476</v>
      </c>
      <c r="EZ46">
        <v>52.36923145330871</v>
      </c>
      <c r="FA46">
        <v>-2.22</v>
      </c>
      <c r="FB46">
        <v>15</v>
      </c>
      <c r="FC46">
        <v>0</v>
      </c>
      <c r="FD46" t="s">
        <v>422</v>
      </c>
      <c r="FE46">
        <v>1747148579.5</v>
      </c>
      <c r="FF46">
        <v>1747148584.5</v>
      </c>
      <c r="FG46">
        <v>0</v>
      </c>
      <c r="FH46">
        <v>0.162</v>
      </c>
      <c r="FI46">
        <v>-0.001</v>
      </c>
      <c r="FJ46">
        <v>0.139</v>
      </c>
      <c r="FK46">
        <v>0.058</v>
      </c>
      <c r="FL46">
        <v>420</v>
      </c>
      <c r="FM46">
        <v>16</v>
      </c>
      <c r="FN46">
        <v>0.19</v>
      </c>
      <c r="FO46">
        <v>0.02</v>
      </c>
      <c r="FP46">
        <v>0.8761380731707317</v>
      </c>
      <c r="FQ46">
        <v>-0.1902024668989525</v>
      </c>
      <c r="FR46">
        <v>0.04172060135863759</v>
      </c>
      <c r="FS46">
        <v>1</v>
      </c>
      <c r="FT46">
        <v>205.4117647058823</v>
      </c>
      <c r="FU46">
        <v>10.1207025509879</v>
      </c>
      <c r="FV46">
        <v>6.958734025579242</v>
      </c>
      <c r="FW46">
        <v>0</v>
      </c>
      <c r="FX46">
        <v>0.07002556341463416</v>
      </c>
      <c r="FY46">
        <v>-0.05235287874564467</v>
      </c>
      <c r="FZ46">
        <v>0.007421130857278871</v>
      </c>
      <c r="GA46">
        <v>1</v>
      </c>
      <c r="GB46">
        <v>2</v>
      </c>
      <c r="GC46">
        <v>3</v>
      </c>
      <c r="GD46" t="s">
        <v>435</v>
      </c>
      <c r="GE46">
        <v>3.12694</v>
      </c>
      <c r="GF46">
        <v>2.72981</v>
      </c>
      <c r="GG46">
        <v>0.0858554</v>
      </c>
      <c r="GH46">
        <v>0.08612590000000001</v>
      </c>
      <c r="GI46">
        <v>0.106351</v>
      </c>
      <c r="GJ46">
        <v>0.106713</v>
      </c>
      <c r="GK46">
        <v>27374.2</v>
      </c>
      <c r="GL46">
        <v>26555.7</v>
      </c>
      <c r="GM46">
        <v>30487.7</v>
      </c>
      <c r="GN46">
        <v>29314.4</v>
      </c>
      <c r="GO46">
        <v>37599</v>
      </c>
      <c r="GP46">
        <v>34441.1</v>
      </c>
      <c r="GQ46">
        <v>46638.4</v>
      </c>
      <c r="GR46">
        <v>43547.2</v>
      </c>
      <c r="GS46">
        <v>1.81445</v>
      </c>
      <c r="GT46">
        <v>1.8419</v>
      </c>
      <c r="GU46">
        <v>0.0799373</v>
      </c>
      <c r="GV46">
        <v>0</v>
      </c>
      <c r="GW46">
        <v>28.7075</v>
      </c>
      <c r="GX46">
        <v>999.9</v>
      </c>
      <c r="GY46">
        <v>53.6</v>
      </c>
      <c r="GZ46">
        <v>31.7</v>
      </c>
      <c r="HA46">
        <v>27.786</v>
      </c>
      <c r="HB46">
        <v>62.9618</v>
      </c>
      <c r="HC46">
        <v>16.875</v>
      </c>
      <c r="HD46">
        <v>1</v>
      </c>
      <c r="HE46">
        <v>0.170775</v>
      </c>
      <c r="HF46">
        <v>-0.929346</v>
      </c>
      <c r="HG46">
        <v>20.2173</v>
      </c>
      <c r="HH46">
        <v>5.23885</v>
      </c>
      <c r="HI46">
        <v>11.974</v>
      </c>
      <c r="HJ46">
        <v>4.9716</v>
      </c>
      <c r="HK46">
        <v>3.291</v>
      </c>
      <c r="HL46">
        <v>9999</v>
      </c>
      <c r="HM46">
        <v>9999</v>
      </c>
      <c r="HN46">
        <v>9999</v>
      </c>
      <c r="HO46">
        <v>24.2</v>
      </c>
      <c r="HP46">
        <v>4.9729</v>
      </c>
      <c r="HQ46">
        <v>1.87717</v>
      </c>
      <c r="HR46">
        <v>1.87522</v>
      </c>
      <c r="HS46">
        <v>1.87805</v>
      </c>
      <c r="HT46">
        <v>1.87482</v>
      </c>
      <c r="HU46">
        <v>1.87836</v>
      </c>
      <c r="HV46">
        <v>1.87546</v>
      </c>
      <c r="HW46">
        <v>1.87662</v>
      </c>
      <c r="HX46">
        <v>0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-0.271</v>
      </c>
      <c r="IL46">
        <v>0.2367</v>
      </c>
      <c r="IM46">
        <v>-0.5162223440402134</v>
      </c>
      <c r="IN46">
        <v>0.0006771962107480085</v>
      </c>
      <c r="IO46">
        <v>-3.075122330108778E-07</v>
      </c>
      <c r="IP46">
        <v>2.049815202959401E-10</v>
      </c>
      <c r="IQ46">
        <v>-0.04785697872469211</v>
      </c>
      <c r="IR46">
        <v>-0.0009674625181367513</v>
      </c>
      <c r="IS46">
        <v>0.0006908724875306312</v>
      </c>
      <c r="IT46">
        <v>-5.829895304666645E-06</v>
      </c>
      <c r="IU46">
        <v>10</v>
      </c>
      <c r="IV46">
        <v>2048</v>
      </c>
      <c r="IW46">
        <v>1</v>
      </c>
      <c r="IX46">
        <v>28</v>
      </c>
      <c r="IY46">
        <v>202042.3</v>
      </c>
      <c r="IZ46">
        <v>202042.2</v>
      </c>
      <c r="JA46">
        <v>1.01318</v>
      </c>
      <c r="JB46">
        <v>2.5293</v>
      </c>
      <c r="JC46">
        <v>1.39893</v>
      </c>
      <c r="JD46">
        <v>2.33765</v>
      </c>
      <c r="JE46">
        <v>1.44897</v>
      </c>
      <c r="JF46">
        <v>2.59155</v>
      </c>
      <c r="JG46">
        <v>37.2659</v>
      </c>
      <c r="JH46">
        <v>24.0175</v>
      </c>
      <c r="JI46">
        <v>18</v>
      </c>
      <c r="JJ46">
        <v>475.137</v>
      </c>
      <c r="JK46">
        <v>461.695</v>
      </c>
      <c r="JL46">
        <v>30.5292</v>
      </c>
      <c r="JM46">
        <v>29.4379</v>
      </c>
      <c r="JN46">
        <v>30</v>
      </c>
      <c r="JO46">
        <v>29.0838</v>
      </c>
      <c r="JP46">
        <v>29.1413</v>
      </c>
      <c r="JQ46">
        <v>20.3147</v>
      </c>
      <c r="JR46">
        <v>25.8907</v>
      </c>
      <c r="JS46">
        <v>79.1571</v>
      </c>
      <c r="JT46">
        <v>30.5237</v>
      </c>
      <c r="JU46">
        <v>420</v>
      </c>
      <c r="JV46">
        <v>23.7734</v>
      </c>
      <c r="JW46">
        <v>100.79</v>
      </c>
      <c r="JX46">
        <v>100.177</v>
      </c>
    </row>
    <row r="47" spans="1:284">
      <c r="A47">
        <v>31</v>
      </c>
      <c r="B47">
        <v>1759271465.1</v>
      </c>
      <c r="C47">
        <v>405</v>
      </c>
      <c r="D47" t="s">
        <v>488</v>
      </c>
      <c r="E47" t="s">
        <v>489</v>
      </c>
      <c r="F47">
        <v>5</v>
      </c>
      <c r="G47" t="s">
        <v>490</v>
      </c>
      <c r="H47" t="s">
        <v>419</v>
      </c>
      <c r="I47">
        <v>1759271462.1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6</v>
      </c>
      <c r="AH47">
        <v>1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5.66</v>
      </c>
      <c r="DA47">
        <v>0.5</v>
      </c>
      <c r="DB47" t="s">
        <v>421</v>
      </c>
      <c r="DC47">
        <v>2</v>
      </c>
      <c r="DD47">
        <v>1759271462.1</v>
      </c>
      <c r="DE47">
        <v>421.6927272727273</v>
      </c>
      <c r="DF47">
        <v>419.802</v>
      </c>
      <c r="DG47">
        <v>24.64520909090909</v>
      </c>
      <c r="DH47">
        <v>24.11726363636364</v>
      </c>
      <c r="DI47">
        <v>421.9624545454546</v>
      </c>
      <c r="DJ47">
        <v>24.39026363636363</v>
      </c>
      <c r="DK47">
        <v>500.0767272727273</v>
      </c>
      <c r="DL47">
        <v>90.55356363636363</v>
      </c>
      <c r="DM47">
        <v>0.05228368181818182</v>
      </c>
      <c r="DN47">
        <v>30.78993636363636</v>
      </c>
      <c r="DO47">
        <v>30.0472</v>
      </c>
      <c r="DP47">
        <v>999.9</v>
      </c>
      <c r="DQ47">
        <v>0</v>
      </c>
      <c r="DR47">
        <v>0</v>
      </c>
      <c r="DS47">
        <v>10013.07272727273</v>
      </c>
      <c r="DT47">
        <v>0</v>
      </c>
      <c r="DU47">
        <v>1.82041</v>
      </c>
      <c r="DV47">
        <v>1.890709090909091</v>
      </c>
      <c r="DW47">
        <v>432.3480909090909</v>
      </c>
      <c r="DX47">
        <v>430.1765454545455</v>
      </c>
      <c r="DY47">
        <v>0.5279387272727272</v>
      </c>
      <c r="DZ47">
        <v>419.802</v>
      </c>
      <c r="EA47">
        <v>24.11726363636364</v>
      </c>
      <c r="EB47">
        <v>2.231711818181818</v>
      </c>
      <c r="EC47">
        <v>2.183905454545455</v>
      </c>
      <c r="ED47">
        <v>19.19179090909091</v>
      </c>
      <c r="EE47">
        <v>18.84473636363636</v>
      </c>
      <c r="EF47">
        <v>0.00500056</v>
      </c>
      <c r="EG47">
        <v>0</v>
      </c>
      <c r="EH47">
        <v>0</v>
      </c>
      <c r="EI47">
        <v>0</v>
      </c>
      <c r="EJ47">
        <v>966.8545454545455</v>
      </c>
      <c r="EK47">
        <v>0.00500056</v>
      </c>
      <c r="EL47">
        <v>-8.218181818181819</v>
      </c>
      <c r="EM47">
        <v>-2.181818181818182</v>
      </c>
      <c r="EN47">
        <v>34.5679090909091</v>
      </c>
      <c r="EO47">
        <v>38.09636363636363</v>
      </c>
      <c r="EP47">
        <v>36.31218181818181</v>
      </c>
      <c r="EQ47">
        <v>37.65309090909091</v>
      </c>
      <c r="ER47">
        <v>37.03381818181818</v>
      </c>
      <c r="ES47">
        <v>0</v>
      </c>
      <c r="ET47">
        <v>0</v>
      </c>
      <c r="EU47">
        <v>0</v>
      </c>
      <c r="EV47">
        <v>1759271479.5</v>
      </c>
      <c r="EW47">
        <v>0</v>
      </c>
      <c r="EX47">
        <v>965.3559999999999</v>
      </c>
      <c r="EY47">
        <v>20.86153807498609</v>
      </c>
      <c r="EZ47">
        <v>-8.423076951738807</v>
      </c>
      <c r="FA47">
        <v>-9.463999999999999</v>
      </c>
      <c r="FB47">
        <v>15</v>
      </c>
      <c r="FC47">
        <v>0</v>
      </c>
      <c r="FD47" t="s">
        <v>422</v>
      </c>
      <c r="FE47">
        <v>1747148579.5</v>
      </c>
      <c r="FF47">
        <v>1747148584.5</v>
      </c>
      <c r="FG47">
        <v>0</v>
      </c>
      <c r="FH47">
        <v>0.162</v>
      </c>
      <c r="FI47">
        <v>-0.001</v>
      </c>
      <c r="FJ47">
        <v>0.139</v>
      </c>
      <c r="FK47">
        <v>0.058</v>
      </c>
      <c r="FL47">
        <v>420</v>
      </c>
      <c r="FM47">
        <v>16</v>
      </c>
      <c r="FN47">
        <v>0.19</v>
      </c>
      <c r="FO47">
        <v>0.02</v>
      </c>
      <c r="FP47">
        <v>1.93804875</v>
      </c>
      <c r="FQ47">
        <v>-0.04473106941839072</v>
      </c>
      <c r="FR47">
        <v>0.04701909618375816</v>
      </c>
      <c r="FS47">
        <v>1</v>
      </c>
      <c r="FT47">
        <v>964.0411764705883</v>
      </c>
      <c r="FU47">
        <v>19.21161167622722</v>
      </c>
      <c r="FV47">
        <v>5.226466450393954</v>
      </c>
      <c r="FW47">
        <v>0</v>
      </c>
      <c r="FX47">
        <v>0.5283709</v>
      </c>
      <c r="FY47">
        <v>-0.02096188367729897</v>
      </c>
      <c r="FZ47">
        <v>0.003786795332467814</v>
      </c>
      <c r="GA47">
        <v>1</v>
      </c>
      <c r="GB47">
        <v>2</v>
      </c>
      <c r="GC47">
        <v>3</v>
      </c>
      <c r="GD47" t="s">
        <v>435</v>
      </c>
      <c r="GE47">
        <v>3.12678</v>
      </c>
      <c r="GF47">
        <v>2.72994</v>
      </c>
      <c r="GG47">
        <v>0.0860843</v>
      </c>
      <c r="GH47">
        <v>0.0862031</v>
      </c>
      <c r="GI47">
        <v>0.108905</v>
      </c>
      <c r="GJ47">
        <v>0.10787</v>
      </c>
      <c r="GK47">
        <v>27366.5</v>
      </c>
      <c r="GL47">
        <v>26546.6</v>
      </c>
      <c r="GM47">
        <v>30486.7</v>
      </c>
      <c r="GN47">
        <v>29306.9</v>
      </c>
      <c r="GO47">
        <v>37490.1</v>
      </c>
      <c r="GP47">
        <v>34386.8</v>
      </c>
      <c r="GQ47">
        <v>46638.1</v>
      </c>
      <c r="GR47">
        <v>43535.5</v>
      </c>
      <c r="GS47">
        <v>1.81457</v>
      </c>
      <c r="GT47">
        <v>1.84433</v>
      </c>
      <c r="GU47">
        <v>0.0688136</v>
      </c>
      <c r="GV47">
        <v>0</v>
      </c>
      <c r="GW47">
        <v>28.9188</v>
      </c>
      <c r="GX47">
        <v>999.9</v>
      </c>
      <c r="GY47">
        <v>54.5</v>
      </c>
      <c r="GZ47">
        <v>31.6</v>
      </c>
      <c r="HA47">
        <v>28.0921</v>
      </c>
      <c r="HB47">
        <v>62.6119</v>
      </c>
      <c r="HC47">
        <v>16.895</v>
      </c>
      <c r="HD47">
        <v>1</v>
      </c>
      <c r="HE47">
        <v>0.171857</v>
      </c>
      <c r="HF47">
        <v>-1.3956</v>
      </c>
      <c r="HG47">
        <v>20.2164</v>
      </c>
      <c r="HH47">
        <v>5.23945</v>
      </c>
      <c r="HI47">
        <v>11.974</v>
      </c>
      <c r="HJ47">
        <v>4.97195</v>
      </c>
      <c r="HK47">
        <v>3.291</v>
      </c>
      <c r="HL47">
        <v>9999</v>
      </c>
      <c r="HM47">
        <v>9999</v>
      </c>
      <c r="HN47">
        <v>9999</v>
      </c>
      <c r="HO47">
        <v>24.3</v>
      </c>
      <c r="HP47">
        <v>4.97295</v>
      </c>
      <c r="HQ47">
        <v>1.87726</v>
      </c>
      <c r="HR47">
        <v>1.87531</v>
      </c>
      <c r="HS47">
        <v>1.87813</v>
      </c>
      <c r="HT47">
        <v>1.87485</v>
      </c>
      <c r="HU47">
        <v>1.87843</v>
      </c>
      <c r="HV47">
        <v>1.87547</v>
      </c>
      <c r="HW47">
        <v>1.87668</v>
      </c>
      <c r="HX47">
        <v>0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-0.27</v>
      </c>
      <c r="IL47">
        <v>0.2549</v>
      </c>
      <c r="IM47">
        <v>-0.5162223440402134</v>
      </c>
      <c r="IN47">
        <v>0.0006771962107480085</v>
      </c>
      <c r="IO47">
        <v>-3.075122330108778E-07</v>
      </c>
      <c r="IP47">
        <v>2.049815202959401E-10</v>
      </c>
      <c r="IQ47">
        <v>-0.04785697872469211</v>
      </c>
      <c r="IR47">
        <v>-0.0009674625181367513</v>
      </c>
      <c r="IS47">
        <v>0.0006908724875306312</v>
      </c>
      <c r="IT47">
        <v>-5.829895304666645E-06</v>
      </c>
      <c r="IU47">
        <v>10</v>
      </c>
      <c r="IV47">
        <v>2048</v>
      </c>
      <c r="IW47">
        <v>1</v>
      </c>
      <c r="IX47">
        <v>28</v>
      </c>
      <c r="IY47">
        <v>202048.1</v>
      </c>
      <c r="IZ47">
        <v>202048</v>
      </c>
      <c r="JA47">
        <v>1.073</v>
      </c>
      <c r="JB47">
        <v>2.52686</v>
      </c>
      <c r="JC47">
        <v>1.39893</v>
      </c>
      <c r="JD47">
        <v>2.34131</v>
      </c>
      <c r="JE47">
        <v>1.44897</v>
      </c>
      <c r="JF47">
        <v>2.55615</v>
      </c>
      <c r="JG47">
        <v>37.3378</v>
      </c>
      <c r="JH47">
        <v>24.0175</v>
      </c>
      <c r="JI47">
        <v>18</v>
      </c>
      <c r="JJ47">
        <v>475.253</v>
      </c>
      <c r="JK47">
        <v>463.339</v>
      </c>
      <c r="JL47">
        <v>31.813</v>
      </c>
      <c r="JM47">
        <v>29.4314</v>
      </c>
      <c r="JN47">
        <v>29.9998</v>
      </c>
      <c r="JO47">
        <v>29.0914</v>
      </c>
      <c r="JP47">
        <v>29.1513</v>
      </c>
      <c r="JQ47">
        <v>21.53</v>
      </c>
      <c r="JR47">
        <v>25.2012</v>
      </c>
      <c r="JS47">
        <v>86.8156</v>
      </c>
      <c r="JT47">
        <v>31.758</v>
      </c>
      <c r="JU47">
        <v>420</v>
      </c>
      <c r="JV47">
        <v>24.1112</v>
      </c>
      <c r="JW47">
        <v>100.788</v>
      </c>
      <c r="JX47">
        <v>100.151</v>
      </c>
    </row>
    <row r="48" spans="1:284">
      <c r="A48">
        <v>32</v>
      </c>
      <c r="B48">
        <v>1759271467.1</v>
      </c>
      <c r="C48">
        <v>407</v>
      </c>
      <c r="D48" t="s">
        <v>491</v>
      </c>
      <c r="E48" t="s">
        <v>492</v>
      </c>
      <c r="F48">
        <v>5</v>
      </c>
      <c r="G48" t="s">
        <v>490</v>
      </c>
      <c r="H48" t="s">
        <v>419</v>
      </c>
      <c r="I48">
        <v>1759271464.266667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6</v>
      </c>
      <c r="AH48">
        <v>1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5.66</v>
      </c>
      <c r="DA48">
        <v>0.5</v>
      </c>
      <c r="DB48" t="s">
        <v>421</v>
      </c>
      <c r="DC48">
        <v>2</v>
      </c>
      <c r="DD48">
        <v>1759271464.266667</v>
      </c>
      <c r="DE48">
        <v>421.7053333333334</v>
      </c>
      <c r="DF48">
        <v>419.8157777777777</v>
      </c>
      <c r="DG48">
        <v>24.64364444444444</v>
      </c>
      <c r="DH48">
        <v>24.11532222222222</v>
      </c>
      <c r="DI48">
        <v>421.9751111111111</v>
      </c>
      <c r="DJ48">
        <v>24.38874444444444</v>
      </c>
      <c r="DK48">
        <v>500.0378888888888</v>
      </c>
      <c r="DL48">
        <v>90.55323333333334</v>
      </c>
      <c r="DM48">
        <v>0.05220612222222222</v>
      </c>
      <c r="DN48">
        <v>30.78738888888889</v>
      </c>
      <c r="DO48">
        <v>30.04285555555556</v>
      </c>
      <c r="DP48">
        <v>999.9000000000001</v>
      </c>
      <c r="DQ48">
        <v>0</v>
      </c>
      <c r="DR48">
        <v>0</v>
      </c>
      <c r="DS48">
        <v>9999.311111111112</v>
      </c>
      <c r="DT48">
        <v>0</v>
      </c>
      <c r="DU48">
        <v>1.82041</v>
      </c>
      <c r="DV48">
        <v>1.889725555555555</v>
      </c>
      <c r="DW48">
        <v>432.3602222222223</v>
      </c>
      <c r="DX48">
        <v>430.1897777777777</v>
      </c>
      <c r="DY48">
        <v>0.5283187777777777</v>
      </c>
      <c r="DZ48">
        <v>419.8157777777777</v>
      </c>
      <c r="EA48">
        <v>24.11532222222222</v>
      </c>
      <c r="EB48">
        <v>2.231562222222222</v>
      </c>
      <c r="EC48">
        <v>2.183721111111111</v>
      </c>
      <c r="ED48">
        <v>19.19072222222222</v>
      </c>
      <c r="EE48">
        <v>18.84337777777778</v>
      </c>
      <c r="EF48">
        <v>0.00500056</v>
      </c>
      <c r="EG48">
        <v>0</v>
      </c>
      <c r="EH48">
        <v>0</v>
      </c>
      <c r="EI48">
        <v>0</v>
      </c>
      <c r="EJ48">
        <v>968.0444444444444</v>
      </c>
      <c r="EK48">
        <v>0.00500056</v>
      </c>
      <c r="EL48">
        <v>-11.5</v>
      </c>
      <c r="EM48">
        <v>-2.477777777777778</v>
      </c>
      <c r="EN48">
        <v>34.5761111111111</v>
      </c>
      <c r="EO48">
        <v>38.15966666666667</v>
      </c>
      <c r="EP48">
        <v>36.34</v>
      </c>
      <c r="EQ48">
        <v>37.74266666666666</v>
      </c>
      <c r="ER48">
        <v>37.062</v>
      </c>
      <c r="ES48">
        <v>0</v>
      </c>
      <c r="ET48">
        <v>0</v>
      </c>
      <c r="EU48">
        <v>0</v>
      </c>
      <c r="EV48">
        <v>1759271481.9</v>
      </c>
      <c r="EW48">
        <v>0</v>
      </c>
      <c r="EX48">
        <v>965.58</v>
      </c>
      <c r="EY48">
        <v>42.89999958521344</v>
      </c>
      <c r="EZ48">
        <v>-21.73076918451979</v>
      </c>
      <c r="FA48">
        <v>-9.472000000000001</v>
      </c>
      <c r="FB48">
        <v>15</v>
      </c>
      <c r="FC48">
        <v>0</v>
      </c>
      <c r="FD48" t="s">
        <v>422</v>
      </c>
      <c r="FE48">
        <v>1747148579.5</v>
      </c>
      <c r="FF48">
        <v>1747148584.5</v>
      </c>
      <c r="FG48">
        <v>0</v>
      </c>
      <c r="FH48">
        <v>0.162</v>
      </c>
      <c r="FI48">
        <v>-0.001</v>
      </c>
      <c r="FJ48">
        <v>0.139</v>
      </c>
      <c r="FK48">
        <v>0.058</v>
      </c>
      <c r="FL48">
        <v>420</v>
      </c>
      <c r="FM48">
        <v>16</v>
      </c>
      <c r="FN48">
        <v>0.19</v>
      </c>
      <c r="FO48">
        <v>0.02</v>
      </c>
      <c r="FP48">
        <v>1.937852195121951</v>
      </c>
      <c r="FQ48">
        <v>-0.1598715679442511</v>
      </c>
      <c r="FR48">
        <v>0.047433426389877</v>
      </c>
      <c r="FS48">
        <v>1</v>
      </c>
      <c r="FT48">
        <v>965.4088235294118</v>
      </c>
      <c r="FU48">
        <v>19.21313957459463</v>
      </c>
      <c r="FV48">
        <v>5.455022922637931</v>
      </c>
      <c r="FW48">
        <v>0</v>
      </c>
      <c r="FX48">
        <v>0.5281488780487804</v>
      </c>
      <c r="FY48">
        <v>-0.01734351219512164</v>
      </c>
      <c r="FZ48">
        <v>0.003668929066815417</v>
      </c>
      <c r="GA48">
        <v>1</v>
      </c>
      <c r="GB48">
        <v>2</v>
      </c>
      <c r="GC48">
        <v>3</v>
      </c>
      <c r="GD48" t="s">
        <v>435</v>
      </c>
      <c r="GE48">
        <v>3.12677</v>
      </c>
      <c r="GF48">
        <v>2.7299</v>
      </c>
      <c r="GG48">
        <v>0.0860889</v>
      </c>
      <c r="GH48">
        <v>0.08619640000000001</v>
      </c>
      <c r="GI48">
        <v>0.1089</v>
      </c>
      <c r="GJ48">
        <v>0.107868</v>
      </c>
      <c r="GK48">
        <v>27366.9</v>
      </c>
      <c r="GL48">
        <v>26546.7</v>
      </c>
      <c r="GM48">
        <v>30487.3</v>
      </c>
      <c r="GN48">
        <v>29306.8</v>
      </c>
      <c r="GO48">
        <v>37490.8</v>
      </c>
      <c r="GP48">
        <v>34386.9</v>
      </c>
      <c r="GQ48">
        <v>46638.7</v>
      </c>
      <c r="GR48">
        <v>43535.6</v>
      </c>
      <c r="GS48">
        <v>1.81445</v>
      </c>
      <c r="GT48">
        <v>1.8444</v>
      </c>
      <c r="GU48">
        <v>0.0686273</v>
      </c>
      <c r="GV48">
        <v>0</v>
      </c>
      <c r="GW48">
        <v>28.9212</v>
      </c>
      <c r="GX48">
        <v>999.9</v>
      </c>
      <c r="GY48">
        <v>54.5</v>
      </c>
      <c r="GZ48">
        <v>31.7</v>
      </c>
      <c r="HA48">
        <v>28.2564</v>
      </c>
      <c r="HB48">
        <v>62.6219</v>
      </c>
      <c r="HC48">
        <v>17.0312</v>
      </c>
      <c r="HD48">
        <v>1</v>
      </c>
      <c r="HE48">
        <v>0.171875</v>
      </c>
      <c r="HF48">
        <v>-1.36678</v>
      </c>
      <c r="HG48">
        <v>20.2166</v>
      </c>
      <c r="HH48">
        <v>5.23885</v>
      </c>
      <c r="HI48">
        <v>11.974</v>
      </c>
      <c r="HJ48">
        <v>4.97195</v>
      </c>
      <c r="HK48">
        <v>3.291</v>
      </c>
      <c r="HL48">
        <v>9999</v>
      </c>
      <c r="HM48">
        <v>9999</v>
      </c>
      <c r="HN48">
        <v>9999</v>
      </c>
      <c r="HO48">
        <v>24.3</v>
      </c>
      <c r="HP48">
        <v>4.97296</v>
      </c>
      <c r="HQ48">
        <v>1.87726</v>
      </c>
      <c r="HR48">
        <v>1.87531</v>
      </c>
      <c r="HS48">
        <v>1.87811</v>
      </c>
      <c r="HT48">
        <v>1.87485</v>
      </c>
      <c r="HU48">
        <v>1.8784</v>
      </c>
      <c r="HV48">
        <v>1.87547</v>
      </c>
      <c r="HW48">
        <v>1.87668</v>
      </c>
      <c r="HX48">
        <v>0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-0.269</v>
      </c>
      <c r="IL48">
        <v>0.2549</v>
      </c>
      <c r="IM48">
        <v>-0.5162223440402134</v>
      </c>
      <c r="IN48">
        <v>0.0006771962107480085</v>
      </c>
      <c r="IO48">
        <v>-3.075122330108778E-07</v>
      </c>
      <c r="IP48">
        <v>2.049815202959401E-10</v>
      </c>
      <c r="IQ48">
        <v>-0.04785697872469211</v>
      </c>
      <c r="IR48">
        <v>-0.0009674625181367513</v>
      </c>
      <c r="IS48">
        <v>0.0006908724875306312</v>
      </c>
      <c r="IT48">
        <v>-5.829895304666645E-06</v>
      </c>
      <c r="IU48">
        <v>10</v>
      </c>
      <c r="IV48">
        <v>2048</v>
      </c>
      <c r="IW48">
        <v>1</v>
      </c>
      <c r="IX48">
        <v>28</v>
      </c>
      <c r="IY48">
        <v>202048.1</v>
      </c>
      <c r="IZ48">
        <v>202048</v>
      </c>
      <c r="JA48">
        <v>1.07422</v>
      </c>
      <c r="JB48">
        <v>2.53784</v>
      </c>
      <c r="JC48">
        <v>1.39893</v>
      </c>
      <c r="JD48">
        <v>2.34131</v>
      </c>
      <c r="JE48">
        <v>1.44897</v>
      </c>
      <c r="JF48">
        <v>2.48047</v>
      </c>
      <c r="JG48">
        <v>37.3618</v>
      </c>
      <c r="JH48">
        <v>23.9999</v>
      </c>
      <c r="JI48">
        <v>18</v>
      </c>
      <c r="JJ48">
        <v>475.185</v>
      </c>
      <c r="JK48">
        <v>463.388</v>
      </c>
      <c r="JL48">
        <v>31.7928</v>
      </c>
      <c r="JM48">
        <v>29.4303</v>
      </c>
      <c r="JN48">
        <v>29.9998</v>
      </c>
      <c r="JO48">
        <v>29.0914</v>
      </c>
      <c r="JP48">
        <v>29.1513</v>
      </c>
      <c r="JQ48">
        <v>21.5332</v>
      </c>
      <c r="JR48">
        <v>25.2012</v>
      </c>
      <c r="JS48">
        <v>86.8156</v>
      </c>
      <c r="JT48">
        <v>31.758</v>
      </c>
      <c r="JU48">
        <v>420</v>
      </c>
      <c r="JV48">
        <v>24.1112</v>
      </c>
      <c r="JW48">
        <v>100.79</v>
      </c>
      <c r="JX48">
        <v>100.151</v>
      </c>
    </row>
    <row r="49" spans="1:284">
      <c r="A49">
        <v>33</v>
      </c>
      <c r="B49">
        <v>1759271469.1</v>
      </c>
      <c r="C49">
        <v>409</v>
      </c>
      <c r="D49" t="s">
        <v>493</v>
      </c>
      <c r="E49" t="s">
        <v>494</v>
      </c>
      <c r="F49">
        <v>5</v>
      </c>
      <c r="G49" t="s">
        <v>490</v>
      </c>
      <c r="H49" t="s">
        <v>419</v>
      </c>
      <c r="I49">
        <v>1759271466.4125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6</v>
      </c>
      <c r="AH49">
        <v>1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5.66</v>
      </c>
      <c r="DA49">
        <v>0.5</v>
      </c>
      <c r="DB49" t="s">
        <v>421</v>
      </c>
      <c r="DC49">
        <v>2</v>
      </c>
      <c r="DD49">
        <v>1759271466.4125</v>
      </c>
      <c r="DE49">
        <v>421.73225</v>
      </c>
      <c r="DF49">
        <v>419.80125</v>
      </c>
      <c r="DG49">
        <v>24.6423125</v>
      </c>
      <c r="DH49">
        <v>24.1150875</v>
      </c>
      <c r="DI49">
        <v>422.002125</v>
      </c>
      <c r="DJ49">
        <v>24.38745</v>
      </c>
      <c r="DK49">
        <v>500.008875</v>
      </c>
      <c r="DL49">
        <v>90.55192500000001</v>
      </c>
      <c r="DM49">
        <v>0.0521431125</v>
      </c>
      <c r="DN49">
        <v>30.7844125</v>
      </c>
      <c r="DO49">
        <v>30.0411625</v>
      </c>
      <c r="DP49">
        <v>999.9</v>
      </c>
      <c r="DQ49">
        <v>0</v>
      </c>
      <c r="DR49">
        <v>0</v>
      </c>
      <c r="DS49">
        <v>9993.9</v>
      </c>
      <c r="DT49">
        <v>0</v>
      </c>
      <c r="DU49">
        <v>1.82041</v>
      </c>
      <c r="DV49">
        <v>1.93127375</v>
      </c>
      <c r="DW49">
        <v>432.38725</v>
      </c>
      <c r="DX49">
        <v>430.174875</v>
      </c>
      <c r="DY49">
        <v>0.5272195</v>
      </c>
      <c r="DZ49">
        <v>419.80125</v>
      </c>
      <c r="EA49">
        <v>24.1150875</v>
      </c>
      <c r="EB49">
        <v>2.23140875</v>
      </c>
      <c r="EC49">
        <v>2.1836675</v>
      </c>
      <c r="ED49">
        <v>19.189625</v>
      </c>
      <c r="EE49">
        <v>18.843</v>
      </c>
      <c r="EF49">
        <v>0.00500056</v>
      </c>
      <c r="EG49">
        <v>0</v>
      </c>
      <c r="EH49">
        <v>0</v>
      </c>
      <c r="EI49">
        <v>0</v>
      </c>
      <c r="EJ49">
        <v>967.2375000000001</v>
      </c>
      <c r="EK49">
        <v>0.00500056</v>
      </c>
      <c r="EL49">
        <v>-9.375</v>
      </c>
      <c r="EM49">
        <v>-2.0625</v>
      </c>
      <c r="EN49">
        <v>34.617</v>
      </c>
      <c r="EO49">
        <v>38.226375</v>
      </c>
      <c r="EP49">
        <v>36.367125</v>
      </c>
      <c r="EQ49">
        <v>37.82774999999999</v>
      </c>
      <c r="ER49">
        <v>37.09337499999999</v>
      </c>
      <c r="ES49">
        <v>0</v>
      </c>
      <c r="ET49">
        <v>0</v>
      </c>
      <c r="EU49">
        <v>0</v>
      </c>
      <c r="EV49">
        <v>1759271483.7</v>
      </c>
      <c r="EW49">
        <v>0</v>
      </c>
      <c r="EX49">
        <v>965.8346153846154</v>
      </c>
      <c r="EY49">
        <v>14.48546986151868</v>
      </c>
      <c r="EZ49">
        <v>7.880341936087235</v>
      </c>
      <c r="FA49">
        <v>-9.088461538461539</v>
      </c>
      <c r="FB49">
        <v>15</v>
      </c>
      <c r="FC49">
        <v>0</v>
      </c>
      <c r="FD49" t="s">
        <v>422</v>
      </c>
      <c r="FE49">
        <v>1747148579.5</v>
      </c>
      <c r="FF49">
        <v>1747148584.5</v>
      </c>
      <c r="FG49">
        <v>0</v>
      </c>
      <c r="FH49">
        <v>0.162</v>
      </c>
      <c r="FI49">
        <v>-0.001</v>
      </c>
      <c r="FJ49">
        <v>0.139</v>
      </c>
      <c r="FK49">
        <v>0.058</v>
      </c>
      <c r="FL49">
        <v>420</v>
      </c>
      <c r="FM49">
        <v>16</v>
      </c>
      <c r="FN49">
        <v>0.19</v>
      </c>
      <c r="FO49">
        <v>0.02</v>
      </c>
      <c r="FP49">
        <v>1.94097175</v>
      </c>
      <c r="FQ49">
        <v>-0.176134671669801</v>
      </c>
      <c r="FR49">
        <v>0.04809019691618553</v>
      </c>
      <c r="FS49">
        <v>1</v>
      </c>
      <c r="FT49">
        <v>965.7088235294117</v>
      </c>
      <c r="FU49">
        <v>23.49732598945824</v>
      </c>
      <c r="FV49">
        <v>5.614024856242202</v>
      </c>
      <c r="FW49">
        <v>0</v>
      </c>
      <c r="FX49">
        <v>0.5275647749999999</v>
      </c>
      <c r="FY49">
        <v>-0.01009135834896863</v>
      </c>
      <c r="FZ49">
        <v>0.003318171375076193</v>
      </c>
      <c r="GA49">
        <v>1</v>
      </c>
      <c r="GB49">
        <v>2</v>
      </c>
      <c r="GC49">
        <v>3</v>
      </c>
      <c r="GD49" t="s">
        <v>435</v>
      </c>
      <c r="GE49">
        <v>3.1269</v>
      </c>
      <c r="GF49">
        <v>2.72973</v>
      </c>
      <c r="GG49">
        <v>0.0860911</v>
      </c>
      <c r="GH49">
        <v>0.0861917</v>
      </c>
      <c r="GI49">
        <v>0.108897</v>
      </c>
      <c r="GJ49">
        <v>0.107882</v>
      </c>
      <c r="GK49">
        <v>27367</v>
      </c>
      <c r="GL49">
        <v>26546.8</v>
      </c>
      <c r="GM49">
        <v>30487.4</v>
      </c>
      <c r="GN49">
        <v>29306.7</v>
      </c>
      <c r="GO49">
        <v>37491</v>
      </c>
      <c r="GP49">
        <v>34386.5</v>
      </c>
      <c r="GQ49">
        <v>46638.8</v>
      </c>
      <c r="GR49">
        <v>43535.7</v>
      </c>
      <c r="GS49">
        <v>1.81457</v>
      </c>
      <c r="GT49">
        <v>1.84442</v>
      </c>
      <c r="GU49">
        <v>0.06916369999999999</v>
      </c>
      <c r="GV49">
        <v>0</v>
      </c>
      <c r="GW49">
        <v>28.9231</v>
      </c>
      <c r="GX49">
        <v>999.9</v>
      </c>
      <c r="GY49">
        <v>54.5</v>
      </c>
      <c r="GZ49">
        <v>31.6</v>
      </c>
      <c r="HA49">
        <v>28.092</v>
      </c>
      <c r="HB49">
        <v>62.9019</v>
      </c>
      <c r="HC49">
        <v>16.891</v>
      </c>
      <c r="HD49">
        <v>1</v>
      </c>
      <c r="HE49">
        <v>0.171921</v>
      </c>
      <c r="HF49">
        <v>-1.34006</v>
      </c>
      <c r="HG49">
        <v>20.2166</v>
      </c>
      <c r="HH49">
        <v>5.2384</v>
      </c>
      <c r="HI49">
        <v>11.974</v>
      </c>
      <c r="HJ49">
        <v>4.9718</v>
      </c>
      <c r="HK49">
        <v>3.291</v>
      </c>
      <c r="HL49">
        <v>9999</v>
      </c>
      <c r="HM49">
        <v>9999</v>
      </c>
      <c r="HN49">
        <v>9999</v>
      </c>
      <c r="HO49">
        <v>24.3</v>
      </c>
      <c r="HP49">
        <v>4.97295</v>
      </c>
      <c r="HQ49">
        <v>1.87724</v>
      </c>
      <c r="HR49">
        <v>1.8753</v>
      </c>
      <c r="HS49">
        <v>1.87808</v>
      </c>
      <c r="HT49">
        <v>1.87484</v>
      </c>
      <c r="HU49">
        <v>1.87838</v>
      </c>
      <c r="HV49">
        <v>1.87547</v>
      </c>
      <c r="HW49">
        <v>1.87668</v>
      </c>
      <c r="HX49">
        <v>0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-0.269</v>
      </c>
      <c r="IL49">
        <v>0.2548</v>
      </c>
      <c r="IM49">
        <v>-0.5162223440402134</v>
      </c>
      <c r="IN49">
        <v>0.0006771962107480085</v>
      </c>
      <c r="IO49">
        <v>-3.075122330108778E-07</v>
      </c>
      <c r="IP49">
        <v>2.049815202959401E-10</v>
      </c>
      <c r="IQ49">
        <v>-0.04785697872469211</v>
      </c>
      <c r="IR49">
        <v>-0.0009674625181367513</v>
      </c>
      <c r="IS49">
        <v>0.0006908724875306312</v>
      </c>
      <c r="IT49">
        <v>-5.829895304666645E-06</v>
      </c>
      <c r="IU49">
        <v>10</v>
      </c>
      <c r="IV49">
        <v>2048</v>
      </c>
      <c r="IW49">
        <v>1</v>
      </c>
      <c r="IX49">
        <v>28</v>
      </c>
      <c r="IY49">
        <v>202048.2</v>
      </c>
      <c r="IZ49">
        <v>202048.1</v>
      </c>
      <c r="JA49">
        <v>1.07422</v>
      </c>
      <c r="JB49">
        <v>2.54028</v>
      </c>
      <c r="JC49">
        <v>1.39893</v>
      </c>
      <c r="JD49">
        <v>2.34253</v>
      </c>
      <c r="JE49">
        <v>1.44897</v>
      </c>
      <c r="JF49">
        <v>2.57446</v>
      </c>
      <c r="JG49">
        <v>37.3858</v>
      </c>
      <c r="JH49">
        <v>24.0175</v>
      </c>
      <c r="JI49">
        <v>18</v>
      </c>
      <c r="JJ49">
        <v>475.253</v>
      </c>
      <c r="JK49">
        <v>463.404</v>
      </c>
      <c r="JL49">
        <v>31.7709</v>
      </c>
      <c r="JM49">
        <v>29.4303</v>
      </c>
      <c r="JN49">
        <v>29.9999</v>
      </c>
      <c r="JO49">
        <v>29.0914</v>
      </c>
      <c r="JP49">
        <v>29.1513</v>
      </c>
      <c r="JQ49">
        <v>21.538</v>
      </c>
      <c r="JR49">
        <v>25.2012</v>
      </c>
      <c r="JS49">
        <v>86.8156</v>
      </c>
      <c r="JT49">
        <v>31.758</v>
      </c>
      <c r="JU49">
        <v>420</v>
      </c>
      <c r="JV49">
        <v>24.1112</v>
      </c>
      <c r="JW49">
        <v>100.79</v>
      </c>
      <c r="JX49">
        <v>100.151</v>
      </c>
    </row>
    <row r="50" spans="1:284">
      <c r="A50">
        <v>34</v>
      </c>
      <c r="B50">
        <v>1759271471.1</v>
      </c>
      <c r="C50">
        <v>411</v>
      </c>
      <c r="D50" t="s">
        <v>495</v>
      </c>
      <c r="E50" t="s">
        <v>496</v>
      </c>
      <c r="F50">
        <v>5</v>
      </c>
      <c r="G50" t="s">
        <v>490</v>
      </c>
      <c r="H50" t="s">
        <v>419</v>
      </c>
      <c r="I50">
        <v>1759271468.1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6</v>
      </c>
      <c r="AH50">
        <v>1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5.66</v>
      </c>
      <c r="DA50">
        <v>0.5</v>
      </c>
      <c r="DB50" t="s">
        <v>421</v>
      </c>
      <c r="DC50">
        <v>2</v>
      </c>
      <c r="DD50">
        <v>1759271468.1</v>
      </c>
      <c r="DE50">
        <v>421.7415555555556</v>
      </c>
      <c r="DF50">
        <v>419.781</v>
      </c>
      <c r="DG50">
        <v>24.64157777777778</v>
      </c>
      <c r="DH50">
        <v>24.11777777777778</v>
      </c>
      <c r="DI50">
        <v>422.0115555555556</v>
      </c>
      <c r="DJ50">
        <v>24.38672222222222</v>
      </c>
      <c r="DK50">
        <v>500.0002222222222</v>
      </c>
      <c r="DL50">
        <v>90.55133333333333</v>
      </c>
      <c r="DM50">
        <v>0.0521032</v>
      </c>
      <c r="DN50">
        <v>30.78365555555555</v>
      </c>
      <c r="DO50">
        <v>30.04591111111111</v>
      </c>
      <c r="DP50">
        <v>999.9000000000001</v>
      </c>
      <c r="DQ50">
        <v>0</v>
      </c>
      <c r="DR50">
        <v>0</v>
      </c>
      <c r="DS50">
        <v>9996.655555555555</v>
      </c>
      <c r="DT50">
        <v>0</v>
      </c>
      <c r="DU50">
        <v>1.82041</v>
      </c>
      <c r="DV50">
        <v>1.960751111111111</v>
      </c>
      <c r="DW50">
        <v>432.3964444444444</v>
      </c>
      <c r="DX50">
        <v>430.1554444444444</v>
      </c>
      <c r="DY50">
        <v>0.5237923333333334</v>
      </c>
      <c r="DZ50">
        <v>419.781</v>
      </c>
      <c r="EA50">
        <v>24.11777777777778</v>
      </c>
      <c r="EB50">
        <v>2.231326666666666</v>
      </c>
      <c r="EC50">
        <v>2.183896666666667</v>
      </c>
      <c r="ED50">
        <v>19.18903333333333</v>
      </c>
      <c r="EE50">
        <v>18.84466666666667</v>
      </c>
      <c r="EF50">
        <v>0.00500056</v>
      </c>
      <c r="EG50">
        <v>0</v>
      </c>
      <c r="EH50">
        <v>0</v>
      </c>
      <c r="EI50">
        <v>0</v>
      </c>
      <c r="EJ50">
        <v>967.8222222222222</v>
      </c>
      <c r="EK50">
        <v>0.00500056</v>
      </c>
      <c r="EL50">
        <v>-8.988888888888889</v>
      </c>
      <c r="EM50">
        <v>-1.855555555555555</v>
      </c>
      <c r="EN50">
        <v>34.65966666666667</v>
      </c>
      <c r="EO50">
        <v>38.29144444444444</v>
      </c>
      <c r="EP50">
        <v>36.38177777777778</v>
      </c>
      <c r="EQ50">
        <v>37.86766666666666</v>
      </c>
      <c r="ER50">
        <v>37.13855555555556</v>
      </c>
      <c r="ES50">
        <v>0</v>
      </c>
      <c r="ET50">
        <v>0</v>
      </c>
      <c r="EU50">
        <v>0</v>
      </c>
      <c r="EV50">
        <v>1759271485.5</v>
      </c>
      <c r="EW50">
        <v>0</v>
      </c>
      <c r="EX50">
        <v>966.5119999999999</v>
      </c>
      <c r="EY50">
        <v>-11.24615409238566</v>
      </c>
      <c r="EZ50">
        <v>31.71538445241838</v>
      </c>
      <c r="FA50">
        <v>-9.071999999999999</v>
      </c>
      <c r="FB50">
        <v>15</v>
      </c>
      <c r="FC50">
        <v>0</v>
      </c>
      <c r="FD50" t="s">
        <v>422</v>
      </c>
      <c r="FE50">
        <v>1747148579.5</v>
      </c>
      <c r="FF50">
        <v>1747148584.5</v>
      </c>
      <c r="FG50">
        <v>0</v>
      </c>
      <c r="FH50">
        <v>0.162</v>
      </c>
      <c r="FI50">
        <v>-0.001</v>
      </c>
      <c r="FJ50">
        <v>0.139</v>
      </c>
      <c r="FK50">
        <v>0.058</v>
      </c>
      <c r="FL50">
        <v>420</v>
      </c>
      <c r="FM50">
        <v>16</v>
      </c>
      <c r="FN50">
        <v>0.19</v>
      </c>
      <c r="FO50">
        <v>0.02</v>
      </c>
      <c r="FP50">
        <v>1.947799024390244</v>
      </c>
      <c r="FQ50">
        <v>-0.1274245296167209</v>
      </c>
      <c r="FR50">
        <v>0.0486630186529159</v>
      </c>
      <c r="FS50">
        <v>1</v>
      </c>
      <c r="FT50">
        <v>965.7382352941177</v>
      </c>
      <c r="FU50">
        <v>11.3139799409977</v>
      </c>
      <c r="FV50">
        <v>5.887425019174465</v>
      </c>
      <c r="FW50">
        <v>0</v>
      </c>
      <c r="FX50">
        <v>0.5259541463414634</v>
      </c>
      <c r="FY50">
        <v>-0.01192622299651648</v>
      </c>
      <c r="FZ50">
        <v>0.003535835048581776</v>
      </c>
      <c r="GA50">
        <v>1</v>
      </c>
      <c r="GB50">
        <v>2</v>
      </c>
      <c r="GC50">
        <v>3</v>
      </c>
      <c r="GD50" t="s">
        <v>435</v>
      </c>
      <c r="GE50">
        <v>3.12678</v>
      </c>
      <c r="GF50">
        <v>2.73003</v>
      </c>
      <c r="GG50">
        <v>0.0860889</v>
      </c>
      <c r="GH50">
        <v>0.0861855</v>
      </c>
      <c r="GI50">
        <v>0.108896</v>
      </c>
      <c r="GJ50">
        <v>0.107913</v>
      </c>
      <c r="GK50">
        <v>27366.8</v>
      </c>
      <c r="GL50">
        <v>26547.1</v>
      </c>
      <c r="GM50">
        <v>30487.1</v>
      </c>
      <c r="GN50">
        <v>29306.8</v>
      </c>
      <c r="GO50">
        <v>37490.8</v>
      </c>
      <c r="GP50">
        <v>34385.4</v>
      </c>
      <c r="GQ50">
        <v>46638.5</v>
      </c>
      <c r="GR50">
        <v>43535.8</v>
      </c>
      <c r="GS50">
        <v>1.81432</v>
      </c>
      <c r="GT50">
        <v>1.84465</v>
      </c>
      <c r="GU50">
        <v>0.0697747</v>
      </c>
      <c r="GV50">
        <v>0</v>
      </c>
      <c r="GW50">
        <v>28.9244</v>
      </c>
      <c r="GX50">
        <v>999.9</v>
      </c>
      <c r="GY50">
        <v>54.5</v>
      </c>
      <c r="GZ50">
        <v>31.7</v>
      </c>
      <c r="HA50">
        <v>28.2541</v>
      </c>
      <c r="HB50">
        <v>62.7019</v>
      </c>
      <c r="HC50">
        <v>16.891</v>
      </c>
      <c r="HD50">
        <v>1</v>
      </c>
      <c r="HE50">
        <v>0.171644</v>
      </c>
      <c r="HF50">
        <v>-1.37517</v>
      </c>
      <c r="HG50">
        <v>20.2162</v>
      </c>
      <c r="HH50">
        <v>5.23855</v>
      </c>
      <c r="HI50">
        <v>11.974</v>
      </c>
      <c r="HJ50">
        <v>4.9718</v>
      </c>
      <c r="HK50">
        <v>3.291</v>
      </c>
      <c r="HL50">
        <v>9999</v>
      </c>
      <c r="HM50">
        <v>9999</v>
      </c>
      <c r="HN50">
        <v>9999</v>
      </c>
      <c r="HO50">
        <v>24.3</v>
      </c>
      <c r="HP50">
        <v>4.97294</v>
      </c>
      <c r="HQ50">
        <v>1.87722</v>
      </c>
      <c r="HR50">
        <v>1.8753</v>
      </c>
      <c r="HS50">
        <v>1.8781</v>
      </c>
      <c r="HT50">
        <v>1.87484</v>
      </c>
      <c r="HU50">
        <v>1.87838</v>
      </c>
      <c r="HV50">
        <v>1.87546</v>
      </c>
      <c r="HW50">
        <v>1.87668</v>
      </c>
      <c r="HX50">
        <v>0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-0.269</v>
      </c>
      <c r="IL50">
        <v>0.2548</v>
      </c>
      <c r="IM50">
        <v>-0.5162223440402134</v>
      </c>
      <c r="IN50">
        <v>0.0006771962107480085</v>
      </c>
      <c r="IO50">
        <v>-3.075122330108778E-07</v>
      </c>
      <c r="IP50">
        <v>2.049815202959401E-10</v>
      </c>
      <c r="IQ50">
        <v>-0.04785697872469211</v>
      </c>
      <c r="IR50">
        <v>-0.0009674625181367513</v>
      </c>
      <c r="IS50">
        <v>0.0006908724875306312</v>
      </c>
      <c r="IT50">
        <v>-5.829895304666645E-06</v>
      </c>
      <c r="IU50">
        <v>10</v>
      </c>
      <c r="IV50">
        <v>2048</v>
      </c>
      <c r="IW50">
        <v>1</v>
      </c>
      <c r="IX50">
        <v>28</v>
      </c>
      <c r="IY50">
        <v>202048.2</v>
      </c>
      <c r="IZ50">
        <v>202048.1</v>
      </c>
      <c r="JA50">
        <v>1.07422</v>
      </c>
      <c r="JB50">
        <v>2.52686</v>
      </c>
      <c r="JC50">
        <v>1.39893</v>
      </c>
      <c r="JD50">
        <v>2.34253</v>
      </c>
      <c r="JE50">
        <v>1.44897</v>
      </c>
      <c r="JF50">
        <v>2.55981</v>
      </c>
      <c r="JG50">
        <v>37.3618</v>
      </c>
      <c r="JH50">
        <v>24.0175</v>
      </c>
      <c r="JI50">
        <v>18</v>
      </c>
      <c r="JJ50">
        <v>475.116</v>
      </c>
      <c r="JK50">
        <v>463.549</v>
      </c>
      <c r="JL50">
        <v>31.7501</v>
      </c>
      <c r="JM50">
        <v>29.4303</v>
      </c>
      <c r="JN50">
        <v>29.9999</v>
      </c>
      <c r="JO50">
        <v>29.0914</v>
      </c>
      <c r="JP50">
        <v>29.1513</v>
      </c>
      <c r="JQ50">
        <v>21.5436</v>
      </c>
      <c r="JR50">
        <v>25.2012</v>
      </c>
      <c r="JS50">
        <v>86.8156</v>
      </c>
      <c r="JT50">
        <v>31.7138</v>
      </c>
      <c r="JU50">
        <v>420</v>
      </c>
      <c r="JV50">
        <v>24.1112</v>
      </c>
      <c r="JW50">
        <v>100.789</v>
      </c>
      <c r="JX50">
        <v>100.151</v>
      </c>
    </row>
    <row r="51" spans="1:284">
      <c r="A51">
        <v>35</v>
      </c>
      <c r="B51">
        <v>1759271473.1</v>
      </c>
      <c r="C51">
        <v>413</v>
      </c>
      <c r="D51" t="s">
        <v>497</v>
      </c>
      <c r="E51" t="s">
        <v>498</v>
      </c>
      <c r="F51">
        <v>5</v>
      </c>
      <c r="G51" t="s">
        <v>490</v>
      </c>
      <c r="H51" t="s">
        <v>419</v>
      </c>
      <c r="I51">
        <v>1759271470.1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6</v>
      </c>
      <c r="AH51">
        <v>1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5.66</v>
      </c>
      <c r="DA51">
        <v>0.5</v>
      </c>
      <c r="DB51" t="s">
        <v>421</v>
      </c>
      <c r="DC51">
        <v>2</v>
      </c>
      <c r="DD51">
        <v>1759271470.1</v>
      </c>
      <c r="DE51">
        <v>421.736</v>
      </c>
      <c r="DF51">
        <v>419.7563333333334</v>
      </c>
      <c r="DG51">
        <v>24.64078888888889</v>
      </c>
      <c r="DH51">
        <v>24.12373333333333</v>
      </c>
      <c r="DI51">
        <v>422.0057777777778</v>
      </c>
      <c r="DJ51">
        <v>24.38595555555555</v>
      </c>
      <c r="DK51">
        <v>499.9847777777778</v>
      </c>
      <c r="DL51">
        <v>90.55137777777777</v>
      </c>
      <c r="DM51">
        <v>0.05218285555555555</v>
      </c>
      <c r="DN51">
        <v>30.784</v>
      </c>
      <c r="DO51">
        <v>30.05347777777778</v>
      </c>
      <c r="DP51">
        <v>999.9000000000001</v>
      </c>
      <c r="DQ51">
        <v>0</v>
      </c>
      <c r="DR51">
        <v>0</v>
      </c>
      <c r="DS51">
        <v>9995.127777777778</v>
      </c>
      <c r="DT51">
        <v>0</v>
      </c>
      <c r="DU51">
        <v>1.82041</v>
      </c>
      <c r="DV51">
        <v>1.979455555555555</v>
      </c>
      <c r="DW51">
        <v>432.3902222222222</v>
      </c>
      <c r="DX51">
        <v>430.133</v>
      </c>
      <c r="DY51">
        <v>0.5170644444444444</v>
      </c>
      <c r="DZ51">
        <v>419.7563333333334</v>
      </c>
      <c r="EA51">
        <v>24.12373333333333</v>
      </c>
      <c r="EB51">
        <v>2.231257777777778</v>
      </c>
      <c r="EC51">
        <v>2.184436666666667</v>
      </c>
      <c r="ED51">
        <v>19.18853333333334</v>
      </c>
      <c r="EE51">
        <v>18.84862222222222</v>
      </c>
      <c r="EF51">
        <v>0.00500056</v>
      </c>
      <c r="EG51">
        <v>0</v>
      </c>
      <c r="EH51">
        <v>0</v>
      </c>
      <c r="EI51">
        <v>0</v>
      </c>
      <c r="EJ51">
        <v>967.3222222222222</v>
      </c>
      <c r="EK51">
        <v>0.00500056</v>
      </c>
      <c r="EL51">
        <v>-9.055555555555557</v>
      </c>
      <c r="EM51">
        <v>-1.722222222222222</v>
      </c>
      <c r="EN51">
        <v>34.72911111111111</v>
      </c>
      <c r="EO51">
        <v>38.36077777777777</v>
      </c>
      <c r="EP51">
        <v>36.46511111111111</v>
      </c>
      <c r="EQ51">
        <v>37.95811111111111</v>
      </c>
      <c r="ER51">
        <v>37.25677777777778</v>
      </c>
      <c r="ES51">
        <v>0</v>
      </c>
      <c r="ET51">
        <v>0</v>
      </c>
      <c r="EU51">
        <v>0</v>
      </c>
      <c r="EV51">
        <v>1759271487.9</v>
      </c>
      <c r="EW51">
        <v>0</v>
      </c>
      <c r="EX51">
        <v>966.6320000000001</v>
      </c>
      <c r="EY51">
        <v>-6.723077070029165</v>
      </c>
      <c r="EZ51">
        <v>14.87692300944167</v>
      </c>
      <c r="FA51">
        <v>-8.212</v>
      </c>
      <c r="FB51">
        <v>15</v>
      </c>
      <c r="FC51">
        <v>0</v>
      </c>
      <c r="FD51" t="s">
        <v>422</v>
      </c>
      <c r="FE51">
        <v>1747148579.5</v>
      </c>
      <c r="FF51">
        <v>1747148584.5</v>
      </c>
      <c r="FG51">
        <v>0</v>
      </c>
      <c r="FH51">
        <v>0.162</v>
      </c>
      <c r="FI51">
        <v>-0.001</v>
      </c>
      <c r="FJ51">
        <v>0.139</v>
      </c>
      <c r="FK51">
        <v>0.058</v>
      </c>
      <c r="FL51">
        <v>420</v>
      </c>
      <c r="FM51">
        <v>16</v>
      </c>
      <c r="FN51">
        <v>0.19</v>
      </c>
      <c r="FO51">
        <v>0.02</v>
      </c>
      <c r="FP51">
        <v>1.95207425</v>
      </c>
      <c r="FQ51">
        <v>-0.09984641651032766</v>
      </c>
      <c r="FR51">
        <v>0.04907827609480085</v>
      </c>
      <c r="FS51">
        <v>1</v>
      </c>
      <c r="FT51">
        <v>965.2176470588233</v>
      </c>
      <c r="FU51">
        <v>15.29106175649955</v>
      </c>
      <c r="FV51">
        <v>5.87118940691775</v>
      </c>
      <c r="FW51">
        <v>0</v>
      </c>
      <c r="FX51">
        <v>0.52417035</v>
      </c>
      <c r="FY51">
        <v>-0.02320646904315198</v>
      </c>
      <c r="FZ51">
        <v>0.005275930688276718</v>
      </c>
      <c r="GA51">
        <v>1</v>
      </c>
      <c r="GB51">
        <v>2</v>
      </c>
      <c r="GC51">
        <v>3</v>
      </c>
      <c r="GD51" t="s">
        <v>435</v>
      </c>
      <c r="GE51">
        <v>3.12671</v>
      </c>
      <c r="GF51">
        <v>2.73024</v>
      </c>
      <c r="GG51">
        <v>0.0860884</v>
      </c>
      <c r="GH51">
        <v>0.0861884</v>
      </c>
      <c r="GI51">
        <v>0.1089</v>
      </c>
      <c r="GJ51">
        <v>0.107932</v>
      </c>
      <c r="GK51">
        <v>27367</v>
      </c>
      <c r="GL51">
        <v>26546.9</v>
      </c>
      <c r="GM51">
        <v>30487.3</v>
      </c>
      <c r="GN51">
        <v>29306.7</v>
      </c>
      <c r="GO51">
        <v>37490.9</v>
      </c>
      <c r="GP51">
        <v>34384.4</v>
      </c>
      <c r="GQ51">
        <v>46638.8</v>
      </c>
      <c r="GR51">
        <v>43535.5</v>
      </c>
      <c r="GS51">
        <v>1.81443</v>
      </c>
      <c r="GT51">
        <v>1.84473</v>
      </c>
      <c r="GU51">
        <v>0.06956610000000001</v>
      </c>
      <c r="GV51">
        <v>0</v>
      </c>
      <c r="GW51">
        <v>28.9262</v>
      </c>
      <c r="GX51">
        <v>999.9</v>
      </c>
      <c r="GY51">
        <v>54.5</v>
      </c>
      <c r="GZ51">
        <v>31.6</v>
      </c>
      <c r="HA51">
        <v>28.0944</v>
      </c>
      <c r="HB51">
        <v>62.6219</v>
      </c>
      <c r="HC51">
        <v>17.1034</v>
      </c>
      <c r="HD51">
        <v>1</v>
      </c>
      <c r="HE51">
        <v>0.1714</v>
      </c>
      <c r="HF51">
        <v>-1.34482</v>
      </c>
      <c r="HG51">
        <v>20.2163</v>
      </c>
      <c r="HH51">
        <v>5.239</v>
      </c>
      <c r="HI51">
        <v>11.974</v>
      </c>
      <c r="HJ51">
        <v>4.9718</v>
      </c>
      <c r="HK51">
        <v>3.291</v>
      </c>
      <c r="HL51">
        <v>9999</v>
      </c>
      <c r="HM51">
        <v>9999</v>
      </c>
      <c r="HN51">
        <v>9999</v>
      </c>
      <c r="HO51">
        <v>24.3</v>
      </c>
      <c r="HP51">
        <v>4.97294</v>
      </c>
      <c r="HQ51">
        <v>1.87721</v>
      </c>
      <c r="HR51">
        <v>1.87531</v>
      </c>
      <c r="HS51">
        <v>1.8781</v>
      </c>
      <c r="HT51">
        <v>1.87485</v>
      </c>
      <c r="HU51">
        <v>1.8784</v>
      </c>
      <c r="HV51">
        <v>1.87546</v>
      </c>
      <c r="HW51">
        <v>1.87668</v>
      </c>
      <c r="HX51">
        <v>0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-0.27</v>
      </c>
      <c r="IL51">
        <v>0.2549</v>
      </c>
      <c r="IM51">
        <v>-0.5162223440402134</v>
      </c>
      <c r="IN51">
        <v>0.0006771962107480085</v>
      </c>
      <c r="IO51">
        <v>-3.075122330108778E-07</v>
      </c>
      <c r="IP51">
        <v>2.049815202959401E-10</v>
      </c>
      <c r="IQ51">
        <v>-0.04785697872469211</v>
      </c>
      <c r="IR51">
        <v>-0.0009674625181367513</v>
      </c>
      <c r="IS51">
        <v>0.0006908724875306312</v>
      </c>
      <c r="IT51">
        <v>-5.829895304666645E-06</v>
      </c>
      <c r="IU51">
        <v>10</v>
      </c>
      <c r="IV51">
        <v>2048</v>
      </c>
      <c r="IW51">
        <v>1</v>
      </c>
      <c r="IX51">
        <v>28</v>
      </c>
      <c r="IY51">
        <v>202048.2</v>
      </c>
      <c r="IZ51">
        <v>202048.1</v>
      </c>
      <c r="JA51">
        <v>1.07422</v>
      </c>
      <c r="JB51">
        <v>2.5415</v>
      </c>
      <c r="JC51">
        <v>1.39893</v>
      </c>
      <c r="JD51">
        <v>2.34253</v>
      </c>
      <c r="JE51">
        <v>1.44897</v>
      </c>
      <c r="JF51">
        <v>2.47681</v>
      </c>
      <c r="JG51">
        <v>37.3618</v>
      </c>
      <c r="JH51">
        <v>24.0087</v>
      </c>
      <c r="JI51">
        <v>18</v>
      </c>
      <c r="JJ51">
        <v>475.171</v>
      </c>
      <c r="JK51">
        <v>463.598</v>
      </c>
      <c r="JL51">
        <v>31.7326</v>
      </c>
      <c r="JM51">
        <v>29.4303</v>
      </c>
      <c r="JN51">
        <v>29.9999</v>
      </c>
      <c r="JO51">
        <v>29.0914</v>
      </c>
      <c r="JP51">
        <v>29.1513</v>
      </c>
      <c r="JQ51">
        <v>21.5455</v>
      </c>
      <c r="JR51">
        <v>25.2012</v>
      </c>
      <c r="JS51">
        <v>86.8156</v>
      </c>
      <c r="JT51">
        <v>31.7138</v>
      </c>
      <c r="JU51">
        <v>420</v>
      </c>
      <c r="JV51">
        <v>24.1112</v>
      </c>
      <c r="JW51">
        <v>100.79</v>
      </c>
      <c r="JX51">
        <v>100.151</v>
      </c>
    </row>
    <row r="52" spans="1:284">
      <c r="A52">
        <v>36</v>
      </c>
      <c r="B52">
        <v>1759271475.1</v>
      </c>
      <c r="C52">
        <v>415</v>
      </c>
      <c r="D52" t="s">
        <v>499</v>
      </c>
      <c r="E52" t="s">
        <v>500</v>
      </c>
      <c r="F52">
        <v>5</v>
      </c>
      <c r="G52" t="s">
        <v>490</v>
      </c>
      <c r="H52" t="s">
        <v>419</v>
      </c>
      <c r="I52">
        <v>1759271472.1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6</v>
      </c>
      <c r="AH52">
        <v>1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5.66</v>
      </c>
      <c r="DA52">
        <v>0.5</v>
      </c>
      <c r="DB52" t="s">
        <v>421</v>
      </c>
      <c r="DC52">
        <v>2</v>
      </c>
      <c r="DD52">
        <v>1759271472.1</v>
      </c>
      <c r="DE52">
        <v>421.7214444444445</v>
      </c>
      <c r="DF52">
        <v>419.7443333333333</v>
      </c>
      <c r="DG52">
        <v>24.64092222222222</v>
      </c>
      <c r="DH52">
        <v>24.13043333333333</v>
      </c>
      <c r="DI52">
        <v>421.991</v>
      </c>
      <c r="DJ52">
        <v>24.38607777777778</v>
      </c>
      <c r="DK52">
        <v>499.9705555555555</v>
      </c>
      <c r="DL52">
        <v>90.55192222222223</v>
      </c>
      <c r="DM52">
        <v>0.05232114444444444</v>
      </c>
      <c r="DN52">
        <v>30.78422222222222</v>
      </c>
      <c r="DO52">
        <v>30.05812222222222</v>
      </c>
      <c r="DP52">
        <v>999.9000000000001</v>
      </c>
      <c r="DQ52">
        <v>0</v>
      </c>
      <c r="DR52">
        <v>0</v>
      </c>
      <c r="DS52">
        <v>9994.438888888888</v>
      </c>
      <c r="DT52">
        <v>0</v>
      </c>
      <c r="DU52">
        <v>1.82041</v>
      </c>
      <c r="DV52">
        <v>1.976892222222222</v>
      </c>
      <c r="DW52">
        <v>432.3753333333333</v>
      </c>
      <c r="DX52">
        <v>430.1235555555556</v>
      </c>
      <c r="DY52">
        <v>0.5104903333333333</v>
      </c>
      <c r="DZ52">
        <v>419.7443333333333</v>
      </c>
      <c r="EA52">
        <v>24.13043333333333</v>
      </c>
      <c r="EB52">
        <v>2.231283333333333</v>
      </c>
      <c r="EC52">
        <v>2.185057777777778</v>
      </c>
      <c r="ED52">
        <v>19.18871111111111</v>
      </c>
      <c r="EE52">
        <v>18.85315555555556</v>
      </c>
      <c r="EF52">
        <v>0.00500056</v>
      </c>
      <c r="EG52">
        <v>0</v>
      </c>
      <c r="EH52">
        <v>0</v>
      </c>
      <c r="EI52">
        <v>0</v>
      </c>
      <c r="EJ52">
        <v>968.1888888888888</v>
      </c>
      <c r="EK52">
        <v>0.00500056</v>
      </c>
      <c r="EL52">
        <v>-7.422222222222223</v>
      </c>
      <c r="EM52">
        <v>-1.577777777777778</v>
      </c>
      <c r="EN52">
        <v>34.72200000000001</v>
      </c>
      <c r="EO52">
        <v>38.42333333333332</v>
      </c>
      <c r="EP52">
        <v>36.50677777777778</v>
      </c>
      <c r="EQ52">
        <v>38.02055555555555</v>
      </c>
      <c r="ER52">
        <v>37.29155555555556</v>
      </c>
      <c r="ES52">
        <v>0</v>
      </c>
      <c r="ET52">
        <v>0</v>
      </c>
      <c r="EU52">
        <v>0</v>
      </c>
      <c r="EV52">
        <v>1759271489.7</v>
      </c>
      <c r="EW52">
        <v>0</v>
      </c>
      <c r="EX52">
        <v>967.1307692307693</v>
      </c>
      <c r="EY52">
        <v>-6.803419039425423</v>
      </c>
      <c r="EZ52">
        <v>29.70256419834256</v>
      </c>
      <c r="FA52">
        <v>-7.5</v>
      </c>
      <c r="FB52">
        <v>15</v>
      </c>
      <c r="FC52">
        <v>0</v>
      </c>
      <c r="FD52" t="s">
        <v>422</v>
      </c>
      <c r="FE52">
        <v>1747148579.5</v>
      </c>
      <c r="FF52">
        <v>1747148584.5</v>
      </c>
      <c r="FG52">
        <v>0</v>
      </c>
      <c r="FH52">
        <v>0.162</v>
      </c>
      <c r="FI52">
        <v>-0.001</v>
      </c>
      <c r="FJ52">
        <v>0.139</v>
      </c>
      <c r="FK52">
        <v>0.058</v>
      </c>
      <c r="FL52">
        <v>420</v>
      </c>
      <c r="FM52">
        <v>16</v>
      </c>
      <c r="FN52">
        <v>0.19</v>
      </c>
      <c r="FO52">
        <v>0.02</v>
      </c>
      <c r="FP52">
        <v>1.949296097560975</v>
      </c>
      <c r="FQ52">
        <v>0.04356878048780816</v>
      </c>
      <c r="FR52">
        <v>0.04650698619840653</v>
      </c>
      <c r="FS52">
        <v>1</v>
      </c>
      <c r="FT52">
        <v>966.5382352941177</v>
      </c>
      <c r="FU52">
        <v>5.96638640508943</v>
      </c>
      <c r="FV52">
        <v>5.218688966864374</v>
      </c>
      <c r="FW52">
        <v>0</v>
      </c>
      <c r="FX52">
        <v>0.5218745609756098</v>
      </c>
      <c r="FY52">
        <v>-0.05168149128919803</v>
      </c>
      <c r="FZ52">
        <v>0.007692798177988141</v>
      </c>
      <c r="GA52">
        <v>1</v>
      </c>
      <c r="GB52">
        <v>2</v>
      </c>
      <c r="GC52">
        <v>3</v>
      </c>
      <c r="GD52" t="s">
        <v>435</v>
      </c>
      <c r="GE52">
        <v>3.1269</v>
      </c>
      <c r="GF52">
        <v>2.73007</v>
      </c>
      <c r="GG52">
        <v>0.0860837</v>
      </c>
      <c r="GH52">
        <v>0.0861917</v>
      </c>
      <c r="GI52">
        <v>0.108907</v>
      </c>
      <c r="GJ52">
        <v>0.107931</v>
      </c>
      <c r="GK52">
        <v>27367.1</v>
      </c>
      <c r="GL52">
        <v>26546.5</v>
      </c>
      <c r="GM52">
        <v>30487.3</v>
      </c>
      <c r="GN52">
        <v>29306.4</v>
      </c>
      <c r="GO52">
        <v>37490.6</v>
      </c>
      <c r="GP52">
        <v>34384</v>
      </c>
      <c r="GQ52">
        <v>46638.8</v>
      </c>
      <c r="GR52">
        <v>43535</v>
      </c>
      <c r="GS52">
        <v>1.81478</v>
      </c>
      <c r="GT52">
        <v>1.84455</v>
      </c>
      <c r="GU52">
        <v>0.0690967</v>
      </c>
      <c r="GV52">
        <v>0</v>
      </c>
      <c r="GW52">
        <v>28.9281</v>
      </c>
      <c r="GX52">
        <v>999.9</v>
      </c>
      <c r="GY52">
        <v>54.5</v>
      </c>
      <c r="GZ52">
        <v>31.6</v>
      </c>
      <c r="HA52">
        <v>28.0969</v>
      </c>
      <c r="HB52">
        <v>62.8119</v>
      </c>
      <c r="HC52">
        <v>16.883</v>
      </c>
      <c r="HD52">
        <v>1</v>
      </c>
      <c r="HE52">
        <v>0.171509</v>
      </c>
      <c r="HF52">
        <v>-1.37431</v>
      </c>
      <c r="HG52">
        <v>20.2161</v>
      </c>
      <c r="HH52">
        <v>5.23945</v>
      </c>
      <c r="HI52">
        <v>11.974</v>
      </c>
      <c r="HJ52">
        <v>4.97185</v>
      </c>
      <c r="HK52">
        <v>3.291</v>
      </c>
      <c r="HL52">
        <v>9999</v>
      </c>
      <c r="HM52">
        <v>9999</v>
      </c>
      <c r="HN52">
        <v>9999</v>
      </c>
      <c r="HO52">
        <v>24.3</v>
      </c>
      <c r="HP52">
        <v>4.97295</v>
      </c>
      <c r="HQ52">
        <v>1.87723</v>
      </c>
      <c r="HR52">
        <v>1.87531</v>
      </c>
      <c r="HS52">
        <v>1.87811</v>
      </c>
      <c r="HT52">
        <v>1.87485</v>
      </c>
      <c r="HU52">
        <v>1.87842</v>
      </c>
      <c r="HV52">
        <v>1.87546</v>
      </c>
      <c r="HW52">
        <v>1.87668</v>
      </c>
      <c r="HX52">
        <v>0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-0.27</v>
      </c>
      <c r="IL52">
        <v>0.2549</v>
      </c>
      <c r="IM52">
        <v>-0.5162223440402134</v>
      </c>
      <c r="IN52">
        <v>0.0006771962107480085</v>
      </c>
      <c r="IO52">
        <v>-3.075122330108778E-07</v>
      </c>
      <c r="IP52">
        <v>2.049815202959401E-10</v>
      </c>
      <c r="IQ52">
        <v>-0.04785697872469211</v>
      </c>
      <c r="IR52">
        <v>-0.0009674625181367513</v>
      </c>
      <c r="IS52">
        <v>0.0006908724875306312</v>
      </c>
      <c r="IT52">
        <v>-5.829895304666645E-06</v>
      </c>
      <c r="IU52">
        <v>10</v>
      </c>
      <c r="IV52">
        <v>2048</v>
      </c>
      <c r="IW52">
        <v>1</v>
      </c>
      <c r="IX52">
        <v>28</v>
      </c>
      <c r="IY52">
        <v>202048.3</v>
      </c>
      <c r="IZ52">
        <v>202048.2</v>
      </c>
      <c r="JA52">
        <v>1.07544</v>
      </c>
      <c r="JB52">
        <v>2.53662</v>
      </c>
      <c r="JC52">
        <v>1.39893</v>
      </c>
      <c r="JD52">
        <v>2.34253</v>
      </c>
      <c r="JE52">
        <v>1.44897</v>
      </c>
      <c r="JF52">
        <v>2.57812</v>
      </c>
      <c r="JG52">
        <v>37.3618</v>
      </c>
      <c r="JH52">
        <v>24.0087</v>
      </c>
      <c r="JI52">
        <v>18</v>
      </c>
      <c r="JJ52">
        <v>475.362</v>
      </c>
      <c r="JK52">
        <v>463.485</v>
      </c>
      <c r="JL52">
        <v>31.7123</v>
      </c>
      <c r="JM52">
        <v>29.4303</v>
      </c>
      <c r="JN52">
        <v>30</v>
      </c>
      <c r="JO52">
        <v>29.0914</v>
      </c>
      <c r="JP52">
        <v>29.1513</v>
      </c>
      <c r="JQ52">
        <v>21.5507</v>
      </c>
      <c r="JR52">
        <v>25.2012</v>
      </c>
      <c r="JS52">
        <v>86.8156</v>
      </c>
      <c r="JT52">
        <v>31.6552</v>
      </c>
      <c r="JU52">
        <v>420</v>
      </c>
      <c r="JV52">
        <v>24.1112</v>
      </c>
      <c r="JW52">
        <v>100.79</v>
      </c>
      <c r="JX52">
        <v>100.149</v>
      </c>
    </row>
    <row r="53" spans="1:284">
      <c r="A53">
        <v>37</v>
      </c>
      <c r="B53">
        <v>1759271477.1</v>
      </c>
      <c r="C53">
        <v>417</v>
      </c>
      <c r="D53" t="s">
        <v>501</v>
      </c>
      <c r="E53" t="s">
        <v>502</v>
      </c>
      <c r="F53">
        <v>5</v>
      </c>
      <c r="G53" t="s">
        <v>490</v>
      </c>
      <c r="H53" t="s">
        <v>419</v>
      </c>
      <c r="I53">
        <v>1759271474.1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6</v>
      </c>
      <c r="AH53">
        <v>1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5.66</v>
      </c>
      <c r="DA53">
        <v>0.5</v>
      </c>
      <c r="DB53" t="s">
        <v>421</v>
      </c>
      <c r="DC53">
        <v>2</v>
      </c>
      <c r="DD53">
        <v>1759271474.1</v>
      </c>
      <c r="DE53">
        <v>421.714</v>
      </c>
      <c r="DF53">
        <v>419.7467777777778</v>
      </c>
      <c r="DG53">
        <v>24.64212222222223</v>
      </c>
      <c r="DH53">
        <v>24.13364444444445</v>
      </c>
      <c r="DI53">
        <v>421.9833333333333</v>
      </c>
      <c r="DJ53">
        <v>24.38725555555555</v>
      </c>
      <c r="DK53">
        <v>499.9877777777778</v>
      </c>
      <c r="DL53">
        <v>90.55222222222223</v>
      </c>
      <c r="DM53">
        <v>0.05240328888888889</v>
      </c>
      <c r="DN53">
        <v>30.78295555555556</v>
      </c>
      <c r="DO53">
        <v>30.05647777777778</v>
      </c>
      <c r="DP53">
        <v>999.9000000000001</v>
      </c>
      <c r="DQ53">
        <v>0</v>
      </c>
      <c r="DR53">
        <v>0</v>
      </c>
      <c r="DS53">
        <v>9995.277777777777</v>
      </c>
      <c r="DT53">
        <v>0</v>
      </c>
      <c r="DU53">
        <v>1.82041</v>
      </c>
      <c r="DV53">
        <v>1.967017777777778</v>
      </c>
      <c r="DW53">
        <v>432.3682222222222</v>
      </c>
      <c r="DX53">
        <v>430.1273333333334</v>
      </c>
      <c r="DY53">
        <v>0.5085000000000001</v>
      </c>
      <c r="DZ53">
        <v>419.7467777777778</v>
      </c>
      <c r="EA53">
        <v>24.13364444444445</v>
      </c>
      <c r="EB53">
        <v>2.231401111111111</v>
      </c>
      <c r="EC53">
        <v>2.185355555555556</v>
      </c>
      <c r="ED53">
        <v>19.18955555555556</v>
      </c>
      <c r="EE53">
        <v>18.85534444444444</v>
      </c>
      <c r="EF53">
        <v>0.00500056</v>
      </c>
      <c r="EG53">
        <v>0</v>
      </c>
      <c r="EH53">
        <v>0</v>
      </c>
      <c r="EI53">
        <v>0</v>
      </c>
      <c r="EJ53">
        <v>968.8666666666666</v>
      </c>
      <c r="EK53">
        <v>0.00500056</v>
      </c>
      <c r="EL53">
        <v>-7.888888888888889</v>
      </c>
      <c r="EM53">
        <v>-1.144444444444444</v>
      </c>
      <c r="EN53">
        <v>34.74977777777778</v>
      </c>
      <c r="EO53">
        <v>38.48577777777778</v>
      </c>
      <c r="EP53">
        <v>36.54844444444445</v>
      </c>
      <c r="EQ53">
        <v>38.06922222222222</v>
      </c>
      <c r="ER53">
        <v>37.31933333333333</v>
      </c>
      <c r="ES53">
        <v>0</v>
      </c>
      <c r="ET53">
        <v>0</v>
      </c>
      <c r="EU53">
        <v>0</v>
      </c>
      <c r="EV53">
        <v>1759271491.5</v>
      </c>
      <c r="EW53">
        <v>0</v>
      </c>
      <c r="EX53">
        <v>966.8680000000002</v>
      </c>
      <c r="EY53">
        <v>-16.22307715409481</v>
      </c>
      <c r="EZ53">
        <v>35.85384623987908</v>
      </c>
      <c r="FA53">
        <v>-7.608</v>
      </c>
      <c r="FB53">
        <v>15</v>
      </c>
      <c r="FC53">
        <v>0</v>
      </c>
      <c r="FD53" t="s">
        <v>422</v>
      </c>
      <c r="FE53">
        <v>1747148579.5</v>
      </c>
      <c r="FF53">
        <v>1747148584.5</v>
      </c>
      <c r="FG53">
        <v>0</v>
      </c>
      <c r="FH53">
        <v>0.162</v>
      </c>
      <c r="FI53">
        <v>-0.001</v>
      </c>
      <c r="FJ53">
        <v>0.139</v>
      </c>
      <c r="FK53">
        <v>0.058</v>
      </c>
      <c r="FL53">
        <v>420</v>
      </c>
      <c r="FM53">
        <v>16</v>
      </c>
      <c r="FN53">
        <v>0.19</v>
      </c>
      <c r="FO53">
        <v>0.02</v>
      </c>
      <c r="FP53">
        <v>1.94520025</v>
      </c>
      <c r="FQ53">
        <v>0.1225320450281409</v>
      </c>
      <c r="FR53">
        <v>0.04508480683597858</v>
      </c>
      <c r="FS53">
        <v>1</v>
      </c>
      <c r="FT53">
        <v>967.0852941176471</v>
      </c>
      <c r="FU53">
        <v>3.491214471114668</v>
      </c>
      <c r="FV53">
        <v>5.099892291419788</v>
      </c>
      <c r="FW53">
        <v>0</v>
      </c>
      <c r="FX53">
        <v>0.520913425</v>
      </c>
      <c r="FY53">
        <v>-0.06762255534709342</v>
      </c>
      <c r="FZ53">
        <v>0.008327654612456926</v>
      </c>
      <c r="GA53">
        <v>1</v>
      </c>
      <c r="GB53">
        <v>2</v>
      </c>
      <c r="GC53">
        <v>3</v>
      </c>
      <c r="GD53" t="s">
        <v>435</v>
      </c>
      <c r="GE53">
        <v>3.12689</v>
      </c>
      <c r="GF53">
        <v>2.73019</v>
      </c>
      <c r="GG53">
        <v>0.0860846</v>
      </c>
      <c r="GH53">
        <v>0.0861881</v>
      </c>
      <c r="GI53">
        <v>0.10891</v>
      </c>
      <c r="GJ53">
        <v>0.107923</v>
      </c>
      <c r="GK53">
        <v>27366.8</v>
      </c>
      <c r="GL53">
        <v>26546.4</v>
      </c>
      <c r="GM53">
        <v>30487</v>
      </c>
      <c r="GN53">
        <v>29306.2</v>
      </c>
      <c r="GO53">
        <v>37490</v>
      </c>
      <c r="GP53">
        <v>34384.1</v>
      </c>
      <c r="GQ53">
        <v>46638.3</v>
      </c>
      <c r="GR53">
        <v>43534.7</v>
      </c>
      <c r="GS53">
        <v>1.81478</v>
      </c>
      <c r="GT53">
        <v>1.8445</v>
      </c>
      <c r="GU53">
        <v>0.0686869</v>
      </c>
      <c r="GV53">
        <v>0</v>
      </c>
      <c r="GW53">
        <v>28.9294</v>
      </c>
      <c r="GX53">
        <v>999.9</v>
      </c>
      <c r="GY53">
        <v>54.5</v>
      </c>
      <c r="GZ53">
        <v>31.6</v>
      </c>
      <c r="HA53">
        <v>28.0986</v>
      </c>
      <c r="HB53">
        <v>62.7319</v>
      </c>
      <c r="HC53">
        <v>16.895</v>
      </c>
      <c r="HD53">
        <v>1</v>
      </c>
      <c r="HE53">
        <v>0.171562</v>
      </c>
      <c r="HF53">
        <v>-1.3125</v>
      </c>
      <c r="HG53">
        <v>20.2167</v>
      </c>
      <c r="HH53">
        <v>5.2393</v>
      </c>
      <c r="HI53">
        <v>11.974</v>
      </c>
      <c r="HJ53">
        <v>4.972</v>
      </c>
      <c r="HK53">
        <v>3.291</v>
      </c>
      <c r="HL53">
        <v>9999</v>
      </c>
      <c r="HM53">
        <v>9999</v>
      </c>
      <c r="HN53">
        <v>9999</v>
      </c>
      <c r="HO53">
        <v>24.3</v>
      </c>
      <c r="HP53">
        <v>4.97294</v>
      </c>
      <c r="HQ53">
        <v>1.87723</v>
      </c>
      <c r="HR53">
        <v>1.8753</v>
      </c>
      <c r="HS53">
        <v>1.8781</v>
      </c>
      <c r="HT53">
        <v>1.87485</v>
      </c>
      <c r="HU53">
        <v>1.87839</v>
      </c>
      <c r="HV53">
        <v>1.87546</v>
      </c>
      <c r="HW53">
        <v>1.87668</v>
      </c>
      <c r="HX53">
        <v>0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-0.27</v>
      </c>
      <c r="IL53">
        <v>0.255</v>
      </c>
      <c r="IM53">
        <v>-0.5162223440402134</v>
      </c>
      <c r="IN53">
        <v>0.0006771962107480085</v>
      </c>
      <c r="IO53">
        <v>-3.075122330108778E-07</v>
      </c>
      <c r="IP53">
        <v>2.049815202959401E-10</v>
      </c>
      <c r="IQ53">
        <v>-0.04785697872469211</v>
      </c>
      <c r="IR53">
        <v>-0.0009674625181367513</v>
      </c>
      <c r="IS53">
        <v>0.0006908724875306312</v>
      </c>
      <c r="IT53">
        <v>-5.829895304666645E-06</v>
      </c>
      <c r="IU53">
        <v>10</v>
      </c>
      <c r="IV53">
        <v>2048</v>
      </c>
      <c r="IW53">
        <v>1</v>
      </c>
      <c r="IX53">
        <v>28</v>
      </c>
      <c r="IY53">
        <v>202048.3</v>
      </c>
      <c r="IZ53">
        <v>202048.2</v>
      </c>
      <c r="JA53">
        <v>1.07544</v>
      </c>
      <c r="JB53">
        <v>2.52808</v>
      </c>
      <c r="JC53">
        <v>1.39893</v>
      </c>
      <c r="JD53">
        <v>2.34253</v>
      </c>
      <c r="JE53">
        <v>1.44897</v>
      </c>
      <c r="JF53">
        <v>2.56958</v>
      </c>
      <c r="JG53">
        <v>37.3618</v>
      </c>
      <c r="JH53">
        <v>24.0175</v>
      </c>
      <c r="JI53">
        <v>18</v>
      </c>
      <c r="JJ53">
        <v>475.362</v>
      </c>
      <c r="JK53">
        <v>463.452</v>
      </c>
      <c r="JL53">
        <v>31.6954</v>
      </c>
      <c r="JM53">
        <v>29.4303</v>
      </c>
      <c r="JN53">
        <v>30.0001</v>
      </c>
      <c r="JO53">
        <v>29.0914</v>
      </c>
      <c r="JP53">
        <v>29.1513</v>
      </c>
      <c r="JQ53">
        <v>21.5555</v>
      </c>
      <c r="JR53">
        <v>25.2012</v>
      </c>
      <c r="JS53">
        <v>86.8156</v>
      </c>
      <c r="JT53">
        <v>31.6552</v>
      </c>
      <c r="JU53">
        <v>420</v>
      </c>
      <c r="JV53">
        <v>24.1112</v>
      </c>
      <c r="JW53">
        <v>100.789</v>
      </c>
      <c r="JX53">
        <v>100.149</v>
      </c>
    </row>
    <row r="54" spans="1:284">
      <c r="A54">
        <v>38</v>
      </c>
      <c r="B54">
        <v>1759271479.1</v>
      </c>
      <c r="C54">
        <v>419</v>
      </c>
      <c r="D54" t="s">
        <v>503</v>
      </c>
      <c r="E54" t="s">
        <v>504</v>
      </c>
      <c r="F54">
        <v>5</v>
      </c>
      <c r="G54" t="s">
        <v>490</v>
      </c>
      <c r="H54" t="s">
        <v>419</v>
      </c>
      <c r="I54">
        <v>1759271476.1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6</v>
      </c>
      <c r="AH54">
        <v>1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5.66</v>
      </c>
      <c r="DA54">
        <v>0.5</v>
      </c>
      <c r="DB54" t="s">
        <v>421</v>
      </c>
      <c r="DC54">
        <v>2</v>
      </c>
      <c r="DD54">
        <v>1759271476.1</v>
      </c>
      <c r="DE54">
        <v>421.71</v>
      </c>
      <c r="DF54">
        <v>419.7483333333333</v>
      </c>
      <c r="DG54">
        <v>24.64357777777778</v>
      </c>
      <c r="DH54">
        <v>24.13278888888889</v>
      </c>
      <c r="DI54">
        <v>421.9795555555555</v>
      </c>
      <c r="DJ54">
        <v>24.38866666666667</v>
      </c>
      <c r="DK54">
        <v>499.9988888888889</v>
      </c>
      <c r="DL54">
        <v>90.55232222222223</v>
      </c>
      <c r="DM54">
        <v>0.0524393</v>
      </c>
      <c r="DN54">
        <v>30.78016666666667</v>
      </c>
      <c r="DO54">
        <v>30.05014444444445</v>
      </c>
      <c r="DP54">
        <v>999.9000000000001</v>
      </c>
      <c r="DQ54">
        <v>0</v>
      </c>
      <c r="DR54">
        <v>0</v>
      </c>
      <c r="DS54">
        <v>9997.222222222223</v>
      </c>
      <c r="DT54">
        <v>0</v>
      </c>
      <c r="DU54">
        <v>1.82041</v>
      </c>
      <c r="DV54">
        <v>1.961825555555555</v>
      </c>
      <c r="DW54">
        <v>432.3651111111111</v>
      </c>
      <c r="DX54">
        <v>430.1284444444444</v>
      </c>
      <c r="DY54">
        <v>0.510803</v>
      </c>
      <c r="DZ54">
        <v>419.7483333333333</v>
      </c>
      <c r="EA54">
        <v>24.13278888888889</v>
      </c>
      <c r="EB54">
        <v>2.231534444444445</v>
      </c>
      <c r="EC54">
        <v>2.185281111111111</v>
      </c>
      <c r="ED54">
        <v>19.19051111111111</v>
      </c>
      <c r="EE54">
        <v>18.8548</v>
      </c>
      <c r="EF54">
        <v>0.00500056</v>
      </c>
      <c r="EG54">
        <v>0</v>
      </c>
      <c r="EH54">
        <v>0</v>
      </c>
      <c r="EI54">
        <v>0</v>
      </c>
      <c r="EJ54">
        <v>967.7666666666667</v>
      </c>
      <c r="EK54">
        <v>0.00500056</v>
      </c>
      <c r="EL54">
        <v>-6.133333333333334</v>
      </c>
      <c r="EM54">
        <v>-1.4</v>
      </c>
      <c r="EN54">
        <v>34.70122222222222</v>
      </c>
      <c r="EO54">
        <v>38.54144444444444</v>
      </c>
      <c r="EP54">
        <v>36.54144444444444</v>
      </c>
      <c r="EQ54">
        <v>38.10377777777777</v>
      </c>
      <c r="ER54">
        <v>37.29844444444444</v>
      </c>
      <c r="ES54">
        <v>0</v>
      </c>
      <c r="ET54">
        <v>0</v>
      </c>
      <c r="EU54">
        <v>0</v>
      </c>
      <c r="EV54">
        <v>1759271493.9</v>
      </c>
      <c r="EW54">
        <v>0</v>
      </c>
      <c r="EX54">
        <v>966.16</v>
      </c>
      <c r="EY54">
        <v>-24.44615416206805</v>
      </c>
      <c r="EZ54">
        <v>15.04615409849192</v>
      </c>
      <c r="FA54">
        <v>-7.16</v>
      </c>
      <c r="FB54">
        <v>15</v>
      </c>
      <c r="FC54">
        <v>0</v>
      </c>
      <c r="FD54" t="s">
        <v>422</v>
      </c>
      <c r="FE54">
        <v>1747148579.5</v>
      </c>
      <c r="FF54">
        <v>1747148584.5</v>
      </c>
      <c r="FG54">
        <v>0</v>
      </c>
      <c r="FH54">
        <v>0.162</v>
      </c>
      <c r="FI54">
        <v>-0.001</v>
      </c>
      <c r="FJ54">
        <v>0.139</v>
      </c>
      <c r="FK54">
        <v>0.058</v>
      </c>
      <c r="FL54">
        <v>420</v>
      </c>
      <c r="FM54">
        <v>16</v>
      </c>
      <c r="FN54">
        <v>0.19</v>
      </c>
      <c r="FO54">
        <v>0.02</v>
      </c>
      <c r="FP54">
        <v>1.943532195121951</v>
      </c>
      <c r="FQ54">
        <v>0.2412129616724814</v>
      </c>
      <c r="FR54">
        <v>0.0430562241902713</v>
      </c>
      <c r="FS54">
        <v>1</v>
      </c>
      <c r="FT54">
        <v>966.5441176470588</v>
      </c>
      <c r="FU54">
        <v>-5.755538674297469</v>
      </c>
      <c r="FV54">
        <v>5.408826728080165</v>
      </c>
      <c r="FW54">
        <v>0</v>
      </c>
      <c r="FX54">
        <v>0.5197488292682927</v>
      </c>
      <c r="FY54">
        <v>-0.07086560278745682</v>
      </c>
      <c r="FZ54">
        <v>0.008483725211170839</v>
      </c>
      <c r="GA54">
        <v>1</v>
      </c>
      <c r="GB54">
        <v>2</v>
      </c>
      <c r="GC54">
        <v>3</v>
      </c>
      <c r="GD54" t="s">
        <v>435</v>
      </c>
      <c r="GE54">
        <v>3.12668</v>
      </c>
      <c r="GF54">
        <v>2.73039</v>
      </c>
      <c r="GG54">
        <v>0.086086</v>
      </c>
      <c r="GH54">
        <v>0.08618820000000001</v>
      </c>
      <c r="GI54">
        <v>0.108908</v>
      </c>
      <c r="GJ54">
        <v>0.107916</v>
      </c>
      <c r="GK54">
        <v>27366.8</v>
      </c>
      <c r="GL54">
        <v>26546.5</v>
      </c>
      <c r="GM54">
        <v>30487</v>
      </c>
      <c r="GN54">
        <v>29306.3</v>
      </c>
      <c r="GO54">
        <v>37490</v>
      </c>
      <c r="GP54">
        <v>34384.5</v>
      </c>
      <c r="GQ54">
        <v>46638.1</v>
      </c>
      <c r="GR54">
        <v>43534.9</v>
      </c>
      <c r="GS54">
        <v>1.81453</v>
      </c>
      <c r="GT54">
        <v>1.84452</v>
      </c>
      <c r="GU54">
        <v>0.0679418</v>
      </c>
      <c r="GV54">
        <v>0</v>
      </c>
      <c r="GW54">
        <v>28.9312</v>
      </c>
      <c r="GX54">
        <v>999.9</v>
      </c>
      <c r="GY54">
        <v>54.5</v>
      </c>
      <c r="GZ54">
        <v>31.6</v>
      </c>
      <c r="HA54">
        <v>28.0951</v>
      </c>
      <c r="HB54">
        <v>62.6819</v>
      </c>
      <c r="HC54">
        <v>17.0994</v>
      </c>
      <c r="HD54">
        <v>1</v>
      </c>
      <c r="HE54">
        <v>0.171555</v>
      </c>
      <c r="HF54">
        <v>-1.26044</v>
      </c>
      <c r="HG54">
        <v>20.2172</v>
      </c>
      <c r="HH54">
        <v>5.23915</v>
      </c>
      <c r="HI54">
        <v>11.974</v>
      </c>
      <c r="HJ54">
        <v>4.9719</v>
      </c>
      <c r="HK54">
        <v>3.291</v>
      </c>
      <c r="HL54">
        <v>9999</v>
      </c>
      <c r="HM54">
        <v>9999</v>
      </c>
      <c r="HN54">
        <v>9999</v>
      </c>
      <c r="HO54">
        <v>24.3</v>
      </c>
      <c r="HP54">
        <v>4.97294</v>
      </c>
      <c r="HQ54">
        <v>1.87721</v>
      </c>
      <c r="HR54">
        <v>1.8753</v>
      </c>
      <c r="HS54">
        <v>1.87808</v>
      </c>
      <c r="HT54">
        <v>1.87485</v>
      </c>
      <c r="HU54">
        <v>1.87837</v>
      </c>
      <c r="HV54">
        <v>1.87546</v>
      </c>
      <c r="HW54">
        <v>1.87668</v>
      </c>
      <c r="HX54">
        <v>0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-0.27</v>
      </c>
      <c r="IL54">
        <v>0.255</v>
      </c>
      <c r="IM54">
        <v>-0.5162223440402134</v>
      </c>
      <c r="IN54">
        <v>0.0006771962107480085</v>
      </c>
      <c r="IO54">
        <v>-3.075122330108778E-07</v>
      </c>
      <c r="IP54">
        <v>2.049815202959401E-10</v>
      </c>
      <c r="IQ54">
        <v>-0.04785697872469211</v>
      </c>
      <c r="IR54">
        <v>-0.0009674625181367513</v>
      </c>
      <c r="IS54">
        <v>0.0006908724875306312</v>
      </c>
      <c r="IT54">
        <v>-5.829895304666645E-06</v>
      </c>
      <c r="IU54">
        <v>10</v>
      </c>
      <c r="IV54">
        <v>2048</v>
      </c>
      <c r="IW54">
        <v>1</v>
      </c>
      <c r="IX54">
        <v>28</v>
      </c>
      <c r="IY54">
        <v>202048.3</v>
      </c>
      <c r="IZ54">
        <v>202048.2</v>
      </c>
      <c r="JA54">
        <v>1.07544</v>
      </c>
      <c r="JB54">
        <v>2.53784</v>
      </c>
      <c r="JC54">
        <v>1.39893</v>
      </c>
      <c r="JD54">
        <v>2.34131</v>
      </c>
      <c r="JE54">
        <v>1.44897</v>
      </c>
      <c r="JF54">
        <v>2.47559</v>
      </c>
      <c r="JG54">
        <v>37.3618</v>
      </c>
      <c r="JH54">
        <v>23.9999</v>
      </c>
      <c r="JI54">
        <v>18</v>
      </c>
      <c r="JJ54">
        <v>475.225</v>
      </c>
      <c r="JK54">
        <v>463.469</v>
      </c>
      <c r="JL54">
        <v>31.6722</v>
      </c>
      <c r="JM54">
        <v>29.4303</v>
      </c>
      <c r="JN54">
        <v>30.0001</v>
      </c>
      <c r="JO54">
        <v>29.0914</v>
      </c>
      <c r="JP54">
        <v>29.1513</v>
      </c>
      <c r="JQ54">
        <v>21.5599</v>
      </c>
      <c r="JR54">
        <v>25.2012</v>
      </c>
      <c r="JS54">
        <v>86.8156</v>
      </c>
      <c r="JT54">
        <v>31.6552</v>
      </c>
      <c r="JU54">
        <v>420</v>
      </c>
      <c r="JV54">
        <v>24.1112</v>
      </c>
      <c r="JW54">
        <v>100.788</v>
      </c>
      <c r="JX54">
        <v>100.149</v>
      </c>
    </row>
    <row r="55" spans="1:284">
      <c r="A55">
        <v>39</v>
      </c>
      <c r="B55">
        <v>1759271481.1</v>
      </c>
      <c r="C55">
        <v>421</v>
      </c>
      <c r="D55" t="s">
        <v>505</v>
      </c>
      <c r="E55" t="s">
        <v>506</v>
      </c>
      <c r="F55">
        <v>5</v>
      </c>
      <c r="G55" t="s">
        <v>490</v>
      </c>
      <c r="H55" t="s">
        <v>419</v>
      </c>
      <c r="I55">
        <v>1759271478.1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6</v>
      </c>
      <c r="AH55">
        <v>1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5.66</v>
      </c>
      <c r="DA55">
        <v>0.5</v>
      </c>
      <c r="DB55" t="s">
        <v>421</v>
      </c>
      <c r="DC55">
        <v>2</v>
      </c>
      <c r="DD55">
        <v>1759271478.1</v>
      </c>
      <c r="DE55">
        <v>421.6981111111111</v>
      </c>
      <c r="DF55">
        <v>419.7556666666667</v>
      </c>
      <c r="DG55">
        <v>24.6442</v>
      </c>
      <c r="DH55">
        <v>24.13057777777778</v>
      </c>
      <c r="DI55">
        <v>421.9677777777778</v>
      </c>
      <c r="DJ55">
        <v>24.38926666666667</v>
      </c>
      <c r="DK55">
        <v>499.9936666666667</v>
      </c>
      <c r="DL55">
        <v>90.55234444444446</v>
      </c>
      <c r="DM55">
        <v>0.05242764444444444</v>
      </c>
      <c r="DN55">
        <v>30.77698888888889</v>
      </c>
      <c r="DO55">
        <v>30.04316666666667</v>
      </c>
      <c r="DP55">
        <v>999.9000000000001</v>
      </c>
      <c r="DQ55">
        <v>0</v>
      </c>
      <c r="DR55">
        <v>0</v>
      </c>
      <c r="DS55">
        <v>10001.11111111111</v>
      </c>
      <c r="DT55">
        <v>0</v>
      </c>
      <c r="DU55">
        <v>1.82041</v>
      </c>
      <c r="DV55">
        <v>1.942497777777778</v>
      </c>
      <c r="DW55">
        <v>432.3531111111111</v>
      </c>
      <c r="DX55">
        <v>430.1351111111111</v>
      </c>
      <c r="DY55">
        <v>0.5136307777777778</v>
      </c>
      <c r="DZ55">
        <v>419.7556666666667</v>
      </c>
      <c r="EA55">
        <v>24.13057777777778</v>
      </c>
      <c r="EB55">
        <v>2.231591111111111</v>
      </c>
      <c r="EC55">
        <v>2.185082222222222</v>
      </c>
      <c r="ED55">
        <v>19.1909</v>
      </c>
      <c r="EE55">
        <v>18.85334444444445</v>
      </c>
      <c r="EF55">
        <v>0.00500056</v>
      </c>
      <c r="EG55">
        <v>0</v>
      </c>
      <c r="EH55">
        <v>0</v>
      </c>
      <c r="EI55">
        <v>0</v>
      </c>
      <c r="EJ55">
        <v>967.5666666666667</v>
      </c>
      <c r="EK55">
        <v>0.00500056</v>
      </c>
      <c r="EL55">
        <v>-8.522222222222222</v>
      </c>
      <c r="EM55">
        <v>-1.966666666666667</v>
      </c>
      <c r="EN55">
        <v>34.80555555555556</v>
      </c>
      <c r="EO55">
        <v>38.59011111111111</v>
      </c>
      <c r="EP55">
        <v>36.5761111111111</v>
      </c>
      <c r="EQ55">
        <v>38.215</v>
      </c>
      <c r="ER55">
        <v>37.34011111111111</v>
      </c>
      <c r="ES55">
        <v>0</v>
      </c>
      <c r="ET55">
        <v>0</v>
      </c>
      <c r="EU55">
        <v>0</v>
      </c>
      <c r="EV55">
        <v>1759271495.7</v>
      </c>
      <c r="EW55">
        <v>0</v>
      </c>
      <c r="EX55">
        <v>965.873076923077</v>
      </c>
      <c r="EY55">
        <v>3.914529538523092</v>
      </c>
      <c r="EZ55">
        <v>-5.288888546476909</v>
      </c>
      <c r="FA55">
        <v>-6.934615384615385</v>
      </c>
      <c r="FB55">
        <v>15</v>
      </c>
      <c r="FC55">
        <v>0</v>
      </c>
      <c r="FD55" t="s">
        <v>422</v>
      </c>
      <c r="FE55">
        <v>1747148579.5</v>
      </c>
      <c r="FF55">
        <v>1747148584.5</v>
      </c>
      <c r="FG55">
        <v>0</v>
      </c>
      <c r="FH55">
        <v>0.162</v>
      </c>
      <c r="FI55">
        <v>-0.001</v>
      </c>
      <c r="FJ55">
        <v>0.139</v>
      </c>
      <c r="FK55">
        <v>0.058</v>
      </c>
      <c r="FL55">
        <v>420</v>
      </c>
      <c r="FM55">
        <v>16</v>
      </c>
      <c r="FN55">
        <v>0.19</v>
      </c>
      <c r="FO55">
        <v>0.02</v>
      </c>
      <c r="FP55">
        <v>1.942828048780488</v>
      </c>
      <c r="FQ55">
        <v>0.2641147735191677</v>
      </c>
      <c r="FR55">
        <v>0.04317425543976536</v>
      </c>
      <c r="FS55">
        <v>1</v>
      </c>
      <c r="FT55">
        <v>966.4117647058823</v>
      </c>
      <c r="FU55">
        <v>-12.64171134712219</v>
      </c>
      <c r="FV55">
        <v>5.568649889488063</v>
      </c>
      <c r="FW55">
        <v>0</v>
      </c>
      <c r="FX55">
        <v>0.519216975609756</v>
      </c>
      <c r="FY55">
        <v>-0.07039189547038399</v>
      </c>
      <c r="FZ55">
        <v>0.008465799360029938</v>
      </c>
      <c r="GA55">
        <v>1</v>
      </c>
      <c r="GB55">
        <v>2</v>
      </c>
      <c r="GC55">
        <v>3</v>
      </c>
      <c r="GD55" t="s">
        <v>435</v>
      </c>
      <c r="GE55">
        <v>3.12687</v>
      </c>
      <c r="GF55">
        <v>2.73016</v>
      </c>
      <c r="GG55">
        <v>0.08608300000000001</v>
      </c>
      <c r="GH55">
        <v>0.0862018</v>
      </c>
      <c r="GI55">
        <v>0.108907</v>
      </c>
      <c r="GJ55">
        <v>0.107911</v>
      </c>
      <c r="GK55">
        <v>27367</v>
      </c>
      <c r="GL55">
        <v>26546.2</v>
      </c>
      <c r="GM55">
        <v>30487.2</v>
      </c>
      <c r="GN55">
        <v>29306.4</v>
      </c>
      <c r="GO55">
        <v>37490.3</v>
      </c>
      <c r="GP55">
        <v>34384.7</v>
      </c>
      <c r="GQ55">
        <v>46638.4</v>
      </c>
      <c r="GR55">
        <v>43534.9</v>
      </c>
      <c r="GS55">
        <v>1.81472</v>
      </c>
      <c r="GT55">
        <v>1.8444</v>
      </c>
      <c r="GU55">
        <v>0.06765500000000001</v>
      </c>
      <c r="GV55">
        <v>0</v>
      </c>
      <c r="GW55">
        <v>28.933</v>
      </c>
      <c r="GX55">
        <v>999.9</v>
      </c>
      <c r="GY55">
        <v>54.5</v>
      </c>
      <c r="GZ55">
        <v>31.6</v>
      </c>
      <c r="HA55">
        <v>28.0978</v>
      </c>
      <c r="HB55">
        <v>62.6919</v>
      </c>
      <c r="HC55">
        <v>16.9271</v>
      </c>
      <c r="HD55">
        <v>1</v>
      </c>
      <c r="HE55">
        <v>0.171517</v>
      </c>
      <c r="HF55">
        <v>-1.30692</v>
      </c>
      <c r="HG55">
        <v>20.2167</v>
      </c>
      <c r="HH55">
        <v>5.2387</v>
      </c>
      <c r="HI55">
        <v>11.974</v>
      </c>
      <c r="HJ55">
        <v>4.9719</v>
      </c>
      <c r="HK55">
        <v>3.291</v>
      </c>
      <c r="HL55">
        <v>9999</v>
      </c>
      <c r="HM55">
        <v>9999</v>
      </c>
      <c r="HN55">
        <v>9999</v>
      </c>
      <c r="HO55">
        <v>24.3</v>
      </c>
      <c r="HP55">
        <v>4.97293</v>
      </c>
      <c r="HQ55">
        <v>1.87723</v>
      </c>
      <c r="HR55">
        <v>1.8753</v>
      </c>
      <c r="HS55">
        <v>1.87808</v>
      </c>
      <c r="HT55">
        <v>1.87485</v>
      </c>
      <c r="HU55">
        <v>1.87838</v>
      </c>
      <c r="HV55">
        <v>1.87547</v>
      </c>
      <c r="HW55">
        <v>1.87668</v>
      </c>
      <c r="HX55">
        <v>0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-0.27</v>
      </c>
      <c r="IL55">
        <v>0.2549</v>
      </c>
      <c r="IM55">
        <v>-0.5162223440402134</v>
      </c>
      <c r="IN55">
        <v>0.0006771962107480085</v>
      </c>
      <c r="IO55">
        <v>-3.075122330108778E-07</v>
      </c>
      <c r="IP55">
        <v>2.049815202959401E-10</v>
      </c>
      <c r="IQ55">
        <v>-0.04785697872469211</v>
      </c>
      <c r="IR55">
        <v>-0.0009674625181367513</v>
      </c>
      <c r="IS55">
        <v>0.0006908724875306312</v>
      </c>
      <c r="IT55">
        <v>-5.829895304666645E-06</v>
      </c>
      <c r="IU55">
        <v>10</v>
      </c>
      <c r="IV55">
        <v>2048</v>
      </c>
      <c r="IW55">
        <v>1</v>
      </c>
      <c r="IX55">
        <v>28</v>
      </c>
      <c r="IY55">
        <v>202048.4</v>
      </c>
      <c r="IZ55">
        <v>202048.3</v>
      </c>
      <c r="JA55">
        <v>1.07544</v>
      </c>
      <c r="JB55">
        <v>2.53662</v>
      </c>
      <c r="JC55">
        <v>1.39893</v>
      </c>
      <c r="JD55">
        <v>2.34253</v>
      </c>
      <c r="JE55">
        <v>1.44897</v>
      </c>
      <c r="JF55">
        <v>2.58057</v>
      </c>
      <c r="JG55">
        <v>37.3618</v>
      </c>
      <c r="JH55">
        <v>24.0087</v>
      </c>
      <c r="JI55">
        <v>18</v>
      </c>
      <c r="JJ55">
        <v>475.335</v>
      </c>
      <c r="JK55">
        <v>463.388</v>
      </c>
      <c r="JL55">
        <v>31.6479</v>
      </c>
      <c r="JM55">
        <v>29.4303</v>
      </c>
      <c r="JN55">
        <v>30</v>
      </c>
      <c r="JO55">
        <v>29.0914</v>
      </c>
      <c r="JP55">
        <v>29.1513</v>
      </c>
      <c r="JQ55">
        <v>21.559</v>
      </c>
      <c r="JR55">
        <v>25.2012</v>
      </c>
      <c r="JS55">
        <v>86.8156</v>
      </c>
      <c r="JT55">
        <v>31.6113</v>
      </c>
      <c r="JU55">
        <v>420</v>
      </c>
      <c r="JV55">
        <v>24.1112</v>
      </c>
      <c r="JW55">
        <v>100.789</v>
      </c>
      <c r="JX55">
        <v>100.149</v>
      </c>
    </row>
    <row r="56" spans="1:284">
      <c r="A56">
        <v>40</v>
      </c>
      <c r="B56">
        <v>1759271483.1</v>
      </c>
      <c r="C56">
        <v>423</v>
      </c>
      <c r="D56" t="s">
        <v>507</v>
      </c>
      <c r="E56" t="s">
        <v>508</v>
      </c>
      <c r="F56">
        <v>5</v>
      </c>
      <c r="G56" t="s">
        <v>490</v>
      </c>
      <c r="H56" t="s">
        <v>419</v>
      </c>
      <c r="I56">
        <v>1759271480.1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6</v>
      </c>
      <c r="AH56">
        <v>1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5.66</v>
      </c>
      <c r="DA56">
        <v>0.5</v>
      </c>
      <c r="DB56" t="s">
        <v>421</v>
      </c>
      <c r="DC56">
        <v>2</v>
      </c>
      <c r="DD56">
        <v>1759271480.1</v>
      </c>
      <c r="DE56">
        <v>421.699</v>
      </c>
      <c r="DF56">
        <v>419.7905555555556</v>
      </c>
      <c r="DG56">
        <v>24.64394444444444</v>
      </c>
      <c r="DH56">
        <v>24.12856666666666</v>
      </c>
      <c r="DI56">
        <v>421.9687777777777</v>
      </c>
      <c r="DJ56">
        <v>24.38902222222222</v>
      </c>
      <c r="DK56">
        <v>500.0143333333333</v>
      </c>
      <c r="DL56">
        <v>90.55213333333333</v>
      </c>
      <c r="DM56">
        <v>0.05242092222222223</v>
      </c>
      <c r="DN56">
        <v>30.77425555555556</v>
      </c>
      <c r="DO56">
        <v>30.03758888888889</v>
      </c>
      <c r="DP56">
        <v>999.9000000000001</v>
      </c>
      <c r="DQ56">
        <v>0</v>
      </c>
      <c r="DR56">
        <v>0</v>
      </c>
      <c r="DS56">
        <v>10001.93888888889</v>
      </c>
      <c r="DT56">
        <v>0</v>
      </c>
      <c r="DU56">
        <v>1.82041</v>
      </c>
      <c r="DV56">
        <v>1.908522222222222</v>
      </c>
      <c r="DW56">
        <v>432.354</v>
      </c>
      <c r="DX56">
        <v>430.17</v>
      </c>
      <c r="DY56">
        <v>0.515375111111111</v>
      </c>
      <c r="DZ56">
        <v>419.7905555555556</v>
      </c>
      <c r="EA56">
        <v>24.12856666666666</v>
      </c>
      <c r="EB56">
        <v>2.231562222222222</v>
      </c>
      <c r="EC56">
        <v>2.184895555555555</v>
      </c>
      <c r="ED56">
        <v>19.1907</v>
      </c>
      <c r="EE56">
        <v>18.85198888888889</v>
      </c>
      <c r="EF56">
        <v>0.00500056</v>
      </c>
      <c r="EG56">
        <v>0</v>
      </c>
      <c r="EH56">
        <v>0</v>
      </c>
      <c r="EI56">
        <v>0</v>
      </c>
      <c r="EJ56">
        <v>968.5333333333333</v>
      </c>
      <c r="EK56">
        <v>0.00500056</v>
      </c>
      <c r="EL56">
        <v>-11.76666666666667</v>
      </c>
      <c r="EM56">
        <v>-2.933333333333333</v>
      </c>
      <c r="EN56">
        <v>34.78466666666667</v>
      </c>
      <c r="EO56">
        <v>38.65966666666667</v>
      </c>
      <c r="EP56">
        <v>36.604</v>
      </c>
      <c r="EQ56">
        <v>38.29844444444444</v>
      </c>
      <c r="ER56">
        <v>37.38866666666667</v>
      </c>
      <c r="ES56">
        <v>0</v>
      </c>
      <c r="ET56">
        <v>0</v>
      </c>
      <c r="EU56">
        <v>0</v>
      </c>
      <c r="EV56">
        <v>1759271497.5</v>
      </c>
      <c r="EW56">
        <v>0</v>
      </c>
      <c r="EX56">
        <v>966.172</v>
      </c>
      <c r="EY56">
        <v>26.52307642079383</v>
      </c>
      <c r="EZ56">
        <v>-47.3923072619551</v>
      </c>
      <c r="FA56">
        <v>-7.1</v>
      </c>
      <c r="FB56">
        <v>15</v>
      </c>
      <c r="FC56">
        <v>0</v>
      </c>
      <c r="FD56" t="s">
        <v>422</v>
      </c>
      <c r="FE56">
        <v>1747148579.5</v>
      </c>
      <c r="FF56">
        <v>1747148584.5</v>
      </c>
      <c r="FG56">
        <v>0</v>
      </c>
      <c r="FH56">
        <v>0.162</v>
      </c>
      <c r="FI56">
        <v>-0.001</v>
      </c>
      <c r="FJ56">
        <v>0.139</v>
      </c>
      <c r="FK56">
        <v>0.058</v>
      </c>
      <c r="FL56">
        <v>420</v>
      </c>
      <c r="FM56">
        <v>16</v>
      </c>
      <c r="FN56">
        <v>0.19</v>
      </c>
      <c r="FO56">
        <v>0.02</v>
      </c>
      <c r="FP56">
        <v>1.936999756097561</v>
      </c>
      <c r="FQ56">
        <v>-0.004575888501740392</v>
      </c>
      <c r="FR56">
        <v>0.04875412640386378</v>
      </c>
      <c r="FS56">
        <v>1</v>
      </c>
      <c r="FT56">
        <v>967.0588235294117</v>
      </c>
      <c r="FU56">
        <v>-1.888464677238424</v>
      </c>
      <c r="FV56">
        <v>6.217674884461079</v>
      </c>
      <c r="FW56">
        <v>0</v>
      </c>
      <c r="FX56">
        <v>0.5175441219512195</v>
      </c>
      <c r="FY56">
        <v>-0.0531048292682924</v>
      </c>
      <c r="FZ56">
        <v>0.007768528241173389</v>
      </c>
      <c r="GA56">
        <v>1</v>
      </c>
      <c r="GB56">
        <v>2</v>
      </c>
      <c r="GC56">
        <v>3</v>
      </c>
      <c r="GD56" t="s">
        <v>435</v>
      </c>
      <c r="GE56">
        <v>3.12698</v>
      </c>
      <c r="GF56">
        <v>2.73016</v>
      </c>
      <c r="GG56">
        <v>0.0860867</v>
      </c>
      <c r="GH56">
        <v>0.0862106</v>
      </c>
      <c r="GI56">
        <v>0.108905</v>
      </c>
      <c r="GJ56">
        <v>0.107903</v>
      </c>
      <c r="GK56">
        <v>27367</v>
      </c>
      <c r="GL56">
        <v>26545.9</v>
      </c>
      <c r="GM56">
        <v>30487.3</v>
      </c>
      <c r="GN56">
        <v>29306.3</v>
      </c>
      <c r="GO56">
        <v>37490.7</v>
      </c>
      <c r="GP56">
        <v>34384.9</v>
      </c>
      <c r="GQ56">
        <v>46638.8</v>
      </c>
      <c r="GR56">
        <v>43534.7</v>
      </c>
      <c r="GS56">
        <v>1.81492</v>
      </c>
      <c r="GT56">
        <v>1.84442</v>
      </c>
      <c r="GU56">
        <v>0.067506</v>
      </c>
      <c r="GV56">
        <v>0</v>
      </c>
      <c r="GW56">
        <v>28.9343</v>
      </c>
      <c r="GX56">
        <v>999.9</v>
      </c>
      <c r="GY56">
        <v>54.5</v>
      </c>
      <c r="GZ56">
        <v>31.6</v>
      </c>
      <c r="HA56">
        <v>28.0967</v>
      </c>
      <c r="HB56">
        <v>62.7319</v>
      </c>
      <c r="HC56">
        <v>16.8149</v>
      </c>
      <c r="HD56">
        <v>1</v>
      </c>
      <c r="HE56">
        <v>0.171502</v>
      </c>
      <c r="HF56">
        <v>-1.28184</v>
      </c>
      <c r="HG56">
        <v>20.2169</v>
      </c>
      <c r="HH56">
        <v>5.2384</v>
      </c>
      <c r="HI56">
        <v>11.974</v>
      </c>
      <c r="HJ56">
        <v>4.9719</v>
      </c>
      <c r="HK56">
        <v>3.291</v>
      </c>
      <c r="HL56">
        <v>9999</v>
      </c>
      <c r="HM56">
        <v>9999</v>
      </c>
      <c r="HN56">
        <v>9999</v>
      </c>
      <c r="HO56">
        <v>24.3</v>
      </c>
      <c r="HP56">
        <v>4.97293</v>
      </c>
      <c r="HQ56">
        <v>1.8772</v>
      </c>
      <c r="HR56">
        <v>1.87525</v>
      </c>
      <c r="HS56">
        <v>1.87807</v>
      </c>
      <c r="HT56">
        <v>1.87481</v>
      </c>
      <c r="HU56">
        <v>1.87837</v>
      </c>
      <c r="HV56">
        <v>1.87547</v>
      </c>
      <c r="HW56">
        <v>1.87667</v>
      </c>
      <c r="HX56">
        <v>0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-0.269</v>
      </c>
      <c r="IL56">
        <v>0.2549</v>
      </c>
      <c r="IM56">
        <v>-0.5162223440402134</v>
      </c>
      <c r="IN56">
        <v>0.0006771962107480085</v>
      </c>
      <c r="IO56">
        <v>-3.075122330108778E-07</v>
      </c>
      <c r="IP56">
        <v>2.049815202959401E-10</v>
      </c>
      <c r="IQ56">
        <v>-0.04785697872469211</v>
      </c>
      <c r="IR56">
        <v>-0.0009674625181367513</v>
      </c>
      <c r="IS56">
        <v>0.0006908724875306312</v>
      </c>
      <c r="IT56">
        <v>-5.829895304666645E-06</v>
      </c>
      <c r="IU56">
        <v>10</v>
      </c>
      <c r="IV56">
        <v>2048</v>
      </c>
      <c r="IW56">
        <v>1</v>
      </c>
      <c r="IX56">
        <v>28</v>
      </c>
      <c r="IY56">
        <v>202048.4</v>
      </c>
      <c r="IZ56">
        <v>202048.3</v>
      </c>
      <c r="JA56">
        <v>1.07544</v>
      </c>
      <c r="JB56">
        <v>2.53052</v>
      </c>
      <c r="JC56">
        <v>1.39893</v>
      </c>
      <c r="JD56">
        <v>2.34253</v>
      </c>
      <c r="JE56">
        <v>1.44897</v>
      </c>
      <c r="JF56">
        <v>2.57935</v>
      </c>
      <c r="JG56">
        <v>37.3618</v>
      </c>
      <c r="JH56">
        <v>24.0175</v>
      </c>
      <c r="JI56">
        <v>18</v>
      </c>
      <c r="JJ56">
        <v>475.444</v>
      </c>
      <c r="JK56">
        <v>463.404</v>
      </c>
      <c r="JL56">
        <v>31.6295</v>
      </c>
      <c r="JM56">
        <v>29.4303</v>
      </c>
      <c r="JN56">
        <v>30</v>
      </c>
      <c r="JO56">
        <v>29.0914</v>
      </c>
      <c r="JP56">
        <v>29.1513</v>
      </c>
      <c r="JQ56">
        <v>21.5628</v>
      </c>
      <c r="JR56">
        <v>25.2012</v>
      </c>
      <c r="JS56">
        <v>87.1884</v>
      </c>
      <c r="JT56">
        <v>31.6113</v>
      </c>
      <c r="JU56">
        <v>420</v>
      </c>
      <c r="JV56">
        <v>24.1112</v>
      </c>
      <c r="JW56">
        <v>100.79</v>
      </c>
      <c r="JX56">
        <v>100.149</v>
      </c>
    </row>
    <row r="57" spans="1:284">
      <c r="A57">
        <v>41</v>
      </c>
      <c r="B57">
        <v>1759271485.1</v>
      </c>
      <c r="C57">
        <v>425</v>
      </c>
      <c r="D57" t="s">
        <v>509</v>
      </c>
      <c r="E57" t="s">
        <v>510</v>
      </c>
      <c r="F57">
        <v>5</v>
      </c>
      <c r="G57" t="s">
        <v>490</v>
      </c>
      <c r="H57" t="s">
        <v>419</v>
      </c>
      <c r="I57">
        <v>1759271482.1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6</v>
      </c>
      <c r="AH57">
        <v>1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5.66</v>
      </c>
      <c r="DA57">
        <v>0.5</v>
      </c>
      <c r="DB57" t="s">
        <v>421</v>
      </c>
      <c r="DC57">
        <v>2</v>
      </c>
      <c r="DD57">
        <v>1759271482.1</v>
      </c>
      <c r="DE57">
        <v>421.7052222222222</v>
      </c>
      <c r="DF57">
        <v>419.8316666666667</v>
      </c>
      <c r="DG57">
        <v>24.6431</v>
      </c>
      <c r="DH57">
        <v>24.12678888888889</v>
      </c>
      <c r="DI57">
        <v>421.975</v>
      </c>
      <c r="DJ57">
        <v>24.3882</v>
      </c>
      <c r="DK57">
        <v>500.0444444444444</v>
      </c>
      <c r="DL57">
        <v>90.55193333333332</v>
      </c>
      <c r="DM57">
        <v>0.05238798888888888</v>
      </c>
      <c r="DN57">
        <v>30.77192222222222</v>
      </c>
      <c r="DO57">
        <v>30.03326666666667</v>
      </c>
      <c r="DP57">
        <v>999.9000000000001</v>
      </c>
      <c r="DQ57">
        <v>0</v>
      </c>
      <c r="DR57">
        <v>0</v>
      </c>
      <c r="DS57">
        <v>10006.52222222222</v>
      </c>
      <c r="DT57">
        <v>0</v>
      </c>
      <c r="DU57">
        <v>1.82041</v>
      </c>
      <c r="DV57">
        <v>1.873576666666666</v>
      </c>
      <c r="DW57">
        <v>432.3598888888889</v>
      </c>
      <c r="DX57">
        <v>430.2113333333334</v>
      </c>
      <c r="DY57">
        <v>0.5163098888888888</v>
      </c>
      <c r="DZ57">
        <v>419.8316666666667</v>
      </c>
      <c r="EA57">
        <v>24.12678888888889</v>
      </c>
      <c r="EB57">
        <v>2.23148</v>
      </c>
      <c r="EC57">
        <v>2.184728888888889</v>
      </c>
      <c r="ED57">
        <v>19.19011111111111</v>
      </c>
      <c r="EE57">
        <v>18.85077777777778</v>
      </c>
      <c r="EF57">
        <v>0.00500056</v>
      </c>
      <c r="EG57">
        <v>0</v>
      </c>
      <c r="EH57">
        <v>0</v>
      </c>
      <c r="EI57">
        <v>0</v>
      </c>
      <c r="EJ57">
        <v>968.0999999999999</v>
      </c>
      <c r="EK57">
        <v>0.00500056</v>
      </c>
      <c r="EL57">
        <v>-10.38888888888889</v>
      </c>
      <c r="EM57">
        <v>-2.333333333333334</v>
      </c>
      <c r="EN57">
        <v>34.78455555555556</v>
      </c>
      <c r="EO57">
        <v>38.72900000000001</v>
      </c>
      <c r="EP57">
        <v>36.66655555555556</v>
      </c>
      <c r="EQ57">
        <v>38.39577777777778</v>
      </c>
      <c r="ER57">
        <v>37.49288888888889</v>
      </c>
      <c r="ES57">
        <v>0</v>
      </c>
      <c r="ET57">
        <v>0</v>
      </c>
      <c r="EU57">
        <v>0</v>
      </c>
      <c r="EV57">
        <v>1759271499.9</v>
      </c>
      <c r="EW57">
        <v>0</v>
      </c>
      <c r="EX57">
        <v>966.0119999999999</v>
      </c>
      <c r="EY57">
        <v>-6.669231355890836</v>
      </c>
      <c r="EZ57">
        <v>-12.4076922025201</v>
      </c>
      <c r="FA57">
        <v>-7.483999999999998</v>
      </c>
      <c r="FB57">
        <v>15</v>
      </c>
      <c r="FC57">
        <v>0</v>
      </c>
      <c r="FD57" t="s">
        <v>422</v>
      </c>
      <c r="FE57">
        <v>1747148579.5</v>
      </c>
      <c r="FF57">
        <v>1747148584.5</v>
      </c>
      <c r="FG57">
        <v>0</v>
      </c>
      <c r="FH57">
        <v>0.162</v>
      </c>
      <c r="FI57">
        <v>-0.001</v>
      </c>
      <c r="FJ57">
        <v>0.139</v>
      </c>
      <c r="FK57">
        <v>0.058</v>
      </c>
      <c r="FL57">
        <v>420</v>
      </c>
      <c r="FM57">
        <v>16</v>
      </c>
      <c r="FN57">
        <v>0.19</v>
      </c>
      <c r="FO57">
        <v>0.02</v>
      </c>
      <c r="FP57">
        <v>1.93746025</v>
      </c>
      <c r="FQ57">
        <v>-0.2444347091932431</v>
      </c>
      <c r="FR57">
        <v>0.05020388149772387</v>
      </c>
      <c r="FS57">
        <v>1</v>
      </c>
      <c r="FT57">
        <v>966.8117647058825</v>
      </c>
      <c r="FU57">
        <v>-1.164247768831486</v>
      </c>
      <c r="FV57">
        <v>6.188688196354333</v>
      </c>
      <c r="FW57">
        <v>0</v>
      </c>
      <c r="FX57">
        <v>0.5164571999999999</v>
      </c>
      <c r="FY57">
        <v>-0.03467630769230901</v>
      </c>
      <c r="FZ57">
        <v>0.006949346937662569</v>
      </c>
      <c r="GA57">
        <v>1</v>
      </c>
      <c r="GB57">
        <v>2</v>
      </c>
      <c r="GC57">
        <v>3</v>
      </c>
      <c r="GD57" t="s">
        <v>435</v>
      </c>
      <c r="GE57">
        <v>3.12691</v>
      </c>
      <c r="GF57">
        <v>2.73025</v>
      </c>
      <c r="GG57">
        <v>0.08608150000000001</v>
      </c>
      <c r="GH57">
        <v>0.0861986</v>
      </c>
      <c r="GI57">
        <v>0.108898</v>
      </c>
      <c r="GJ57">
        <v>0.107903</v>
      </c>
      <c r="GK57">
        <v>27367</v>
      </c>
      <c r="GL57">
        <v>26546.3</v>
      </c>
      <c r="GM57">
        <v>30487.1</v>
      </c>
      <c r="GN57">
        <v>29306.4</v>
      </c>
      <c r="GO57">
        <v>37490.8</v>
      </c>
      <c r="GP57">
        <v>34385</v>
      </c>
      <c r="GQ57">
        <v>46638.6</v>
      </c>
      <c r="GR57">
        <v>43534.9</v>
      </c>
      <c r="GS57">
        <v>1.8149</v>
      </c>
      <c r="GT57">
        <v>1.84445</v>
      </c>
      <c r="GU57">
        <v>0.0670031</v>
      </c>
      <c r="GV57">
        <v>0</v>
      </c>
      <c r="GW57">
        <v>28.9361</v>
      </c>
      <c r="GX57">
        <v>999.9</v>
      </c>
      <c r="GY57">
        <v>54.5</v>
      </c>
      <c r="GZ57">
        <v>31.6</v>
      </c>
      <c r="HA57">
        <v>28.0935</v>
      </c>
      <c r="HB57">
        <v>62.9819</v>
      </c>
      <c r="HC57">
        <v>17.0232</v>
      </c>
      <c r="HD57">
        <v>1</v>
      </c>
      <c r="HE57">
        <v>0.171532</v>
      </c>
      <c r="HF57">
        <v>-1.31329</v>
      </c>
      <c r="HG57">
        <v>20.2168</v>
      </c>
      <c r="HH57">
        <v>5.2396</v>
      </c>
      <c r="HI57">
        <v>11.974</v>
      </c>
      <c r="HJ57">
        <v>4.97175</v>
      </c>
      <c r="HK57">
        <v>3.291</v>
      </c>
      <c r="HL57">
        <v>9999</v>
      </c>
      <c r="HM57">
        <v>9999</v>
      </c>
      <c r="HN57">
        <v>9999</v>
      </c>
      <c r="HO57">
        <v>24.3</v>
      </c>
      <c r="HP57">
        <v>4.97294</v>
      </c>
      <c r="HQ57">
        <v>1.87716</v>
      </c>
      <c r="HR57">
        <v>1.87521</v>
      </c>
      <c r="HS57">
        <v>1.87806</v>
      </c>
      <c r="HT57">
        <v>1.87477</v>
      </c>
      <c r="HU57">
        <v>1.87836</v>
      </c>
      <c r="HV57">
        <v>1.87546</v>
      </c>
      <c r="HW57">
        <v>1.87664</v>
      </c>
      <c r="HX57">
        <v>0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-0.27</v>
      </c>
      <c r="IL57">
        <v>0.2548</v>
      </c>
      <c r="IM57">
        <v>-0.5162223440402134</v>
      </c>
      <c r="IN57">
        <v>0.0006771962107480085</v>
      </c>
      <c r="IO57">
        <v>-3.075122330108778E-07</v>
      </c>
      <c r="IP57">
        <v>2.049815202959401E-10</v>
      </c>
      <c r="IQ57">
        <v>-0.04785697872469211</v>
      </c>
      <c r="IR57">
        <v>-0.0009674625181367513</v>
      </c>
      <c r="IS57">
        <v>0.0006908724875306312</v>
      </c>
      <c r="IT57">
        <v>-5.829895304666645E-06</v>
      </c>
      <c r="IU57">
        <v>10</v>
      </c>
      <c r="IV57">
        <v>2048</v>
      </c>
      <c r="IW57">
        <v>1</v>
      </c>
      <c r="IX57">
        <v>28</v>
      </c>
      <c r="IY57">
        <v>202048.4</v>
      </c>
      <c r="IZ57">
        <v>202048.3</v>
      </c>
      <c r="JA57">
        <v>1.07544</v>
      </c>
      <c r="JB57">
        <v>2.54028</v>
      </c>
      <c r="JC57">
        <v>1.39893</v>
      </c>
      <c r="JD57">
        <v>2.34253</v>
      </c>
      <c r="JE57">
        <v>1.44897</v>
      </c>
      <c r="JF57">
        <v>2.51099</v>
      </c>
      <c r="JG57">
        <v>37.3618</v>
      </c>
      <c r="JH57">
        <v>24.0087</v>
      </c>
      <c r="JI57">
        <v>18</v>
      </c>
      <c r="JJ57">
        <v>475.43</v>
      </c>
      <c r="JK57">
        <v>463.42</v>
      </c>
      <c r="JL57">
        <v>31.6091</v>
      </c>
      <c r="JM57">
        <v>29.4303</v>
      </c>
      <c r="JN57">
        <v>30.0001</v>
      </c>
      <c r="JO57">
        <v>29.0914</v>
      </c>
      <c r="JP57">
        <v>29.1513</v>
      </c>
      <c r="JQ57">
        <v>21.5658</v>
      </c>
      <c r="JR57">
        <v>25.2012</v>
      </c>
      <c r="JS57">
        <v>87.1884</v>
      </c>
      <c r="JT57">
        <v>31.579</v>
      </c>
      <c r="JU57">
        <v>420</v>
      </c>
      <c r="JV57">
        <v>24.1112</v>
      </c>
      <c r="JW57">
        <v>100.789</v>
      </c>
      <c r="JX57">
        <v>100.149</v>
      </c>
    </row>
    <row r="58" spans="1:284">
      <c r="A58">
        <v>42</v>
      </c>
      <c r="B58">
        <v>1759271487.1</v>
      </c>
      <c r="C58">
        <v>427</v>
      </c>
      <c r="D58" t="s">
        <v>511</v>
      </c>
      <c r="E58" t="s">
        <v>512</v>
      </c>
      <c r="F58">
        <v>5</v>
      </c>
      <c r="G58" t="s">
        <v>490</v>
      </c>
      <c r="H58" t="s">
        <v>419</v>
      </c>
      <c r="I58">
        <v>1759271484.1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6</v>
      </c>
      <c r="AH58">
        <v>1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5.66</v>
      </c>
      <c r="DA58">
        <v>0.5</v>
      </c>
      <c r="DB58" t="s">
        <v>421</v>
      </c>
      <c r="DC58">
        <v>2</v>
      </c>
      <c r="DD58">
        <v>1759271484.1</v>
      </c>
      <c r="DE58">
        <v>421.7054444444445</v>
      </c>
      <c r="DF58">
        <v>419.8256666666667</v>
      </c>
      <c r="DG58">
        <v>24.64168888888889</v>
      </c>
      <c r="DH58">
        <v>24.12677777777778</v>
      </c>
      <c r="DI58">
        <v>421.9753333333334</v>
      </c>
      <c r="DJ58">
        <v>24.38682222222222</v>
      </c>
      <c r="DK58">
        <v>500.045</v>
      </c>
      <c r="DL58">
        <v>90.55183333333333</v>
      </c>
      <c r="DM58">
        <v>0.05240004444444445</v>
      </c>
      <c r="DN58">
        <v>30.76982222222222</v>
      </c>
      <c r="DO58">
        <v>30.03093333333333</v>
      </c>
      <c r="DP58">
        <v>999.9000000000001</v>
      </c>
      <c r="DQ58">
        <v>0</v>
      </c>
      <c r="DR58">
        <v>0</v>
      </c>
      <c r="DS58">
        <v>10005.27222222222</v>
      </c>
      <c r="DT58">
        <v>0</v>
      </c>
      <c r="DU58">
        <v>1.82041</v>
      </c>
      <c r="DV58">
        <v>1.880008888888889</v>
      </c>
      <c r="DW58">
        <v>432.3596666666667</v>
      </c>
      <c r="DX58">
        <v>430.205</v>
      </c>
      <c r="DY58">
        <v>0.5149212222222223</v>
      </c>
      <c r="DZ58">
        <v>419.8256666666667</v>
      </c>
      <c r="EA58">
        <v>24.12677777777778</v>
      </c>
      <c r="EB58">
        <v>2.231348888888889</v>
      </c>
      <c r="EC58">
        <v>2.184723333333333</v>
      </c>
      <c r="ED58">
        <v>19.18918888888889</v>
      </c>
      <c r="EE58">
        <v>18.85073333333334</v>
      </c>
      <c r="EF58">
        <v>0.00500056</v>
      </c>
      <c r="EG58">
        <v>0</v>
      </c>
      <c r="EH58">
        <v>0</v>
      </c>
      <c r="EI58">
        <v>0</v>
      </c>
      <c r="EJ58">
        <v>965.0555555555555</v>
      </c>
      <c r="EK58">
        <v>0.00500056</v>
      </c>
      <c r="EL58">
        <v>-10.27777777777778</v>
      </c>
      <c r="EM58">
        <v>-2.411111111111111</v>
      </c>
      <c r="EN58">
        <v>34.73588888888889</v>
      </c>
      <c r="EO58">
        <v>38.79133333333333</v>
      </c>
      <c r="EP58">
        <v>36.69422222222223</v>
      </c>
      <c r="EQ58">
        <v>38.45122222222223</v>
      </c>
      <c r="ER58">
        <v>37.54833333333333</v>
      </c>
      <c r="ES58">
        <v>0</v>
      </c>
      <c r="ET58">
        <v>0</v>
      </c>
      <c r="EU58">
        <v>0</v>
      </c>
      <c r="EV58">
        <v>1759271501.7</v>
      </c>
      <c r="EW58">
        <v>0</v>
      </c>
      <c r="EX58">
        <v>965.9576923076924</v>
      </c>
      <c r="EY58">
        <v>-19.71623972806622</v>
      </c>
      <c r="EZ58">
        <v>-9.305982855882903</v>
      </c>
      <c r="FA58">
        <v>-7.846153846153846</v>
      </c>
      <c r="FB58">
        <v>15</v>
      </c>
      <c r="FC58">
        <v>0</v>
      </c>
      <c r="FD58" t="s">
        <v>422</v>
      </c>
      <c r="FE58">
        <v>1747148579.5</v>
      </c>
      <c r="FF58">
        <v>1747148584.5</v>
      </c>
      <c r="FG58">
        <v>0</v>
      </c>
      <c r="FH58">
        <v>0.162</v>
      </c>
      <c r="FI58">
        <v>-0.001</v>
      </c>
      <c r="FJ58">
        <v>0.139</v>
      </c>
      <c r="FK58">
        <v>0.058</v>
      </c>
      <c r="FL58">
        <v>420</v>
      </c>
      <c r="FM58">
        <v>16</v>
      </c>
      <c r="FN58">
        <v>0.19</v>
      </c>
      <c r="FO58">
        <v>0.02</v>
      </c>
      <c r="FP58">
        <v>1.936739512195122</v>
      </c>
      <c r="FQ58">
        <v>-0.3521903832752578</v>
      </c>
      <c r="FR58">
        <v>0.04961238638373362</v>
      </c>
      <c r="FS58">
        <v>1</v>
      </c>
      <c r="FT58">
        <v>965.5117647058822</v>
      </c>
      <c r="FU58">
        <v>-5.616501331581789</v>
      </c>
      <c r="FV58">
        <v>6.376139561626815</v>
      </c>
      <c r="FW58">
        <v>0</v>
      </c>
      <c r="FX58">
        <v>0.5148716341463414</v>
      </c>
      <c r="FY58">
        <v>-0.01771383972125481</v>
      </c>
      <c r="FZ58">
        <v>0.005834520523933393</v>
      </c>
      <c r="GA58">
        <v>1</v>
      </c>
      <c r="GB58">
        <v>2</v>
      </c>
      <c r="GC58">
        <v>3</v>
      </c>
      <c r="GD58" t="s">
        <v>435</v>
      </c>
      <c r="GE58">
        <v>3.1268</v>
      </c>
      <c r="GF58">
        <v>2.73028</v>
      </c>
      <c r="GG58">
        <v>0.08608059999999999</v>
      </c>
      <c r="GH58">
        <v>0.086187</v>
      </c>
      <c r="GI58">
        <v>0.108893</v>
      </c>
      <c r="GJ58">
        <v>0.107926</v>
      </c>
      <c r="GK58">
        <v>27367</v>
      </c>
      <c r="GL58">
        <v>26546.4</v>
      </c>
      <c r="GM58">
        <v>30487.1</v>
      </c>
      <c r="GN58">
        <v>29306.2</v>
      </c>
      <c r="GO58">
        <v>37491</v>
      </c>
      <c r="GP58">
        <v>34384</v>
      </c>
      <c r="GQ58">
        <v>46638.5</v>
      </c>
      <c r="GR58">
        <v>43534.7</v>
      </c>
      <c r="GS58">
        <v>1.8147</v>
      </c>
      <c r="GT58">
        <v>1.84465</v>
      </c>
      <c r="GU58">
        <v>0.0671707</v>
      </c>
      <c r="GV58">
        <v>0</v>
      </c>
      <c r="GW58">
        <v>28.9373</v>
      </c>
      <c r="GX58">
        <v>999.9</v>
      </c>
      <c r="GY58">
        <v>54.5</v>
      </c>
      <c r="GZ58">
        <v>31.6</v>
      </c>
      <c r="HA58">
        <v>28.0941</v>
      </c>
      <c r="HB58">
        <v>62.6019</v>
      </c>
      <c r="HC58">
        <v>16.9271</v>
      </c>
      <c r="HD58">
        <v>1</v>
      </c>
      <c r="HE58">
        <v>0.171562</v>
      </c>
      <c r="HF58">
        <v>-1.31455</v>
      </c>
      <c r="HG58">
        <v>20.2167</v>
      </c>
      <c r="HH58">
        <v>5.23945</v>
      </c>
      <c r="HI58">
        <v>11.974</v>
      </c>
      <c r="HJ58">
        <v>4.9717</v>
      </c>
      <c r="HK58">
        <v>3.291</v>
      </c>
      <c r="HL58">
        <v>9999</v>
      </c>
      <c r="HM58">
        <v>9999</v>
      </c>
      <c r="HN58">
        <v>9999</v>
      </c>
      <c r="HO58">
        <v>24.3</v>
      </c>
      <c r="HP58">
        <v>4.97292</v>
      </c>
      <c r="HQ58">
        <v>1.87718</v>
      </c>
      <c r="HR58">
        <v>1.87526</v>
      </c>
      <c r="HS58">
        <v>1.87805</v>
      </c>
      <c r="HT58">
        <v>1.87481</v>
      </c>
      <c r="HU58">
        <v>1.87837</v>
      </c>
      <c r="HV58">
        <v>1.87546</v>
      </c>
      <c r="HW58">
        <v>1.87665</v>
      </c>
      <c r="HX58">
        <v>0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-0.269</v>
      </c>
      <c r="IL58">
        <v>0.2548</v>
      </c>
      <c r="IM58">
        <v>-0.5162223440402134</v>
      </c>
      <c r="IN58">
        <v>0.0006771962107480085</v>
      </c>
      <c r="IO58">
        <v>-3.075122330108778E-07</v>
      </c>
      <c r="IP58">
        <v>2.049815202959401E-10</v>
      </c>
      <c r="IQ58">
        <v>-0.04785697872469211</v>
      </c>
      <c r="IR58">
        <v>-0.0009674625181367513</v>
      </c>
      <c r="IS58">
        <v>0.0006908724875306312</v>
      </c>
      <c r="IT58">
        <v>-5.829895304666645E-06</v>
      </c>
      <c r="IU58">
        <v>10</v>
      </c>
      <c r="IV58">
        <v>2048</v>
      </c>
      <c r="IW58">
        <v>1</v>
      </c>
      <c r="IX58">
        <v>28</v>
      </c>
      <c r="IY58">
        <v>202048.5</v>
      </c>
      <c r="IZ58">
        <v>202048.4</v>
      </c>
      <c r="JA58">
        <v>1.07666</v>
      </c>
      <c r="JB58">
        <v>2.53906</v>
      </c>
      <c r="JC58">
        <v>1.39893</v>
      </c>
      <c r="JD58">
        <v>2.34253</v>
      </c>
      <c r="JE58">
        <v>1.44897</v>
      </c>
      <c r="JF58">
        <v>2.55859</v>
      </c>
      <c r="JG58">
        <v>37.3618</v>
      </c>
      <c r="JH58">
        <v>24.0087</v>
      </c>
      <c r="JI58">
        <v>18</v>
      </c>
      <c r="JJ58">
        <v>475.321</v>
      </c>
      <c r="JK58">
        <v>463.549</v>
      </c>
      <c r="JL58">
        <v>31.5937</v>
      </c>
      <c r="JM58">
        <v>29.4303</v>
      </c>
      <c r="JN58">
        <v>30.0001</v>
      </c>
      <c r="JO58">
        <v>29.0914</v>
      </c>
      <c r="JP58">
        <v>29.1513</v>
      </c>
      <c r="JQ58">
        <v>21.5717</v>
      </c>
      <c r="JR58">
        <v>25.2012</v>
      </c>
      <c r="JS58">
        <v>87.1884</v>
      </c>
      <c r="JT58">
        <v>31.579</v>
      </c>
      <c r="JU58">
        <v>420</v>
      </c>
      <c r="JV58">
        <v>24.1112</v>
      </c>
      <c r="JW58">
        <v>100.789</v>
      </c>
      <c r="JX58">
        <v>100.149</v>
      </c>
    </row>
    <row r="59" spans="1:284">
      <c r="A59">
        <v>43</v>
      </c>
      <c r="B59">
        <v>1759271489.1</v>
      </c>
      <c r="C59">
        <v>429</v>
      </c>
      <c r="D59" t="s">
        <v>513</v>
      </c>
      <c r="E59" t="s">
        <v>514</v>
      </c>
      <c r="F59">
        <v>5</v>
      </c>
      <c r="G59" t="s">
        <v>490</v>
      </c>
      <c r="H59" t="s">
        <v>419</v>
      </c>
      <c r="I59">
        <v>1759271486.1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6</v>
      </c>
      <c r="AH59">
        <v>1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5.66</v>
      </c>
      <c r="DA59">
        <v>0.5</v>
      </c>
      <c r="DB59" t="s">
        <v>421</v>
      </c>
      <c r="DC59">
        <v>2</v>
      </c>
      <c r="DD59">
        <v>1759271486.1</v>
      </c>
      <c r="DE59">
        <v>421.7006666666667</v>
      </c>
      <c r="DF59">
        <v>419.782</v>
      </c>
      <c r="DG59">
        <v>24.6403</v>
      </c>
      <c r="DH59">
        <v>24.13045555555556</v>
      </c>
      <c r="DI59">
        <v>421.9706666666667</v>
      </c>
      <c r="DJ59">
        <v>24.38546666666667</v>
      </c>
      <c r="DK59">
        <v>500.0378888888888</v>
      </c>
      <c r="DL59">
        <v>90.55164444444443</v>
      </c>
      <c r="DM59">
        <v>0.05242141111111111</v>
      </c>
      <c r="DN59">
        <v>30.76731111111111</v>
      </c>
      <c r="DO59">
        <v>30.03035555555556</v>
      </c>
      <c r="DP59">
        <v>999.9000000000001</v>
      </c>
      <c r="DQ59">
        <v>0</v>
      </c>
      <c r="DR59">
        <v>0</v>
      </c>
      <c r="DS59">
        <v>10006.80555555555</v>
      </c>
      <c r="DT59">
        <v>0</v>
      </c>
      <c r="DU59">
        <v>1.82041</v>
      </c>
      <c r="DV59">
        <v>1.918778888888889</v>
      </c>
      <c r="DW59">
        <v>432.354</v>
      </c>
      <c r="DX59">
        <v>430.162</v>
      </c>
      <c r="DY59">
        <v>0.5098517777777778</v>
      </c>
      <c r="DZ59">
        <v>419.782</v>
      </c>
      <c r="EA59">
        <v>24.13045555555556</v>
      </c>
      <c r="EB59">
        <v>2.231218888888889</v>
      </c>
      <c r="EC59">
        <v>2.185051111111111</v>
      </c>
      <c r="ED59">
        <v>19.18824444444444</v>
      </c>
      <c r="EE59">
        <v>18.85313333333333</v>
      </c>
      <c r="EF59">
        <v>0.00500056</v>
      </c>
      <c r="EG59">
        <v>0</v>
      </c>
      <c r="EH59">
        <v>0</v>
      </c>
      <c r="EI59">
        <v>0</v>
      </c>
      <c r="EJ59">
        <v>962.5</v>
      </c>
      <c r="EK59">
        <v>0.00500056</v>
      </c>
      <c r="EL59">
        <v>-7.122222222222222</v>
      </c>
      <c r="EM59">
        <v>-2.222222222222222</v>
      </c>
      <c r="EN59">
        <v>34.73588888888889</v>
      </c>
      <c r="EO59">
        <v>38.833</v>
      </c>
      <c r="EP59">
        <v>36.72888888888888</v>
      </c>
      <c r="EQ59">
        <v>38.52055555555555</v>
      </c>
      <c r="ER59">
        <v>37.59</v>
      </c>
      <c r="ES59">
        <v>0</v>
      </c>
      <c r="ET59">
        <v>0</v>
      </c>
      <c r="EU59">
        <v>0</v>
      </c>
      <c r="EV59">
        <v>1759271503.5</v>
      </c>
      <c r="EW59">
        <v>0</v>
      </c>
      <c r="EX59">
        <v>965.676</v>
      </c>
      <c r="EY59">
        <v>-12.86153881348127</v>
      </c>
      <c r="EZ59">
        <v>-23.16923074548294</v>
      </c>
      <c r="FA59">
        <v>-8.196</v>
      </c>
      <c r="FB59">
        <v>15</v>
      </c>
      <c r="FC59">
        <v>0</v>
      </c>
      <c r="FD59" t="s">
        <v>422</v>
      </c>
      <c r="FE59">
        <v>1747148579.5</v>
      </c>
      <c r="FF59">
        <v>1747148584.5</v>
      </c>
      <c r="FG59">
        <v>0</v>
      </c>
      <c r="FH59">
        <v>0.162</v>
      </c>
      <c r="FI59">
        <v>-0.001</v>
      </c>
      <c r="FJ59">
        <v>0.139</v>
      </c>
      <c r="FK59">
        <v>0.058</v>
      </c>
      <c r="FL59">
        <v>420</v>
      </c>
      <c r="FM59">
        <v>16</v>
      </c>
      <c r="FN59">
        <v>0.19</v>
      </c>
      <c r="FO59">
        <v>0.02</v>
      </c>
      <c r="FP59">
        <v>1.937094</v>
      </c>
      <c r="FQ59">
        <v>-0.3239862664165163</v>
      </c>
      <c r="FR59">
        <v>0.05018897218513247</v>
      </c>
      <c r="FS59">
        <v>1</v>
      </c>
      <c r="FT59">
        <v>965.3117647058823</v>
      </c>
      <c r="FU59">
        <v>-0.3391904062607368</v>
      </c>
      <c r="FV59">
        <v>6.218273105551488</v>
      </c>
      <c r="FW59">
        <v>1</v>
      </c>
      <c r="FX59">
        <v>0.512797175</v>
      </c>
      <c r="FY59">
        <v>-0.009077369606006018</v>
      </c>
      <c r="FZ59">
        <v>0.005058526845275713</v>
      </c>
      <c r="GA59">
        <v>1</v>
      </c>
      <c r="GB59">
        <v>3</v>
      </c>
      <c r="GC59">
        <v>3</v>
      </c>
      <c r="GD59" t="s">
        <v>438</v>
      </c>
      <c r="GE59">
        <v>3.12686</v>
      </c>
      <c r="GF59">
        <v>2.73026</v>
      </c>
      <c r="GG59">
        <v>0.0860842</v>
      </c>
      <c r="GH59">
        <v>0.0861866</v>
      </c>
      <c r="GI59">
        <v>0.108895</v>
      </c>
      <c r="GJ59">
        <v>0.107951</v>
      </c>
      <c r="GK59">
        <v>27367.1</v>
      </c>
      <c r="GL59">
        <v>26546.3</v>
      </c>
      <c r="GM59">
        <v>30487.4</v>
      </c>
      <c r="GN59">
        <v>29306.1</v>
      </c>
      <c r="GO59">
        <v>37491.1</v>
      </c>
      <c r="GP59">
        <v>34383</v>
      </c>
      <c r="GQ59">
        <v>46638.8</v>
      </c>
      <c r="GR59">
        <v>43534.7</v>
      </c>
      <c r="GS59">
        <v>1.81467</v>
      </c>
      <c r="GT59">
        <v>1.84473</v>
      </c>
      <c r="GU59">
        <v>0.06720420000000001</v>
      </c>
      <c r="GV59">
        <v>0</v>
      </c>
      <c r="GW59">
        <v>28.9373</v>
      </c>
      <c r="GX59">
        <v>999.9</v>
      </c>
      <c r="GY59">
        <v>54.5</v>
      </c>
      <c r="GZ59">
        <v>31.6</v>
      </c>
      <c r="HA59">
        <v>28.095</v>
      </c>
      <c r="HB59">
        <v>62.7919</v>
      </c>
      <c r="HC59">
        <v>16.8029</v>
      </c>
      <c r="HD59">
        <v>1</v>
      </c>
      <c r="HE59">
        <v>0.171562</v>
      </c>
      <c r="HF59">
        <v>-1.30827</v>
      </c>
      <c r="HG59">
        <v>20.2169</v>
      </c>
      <c r="HH59">
        <v>5.23915</v>
      </c>
      <c r="HI59">
        <v>11.974</v>
      </c>
      <c r="HJ59">
        <v>4.9718</v>
      </c>
      <c r="HK59">
        <v>3.291</v>
      </c>
      <c r="HL59">
        <v>9999</v>
      </c>
      <c r="HM59">
        <v>9999</v>
      </c>
      <c r="HN59">
        <v>9999</v>
      </c>
      <c r="HO59">
        <v>24.3</v>
      </c>
      <c r="HP59">
        <v>4.97291</v>
      </c>
      <c r="HQ59">
        <v>1.87719</v>
      </c>
      <c r="HR59">
        <v>1.87527</v>
      </c>
      <c r="HS59">
        <v>1.87806</v>
      </c>
      <c r="HT59">
        <v>1.87483</v>
      </c>
      <c r="HU59">
        <v>1.87837</v>
      </c>
      <c r="HV59">
        <v>1.87546</v>
      </c>
      <c r="HW59">
        <v>1.87667</v>
      </c>
      <c r="HX59">
        <v>0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-0.27</v>
      </c>
      <c r="IL59">
        <v>0.2548</v>
      </c>
      <c r="IM59">
        <v>-0.5162223440402134</v>
      </c>
      <c r="IN59">
        <v>0.0006771962107480085</v>
      </c>
      <c r="IO59">
        <v>-3.075122330108778E-07</v>
      </c>
      <c r="IP59">
        <v>2.049815202959401E-10</v>
      </c>
      <c r="IQ59">
        <v>-0.04785697872469211</v>
      </c>
      <c r="IR59">
        <v>-0.0009674625181367513</v>
      </c>
      <c r="IS59">
        <v>0.0006908724875306312</v>
      </c>
      <c r="IT59">
        <v>-5.829895304666645E-06</v>
      </c>
      <c r="IU59">
        <v>10</v>
      </c>
      <c r="IV59">
        <v>2048</v>
      </c>
      <c r="IW59">
        <v>1</v>
      </c>
      <c r="IX59">
        <v>28</v>
      </c>
      <c r="IY59">
        <v>202048.5</v>
      </c>
      <c r="IZ59">
        <v>202048.4</v>
      </c>
      <c r="JA59">
        <v>1.07544</v>
      </c>
      <c r="JB59">
        <v>2.5293</v>
      </c>
      <c r="JC59">
        <v>1.39893</v>
      </c>
      <c r="JD59">
        <v>2.34253</v>
      </c>
      <c r="JE59">
        <v>1.44897</v>
      </c>
      <c r="JF59">
        <v>2.59155</v>
      </c>
      <c r="JG59">
        <v>37.3618</v>
      </c>
      <c r="JH59">
        <v>24.0175</v>
      </c>
      <c r="JI59">
        <v>18</v>
      </c>
      <c r="JJ59">
        <v>475.307</v>
      </c>
      <c r="JK59">
        <v>463.598</v>
      </c>
      <c r="JL59">
        <v>31.5792</v>
      </c>
      <c r="JM59">
        <v>29.4303</v>
      </c>
      <c r="JN59">
        <v>30.0001</v>
      </c>
      <c r="JO59">
        <v>29.0914</v>
      </c>
      <c r="JP59">
        <v>29.1513</v>
      </c>
      <c r="JQ59">
        <v>21.574</v>
      </c>
      <c r="JR59">
        <v>25.2012</v>
      </c>
      <c r="JS59">
        <v>87.1884</v>
      </c>
      <c r="JT59">
        <v>31.579</v>
      </c>
      <c r="JU59">
        <v>420</v>
      </c>
      <c r="JV59">
        <v>24.1112</v>
      </c>
      <c r="JW59">
        <v>100.79</v>
      </c>
      <c r="JX59">
        <v>100.149</v>
      </c>
    </row>
    <row r="60" spans="1:284">
      <c r="A60">
        <v>44</v>
      </c>
      <c r="B60">
        <v>1759271491.1</v>
      </c>
      <c r="C60">
        <v>431</v>
      </c>
      <c r="D60" t="s">
        <v>515</v>
      </c>
      <c r="E60" t="s">
        <v>516</v>
      </c>
      <c r="F60">
        <v>5</v>
      </c>
      <c r="G60" t="s">
        <v>490</v>
      </c>
      <c r="H60" t="s">
        <v>419</v>
      </c>
      <c r="I60">
        <v>1759271488.1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6</v>
      </c>
      <c r="AH60">
        <v>1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5.66</v>
      </c>
      <c r="DA60">
        <v>0.5</v>
      </c>
      <c r="DB60" t="s">
        <v>421</v>
      </c>
      <c r="DC60">
        <v>2</v>
      </c>
      <c r="DD60">
        <v>1759271488.1</v>
      </c>
      <c r="DE60">
        <v>421.6961111111111</v>
      </c>
      <c r="DF60">
        <v>419.7554444444444</v>
      </c>
      <c r="DG60">
        <v>24.63996666666667</v>
      </c>
      <c r="DH60">
        <v>24.13616666666666</v>
      </c>
      <c r="DI60">
        <v>421.966</v>
      </c>
      <c r="DJ60">
        <v>24.38514444444444</v>
      </c>
      <c r="DK60">
        <v>500.0318888888889</v>
      </c>
      <c r="DL60">
        <v>90.55132222222223</v>
      </c>
      <c r="DM60">
        <v>0.05246282222222223</v>
      </c>
      <c r="DN60">
        <v>30.76363333333333</v>
      </c>
      <c r="DO60">
        <v>30.03067777777778</v>
      </c>
      <c r="DP60">
        <v>999.9000000000001</v>
      </c>
      <c r="DQ60">
        <v>0</v>
      </c>
      <c r="DR60">
        <v>0</v>
      </c>
      <c r="DS60">
        <v>10001.25</v>
      </c>
      <c r="DT60">
        <v>0</v>
      </c>
      <c r="DU60">
        <v>1.82041</v>
      </c>
      <c r="DV60">
        <v>1.94066</v>
      </c>
      <c r="DW60">
        <v>432.3489999999999</v>
      </c>
      <c r="DX60">
        <v>430.1373333333333</v>
      </c>
      <c r="DY60">
        <v>0.5038033333333334</v>
      </c>
      <c r="DZ60">
        <v>419.7554444444444</v>
      </c>
      <c r="EA60">
        <v>24.13616666666666</v>
      </c>
      <c r="EB60">
        <v>2.231182222222222</v>
      </c>
      <c r="EC60">
        <v>2.185562222222222</v>
      </c>
      <c r="ED60">
        <v>19.18797777777778</v>
      </c>
      <c r="EE60">
        <v>18.85686666666667</v>
      </c>
      <c r="EF60">
        <v>0.00500056</v>
      </c>
      <c r="EG60">
        <v>0</v>
      </c>
      <c r="EH60">
        <v>0</v>
      </c>
      <c r="EI60">
        <v>0</v>
      </c>
      <c r="EJ60">
        <v>960.8000000000001</v>
      </c>
      <c r="EK60">
        <v>0.00500056</v>
      </c>
      <c r="EL60">
        <v>-5.333333333333333</v>
      </c>
      <c r="EM60">
        <v>-2.444444444444445</v>
      </c>
      <c r="EN60">
        <v>34.74988888888889</v>
      </c>
      <c r="EO60">
        <v>38.87466666666666</v>
      </c>
      <c r="EP60">
        <v>36.722</v>
      </c>
      <c r="EQ60">
        <v>38.54822222222222</v>
      </c>
      <c r="ER60">
        <v>37.55511111111111</v>
      </c>
      <c r="ES60">
        <v>0</v>
      </c>
      <c r="ET60">
        <v>0</v>
      </c>
      <c r="EU60">
        <v>0</v>
      </c>
      <c r="EV60">
        <v>1759271505.9</v>
      </c>
      <c r="EW60">
        <v>0</v>
      </c>
      <c r="EX60">
        <v>964.432</v>
      </c>
      <c r="EY60">
        <v>-6.323077049244755</v>
      </c>
      <c r="EZ60">
        <v>16.56153800804937</v>
      </c>
      <c r="FA60">
        <v>-7.752000000000001</v>
      </c>
      <c r="FB60">
        <v>15</v>
      </c>
      <c r="FC60">
        <v>0</v>
      </c>
      <c r="FD60" t="s">
        <v>422</v>
      </c>
      <c r="FE60">
        <v>1747148579.5</v>
      </c>
      <c r="FF60">
        <v>1747148584.5</v>
      </c>
      <c r="FG60">
        <v>0</v>
      </c>
      <c r="FH60">
        <v>0.162</v>
      </c>
      <c r="FI60">
        <v>-0.001</v>
      </c>
      <c r="FJ60">
        <v>0.139</v>
      </c>
      <c r="FK60">
        <v>0.058</v>
      </c>
      <c r="FL60">
        <v>420</v>
      </c>
      <c r="FM60">
        <v>16</v>
      </c>
      <c r="FN60">
        <v>0.19</v>
      </c>
      <c r="FO60">
        <v>0.02</v>
      </c>
      <c r="FP60">
        <v>1.934937073170732</v>
      </c>
      <c r="FQ60">
        <v>-0.2153203484320594</v>
      </c>
      <c r="FR60">
        <v>0.04950920270423754</v>
      </c>
      <c r="FS60">
        <v>1</v>
      </c>
      <c r="FT60">
        <v>965.1470588235294</v>
      </c>
      <c r="FU60">
        <v>-14.93048144736365</v>
      </c>
      <c r="FV60">
        <v>6.101746871092963</v>
      </c>
      <c r="FW60">
        <v>0</v>
      </c>
      <c r="FX60">
        <v>0.510369243902439</v>
      </c>
      <c r="FY60">
        <v>-0.01844174216027837</v>
      </c>
      <c r="FZ60">
        <v>0.005851999002969456</v>
      </c>
      <c r="GA60">
        <v>1</v>
      </c>
      <c r="GB60">
        <v>2</v>
      </c>
      <c r="GC60">
        <v>3</v>
      </c>
      <c r="GD60" t="s">
        <v>435</v>
      </c>
      <c r="GE60">
        <v>3.1268</v>
      </c>
      <c r="GF60">
        <v>2.73018</v>
      </c>
      <c r="GG60">
        <v>0.0860807</v>
      </c>
      <c r="GH60">
        <v>0.086198</v>
      </c>
      <c r="GI60">
        <v>0.108902</v>
      </c>
      <c r="GJ60">
        <v>0.107953</v>
      </c>
      <c r="GK60">
        <v>27366.9</v>
      </c>
      <c r="GL60">
        <v>26546.1</v>
      </c>
      <c r="GM60">
        <v>30487</v>
      </c>
      <c r="GN60">
        <v>29306.1</v>
      </c>
      <c r="GO60">
        <v>37490.4</v>
      </c>
      <c r="GP60">
        <v>34382.9</v>
      </c>
      <c r="GQ60">
        <v>46638.3</v>
      </c>
      <c r="GR60">
        <v>43534.6</v>
      </c>
      <c r="GS60">
        <v>1.81453</v>
      </c>
      <c r="GT60">
        <v>1.8448</v>
      </c>
      <c r="GU60">
        <v>0.0667647</v>
      </c>
      <c r="GV60">
        <v>0</v>
      </c>
      <c r="GW60">
        <v>28.938</v>
      </c>
      <c r="GX60">
        <v>999.9</v>
      </c>
      <c r="GY60">
        <v>54.6</v>
      </c>
      <c r="GZ60">
        <v>31.6</v>
      </c>
      <c r="HA60">
        <v>28.147</v>
      </c>
      <c r="HB60">
        <v>62.7119</v>
      </c>
      <c r="HC60">
        <v>17.0272</v>
      </c>
      <c r="HD60">
        <v>1</v>
      </c>
      <c r="HE60">
        <v>0.171479</v>
      </c>
      <c r="HF60">
        <v>-1.34111</v>
      </c>
      <c r="HG60">
        <v>20.2167</v>
      </c>
      <c r="HH60">
        <v>5.2393</v>
      </c>
      <c r="HI60">
        <v>11.974</v>
      </c>
      <c r="HJ60">
        <v>4.9718</v>
      </c>
      <c r="HK60">
        <v>3.291</v>
      </c>
      <c r="HL60">
        <v>9999</v>
      </c>
      <c r="HM60">
        <v>9999</v>
      </c>
      <c r="HN60">
        <v>9999</v>
      </c>
      <c r="HO60">
        <v>24.3</v>
      </c>
      <c r="HP60">
        <v>4.97291</v>
      </c>
      <c r="HQ60">
        <v>1.87719</v>
      </c>
      <c r="HR60">
        <v>1.87527</v>
      </c>
      <c r="HS60">
        <v>1.87806</v>
      </c>
      <c r="HT60">
        <v>1.87482</v>
      </c>
      <c r="HU60">
        <v>1.87837</v>
      </c>
      <c r="HV60">
        <v>1.87546</v>
      </c>
      <c r="HW60">
        <v>1.87667</v>
      </c>
      <c r="HX60">
        <v>0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-0.269</v>
      </c>
      <c r="IL60">
        <v>0.2549</v>
      </c>
      <c r="IM60">
        <v>-0.5162223440402134</v>
      </c>
      <c r="IN60">
        <v>0.0006771962107480085</v>
      </c>
      <c r="IO60">
        <v>-3.075122330108778E-07</v>
      </c>
      <c r="IP60">
        <v>2.049815202959401E-10</v>
      </c>
      <c r="IQ60">
        <v>-0.04785697872469211</v>
      </c>
      <c r="IR60">
        <v>-0.0009674625181367513</v>
      </c>
      <c r="IS60">
        <v>0.0006908724875306312</v>
      </c>
      <c r="IT60">
        <v>-5.829895304666645E-06</v>
      </c>
      <c r="IU60">
        <v>10</v>
      </c>
      <c r="IV60">
        <v>2048</v>
      </c>
      <c r="IW60">
        <v>1</v>
      </c>
      <c r="IX60">
        <v>28</v>
      </c>
      <c r="IY60">
        <v>202048.5</v>
      </c>
      <c r="IZ60">
        <v>202048.4</v>
      </c>
      <c r="JA60">
        <v>1.07544</v>
      </c>
      <c r="JB60">
        <v>2.5354</v>
      </c>
      <c r="JC60">
        <v>1.39893</v>
      </c>
      <c r="JD60">
        <v>2.34253</v>
      </c>
      <c r="JE60">
        <v>1.44897</v>
      </c>
      <c r="JF60">
        <v>2.51587</v>
      </c>
      <c r="JG60">
        <v>37.3618</v>
      </c>
      <c r="JH60">
        <v>24.0175</v>
      </c>
      <c r="JI60">
        <v>18</v>
      </c>
      <c r="JJ60">
        <v>475.225</v>
      </c>
      <c r="JK60">
        <v>463.647</v>
      </c>
      <c r="JL60">
        <v>31.566</v>
      </c>
      <c r="JM60">
        <v>29.4303</v>
      </c>
      <c r="JN60">
        <v>30</v>
      </c>
      <c r="JO60">
        <v>29.0914</v>
      </c>
      <c r="JP60">
        <v>29.1513</v>
      </c>
      <c r="JQ60">
        <v>21.5765</v>
      </c>
      <c r="JR60">
        <v>25.2012</v>
      </c>
      <c r="JS60">
        <v>87.1884</v>
      </c>
      <c r="JT60">
        <v>31.5478</v>
      </c>
      <c r="JU60">
        <v>420</v>
      </c>
      <c r="JV60">
        <v>24.1112</v>
      </c>
      <c r="JW60">
        <v>100.789</v>
      </c>
      <c r="JX60">
        <v>100.149</v>
      </c>
    </row>
    <row r="61" spans="1:284">
      <c r="A61">
        <v>45</v>
      </c>
      <c r="B61">
        <v>1759271493.1</v>
      </c>
      <c r="C61">
        <v>433</v>
      </c>
      <c r="D61" t="s">
        <v>517</v>
      </c>
      <c r="E61" t="s">
        <v>518</v>
      </c>
      <c r="F61">
        <v>5</v>
      </c>
      <c r="G61" t="s">
        <v>490</v>
      </c>
      <c r="H61" t="s">
        <v>419</v>
      </c>
      <c r="I61">
        <v>1759271490.1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6</v>
      </c>
      <c r="AH61">
        <v>1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5.66</v>
      </c>
      <c r="DA61">
        <v>0.5</v>
      </c>
      <c r="DB61" t="s">
        <v>421</v>
      </c>
      <c r="DC61">
        <v>2</v>
      </c>
      <c r="DD61">
        <v>1759271490.1</v>
      </c>
      <c r="DE61">
        <v>421.6983333333333</v>
      </c>
      <c r="DF61">
        <v>419.768</v>
      </c>
      <c r="DG61">
        <v>24.64093333333334</v>
      </c>
      <c r="DH61">
        <v>24.14012222222222</v>
      </c>
      <c r="DI61">
        <v>421.9681111111111</v>
      </c>
      <c r="DJ61">
        <v>24.38608888888889</v>
      </c>
      <c r="DK61">
        <v>500.0083333333333</v>
      </c>
      <c r="DL61">
        <v>90.55134444444444</v>
      </c>
      <c r="DM61">
        <v>0.05252275555555556</v>
      </c>
      <c r="DN61">
        <v>30.75918888888889</v>
      </c>
      <c r="DO61">
        <v>30.02915555555556</v>
      </c>
      <c r="DP61">
        <v>999.9000000000001</v>
      </c>
      <c r="DQ61">
        <v>0</v>
      </c>
      <c r="DR61">
        <v>0</v>
      </c>
      <c r="DS61">
        <v>9995.416666666666</v>
      </c>
      <c r="DT61">
        <v>0</v>
      </c>
      <c r="DU61">
        <v>1.82041</v>
      </c>
      <c r="DV61">
        <v>1.930126666666667</v>
      </c>
      <c r="DW61">
        <v>432.3515555555555</v>
      </c>
      <c r="DX61">
        <v>430.1521111111111</v>
      </c>
      <c r="DY61">
        <v>0.5008077777777777</v>
      </c>
      <c r="DZ61">
        <v>419.768</v>
      </c>
      <c r="EA61">
        <v>24.14012222222222</v>
      </c>
      <c r="EB61">
        <v>2.231271111111111</v>
      </c>
      <c r="EC61">
        <v>2.185921111111111</v>
      </c>
      <c r="ED61">
        <v>19.18861111111111</v>
      </c>
      <c r="EE61">
        <v>18.85951111111111</v>
      </c>
      <c r="EF61">
        <v>0.00500056</v>
      </c>
      <c r="EG61">
        <v>0</v>
      </c>
      <c r="EH61">
        <v>0</v>
      </c>
      <c r="EI61">
        <v>0</v>
      </c>
      <c r="EJ61">
        <v>963.3333333333334</v>
      </c>
      <c r="EK61">
        <v>0.00500056</v>
      </c>
      <c r="EL61">
        <v>-5.133333333333333</v>
      </c>
      <c r="EM61">
        <v>-2.433333333333333</v>
      </c>
      <c r="EN61">
        <v>34.75688888888889</v>
      </c>
      <c r="EO61">
        <v>38.93733333333333</v>
      </c>
      <c r="EP61">
        <v>36.75677777777778</v>
      </c>
      <c r="EQ61">
        <v>38.58988888888889</v>
      </c>
      <c r="ER61">
        <v>37.569</v>
      </c>
      <c r="ES61">
        <v>0</v>
      </c>
      <c r="ET61">
        <v>0</v>
      </c>
      <c r="EU61">
        <v>0</v>
      </c>
      <c r="EV61">
        <v>1759271507.7</v>
      </c>
      <c r="EW61">
        <v>0</v>
      </c>
      <c r="EX61">
        <v>964.5807692307692</v>
      </c>
      <c r="EY61">
        <v>-22.88888907746759</v>
      </c>
      <c r="EZ61">
        <v>20.89230749536551</v>
      </c>
      <c r="FA61">
        <v>-8.134615384615385</v>
      </c>
      <c r="FB61">
        <v>15</v>
      </c>
      <c r="FC61">
        <v>0</v>
      </c>
      <c r="FD61" t="s">
        <v>422</v>
      </c>
      <c r="FE61">
        <v>1747148579.5</v>
      </c>
      <c r="FF61">
        <v>1747148584.5</v>
      </c>
      <c r="FG61">
        <v>0</v>
      </c>
      <c r="FH61">
        <v>0.162</v>
      </c>
      <c r="FI61">
        <v>-0.001</v>
      </c>
      <c r="FJ61">
        <v>0.139</v>
      </c>
      <c r="FK61">
        <v>0.058</v>
      </c>
      <c r="FL61">
        <v>420</v>
      </c>
      <c r="FM61">
        <v>16</v>
      </c>
      <c r="FN61">
        <v>0.19</v>
      </c>
      <c r="FO61">
        <v>0.02</v>
      </c>
      <c r="FP61">
        <v>1.92461975</v>
      </c>
      <c r="FQ61">
        <v>-0.1742723076923087</v>
      </c>
      <c r="FR61">
        <v>0.04722164310395711</v>
      </c>
      <c r="FS61">
        <v>1</v>
      </c>
      <c r="FT61">
        <v>965.4205882352942</v>
      </c>
      <c r="FU61">
        <v>-16.2704355708572</v>
      </c>
      <c r="FV61">
        <v>5.986444462369803</v>
      </c>
      <c r="FW61">
        <v>0</v>
      </c>
      <c r="FX61">
        <v>0.5096319749999999</v>
      </c>
      <c r="FY61">
        <v>-0.03043183114446554</v>
      </c>
      <c r="FZ61">
        <v>0.006340016800007314</v>
      </c>
      <c r="GA61">
        <v>1</v>
      </c>
      <c r="GB61">
        <v>2</v>
      </c>
      <c r="GC61">
        <v>3</v>
      </c>
      <c r="GD61" t="s">
        <v>435</v>
      </c>
      <c r="GE61">
        <v>3.12678</v>
      </c>
      <c r="GF61">
        <v>2.73031</v>
      </c>
      <c r="GG61">
        <v>0.08608399999999999</v>
      </c>
      <c r="GH61">
        <v>0.0861962</v>
      </c>
      <c r="GI61">
        <v>0.108904</v>
      </c>
      <c r="GJ61">
        <v>0.107948</v>
      </c>
      <c r="GK61">
        <v>27366.7</v>
      </c>
      <c r="GL61">
        <v>26546.1</v>
      </c>
      <c r="GM61">
        <v>30486.9</v>
      </c>
      <c r="GN61">
        <v>29306.1</v>
      </c>
      <c r="GO61">
        <v>37490.1</v>
      </c>
      <c r="GP61">
        <v>34382.9</v>
      </c>
      <c r="GQ61">
        <v>46638</v>
      </c>
      <c r="GR61">
        <v>43534.4</v>
      </c>
      <c r="GS61">
        <v>1.81455</v>
      </c>
      <c r="GT61">
        <v>1.84477</v>
      </c>
      <c r="GU61">
        <v>0.0666119</v>
      </c>
      <c r="GV61">
        <v>0</v>
      </c>
      <c r="GW61">
        <v>28.9386</v>
      </c>
      <c r="GX61">
        <v>999.9</v>
      </c>
      <c r="GY61">
        <v>54.6</v>
      </c>
      <c r="GZ61">
        <v>31.6</v>
      </c>
      <c r="HA61">
        <v>28.1471</v>
      </c>
      <c r="HB61">
        <v>62.8119</v>
      </c>
      <c r="HC61">
        <v>16.9191</v>
      </c>
      <c r="HD61">
        <v>1</v>
      </c>
      <c r="HE61">
        <v>0.171479</v>
      </c>
      <c r="HF61">
        <v>-1.32406</v>
      </c>
      <c r="HG61">
        <v>20.2168</v>
      </c>
      <c r="HH61">
        <v>5.23915</v>
      </c>
      <c r="HI61">
        <v>11.974</v>
      </c>
      <c r="HJ61">
        <v>4.9718</v>
      </c>
      <c r="HK61">
        <v>3.291</v>
      </c>
      <c r="HL61">
        <v>9999</v>
      </c>
      <c r="HM61">
        <v>9999</v>
      </c>
      <c r="HN61">
        <v>9999</v>
      </c>
      <c r="HO61">
        <v>24.3</v>
      </c>
      <c r="HP61">
        <v>4.97292</v>
      </c>
      <c r="HQ61">
        <v>1.87719</v>
      </c>
      <c r="HR61">
        <v>1.87528</v>
      </c>
      <c r="HS61">
        <v>1.87806</v>
      </c>
      <c r="HT61">
        <v>1.87482</v>
      </c>
      <c r="HU61">
        <v>1.87837</v>
      </c>
      <c r="HV61">
        <v>1.87546</v>
      </c>
      <c r="HW61">
        <v>1.87667</v>
      </c>
      <c r="HX61">
        <v>0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-0.27</v>
      </c>
      <c r="IL61">
        <v>0.2548</v>
      </c>
      <c r="IM61">
        <v>-0.5162223440402134</v>
      </c>
      <c r="IN61">
        <v>0.0006771962107480085</v>
      </c>
      <c r="IO61">
        <v>-3.075122330108778E-07</v>
      </c>
      <c r="IP61">
        <v>2.049815202959401E-10</v>
      </c>
      <c r="IQ61">
        <v>-0.04785697872469211</v>
      </c>
      <c r="IR61">
        <v>-0.0009674625181367513</v>
      </c>
      <c r="IS61">
        <v>0.0006908724875306312</v>
      </c>
      <c r="IT61">
        <v>-5.829895304666645E-06</v>
      </c>
      <c r="IU61">
        <v>10</v>
      </c>
      <c r="IV61">
        <v>2048</v>
      </c>
      <c r="IW61">
        <v>1</v>
      </c>
      <c r="IX61">
        <v>28</v>
      </c>
      <c r="IY61">
        <v>202048.6</v>
      </c>
      <c r="IZ61">
        <v>202048.5</v>
      </c>
      <c r="JA61">
        <v>1.07666</v>
      </c>
      <c r="JB61">
        <v>2.54028</v>
      </c>
      <c r="JC61">
        <v>1.39893</v>
      </c>
      <c r="JD61">
        <v>2.34131</v>
      </c>
      <c r="JE61">
        <v>1.44897</v>
      </c>
      <c r="JF61">
        <v>2.57202</v>
      </c>
      <c r="JG61">
        <v>37.3618</v>
      </c>
      <c r="JH61">
        <v>24.0087</v>
      </c>
      <c r="JI61">
        <v>18</v>
      </c>
      <c r="JJ61">
        <v>475.239</v>
      </c>
      <c r="JK61">
        <v>463.63</v>
      </c>
      <c r="JL61">
        <v>31.5553</v>
      </c>
      <c r="JM61">
        <v>29.4303</v>
      </c>
      <c r="JN61">
        <v>30</v>
      </c>
      <c r="JO61">
        <v>29.0914</v>
      </c>
      <c r="JP61">
        <v>29.1513</v>
      </c>
      <c r="JQ61">
        <v>21.5809</v>
      </c>
      <c r="JR61">
        <v>25.2012</v>
      </c>
      <c r="JS61">
        <v>87.1884</v>
      </c>
      <c r="JT61">
        <v>31.5478</v>
      </c>
      <c r="JU61">
        <v>420</v>
      </c>
      <c r="JV61">
        <v>24.1112</v>
      </c>
      <c r="JW61">
        <v>100.788</v>
      </c>
      <c r="JX61">
        <v>100.148</v>
      </c>
    </row>
    <row r="62" spans="1:284">
      <c r="A62">
        <v>46</v>
      </c>
      <c r="B62">
        <v>1759271495.1</v>
      </c>
      <c r="C62">
        <v>435</v>
      </c>
      <c r="D62" t="s">
        <v>519</v>
      </c>
      <c r="E62" t="s">
        <v>520</v>
      </c>
      <c r="F62">
        <v>5</v>
      </c>
      <c r="G62" t="s">
        <v>490</v>
      </c>
      <c r="H62" t="s">
        <v>419</v>
      </c>
      <c r="I62">
        <v>1759271492.1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6</v>
      </c>
      <c r="AH62">
        <v>1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5.66</v>
      </c>
      <c r="DA62">
        <v>0.5</v>
      </c>
      <c r="DB62" t="s">
        <v>421</v>
      </c>
      <c r="DC62">
        <v>2</v>
      </c>
      <c r="DD62">
        <v>1759271492.1</v>
      </c>
      <c r="DE62">
        <v>421.7047777777778</v>
      </c>
      <c r="DF62">
        <v>419.7902222222222</v>
      </c>
      <c r="DG62">
        <v>24.64223333333333</v>
      </c>
      <c r="DH62">
        <v>24.14058888888889</v>
      </c>
      <c r="DI62">
        <v>421.9745555555556</v>
      </c>
      <c r="DJ62">
        <v>24.38735555555555</v>
      </c>
      <c r="DK62">
        <v>499.9773333333334</v>
      </c>
      <c r="DL62">
        <v>90.55174444444444</v>
      </c>
      <c r="DM62">
        <v>0.05260717777777778</v>
      </c>
      <c r="DN62">
        <v>30.75522222222222</v>
      </c>
      <c r="DO62">
        <v>30.02392222222222</v>
      </c>
      <c r="DP62">
        <v>999.9000000000001</v>
      </c>
      <c r="DQ62">
        <v>0</v>
      </c>
      <c r="DR62">
        <v>0</v>
      </c>
      <c r="DS62">
        <v>9991.314444444444</v>
      </c>
      <c r="DT62">
        <v>0</v>
      </c>
      <c r="DU62">
        <v>1.82041</v>
      </c>
      <c r="DV62">
        <v>1.91454</v>
      </c>
      <c r="DW62">
        <v>432.3588888888889</v>
      </c>
      <c r="DX62">
        <v>430.175</v>
      </c>
      <c r="DY62">
        <v>0.5016393333333333</v>
      </c>
      <c r="DZ62">
        <v>419.7902222222222</v>
      </c>
      <c r="EA62">
        <v>24.14058888888889</v>
      </c>
      <c r="EB62">
        <v>2.231397777777778</v>
      </c>
      <c r="EC62">
        <v>2.185974444444445</v>
      </c>
      <c r="ED62">
        <v>19.18952222222222</v>
      </c>
      <c r="EE62">
        <v>18.85988888888889</v>
      </c>
      <c r="EF62">
        <v>0.00500056</v>
      </c>
      <c r="EG62">
        <v>0</v>
      </c>
      <c r="EH62">
        <v>0</v>
      </c>
      <c r="EI62">
        <v>0</v>
      </c>
      <c r="EJ62">
        <v>962.0444444444446</v>
      </c>
      <c r="EK62">
        <v>0.00500056</v>
      </c>
      <c r="EL62">
        <v>-7.522222222222221</v>
      </c>
      <c r="EM62">
        <v>-2.866666666666666</v>
      </c>
      <c r="EN62">
        <v>34.78455555555556</v>
      </c>
      <c r="EO62">
        <v>38.99277777777777</v>
      </c>
      <c r="EP62">
        <v>36.78444444444445</v>
      </c>
      <c r="EQ62">
        <v>38.63844444444445</v>
      </c>
      <c r="ER62">
        <v>37.60377777777777</v>
      </c>
      <c r="ES62">
        <v>0</v>
      </c>
      <c r="ET62">
        <v>0</v>
      </c>
      <c r="EU62">
        <v>0</v>
      </c>
      <c r="EV62">
        <v>1759271509.5</v>
      </c>
      <c r="EW62">
        <v>0</v>
      </c>
      <c r="EX62">
        <v>964.556</v>
      </c>
      <c r="EY62">
        <v>-35.62307705383598</v>
      </c>
      <c r="EZ62">
        <v>7.984615024589266</v>
      </c>
      <c r="FA62">
        <v>-9.048</v>
      </c>
      <c r="FB62">
        <v>15</v>
      </c>
      <c r="FC62">
        <v>0</v>
      </c>
      <c r="FD62" t="s">
        <v>422</v>
      </c>
      <c r="FE62">
        <v>1747148579.5</v>
      </c>
      <c r="FF62">
        <v>1747148584.5</v>
      </c>
      <c r="FG62">
        <v>0</v>
      </c>
      <c r="FH62">
        <v>0.162</v>
      </c>
      <c r="FI62">
        <v>-0.001</v>
      </c>
      <c r="FJ62">
        <v>0.139</v>
      </c>
      <c r="FK62">
        <v>0.058</v>
      </c>
      <c r="FL62">
        <v>420</v>
      </c>
      <c r="FM62">
        <v>16</v>
      </c>
      <c r="FN62">
        <v>0.19</v>
      </c>
      <c r="FO62">
        <v>0.02</v>
      </c>
      <c r="FP62">
        <v>1.91794243902439</v>
      </c>
      <c r="FQ62">
        <v>-0.06879554006968722</v>
      </c>
      <c r="FR62">
        <v>0.04268056550820222</v>
      </c>
      <c r="FS62">
        <v>1</v>
      </c>
      <c r="FT62">
        <v>964.7382352941178</v>
      </c>
      <c r="FU62">
        <v>-16.85408722805259</v>
      </c>
      <c r="FV62">
        <v>6.138404405911937</v>
      </c>
      <c r="FW62">
        <v>0</v>
      </c>
      <c r="FX62">
        <v>0.5091863170731707</v>
      </c>
      <c r="FY62">
        <v>-0.04604328919860562</v>
      </c>
      <c r="FZ62">
        <v>0.006544189802241166</v>
      </c>
      <c r="GA62">
        <v>1</v>
      </c>
      <c r="GB62">
        <v>2</v>
      </c>
      <c r="GC62">
        <v>3</v>
      </c>
      <c r="GD62" t="s">
        <v>435</v>
      </c>
      <c r="GE62">
        <v>3.12688</v>
      </c>
      <c r="GF62">
        <v>2.73048</v>
      </c>
      <c r="GG62">
        <v>0.08609120000000001</v>
      </c>
      <c r="GH62">
        <v>0.0861968</v>
      </c>
      <c r="GI62">
        <v>0.108907</v>
      </c>
      <c r="GJ62">
        <v>0.107945</v>
      </c>
      <c r="GK62">
        <v>27366.6</v>
      </c>
      <c r="GL62">
        <v>26546.1</v>
      </c>
      <c r="GM62">
        <v>30487.1</v>
      </c>
      <c r="GN62">
        <v>29306.1</v>
      </c>
      <c r="GO62">
        <v>37490.1</v>
      </c>
      <c r="GP62">
        <v>34383.1</v>
      </c>
      <c r="GQ62">
        <v>46638.1</v>
      </c>
      <c r="GR62">
        <v>43534.6</v>
      </c>
      <c r="GS62">
        <v>1.81475</v>
      </c>
      <c r="GT62">
        <v>1.8447</v>
      </c>
      <c r="GU62">
        <v>0.0661239</v>
      </c>
      <c r="GV62">
        <v>0</v>
      </c>
      <c r="GW62">
        <v>28.9379</v>
      </c>
      <c r="GX62">
        <v>999.9</v>
      </c>
      <c r="GY62">
        <v>54.6</v>
      </c>
      <c r="GZ62">
        <v>31.6</v>
      </c>
      <c r="HA62">
        <v>28.1498</v>
      </c>
      <c r="HB62">
        <v>62.5519</v>
      </c>
      <c r="HC62">
        <v>16.8189</v>
      </c>
      <c r="HD62">
        <v>1</v>
      </c>
      <c r="HE62">
        <v>0.171616</v>
      </c>
      <c r="HF62">
        <v>-1.34934</v>
      </c>
      <c r="HG62">
        <v>20.2166</v>
      </c>
      <c r="HH62">
        <v>5.2387</v>
      </c>
      <c r="HI62">
        <v>11.974</v>
      </c>
      <c r="HJ62">
        <v>4.97195</v>
      </c>
      <c r="HK62">
        <v>3.291</v>
      </c>
      <c r="HL62">
        <v>9999</v>
      </c>
      <c r="HM62">
        <v>9999</v>
      </c>
      <c r="HN62">
        <v>9999</v>
      </c>
      <c r="HO62">
        <v>24.3</v>
      </c>
      <c r="HP62">
        <v>4.97292</v>
      </c>
      <c r="HQ62">
        <v>1.87718</v>
      </c>
      <c r="HR62">
        <v>1.87526</v>
      </c>
      <c r="HS62">
        <v>1.87806</v>
      </c>
      <c r="HT62">
        <v>1.87482</v>
      </c>
      <c r="HU62">
        <v>1.87836</v>
      </c>
      <c r="HV62">
        <v>1.87546</v>
      </c>
      <c r="HW62">
        <v>1.87666</v>
      </c>
      <c r="HX62">
        <v>0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-0.27</v>
      </c>
      <c r="IL62">
        <v>0.2549</v>
      </c>
      <c r="IM62">
        <v>-0.5162223440402134</v>
      </c>
      <c r="IN62">
        <v>0.0006771962107480085</v>
      </c>
      <c r="IO62">
        <v>-3.075122330108778E-07</v>
      </c>
      <c r="IP62">
        <v>2.049815202959401E-10</v>
      </c>
      <c r="IQ62">
        <v>-0.04785697872469211</v>
      </c>
      <c r="IR62">
        <v>-0.0009674625181367513</v>
      </c>
      <c r="IS62">
        <v>0.0006908724875306312</v>
      </c>
      <c r="IT62">
        <v>-5.829895304666645E-06</v>
      </c>
      <c r="IU62">
        <v>10</v>
      </c>
      <c r="IV62">
        <v>2048</v>
      </c>
      <c r="IW62">
        <v>1</v>
      </c>
      <c r="IX62">
        <v>28</v>
      </c>
      <c r="IY62">
        <v>202048.6</v>
      </c>
      <c r="IZ62">
        <v>202048.5</v>
      </c>
      <c r="JA62">
        <v>1.07666</v>
      </c>
      <c r="JB62">
        <v>2.53296</v>
      </c>
      <c r="JC62">
        <v>1.39893</v>
      </c>
      <c r="JD62">
        <v>2.34253</v>
      </c>
      <c r="JE62">
        <v>1.44897</v>
      </c>
      <c r="JF62">
        <v>2.58179</v>
      </c>
      <c r="JG62">
        <v>37.3618</v>
      </c>
      <c r="JH62">
        <v>24.0175</v>
      </c>
      <c r="JI62">
        <v>18</v>
      </c>
      <c r="JJ62">
        <v>475.348</v>
      </c>
      <c r="JK62">
        <v>463.582</v>
      </c>
      <c r="JL62">
        <v>31.5421</v>
      </c>
      <c r="JM62">
        <v>29.4303</v>
      </c>
      <c r="JN62">
        <v>30.0001</v>
      </c>
      <c r="JO62">
        <v>29.0914</v>
      </c>
      <c r="JP62">
        <v>29.1513</v>
      </c>
      <c r="JQ62">
        <v>21.5826</v>
      </c>
      <c r="JR62">
        <v>25.2012</v>
      </c>
      <c r="JS62">
        <v>87.1884</v>
      </c>
      <c r="JT62">
        <v>31.5261</v>
      </c>
      <c r="JU62">
        <v>420</v>
      </c>
      <c r="JV62">
        <v>24.1112</v>
      </c>
      <c r="JW62">
        <v>100.789</v>
      </c>
      <c r="JX62">
        <v>100.149</v>
      </c>
    </row>
    <row r="63" spans="1:284">
      <c r="A63">
        <v>47</v>
      </c>
      <c r="B63">
        <v>1759271497.1</v>
      </c>
      <c r="C63">
        <v>437</v>
      </c>
      <c r="D63" t="s">
        <v>521</v>
      </c>
      <c r="E63" t="s">
        <v>522</v>
      </c>
      <c r="F63">
        <v>5</v>
      </c>
      <c r="G63" t="s">
        <v>490</v>
      </c>
      <c r="H63" t="s">
        <v>419</v>
      </c>
      <c r="I63">
        <v>1759271494.1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6</v>
      </c>
      <c r="AH63">
        <v>1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5.66</v>
      </c>
      <c r="DA63">
        <v>0.5</v>
      </c>
      <c r="DB63" t="s">
        <v>421</v>
      </c>
      <c r="DC63">
        <v>2</v>
      </c>
      <c r="DD63">
        <v>1759271494.1</v>
      </c>
      <c r="DE63">
        <v>421.7204444444445</v>
      </c>
      <c r="DF63">
        <v>419.8017777777778</v>
      </c>
      <c r="DG63">
        <v>24.64338888888889</v>
      </c>
      <c r="DH63">
        <v>24.13926666666667</v>
      </c>
      <c r="DI63">
        <v>421.9903333333334</v>
      </c>
      <c r="DJ63">
        <v>24.38848888888889</v>
      </c>
      <c r="DK63">
        <v>499.9893333333334</v>
      </c>
      <c r="DL63">
        <v>90.55174444444445</v>
      </c>
      <c r="DM63">
        <v>0.05259794444444444</v>
      </c>
      <c r="DN63">
        <v>30.75251111111111</v>
      </c>
      <c r="DO63">
        <v>30.01782222222222</v>
      </c>
      <c r="DP63">
        <v>999.9000000000001</v>
      </c>
      <c r="DQ63">
        <v>0</v>
      </c>
      <c r="DR63">
        <v>0</v>
      </c>
      <c r="DS63">
        <v>9997.358888888886</v>
      </c>
      <c r="DT63">
        <v>0</v>
      </c>
      <c r="DU63">
        <v>1.82041</v>
      </c>
      <c r="DV63">
        <v>1.918717777777778</v>
      </c>
      <c r="DW63">
        <v>432.3756666666667</v>
      </c>
      <c r="DX63">
        <v>430.1862222222222</v>
      </c>
      <c r="DY63">
        <v>0.504121111111111</v>
      </c>
      <c r="DZ63">
        <v>419.8017777777778</v>
      </c>
      <c r="EA63">
        <v>24.13926666666667</v>
      </c>
      <c r="EB63">
        <v>2.231502222222223</v>
      </c>
      <c r="EC63">
        <v>2.185854444444445</v>
      </c>
      <c r="ED63">
        <v>19.19027777777778</v>
      </c>
      <c r="EE63">
        <v>18.85901111111111</v>
      </c>
      <c r="EF63">
        <v>0.00500056</v>
      </c>
      <c r="EG63">
        <v>0</v>
      </c>
      <c r="EH63">
        <v>0</v>
      </c>
      <c r="EI63">
        <v>0</v>
      </c>
      <c r="EJ63">
        <v>966.1555555555556</v>
      </c>
      <c r="EK63">
        <v>0.00500056</v>
      </c>
      <c r="EL63">
        <v>-11.42222222222222</v>
      </c>
      <c r="EM63">
        <v>-3.311111111111111</v>
      </c>
      <c r="EN63">
        <v>34.88166666666667</v>
      </c>
      <c r="EO63">
        <v>39.05544444444445</v>
      </c>
      <c r="EP63">
        <v>36.86777777777777</v>
      </c>
      <c r="EQ63">
        <v>38.72888888888888</v>
      </c>
      <c r="ER63">
        <v>37.69411111111111</v>
      </c>
      <c r="ES63">
        <v>0</v>
      </c>
      <c r="ET63">
        <v>0</v>
      </c>
      <c r="EU63">
        <v>0</v>
      </c>
      <c r="EV63">
        <v>1759271511.9</v>
      </c>
      <c r="EW63">
        <v>0</v>
      </c>
      <c r="EX63">
        <v>964.2280000000001</v>
      </c>
      <c r="EY63">
        <v>17.56923065072839</v>
      </c>
      <c r="EZ63">
        <v>-20.64615406364614</v>
      </c>
      <c r="FA63">
        <v>-7.988</v>
      </c>
      <c r="FB63">
        <v>15</v>
      </c>
      <c r="FC63">
        <v>0</v>
      </c>
      <c r="FD63" t="s">
        <v>422</v>
      </c>
      <c r="FE63">
        <v>1747148579.5</v>
      </c>
      <c r="FF63">
        <v>1747148584.5</v>
      </c>
      <c r="FG63">
        <v>0</v>
      </c>
      <c r="FH63">
        <v>0.162</v>
      </c>
      <c r="FI63">
        <v>-0.001</v>
      </c>
      <c r="FJ63">
        <v>0.139</v>
      </c>
      <c r="FK63">
        <v>0.058</v>
      </c>
      <c r="FL63">
        <v>420</v>
      </c>
      <c r="FM63">
        <v>16</v>
      </c>
      <c r="FN63">
        <v>0.19</v>
      </c>
      <c r="FO63">
        <v>0.02</v>
      </c>
      <c r="FP63">
        <v>1.91793025</v>
      </c>
      <c r="FQ63">
        <v>0.0178641275797341</v>
      </c>
      <c r="FR63">
        <v>0.04343552045777166</v>
      </c>
      <c r="FS63">
        <v>1</v>
      </c>
      <c r="FT63">
        <v>964.5705882352942</v>
      </c>
      <c r="FU63">
        <v>-1.338426387279057</v>
      </c>
      <c r="FV63">
        <v>6.062300544287907</v>
      </c>
      <c r="FW63">
        <v>0</v>
      </c>
      <c r="FX63">
        <v>0.508863325</v>
      </c>
      <c r="FY63">
        <v>-0.05317304690431534</v>
      </c>
      <c r="FZ63">
        <v>0.006674430722494239</v>
      </c>
      <c r="GA63">
        <v>1</v>
      </c>
      <c r="GB63">
        <v>2</v>
      </c>
      <c r="GC63">
        <v>3</v>
      </c>
      <c r="GD63" t="s">
        <v>435</v>
      </c>
      <c r="GE63">
        <v>3.12681</v>
      </c>
      <c r="GF63">
        <v>2.73043</v>
      </c>
      <c r="GG63">
        <v>0.086088</v>
      </c>
      <c r="GH63">
        <v>0.0861976</v>
      </c>
      <c r="GI63">
        <v>0.108911</v>
      </c>
      <c r="GJ63">
        <v>0.107937</v>
      </c>
      <c r="GK63">
        <v>27366.5</v>
      </c>
      <c r="GL63">
        <v>26545.8</v>
      </c>
      <c r="GM63">
        <v>30486.8</v>
      </c>
      <c r="GN63">
        <v>29305.9</v>
      </c>
      <c r="GO63">
        <v>37489.9</v>
      </c>
      <c r="GP63">
        <v>34383.1</v>
      </c>
      <c r="GQ63">
        <v>46638.1</v>
      </c>
      <c r="GR63">
        <v>43534.1</v>
      </c>
      <c r="GS63">
        <v>1.81465</v>
      </c>
      <c r="GT63">
        <v>1.84468</v>
      </c>
      <c r="GU63">
        <v>0.0657402</v>
      </c>
      <c r="GV63">
        <v>0</v>
      </c>
      <c r="GW63">
        <v>28.9373</v>
      </c>
      <c r="GX63">
        <v>999.9</v>
      </c>
      <c r="GY63">
        <v>54.6</v>
      </c>
      <c r="GZ63">
        <v>31.6</v>
      </c>
      <c r="HA63">
        <v>28.1446</v>
      </c>
      <c r="HB63">
        <v>62.8919</v>
      </c>
      <c r="HC63">
        <v>17.0312</v>
      </c>
      <c r="HD63">
        <v>1</v>
      </c>
      <c r="HE63">
        <v>0.171631</v>
      </c>
      <c r="HF63">
        <v>-1.35184</v>
      </c>
      <c r="HG63">
        <v>20.2167</v>
      </c>
      <c r="HH63">
        <v>5.23885</v>
      </c>
      <c r="HI63">
        <v>11.974</v>
      </c>
      <c r="HJ63">
        <v>4.97195</v>
      </c>
      <c r="HK63">
        <v>3.291</v>
      </c>
      <c r="HL63">
        <v>9999</v>
      </c>
      <c r="HM63">
        <v>9999</v>
      </c>
      <c r="HN63">
        <v>9999</v>
      </c>
      <c r="HO63">
        <v>24.3</v>
      </c>
      <c r="HP63">
        <v>4.97293</v>
      </c>
      <c r="HQ63">
        <v>1.87719</v>
      </c>
      <c r="HR63">
        <v>1.87526</v>
      </c>
      <c r="HS63">
        <v>1.87805</v>
      </c>
      <c r="HT63">
        <v>1.87483</v>
      </c>
      <c r="HU63">
        <v>1.87836</v>
      </c>
      <c r="HV63">
        <v>1.87546</v>
      </c>
      <c r="HW63">
        <v>1.87667</v>
      </c>
      <c r="HX63">
        <v>0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-0.27</v>
      </c>
      <c r="IL63">
        <v>0.2549</v>
      </c>
      <c r="IM63">
        <v>-0.5162223440402134</v>
      </c>
      <c r="IN63">
        <v>0.0006771962107480085</v>
      </c>
      <c r="IO63">
        <v>-3.075122330108778E-07</v>
      </c>
      <c r="IP63">
        <v>2.049815202959401E-10</v>
      </c>
      <c r="IQ63">
        <v>-0.04785697872469211</v>
      </c>
      <c r="IR63">
        <v>-0.0009674625181367513</v>
      </c>
      <c r="IS63">
        <v>0.0006908724875306312</v>
      </c>
      <c r="IT63">
        <v>-5.829895304666645E-06</v>
      </c>
      <c r="IU63">
        <v>10</v>
      </c>
      <c r="IV63">
        <v>2048</v>
      </c>
      <c r="IW63">
        <v>1</v>
      </c>
      <c r="IX63">
        <v>28</v>
      </c>
      <c r="IY63">
        <v>202048.6</v>
      </c>
      <c r="IZ63">
        <v>202048.5</v>
      </c>
      <c r="JA63">
        <v>1.07666</v>
      </c>
      <c r="JB63">
        <v>2.53906</v>
      </c>
      <c r="JC63">
        <v>1.39893</v>
      </c>
      <c r="JD63">
        <v>2.34253</v>
      </c>
      <c r="JE63">
        <v>1.44897</v>
      </c>
      <c r="JF63">
        <v>2.50122</v>
      </c>
      <c r="JG63">
        <v>37.3618</v>
      </c>
      <c r="JH63">
        <v>24.0087</v>
      </c>
      <c r="JI63">
        <v>18</v>
      </c>
      <c r="JJ63">
        <v>475.294</v>
      </c>
      <c r="JK63">
        <v>463.566</v>
      </c>
      <c r="JL63">
        <v>31.5329</v>
      </c>
      <c r="JM63">
        <v>29.4303</v>
      </c>
      <c r="JN63">
        <v>30.0001</v>
      </c>
      <c r="JO63">
        <v>29.0914</v>
      </c>
      <c r="JP63">
        <v>29.1513</v>
      </c>
      <c r="JQ63">
        <v>21.5872</v>
      </c>
      <c r="JR63">
        <v>25.2012</v>
      </c>
      <c r="JS63">
        <v>87.1884</v>
      </c>
      <c r="JT63">
        <v>31.5261</v>
      </c>
      <c r="JU63">
        <v>420</v>
      </c>
      <c r="JV63">
        <v>24.1112</v>
      </c>
      <c r="JW63">
        <v>100.788</v>
      </c>
      <c r="JX63">
        <v>100.148</v>
      </c>
    </row>
    <row r="64" spans="1:284">
      <c r="A64">
        <v>48</v>
      </c>
      <c r="B64">
        <v>1759271499.1</v>
      </c>
      <c r="C64">
        <v>439</v>
      </c>
      <c r="D64" t="s">
        <v>523</v>
      </c>
      <c r="E64" t="s">
        <v>524</v>
      </c>
      <c r="F64">
        <v>5</v>
      </c>
      <c r="G64" t="s">
        <v>490</v>
      </c>
      <c r="H64" t="s">
        <v>419</v>
      </c>
      <c r="I64">
        <v>1759271496.1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6</v>
      </c>
      <c r="AH64">
        <v>1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5.66</v>
      </c>
      <c r="DA64">
        <v>0.5</v>
      </c>
      <c r="DB64" t="s">
        <v>421</v>
      </c>
      <c r="DC64">
        <v>2</v>
      </c>
      <c r="DD64">
        <v>1759271496.1</v>
      </c>
      <c r="DE64">
        <v>421.7307777777777</v>
      </c>
      <c r="DF64">
        <v>419.8077777777778</v>
      </c>
      <c r="DG64">
        <v>24.64425555555556</v>
      </c>
      <c r="DH64">
        <v>24.13754444444444</v>
      </c>
      <c r="DI64">
        <v>422.0006666666666</v>
      </c>
      <c r="DJ64">
        <v>24.38935555555556</v>
      </c>
      <c r="DK64">
        <v>500.0167777777777</v>
      </c>
      <c r="DL64">
        <v>90.55128888888889</v>
      </c>
      <c r="DM64">
        <v>0.05256154444444445</v>
      </c>
      <c r="DN64">
        <v>30.75065555555555</v>
      </c>
      <c r="DO64">
        <v>30.0135</v>
      </c>
      <c r="DP64">
        <v>999.9000000000001</v>
      </c>
      <c r="DQ64">
        <v>0</v>
      </c>
      <c r="DR64">
        <v>0</v>
      </c>
      <c r="DS64">
        <v>10005.56444444444</v>
      </c>
      <c r="DT64">
        <v>0</v>
      </c>
      <c r="DU64">
        <v>1.82041</v>
      </c>
      <c r="DV64">
        <v>1.923075555555555</v>
      </c>
      <c r="DW64">
        <v>432.3867777777778</v>
      </c>
      <c r="DX64">
        <v>430.1915555555556</v>
      </c>
      <c r="DY64">
        <v>0.5067212222222222</v>
      </c>
      <c r="DZ64">
        <v>419.8077777777778</v>
      </c>
      <c r="EA64">
        <v>24.13754444444444</v>
      </c>
      <c r="EB64">
        <v>2.231571111111111</v>
      </c>
      <c r="EC64">
        <v>2.185687777777777</v>
      </c>
      <c r="ED64">
        <v>19.19076666666667</v>
      </c>
      <c r="EE64">
        <v>18.85777777777778</v>
      </c>
      <c r="EF64">
        <v>0.00500056</v>
      </c>
      <c r="EG64">
        <v>0</v>
      </c>
      <c r="EH64">
        <v>0</v>
      </c>
      <c r="EI64">
        <v>0</v>
      </c>
      <c r="EJ64">
        <v>966.4666666666667</v>
      </c>
      <c r="EK64">
        <v>0.00500056</v>
      </c>
      <c r="EL64">
        <v>-10.18888888888889</v>
      </c>
      <c r="EM64">
        <v>-3.2</v>
      </c>
      <c r="EN64">
        <v>34.89544444444444</v>
      </c>
      <c r="EO64">
        <v>39.09711111111111</v>
      </c>
      <c r="EP64">
        <v>36.88866666666667</v>
      </c>
      <c r="EQ64">
        <v>38.78455555555556</v>
      </c>
      <c r="ER64">
        <v>37.72877777777777</v>
      </c>
      <c r="ES64">
        <v>0</v>
      </c>
      <c r="ET64">
        <v>0</v>
      </c>
      <c r="EU64">
        <v>0</v>
      </c>
      <c r="EV64">
        <v>1759271513.7</v>
      </c>
      <c r="EW64">
        <v>0</v>
      </c>
      <c r="EX64">
        <v>963.976923076923</v>
      </c>
      <c r="EY64">
        <v>24.26666662150678</v>
      </c>
      <c r="EZ64">
        <v>-0.9162394027985131</v>
      </c>
      <c r="FA64">
        <v>-7.9</v>
      </c>
      <c r="FB64">
        <v>15</v>
      </c>
      <c r="FC64">
        <v>0</v>
      </c>
      <c r="FD64" t="s">
        <v>422</v>
      </c>
      <c r="FE64">
        <v>1747148579.5</v>
      </c>
      <c r="FF64">
        <v>1747148584.5</v>
      </c>
      <c r="FG64">
        <v>0</v>
      </c>
      <c r="FH64">
        <v>0.162</v>
      </c>
      <c r="FI64">
        <v>-0.001</v>
      </c>
      <c r="FJ64">
        <v>0.139</v>
      </c>
      <c r="FK64">
        <v>0.058</v>
      </c>
      <c r="FL64">
        <v>420</v>
      </c>
      <c r="FM64">
        <v>16</v>
      </c>
      <c r="FN64">
        <v>0.19</v>
      </c>
      <c r="FO64">
        <v>0.02</v>
      </c>
      <c r="FP64">
        <v>1.913015609756098</v>
      </c>
      <c r="FQ64">
        <v>0.09353080139372165</v>
      </c>
      <c r="FR64">
        <v>0.04047121946662842</v>
      </c>
      <c r="FS64">
        <v>1</v>
      </c>
      <c r="FT64">
        <v>965.1558823529413</v>
      </c>
      <c r="FU64">
        <v>1.016042644293397</v>
      </c>
      <c r="FV64">
        <v>5.756796043985025</v>
      </c>
      <c r="FW64">
        <v>0</v>
      </c>
      <c r="FX64">
        <v>0.5084430975609756</v>
      </c>
      <c r="FY64">
        <v>-0.04056531010452957</v>
      </c>
      <c r="FZ64">
        <v>0.006426861589681301</v>
      </c>
      <c r="GA64">
        <v>1</v>
      </c>
      <c r="GB64">
        <v>2</v>
      </c>
      <c r="GC64">
        <v>3</v>
      </c>
      <c r="GD64" t="s">
        <v>435</v>
      </c>
      <c r="GE64">
        <v>3.12679</v>
      </c>
      <c r="GF64">
        <v>2.73037</v>
      </c>
      <c r="GG64">
        <v>0.0860856</v>
      </c>
      <c r="GH64">
        <v>0.0861987</v>
      </c>
      <c r="GI64">
        <v>0.10891</v>
      </c>
      <c r="GJ64">
        <v>0.107929</v>
      </c>
      <c r="GK64">
        <v>27366.7</v>
      </c>
      <c r="GL64">
        <v>26545.5</v>
      </c>
      <c r="GM64">
        <v>30486.9</v>
      </c>
      <c r="GN64">
        <v>29305.6</v>
      </c>
      <c r="GO64">
        <v>37490.3</v>
      </c>
      <c r="GP64">
        <v>34383</v>
      </c>
      <c r="GQ64">
        <v>46638.5</v>
      </c>
      <c r="GR64">
        <v>43533.6</v>
      </c>
      <c r="GS64">
        <v>1.81457</v>
      </c>
      <c r="GT64">
        <v>1.84445</v>
      </c>
      <c r="GU64">
        <v>0.06593019999999999</v>
      </c>
      <c r="GV64">
        <v>0</v>
      </c>
      <c r="GW64">
        <v>28.9373</v>
      </c>
      <c r="GX64">
        <v>999.9</v>
      </c>
      <c r="GY64">
        <v>54.6</v>
      </c>
      <c r="GZ64">
        <v>31.6</v>
      </c>
      <c r="HA64">
        <v>28.1445</v>
      </c>
      <c r="HB64">
        <v>62.9019</v>
      </c>
      <c r="HC64">
        <v>16.9431</v>
      </c>
      <c r="HD64">
        <v>1</v>
      </c>
      <c r="HE64">
        <v>0.17157</v>
      </c>
      <c r="HF64">
        <v>-1.34286</v>
      </c>
      <c r="HG64">
        <v>20.2168</v>
      </c>
      <c r="HH64">
        <v>5.2393</v>
      </c>
      <c r="HI64">
        <v>11.974</v>
      </c>
      <c r="HJ64">
        <v>4.9719</v>
      </c>
      <c r="HK64">
        <v>3.291</v>
      </c>
      <c r="HL64">
        <v>9999</v>
      </c>
      <c r="HM64">
        <v>9999</v>
      </c>
      <c r="HN64">
        <v>9999</v>
      </c>
      <c r="HO64">
        <v>24.3</v>
      </c>
      <c r="HP64">
        <v>4.97293</v>
      </c>
      <c r="HQ64">
        <v>1.87717</v>
      </c>
      <c r="HR64">
        <v>1.87527</v>
      </c>
      <c r="HS64">
        <v>1.87806</v>
      </c>
      <c r="HT64">
        <v>1.8748</v>
      </c>
      <c r="HU64">
        <v>1.87836</v>
      </c>
      <c r="HV64">
        <v>1.87546</v>
      </c>
      <c r="HW64">
        <v>1.87667</v>
      </c>
      <c r="HX64">
        <v>0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-0.27</v>
      </c>
      <c r="IL64">
        <v>0.2549</v>
      </c>
      <c r="IM64">
        <v>-0.5162223440402134</v>
      </c>
      <c r="IN64">
        <v>0.0006771962107480085</v>
      </c>
      <c r="IO64">
        <v>-3.075122330108778E-07</v>
      </c>
      <c r="IP64">
        <v>2.049815202959401E-10</v>
      </c>
      <c r="IQ64">
        <v>-0.04785697872469211</v>
      </c>
      <c r="IR64">
        <v>-0.0009674625181367513</v>
      </c>
      <c r="IS64">
        <v>0.0006908724875306312</v>
      </c>
      <c r="IT64">
        <v>-5.829895304666645E-06</v>
      </c>
      <c r="IU64">
        <v>10</v>
      </c>
      <c r="IV64">
        <v>2048</v>
      </c>
      <c r="IW64">
        <v>1</v>
      </c>
      <c r="IX64">
        <v>28</v>
      </c>
      <c r="IY64">
        <v>202048.7</v>
      </c>
      <c r="IZ64">
        <v>202048.6</v>
      </c>
      <c r="JA64">
        <v>1.07666</v>
      </c>
      <c r="JB64">
        <v>2.5415</v>
      </c>
      <c r="JC64">
        <v>1.39893</v>
      </c>
      <c r="JD64">
        <v>2.34253</v>
      </c>
      <c r="JE64">
        <v>1.44897</v>
      </c>
      <c r="JF64">
        <v>2.56836</v>
      </c>
      <c r="JG64">
        <v>37.3618</v>
      </c>
      <c r="JH64">
        <v>24.0087</v>
      </c>
      <c r="JI64">
        <v>18</v>
      </c>
      <c r="JJ64">
        <v>475.253</v>
      </c>
      <c r="JK64">
        <v>463.42</v>
      </c>
      <c r="JL64">
        <v>31.525</v>
      </c>
      <c r="JM64">
        <v>29.4303</v>
      </c>
      <c r="JN64">
        <v>30.0001</v>
      </c>
      <c r="JO64">
        <v>29.0914</v>
      </c>
      <c r="JP64">
        <v>29.1513</v>
      </c>
      <c r="JQ64">
        <v>21.5882</v>
      </c>
      <c r="JR64">
        <v>25.2012</v>
      </c>
      <c r="JS64">
        <v>87.5635</v>
      </c>
      <c r="JT64">
        <v>31.5261</v>
      </c>
      <c r="JU64">
        <v>420</v>
      </c>
      <c r="JV64">
        <v>24.1112</v>
      </c>
      <c r="JW64">
        <v>100.789</v>
      </c>
      <c r="JX64">
        <v>100.146</v>
      </c>
    </row>
    <row r="65" spans="1:284">
      <c r="A65">
        <v>49</v>
      </c>
      <c r="B65">
        <v>1759271501.1</v>
      </c>
      <c r="C65">
        <v>441</v>
      </c>
      <c r="D65" t="s">
        <v>525</v>
      </c>
      <c r="E65" t="s">
        <v>526</v>
      </c>
      <c r="F65">
        <v>5</v>
      </c>
      <c r="G65" t="s">
        <v>490</v>
      </c>
      <c r="H65" t="s">
        <v>419</v>
      </c>
      <c r="I65">
        <v>1759271498.1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6</v>
      </c>
      <c r="AH65">
        <v>1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5.66</v>
      </c>
      <c r="DA65">
        <v>0.5</v>
      </c>
      <c r="DB65" t="s">
        <v>421</v>
      </c>
      <c r="DC65">
        <v>2</v>
      </c>
      <c r="DD65">
        <v>1759271498.1</v>
      </c>
      <c r="DE65">
        <v>421.7346666666667</v>
      </c>
      <c r="DF65">
        <v>419.8187777777778</v>
      </c>
      <c r="DG65">
        <v>24.64431111111111</v>
      </c>
      <c r="DH65">
        <v>24.13554444444445</v>
      </c>
      <c r="DI65">
        <v>422.0045555555555</v>
      </c>
      <c r="DJ65">
        <v>24.38941111111111</v>
      </c>
      <c r="DK65">
        <v>500.0153333333333</v>
      </c>
      <c r="DL65">
        <v>90.55107777777776</v>
      </c>
      <c r="DM65">
        <v>0.05259887777777777</v>
      </c>
      <c r="DN65">
        <v>30.74873333333333</v>
      </c>
      <c r="DO65">
        <v>30.01088888888889</v>
      </c>
      <c r="DP65">
        <v>999.9000000000001</v>
      </c>
      <c r="DQ65">
        <v>0</v>
      </c>
      <c r="DR65">
        <v>0</v>
      </c>
      <c r="DS65">
        <v>10003</v>
      </c>
      <c r="DT65">
        <v>0</v>
      </c>
      <c r="DU65">
        <v>1.82041</v>
      </c>
      <c r="DV65">
        <v>1.915893333333333</v>
      </c>
      <c r="DW65">
        <v>432.3907777777778</v>
      </c>
      <c r="DX65">
        <v>430.202</v>
      </c>
      <c r="DY65">
        <v>0.5087872222222223</v>
      </c>
      <c r="DZ65">
        <v>419.8187777777778</v>
      </c>
      <c r="EA65">
        <v>24.13554444444445</v>
      </c>
      <c r="EB65">
        <v>2.231572222222222</v>
      </c>
      <c r="EC65">
        <v>2.18550111111111</v>
      </c>
      <c r="ED65">
        <v>19.19076666666666</v>
      </c>
      <c r="EE65">
        <v>18.85641111111111</v>
      </c>
      <c r="EF65">
        <v>0.00500056</v>
      </c>
      <c r="EG65">
        <v>0</v>
      </c>
      <c r="EH65">
        <v>0</v>
      </c>
      <c r="EI65">
        <v>0</v>
      </c>
      <c r="EJ65">
        <v>968.5888888888888</v>
      </c>
      <c r="EK65">
        <v>0.00500056</v>
      </c>
      <c r="EL65">
        <v>-10.27777777777778</v>
      </c>
      <c r="EM65">
        <v>-3.322222222222222</v>
      </c>
      <c r="EN65">
        <v>34.94422222222222</v>
      </c>
      <c r="EO65">
        <v>39.14566666666667</v>
      </c>
      <c r="EP65">
        <v>36.90966666666667</v>
      </c>
      <c r="EQ65">
        <v>38.861</v>
      </c>
      <c r="ER65">
        <v>37.75666666666666</v>
      </c>
      <c r="ES65">
        <v>0</v>
      </c>
      <c r="ET65">
        <v>0</v>
      </c>
      <c r="EU65">
        <v>0</v>
      </c>
      <c r="EV65">
        <v>1759271515.5</v>
      </c>
      <c r="EW65">
        <v>0</v>
      </c>
      <c r="EX65">
        <v>965.16</v>
      </c>
      <c r="EY65">
        <v>30.47692303939253</v>
      </c>
      <c r="EZ65">
        <v>-18.86153854510252</v>
      </c>
      <c r="FA65">
        <v>-8.02</v>
      </c>
      <c r="FB65">
        <v>15</v>
      </c>
      <c r="FC65">
        <v>0</v>
      </c>
      <c r="FD65" t="s">
        <v>422</v>
      </c>
      <c r="FE65">
        <v>1747148579.5</v>
      </c>
      <c r="FF65">
        <v>1747148584.5</v>
      </c>
      <c r="FG65">
        <v>0</v>
      </c>
      <c r="FH65">
        <v>0.162</v>
      </c>
      <c r="FI65">
        <v>-0.001</v>
      </c>
      <c r="FJ65">
        <v>0.139</v>
      </c>
      <c r="FK65">
        <v>0.058</v>
      </c>
      <c r="FL65">
        <v>420</v>
      </c>
      <c r="FM65">
        <v>16</v>
      </c>
      <c r="FN65">
        <v>0.19</v>
      </c>
      <c r="FO65">
        <v>0.02</v>
      </c>
      <c r="FP65">
        <v>1.90968487804878</v>
      </c>
      <c r="FQ65">
        <v>0.1506685714285738</v>
      </c>
      <c r="FR65">
        <v>0.03764831445207992</v>
      </c>
      <c r="FS65">
        <v>1</v>
      </c>
      <c r="FT65">
        <v>965.3558823529411</v>
      </c>
      <c r="FU65">
        <v>-5.767761772970029</v>
      </c>
      <c r="FV65">
        <v>5.671247978462775</v>
      </c>
      <c r="FW65">
        <v>0</v>
      </c>
      <c r="FX65">
        <v>0.5082504390243903</v>
      </c>
      <c r="FY65">
        <v>-0.03319363066202063</v>
      </c>
      <c r="FZ65">
        <v>0.006296452845960488</v>
      </c>
      <c r="GA65">
        <v>1</v>
      </c>
      <c r="GB65">
        <v>2</v>
      </c>
      <c r="GC65">
        <v>3</v>
      </c>
      <c r="GD65" t="s">
        <v>435</v>
      </c>
      <c r="GE65">
        <v>3.12687</v>
      </c>
      <c r="GF65">
        <v>2.73045</v>
      </c>
      <c r="GG65">
        <v>0.0860875</v>
      </c>
      <c r="GH65">
        <v>0.08620650000000001</v>
      </c>
      <c r="GI65">
        <v>0.108903</v>
      </c>
      <c r="GJ65">
        <v>0.107926</v>
      </c>
      <c r="GK65">
        <v>27366.9</v>
      </c>
      <c r="GL65">
        <v>26545.2</v>
      </c>
      <c r="GM65">
        <v>30487.3</v>
      </c>
      <c r="GN65">
        <v>29305.5</v>
      </c>
      <c r="GO65">
        <v>37490.7</v>
      </c>
      <c r="GP65">
        <v>34383.1</v>
      </c>
      <c r="GQ65">
        <v>46638.7</v>
      </c>
      <c r="GR65">
        <v>43533.5</v>
      </c>
      <c r="GS65">
        <v>1.81467</v>
      </c>
      <c r="GT65">
        <v>1.84455</v>
      </c>
      <c r="GU65">
        <v>0.0658035</v>
      </c>
      <c r="GV65">
        <v>0</v>
      </c>
      <c r="GW65">
        <v>28.9373</v>
      </c>
      <c r="GX65">
        <v>999.9</v>
      </c>
      <c r="GY65">
        <v>54.6</v>
      </c>
      <c r="GZ65">
        <v>31.6</v>
      </c>
      <c r="HA65">
        <v>28.1443</v>
      </c>
      <c r="HB65">
        <v>62.7619</v>
      </c>
      <c r="HC65">
        <v>16.7989</v>
      </c>
      <c r="HD65">
        <v>1</v>
      </c>
      <c r="HE65">
        <v>0.171601</v>
      </c>
      <c r="HF65">
        <v>-1.37425</v>
      </c>
      <c r="HG65">
        <v>20.2164</v>
      </c>
      <c r="HH65">
        <v>5.23885</v>
      </c>
      <c r="HI65">
        <v>11.974</v>
      </c>
      <c r="HJ65">
        <v>4.97185</v>
      </c>
      <c r="HK65">
        <v>3.291</v>
      </c>
      <c r="HL65">
        <v>9999</v>
      </c>
      <c r="HM65">
        <v>9999</v>
      </c>
      <c r="HN65">
        <v>9999</v>
      </c>
      <c r="HO65">
        <v>24.3</v>
      </c>
      <c r="HP65">
        <v>4.97293</v>
      </c>
      <c r="HQ65">
        <v>1.87717</v>
      </c>
      <c r="HR65">
        <v>1.87527</v>
      </c>
      <c r="HS65">
        <v>1.87806</v>
      </c>
      <c r="HT65">
        <v>1.87479</v>
      </c>
      <c r="HU65">
        <v>1.87836</v>
      </c>
      <c r="HV65">
        <v>1.87546</v>
      </c>
      <c r="HW65">
        <v>1.87667</v>
      </c>
      <c r="HX65">
        <v>0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-0.269</v>
      </c>
      <c r="IL65">
        <v>0.2549</v>
      </c>
      <c r="IM65">
        <v>-0.5162223440402134</v>
      </c>
      <c r="IN65">
        <v>0.0006771962107480085</v>
      </c>
      <c r="IO65">
        <v>-3.075122330108778E-07</v>
      </c>
      <c r="IP65">
        <v>2.049815202959401E-10</v>
      </c>
      <c r="IQ65">
        <v>-0.04785697872469211</v>
      </c>
      <c r="IR65">
        <v>-0.0009674625181367513</v>
      </c>
      <c r="IS65">
        <v>0.0006908724875306312</v>
      </c>
      <c r="IT65">
        <v>-5.829895304666645E-06</v>
      </c>
      <c r="IU65">
        <v>10</v>
      </c>
      <c r="IV65">
        <v>2048</v>
      </c>
      <c r="IW65">
        <v>1</v>
      </c>
      <c r="IX65">
        <v>28</v>
      </c>
      <c r="IY65">
        <v>202048.7</v>
      </c>
      <c r="IZ65">
        <v>202048.6</v>
      </c>
      <c r="JA65">
        <v>1.07666</v>
      </c>
      <c r="JB65">
        <v>2.52808</v>
      </c>
      <c r="JC65">
        <v>1.39893</v>
      </c>
      <c r="JD65">
        <v>2.34253</v>
      </c>
      <c r="JE65">
        <v>1.44897</v>
      </c>
      <c r="JF65">
        <v>2.5708</v>
      </c>
      <c r="JG65">
        <v>37.3618</v>
      </c>
      <c r="JH65">
        <v>24.0175</v>
      </c>
      <c r="JI65">
        <v>18</v>
      </c>
      <c r="JJ65">
        <v>475.308</v>
      </c>
      <c r="JK65">
        <v>463.485</v>
      </c>
      <c r="JL65">
        <v>31.5171</v>
      </c>
      <c r="JM65">
        <v>29.4301</v>
      </c>
      <c r="JN65">
        <v>30.0001</v>
      </c>
      <c r="JO65">
        <v>29.0914</v>
      </c>
      <c r="JP65">
        <v>29.1513</v>
      </c>
      <c r="JQ65">
        <v>21.5914</v>
      </c>
      <c r="JR65">
        <v>25.2012</v>
      </c>
      <c r="JS65">
        <v>87.5635</v>
      </c>
      <c r="JT65">
        <v>31.5153</v>
      </c>
      <c r="JU65">
        <v>420</v>
      </c>
      <c r="JV65">
        <v>24.1112</v>
      </c>
      <c r="JW65">
        <v>100.79</v>
      </c>
      <c r="JX65">
        <v>100.146</v>
      </c>
    </row>
    <row r="66" spans="1:284">
      <c r="A66">
        <v>50</v>
      </c>
      <c r="B66">
        <v>1759271503.1</v>
      </c>
      <c r="C66">
        <v>443</v>
      </c>
      <c r="D66" t="s">
        <v>527</v>
      </c>
      <c r="E66" t="s">
        <v>528</v>
      </c>
      <c r="F66">
        <v>5</v>
      </c>
      <c r="G66" t="s">
        <v>490</v>
      </c>
      <c r="H66" t="s">
        <v>419</v>
      </c>
      <c r="I66">
        <v>1759271500.1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6</v>
      </c>
      <c r="AH66">
        <v>1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5.66</v>
      </c>
      <c r="DA66">
        <v>0.5</v>
      </c>
      <c r="DB66" t="s">
        <v>421</v>
      </c>
      <c r="DC66">
        <v>2</v>
      </c>
      <c r="DD66">
        <v>1759271500.1</v>
      </c>
      <c r="DE66">
        <v>421.7296666666667</v>
      </c>
      <c r="DF66">
        <v>419.8258888888889</v>
      </c>
      <c r="DG66">
        <v>24.64321111111111</v>
      </c>
      <c r="DH66">
        <v>24.13398888888889</v>
      </c>
      <c r="DI66">
        <v>421.9995555555556</v>
      </c>
      <c r="DJ66">
        <v>24.38832222222222</v>
      </c>
      <c r="DK66">
        <v>499.9971111111111</v>
      </c>
      <c r="DL66">
        <v>90.55156666666666</v>
      </c>
      <c r="DM66">
        <v>0.05270368888888889</v>
      </c>
      <c r="DN66">
        <v>30.74593333333334</v>
      </c>
      <c r="DO66">
        <v>30.00982222222222</v>
      </c>
      <c r="DP66">
        <v>999.9000000000001</v>
      </c>
      <c r="DQ66">
        <v>0</v>
      </c>
      <c r="DR66">
        <v>0</v>
      </c>
      <c r="DS66">
        <v>9997.233333333334</v>
      </c>
      <c r="DT66">
        <v>0</v>
      </c>
      <c r="DU66">
        <v>1.82041</v>
      </c>
      <c r="DV66">
        <v>1.903921111111111</v>
      </c>
      <c r="DW66">
        <v>432.3852222222222</v>
      </c>
      <c r="DX66">
        <v>430.2084444444444</v>
      </c>
      <c r="DY66">
        <v>0.5092241111111111</v>
      </c>
      <c r="DZ66">
        <v>419.8258888888889</v>
      </c>
      <c r="EA66">
        <v>24.13398888888889</v>
      </c>
      <c r="EB66">
        <v>2.231484444444444</v>
      </c>
      <c r="EC66">
        <v>2.185372222222222</v>
      </c>
      <c r="ED66">
        <v>19.19014444444444</v>
      </c>
      <c r="EE66">
        <v>18.85546666666666</v>
      </c>
      <c r="EF66">
        <v>0.00500056</v>
      </c>
      <c r="EG66">
        <v>0</v>
      </c>
      <c r="EH66">
        <v>0</v>
      </c>
      <c r="EI66">
        <v>0</v>
      </c>
      <c r="EJ66">
        <v>966.1111111111111</v>
      </c>
      <c r="EK66">
        <v>0.00500056</v>
      </c>
      <c r="EL66">
        <v>-8.700000000000001</v>
      </c>
      <c r="EM66">
        <v>-3.266666666666667</v>
      </c>
      <c r="EN66">
        <v>34.93733333333333</v>
      </c>
      <c r="EO66">
        <v>39.18733333333333</v>
      </c>
      <c r="EP66">
        <v>36.93033333333334</v>
      </c>
      <c r="EQ66">
        <v>38.93033333333333</v>
      </c>
      <c r="ER66">
        <v>37.75666666666667</v>
      </c>
      <c r="ES66">
        <v>0</v>
      </c>
      <c r="ET66">
        <v>0</v>
      </c>
      <c r="EU66">
        <v>0</v>
      </c>
      <c r="EV66">
        <v>1759271517.9</v>
      </c>
      <c r="EW66">
        <v>0</v>
      </c>
      <c r="EX66">
        <v>965.8760000000001</v>
      </c>
      <c r="EY66">
        <v>31.34615398203759</v>
      </c>
      <c r="EZ66">
        <v>-7.707692607526037</v>
      </c>
      <c r="FA66">
        <v>-8.052</v>
      </c>
      <c r="FB66">
        <v>15</v>
      </c>
      <c r="FC66">
        <v>0</v>
      </c>
      <c r="FD66" t="s">
        <v>422</v>
      </c>
      <c r="FE66">
        <v>1747148579.5</v>
      </c>
      <c r="FF66">
        <v>1747148584.5</v>
      </c>
      <c r="FG66">
        <v>0</v>
      </c>
      <c r="FH66">
        <v>0.162</v>
      </c>
      <c r="FI66">
        <v>-0.001</v>
      </c>
      <c r="FJ66">
        <v>0.139</v>
      </c>
      <c r="FK66">
        <v>0.058</v>
      </c>
      <c r="FL66">
        <v>420</v>
      </c>
      <c r="FM66">
        <v>16</v>
      </c>
      <c r="FN66">
        <v>0.19</v>
      </c>
      <c r="FO66">
        <v>0.02</v>
      </c>
      <c r="FP66">
        <v>1.911993902439024</v>
      </c>
      <c r="FQ66">
        <v>0.04134271777003615</v>
      </c>
      <c r="FR66">
        <v>0.03545113592579942</v>
      </c>
      <c r="FS66">
        <v>1</v>
      </c>
      <c r="FT66">
        <v>964.75</v>
      </c>
      <c r="FU66">
        <v>13.41940412576991</v>
      </c>
      <c r="FV66">
        <v>5.335632163880429</v>
      </c>
      <c r="FW66">
        <v>0</v>
      </c>
      <c r="FX66">
        <v>0.5072736829268293</v>
      </c>
      <c r="FY66">
        <v>-0.01042164459930292</v>
      </c>
      <c r="FZ66">
        <v>0.005563983019906337</v>
      </c>
      <c r="GA66">
        <v>1</v>
      </c>
      <c r="GB66">
        <v>2</v>
      </c>
      <c r="GC66">
        <v>3</v>
      </c>
      <c r="GD66" t="s">
        <v>435</v>
      </c>
      <c r="GE66">
        <v>3.12684</v>
      </c>
      <c r="GF66">
        <v>2.73058</v>
      </c>
      <c r="GG66">
        <v>0.0860881</v>
      </c>
      <c r="GH66">
        <v>0.0861999</v>
      </c>
      <c r="GI66">
        <v>0.1089</v>
      </c>
      <c r="GJ66">
        <v>0.107938</v>
      </c>
      <c r="GK66">
        <v>27367</v>
      </c>
      <c r="GL66">
        <v>26545.3</v>
      </c>
      <c r="GM66">
        <v>30487.3</v>
      </c>
      <c r="GN66">
        <v>29305.3</v>
      </c>
      <c r="GO66">
        <v>37490.6</v>
      </c>
      <c r="GP66">
        <v>34382.5</v>
      </c>
      <c r="GQ66">
        <v>46638.4</v>
      </c>
      <c r="GR66">
        <v>43533.5</v>
      </c>
      <c r="GS66">
        <v>1.81465</v>
      </c>
      <c r="GT66">
        <v>1.8448</v>
      </c>
      <c r="GU66">
        <v>0.0656508</v>
      </c>
      <c r="GV66">
        <v>0</v>
      </c>
      <c r="GW66">
        <v>28.9373</v>
      </c>
      <c r="GX66">
        <v>999.9</v>
      </c>
      <c r="GY66">
        <v>54.6</v>
      </c>
      <c r="GZ66">
        <v>31.6</v>
      </c>
      <c r="HA66">
        <v>28.1451</v>
      </c>
      <c r="HB66">
        <v>62.6819</v>
      </c>
      <c r="HC66">
        <v>17.0433</v>
      </c>
      <c r="HD66">
        <v>1</v>
      </c>
      <c r="HE66">
        <v>0.105869</v>
      </c>
      <c r="HF66">
        <v>-1.30884</v>
      </c>
      <c r="HG66">
        <v>20.2164</v>
      </c>
      <c r="HH66">
        <v>5.23915</v>
      </c>
      <c r="HI66">
        <v>11.974</v>
      </c>
      <c r="HJ66">
        <v>4.9718</v>
      </c>
      <c r="HK66">
        <v>3.291</v>
      </c>
      <c r="HL66">
        <v>9999</v>
      </c>
      <c r="HM66">
        <v>9999</v>
      </c>
      <c r="HN66">
        <v>9999</v>
      </c>
      <c r="HO66">
        <v>24.3</v>
      </c>
      <c r="HP66">
        <v>4.97293</v>
      </c>
      <c r="HQ66">
        <v>1.87717</v>
      </c>
      <c r="HR66">
        <v>1.87527</v>
      </c>
      <c r="HS66">
        <v>1.87805</v>
      </c>
      <c r="HT66">
        <v>1.8748</v>
      </c>
      <c r="HU66">
        <v>1.87836</v>
      </c>
      <c r="HV66">
        <v>1.87546</v>
      </c>
      <c r="HW66">
        <v>1.87667</v>
      </c>
      <c r="HX66">
        <v>0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-0.27</v>
      </c>
      <c r="IL66">
        <v>0.2549</v>
      </c>
      <c r="IM66">
        <v>-0.5162223440402134</v>
      </c>
      <c r="IN66">
        <v>0.0006771962107480085</v>
      </c>
      <c r="IO66">
        <v>-3.075122330108778E-07</v>
      </c>
      <c r="IP66">
        <v>2.049815202959401E-10</v>
      </c>
      <c r="IQ66">
        <v>-0.04785697872469211</v>
      </c>
      <c r="IR66">
        <v>-0.0009674625181367513</v>
      </c>
      <c r="IS66">
        <v>0.0006908724875306312</v>
      </c>
      <c r="IT66">
        <v>-5.829895304666645E-06</v>
      </c>
      <c r="IU66">
        <v>10</v>
      </c>
      <c r="IV66">
        <v>2048</v>
      </c>
      <c r="IW66">
        <v>1</v>
      </c>
      <c r="IX66">
        <v>28</v>
      </c>
      <c r="IY66">
        <v>202048.7</v>
      </c>
      <c r="IZ66">
        <v>202048.6</v>
      </c>
      <c r="JA66">
        <v>1.07666</v>
      </c>
      <c r="JB66">
        <v>2.5354</v>
      </c>
      <c r="JC66">
        <v>1.39893</v>
      </c>
      <c r="JD66">
        <v>2.34253</v>
      </c>
      <c r="JE66">
        <v>1.44897</v>
      </c>
      <c r="JF66">
        <v>2.49512</v>
      </c>
      <c r="JG66">
        <v>37.3618</v>
      </c>
      <c r="JH66">
        <v>24.0087</v>
      </c>
      <c r="JI66">
        <v>18</v>
      </c>
      <c r="JJ66">
        <v>475.294</v>
      </c>
      <c r="JK66">
        <v>463.647</v>
      </c>
      <c r="JL66">
        <v>31.5119</v>
      </c>
      <c r="JM66">
        <v>29.4289</v>
      </c>
      <c r="JN66">
        <v>30.0001</v>
      </c>
      <c r="JO66">
        <v>29.0914</v>
      </c>
      <c r="JP66">
        <v>29.1513</v>
      </c>
      <c r="JQ66">
        <v>21.5953</v>
      </c>
      <c r="JR66">
        <v>25.2012</v>
      </c>
      <c r="JS66">
        <v>87.5635</v>
      </c>
      <c r="JT66">
        <v>31.5153</v>
      </c>
      <c r="JU66">
        <v>420</v>
      </c>
      <c r="JV66">
        <v>24.1112</v>
      </c>
      <c r="JW66">
        <v>100.789</v>
      </c>
      <c r="JX66">
        <v>100.146</v>
      </c>
    </row>
    <row r="67" spans="1:284">
      <c r="A67">
        <v>51</v>
      </c>
      <c r="B67">
        <v>1759271505.1</v>
      </c>
      <c r="C67">
        <v>445</v>
      </c>
      <c r="D67" t="s">
        <v>529</v>
      </c>
      <c r="E67" t="s">
        <v>530</v>
      </c>
      <c r="F67">
        <v>5</v>
      </c>
      <c r="G67" t="s">
        <v>490</v>
      </c>
      <c r="H67" t="s">
        <v>419</v>
      </c>
      <c r="I67">
        <v>1759271502.1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6</v>
      </c>
      <c r="AH67">
        <v>1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5.66</v>
      </c>
      <c r="DA67">
        <v>0.5</v>
      </c>
      <c r="DB67" t="s">
        <v>421</v>
      </c>
      <c r="DC67">
        <v>2</v>
      </c>
      <c r="DD67">
        <v>1759271502.1</v>
      </c>
      <c r="DE67">
        <v>421.7185555555556</v>
      </c>
      <c r="DF67">
        <v>419.8168888888889</v>
      </c>
      <c r="DG67">
        <v>24.64216666666667</v>
      </c>
      <c r="DH67">
        <v>24.1355</v>
      </c>
      <c r="DI67">
        <v>421.9885555555555</v>
      </c>
      <c r="DJ67">
        <v>24.38728888888889</v>
      </c>
      <c r="DK67">
        <v>500.006</v>
      </c>
      <c r="DL67">
        <v>90.55222222222223</v>
      </c>
      <c r="DM67">
        <v>0.05279986666666667</v>
      </c>
      <c r="DN67">
        <v>30.74244444444444</v>
      </c>
      <c r="DO67">
        <v>30.00703333333334</v>
      </c>
      <c r="DP67">
        <v>999.9000000000001</v>
      </c>
      <c r="DQ67">
        <v>0</v>
      </c>
      <c r="DR67">
        <v>0</v>
      </c>
      <c r="DS67">
        <v>9992.5</v>
      </c>
      <c r="DT67">
        <v>0</v>
      </c>
      <c r="DU67">
        <v>1.82041</v>
      </c>
      <c r="DV67">
        <v>1.901856666666667</v>
      </c>
      <c r="DW67">
        <v>432.3734444444444</v>
      </c>
      <c r="DX67">
        <v>430.1998888888889</v>
      </c>
      <c r="DY67">
        <v>0.5066510000000001</v>
      </c>
      <c r="DZ67">
        <v>419.8168888888889</v>
      </c>
      <c r="EA67">
        <v>24.1355</v>
      </c>
      <c r="EB67">
        <v>2.231404444444444</v>
      </c>
      <c r="EC67">
        <v>2.185525555555555</v>
      </c>
      <c r="ED67">
        <v>19.18957777777778</v>
      </c>
      <c r="EE67">
        <v>18.8566</v>
      </c>
      <c r="EF67">
        <v>0.00500056</v>
      </c>
      <c r="EG67">
        <v>0</v>
      </c>
      <c r="EH67">
        <v>0</v>
      </c>
      <c r="EI67">
        <v>0</v>
      </c>
      <c r="EJ67">
        <v>968.0555555555555</v>
      </c>
      <c r="EK67">
        <v>0.00500056</v>
      </c>
      <c r="EL67">
        <v>-9.555555555555555</v>
      </c>
      <c r="EM67">
        <v>-3.3</v>
      </c>
      <c r="EN67">
        <v>34.95822222222223</v>
      </c>
      <c r="EO67">
        <v>39.24277777777777</v>
      </c>
      <c r="EP67">
        <v>36.95111111111111</v>
      </c>
      <c r="EQ67">
        <v>38.97888888888888</v>
      </c>
      <c r="ER67">
        <v>37.77766666666667</v>
      </c>
      <c r="ES67">
        <v>0</v>
      </c>
      <c r="ET67">
        <v>0</v>
      </c>
      <c r="EU67">
        <v>0</v>
      </c>
      <c r="EV67">
        <v>1759271519.7</v>
      </c>
      <c r="EW67">
        <v>0</v>
      </c>
      <c r="EX67">
        <v>966.5923076923076</v>
      </c>
      <c r="EY67">
        <v>36.19145319390012</v>
      </c>
      <c r="EZ67">
        <v>-6.020512997544128</v>
      </c>
      <c r="FA67">
        <v>-8.426923076923076</v>
      </c>
      <c r="FB67">
        <v>15</v>
      </c>
      <c r="FC67">
        <v>0</v>
      </c>
      <c r="FD67" t="s">
        <v>422</v>
      </c>
      <c r="FE67">
        <v>1747148579.5</v>
      </c>
      <c r="FF67">
        <v>1747148584.5</v>
      </c>
      <c r="FG67">
        <v>0</v>
      </c>
      <c r="FH67">
        <v>0.162</v>
      </c>
      <c r="FI67">
        <v>-0.001</v>
      </c>
      <c r="FJ67">
        <v>0.139</v>
      </c>
      <c r="FK67">
        <v>0.058</v>
      </c>
      <c r="FL67">
        <v>420</v>
      </c>
      <c r="FM67">
        <v>16</v>
      </c>
      <c r="FN67">
        <v>0.19</v>
      </c>
      <c r="FO67">
        <v>0.02</v>
      </c>
      <c r="FP67">
        <v>1.917218</v>
      </c>
      <c r="FQ67">
        <v>-0.09178266416510129</v>
      </c>
      <c r="FR67">
        <v>0.02991565837483775</v>
      </c>
      <c r="FS67">
        <v>1</v>
      </c>
      <c r="FT67">
        <v>965.194117647059</v>
      </c>
      <c r="FU67">
        <v>28.05194814159</v>
      </c>
      <c r="FV67">
        <v>5.978487964284979</v>
      </c>
      <c r="FW67">
        <v>0</v>
      </c>
      <c r="FX67">
        <v>0.5059323250000001</v>
      </c>
      <c r="FY67">
        <v>0.004076836772982188</v>
      </c>
      <c r="FZ67">
        <v>0.004531537969539149</v>
      </c>
      <c r="GA67">
        <v>1</v>
      </c>
      <c r="GB67">
        <v>2</v>
      </c>
      <c r="GC67">
        <v>3</v>
      </c>
      <c r="GD67" t="s">
        <v>435</v>
      </c>
      <c r="GE67">
        <v>3.12683</v>
      </c>
      <c r="GF67">
        <v>2.73043</v>
      </c>
      <c r="GG67">
        <v>0.0860839</v>
      </c>
      <c r="GH67">
        <v>0.08619590000000001</v>
      </c>
      <c r="GI67">
        <v>0.108905</v>
      </c>
      <c r="GJ67">
        <v>0.107961</v>
      </c>
      <c r="GK67">
        <v>27366.8</v>
      </c>
      <c r="GL67">
        <v>26545.3</v>
      </c>
      <c r="GM67">
        <v>30487</v>
      </c>
      <c r="GN67">
        <v>29305.3</v>
      </c>
      <c r="GO67">
        <v>37490.1</v>
      </c>
      <c r="GP67">
        <v>34381.5</v>
      </c>
      <c r="GQ67">
        <v>46638.1</v>
      </c>
      <c r="GR67">
        <v>43533.3</v>
      </c>
      <c r="GS67">
        <v>1.81453</v>
      </c>
      <c r="GT67">
        <v>1.84477</v>
      </c>
      <c r="GU67">
        <v>0.06548320000000001</v>
      </c>
      <c r="GV67">
        <v>0</v>
      </c>
      <c r="GW67">
        <v>28.936</v>
      </c>
      <c r="GX67">
        <v>999.9</v>
      </c>
      <c r="GY67">
        <v>54.6</v>
      </c>
      <c r="GZ67">
        <v>31.6</v>
      </c>
      <c r="HA67">
        <v>28.148</v>
      </c>
      <c r="HB67">
        <v>62.9019</v>
      </c>
      <c r="HC67">
        <v>16.9151</v>
      </c>
      <c r="HD67">
        <v>1</v>
      </c>
      <c r="HE67">
        <v>0.105831</v>
      </c>
      <c r="HF67">
        <v>-1.32685</v>
      </c>
      <c r="HG67">
        <v>20.2162</v>
      </c>
      <c r="HH67">
        <v>5.23885</v>
      </c>
      <c r="HI67">
        <v>11.974</v>
      </c>
      <c r="HJ67">
        <v>4.97185</v>
      </c>
      <c r="HK67">
        <v>3.291</v>
      </c>
      <c r="HL67">
        <v>9999</v>
      </c>
      <c r="HM67">
        <v>9999</v>
      </c>
      <c r="HN67">
        <v>9999</v>
      </c>
      <c r="HO67">
        <v>24.3</v>
      </c>
      <c r="HP67">
        <v>4.97293</v>
      </c>
      <c r="HQ67">
        <v>1.87718</v>
      </c>
      <c r="HR67">
        <v>1.87527</v>
      </c>
      <c r="HS67">
        <v>1.87806</v>
      </c>
      <c r="HT67">
        <v>1.87483</v>
      </c>
      <c r="HU67">
        <v>1.87836</v>
      </c>
      <c r="HV67">
        <v>1.87546</v>
      </c>
      <c r="HW67">
        <v>1.87667</v>
      </c>
      <c r="HX67">
        <v>0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-0.27</v>
      </c>
      <c r="IL67">
        <v>0.2549</v>
      </c>
      <c r="IM67">
        <v>-0.5162223440402134</v>
      </c>
      <c r="IN67">
        <v>0.0006771962107480085</v>
      </c>
      <c r="IO67">
        <v>-3.075122330108778E-07</v>
      </c>
      <c r="IP67">
        <v>2.049815202959401E-10</v>
      </c>
      <c r="IQ67">
        <v>-0.04785697872469211</v>
      </c>
      <c r="IR67">
        <v>-0.0009674625181367513</v>
      </c>
      <c r="IS67">
        <v>0.0006908724875306312</v>
      </c>
      <c r="IT67">
        <v>-5.829895304666645E-06</v>
      </c>
      <c r="IU67">
        <v>10</v>
      </c>
      <c r="IV67">
        <v>2048</v>
      </c>
      <c r="IW67">
        <v>1</v>
      </c>
      <c r="IX67">
        <v>28</v>
      </c>
      <c r="IY67">
        <v>202048.8</v>
      </c>
      <c r="IZ67">
        <v>202048.7</v>
      </c>
      <c r="JA67">
        <v>1.07788</v>
      </c>
      <c r="JB67">
        <v>2.54028</v>
      </c>
      <c r="JC67">
        <v>1.39893</v>
      </c>
      <c r="JD67">
        <v>2.34253</v>
      </c>
      <c r="JE67">
        <v>1.44897</v>
      </c>
      <c r="JF67">
        <v>2.56592</v>
      </c>
      <c r="JG67">
        <v>37.3618</v>
      </c>
      <c r="JH67">
        <v>24.0087</v>
      </c>
      <c r="JI67">
        <v>18</v>
      </c>
      <c r="JJ67">
        <v>475.225</v>
      </c>
      <c r="JK67">
        <v>463.63</v>
      </c>
      <c r="JL67">
        <v>31.5076</v>
      </c>
      <c r="JM67">
        <v>29.4278</v>
      </c>
      <c r="JN67">
        <v>30.0001</v>
      </c>
      <c r="JO67">
        <v>29.0914</v>
      </c>
      <c r="JP67">
        <v>29.1513</v>
      </c>
      <c r="JQ67">
        <v>21.5975</v>
      </c>
      <c r="JR67">
        <v>25.2012</v>
      </c>
      <c r="JS67">
        <v>87.5635</v>
      </c>
      <c r="JT67">
        <v>31.5091</v>
      </c>
      <c r="JU67">
        <v>420</v>
      </c>
      <c r="JV67">
        <v>24.1112</v>
      </c>
      <c r="JW67">
        <v>100.788</v>
      </c>
      <c r="JX67">
        <v>100.146</v>
      </c>
    </row>
    <row r="68" spans="1:284">
      <c r="A68">
        <v>52</v>
      </c>
      <c r="B68">
        <v>1759271507.1</v>
      </c>
      <c r="C68">
        <v>447</v>
      </c>
      <c r="D68" t="s">
        <v>531</v>
      </c>
      <c r="E68" t="s">
        <v>532</v>
      </c>
      <c r="F68">
        <v>5</v>
      </c>
      <c r="G68" t="s">
        <v>490</v>
      </c>
      <c r="H68" t="s">
        <v>419</v>
      </c>
      <c r="I68">
        <v>1759271504.1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6</v>
      </c>
      <c r="AH68">
        <v>1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5.66</v>
      </c>
      <c r="DA68">
        <v>0.5</v>
      </c>
      <c r="DB68" t="s">
        <v>421</v>
      </c>
      <c r="DC68">
        <v>2</v>
      </c>
      <c r="DD68">
        <v>1759271504.1</v>
      </c>
      <c r="DE68">
        <v>421.702</v>
      </c>
      <c r="DF68">
        <v>419.8003333333334</v>
      </c>
      <c r="DG68">
        <v>24.64225555555555</v>
      </c>
      <c r="DH68">
        <v>24.14031111111111</v>
      </c>
      <c r="DI68">
        <v>421.972</v>
      </c>
      <c r="DJ68">
        <v>24.38737777777778</v>
      </c>
      <c r="DK68">
        <v>500.0218888888889</v>
      </c>
      <c r="DL68">
        <v>90.5522</v>
      </c>
      <c r="DM68">
        <v>0.05273472222222222</v>
      </c>
      <c r="DN68">
        <v>30.73893333333333</v>
      </c>
      <c r="DO68">
        <v>30.00374444444445</v>
      </c>
      <c r="DP68">
        <v>999.9000000000001</v>
      </c>
      <c r="DQ68">
        <v>0</v>
      </c>
      <c r="DR68">
        <v>0</v>
      </c>
      <c r="DS68">
        <v>9997.088888888889</v>
      </c>
      <c r="DT68">
        <v>0</v>
      </c>
      <c r="DU68">
        <v>1.82041</v>
      </c>
      <c r="DV68">
        <v>1.901901111111111</v>
      </c>
      <c r="DW68">
        <v>432.3564444444444</v>
      </c>
      <c r="DX68">
        <v>430.1848888888888</v>
      </c>
      <c r="DY68">
        <v>0.5019337777777777</v>
      </c>
      <c r="DZ68">
        <v>419.8003333333334</v>
      </c>
      <c r="EA68">
        <v>24.14031111111111</v>
      </c>
      <c r="EB68">
        <v>2.231411111111111</v>
      </c>
      <c r="EC68">
        <v>2.18596</v>
      </c>
      <c r="ED68">
        <v>19.18964444444444</v>
      </c>
      <c r="EE68">
        <v>18.85978888888889</v>
      </c>
      <c r="EF68">
        <v>0.00500056</v>
      </c>
      <c r="EG68">
        <v>0</v>
      </c>
      <c r="EH68">
        <v>0</v>
      </c>
      <c r="EI68">
        <v>0</v>
      </c>
      <c r="EJ68">
        <v>966.5222222222221</v>
      </c>
      <c r="EK68">
        <v>0.00500056</v>
      </c>
      <c r="EL68">
        <v>-2.777777777777777</v>
      </c>
      <c r="EM68">
        <v>-2.222222222222222</v>
      </c>
      <c r="EN68">
        <v>34.93722222222222</v>
      </c>
      <c r="EO68">
        <v>39.28444444444445</v>
      </c>
      <c r="EP68">
        <v>36.96488888888889</v>
      </c>
      <c r="EQ68">
        <v>39.04844444444444</v>
      </c>
      <c r="ER68">
        <v>37.78455555555556</v>
      </c>
      <c r="ES68">
        <v>0</v>
      </c>
      <c r="ET68">
        <v>0</v>
      </c>
      <c r="EU68">
        <v>0</v>
      </c>
      <c r="EV68">
        <v>1759271521.5</v>
      </c>
      <c r="EW68">
        <v>0</v>
      </c>
      <c r="EX68">
        <v>966.9639999999998</v>
      </c>
      <c r="EY68">
        <v>18.29230770852864</v>
      </c>
      <c r="EZ68">
        <v>34.82307687104343</v>
      </c>
      <c r="FA68">
        <v>-8.372</v>
      </c>
      <c r="FB68">
        <v>15</v>
      </c>
      <c r="FC68">
        <v>0</v>
      </c>
      <c r="FD68" t="s">
        <v>422</v>
      </c>
      <c r="FE68">
        <v>1747148579.5</v>
      </c>
      <c r="FF68">
        <v>1747148584.5</v>
      </c>
      <c r="FG68">
        <v>0</v>
      </c>
      <c r="FH68">
        <v>0.162</v>
      </c>
      <c r="FI68">
        <v>-0.001</v>
      </c>
      <c r="FJ68">
        <v>0.139</v>
      </c>
      <c r="FK68">
        <v>0.058</v>
      </c>
      <c r="FL68">
        <v>420</v>
      </c>
      <c r="FM68">
        <v>16</v>
      </c>
      <c r="FN68">
        <v>0.19</v>
      </c>
      <c r="FO68">
        <v>0.02</v>
      </c>
      <c r="FP68">
        <v>1.917658292682927</v>
      </c>
      <c r="FQ68">
        <v>-0.15823923344948</v>
      </c>
      <c r="FR68">
        <v>0.0288331332867909</v>
      </c>
      <c r="FS68">
        <v>1</v>
      </c>
      <c r="FT68">
        <v>965.864705882353</v>
      </c>
      <c r="FU68">
        <v>21.17341491731881</v>
      </c>
      <c r="FV68">
        <v>5.810987683231765</v>
      </c>
      <c r="FW68">
        <v>0</v>
      </c>
      <c r="FX68">
        <v>0.5041385365853659</v>
      </c>
      <c r="FY68">
        <v>0.002673637630662482</v>
      </c>
      <c r="FZ68">
        <v>0.004417102886191139</v>
      </c>
      <c r="GA68">
        <v>1</v>
      </c>
      <c r="GB68">
        <v>2</v>
      </c>
      <c r="GC68">
        <v>3</v>
      </c>
      <c r="GD68" t="s">
        <v>435</v>
      </c>
      <c r="GE68">
        <v>3.12687</v>
      </c>
      <c r="GF68">
        <v>2.73032</v>
      </c>
      <c r="GG68">
        <v>0.0860797</v>
      </c>
      <c r="GH68">
        <v>0.08619540000000001</v>
      </c>
      <c r="GI68">
        <v>0.108908</v>
      </c>
      <c r="GJ68">
        <v>0.107976</v>
      </c>
      <c r="GK68">
        <v>27366.9</v>
      </c>
      <c r="GL68">
        <v>26545.3</v>
      </c>
      <c r="GM68">
        <v>30486.9</v>
      </c>
      <c r="GN68">
        <v>29305.2</v>
      </c>
      <c r="GO68">
        <v>37489.9</v>
      </c>
      <c r="GP68">
        <v>34380.9</v>
      </c>
      <c r="GQ68">
        <v>46638.1</v>
      </c>
      <c r="GR68">
        <v>43533.3</v>
      </c>
      <c r="GS68">
        <v>1.8147</v>
      </c>
      <c r="GT68">
        <v>1.84475</v>
      </c>
      <c r="GU68">
        <v>0.0653565</v>
      </c>
      <c r="GV68">
        <v>0</v>
      </c>
      <c r="GW68">
        <v>28.9348</v>
      </c>
      <c r="GX68">
        <v>999.9</v>
      </c>
      <c r="GY68">
        <v>54.6</v>
      </c>
      <c r="GZ68">
        <v>31.6</v>
      </c>
      <c r="HA68">
        <v>28.1454</v>
      </c>
      <c r="HB68">
        <v>62.4919</v>
      </c>
      <c r="HC68">
        <v>16.8069</v>
      </c>
      <c r="HD68">
        <v>1</v>
      </c>
      <c r="HE68">
        <v>0.105861</v>
      </c>
      <c r="HF68">
        <v>-1.33745</v>
      </c>
      <c r="HG68">
        <v>20.2161</v>
      </c>
      <c r="HH68">
        <v>5.23826</v>
      </c>
      <c r="HI68">
        <v>11.974</v>
      </c>
      <c r="HJ68">
        <v>4.9719</v>
      </c>
      <c r="HK68">
        <v>3.291</v>
      </c>
      <c r="HL68">
        <v>9999</v>
      </c>
      <c r="HM68">
        <v>9999</v>
      </c>
      <c r="HN68">
        <v>9999</v>
      </c>
      <c r="HO68">
        <v>24.3</v>
      </c>
      <c r="HP68">
        <v>4.97291</v>
      </c>
      <c r="HQ68">
        <v>1.8772</v>
      </c>
      <c r="HR68">
        <v>1.87528</v>
      </c>
      <c r="HS68">
        <v>1.87807</v>
      </c>
      <c r="HT68">
        <v>1.87484</v>
      </c>
      <c r="HU68">
        <v>1.87837</v>
      </c>
      <c r="HV68">
        <v>1.87546</v>
      </c>
      <c r="HW68">
        <v>1.87667</v>
      </c>
      <c r="HX68">
        <v>0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-0.27</v>
      </c>
      <c r="IL68">
        <v>0.2549</v>
      </c>
      <c r="IM68">
        <v>-0.5162223440402134</v>
      </c>
      <c r="IN68">
        <v>0.0006771962107480085</v>
      </c>
      <c r="IO68">
        <v>-3.075122330108778E-07</v>
      </c>
      <c r="IP68">
        <v>2.049815202959401E-10</v>
      </c>
      <c r="IQ68">
        <v>-0.04785697872469211</v>
      </c>
      <c r="IR68">
        <v>-0.0009674625181367513</v>
      </c>
      <c r="IS68">
        <v>0.0006908724875306312</v>
      </c>
      <c r="IT68">
        <v>-5.829895304666645E-06</v>
      </c>
      <c r="IU68">
        <v>10</v>
      </c>
      <c r="IV68">
        <v>2048</v>
      </c>
      <c r="IW68">
        <v>1</v>
      </c>
      <c r="IX68">
        <v>28</v>
      </c>
      <c r="IY68">
        <v>202048.8</v>
      </c>
      <c r="IZ68">
        <v>202048.7</v>
      </c>
      <c r="JA68">
        <v>1.07666</v>
      </c>
      <c r="JB68">
        <v>2.53174</v>
      </c>
      <c r="JC68">
        <v>1.39893</v>
      </c>
      <c r="JD68">
        <v>2.34253</v>
      </c>
      <c r="JE68">
        <v>1.44897</v>
      </c>
      <c r="JF68">
        <v>2.57935</v>
      </c>
      <c r="JG68">
        <v>37.3618</v>
      </c>
      <c r="JH68">
        <v>24.0175</v>
      </c>
      <c r="JI68">
        <v>18</v>
      </c>
      <c r="JJ68">
        <v>475.321</v>
      </c>
      <c r="JK68">
        <v>463.614</v>
      </c>
      <c r="JL68">
        <v>31.5052</v>
      </c>
      <c r="JM68">
        <v>29.4278</v>
      </c>
      <c r="JN68">
        <v>30.0001</v>
      </c>
      <c r="JO68">
        <v>29.0914</v>
      </c>
      <c r="JP68">
        <v>29.1513</v>
      </c>
      <c r="JQ68">
        <v>21.6018</v>
      </c>
      <c r="JR68">
        <v>25.2012</v>
      </c>
      <c r="JS68">
        <v>87.5635</v>
      </c>
      <c r="JT68">
        <v>31.5091</v>
      </c>
      <c r="JU68">
        <v>420</v>
      </c>
      <c r="JV68">
        <v>24.1112</v>
      </c>
      <c r="JW68">
        <v>100.788</v>
      </c>
      <c r="JX68">
        <v>100.146</v>
      </c>
    </row>
    <row r="69" spans="1:284">
      <c r="A69">
        <v>53</v>
      </c>
      <c r="B69">
        <v>1759271509.1</v>
      </c>
      <c r="C69">
        <v>449</v>
      </c>
      <c r="D69" t="s">
        <v>533</v>
      </c>
      <c r="E69" t="s">
        <v>534</v>
      </c>
      <c r="F69">
        <v>5</v>
      </c>
      <c r="G69" t="s">
        <v>490</v>
      </c>
      <c r="H69" t="s">
        <v>419</v>
      </c>
      <c r="I69">
        <v>1759271506.1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6</v>
      </c>
      <c r="AH69">
        <v>1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5.66</v>
      </c>
      <c r="DA69">
        <v>0.5</v>
      </c>
      <c r="DB69" t="s">
        <v>421</v>
      </c>
      <c r="DC69">
        <v>2</v>
      </c>
      <c r="DD69">
        <v>1759271506.1</v>
      </c>
      <c r="DE69">
        <v>421.6922222222223</v>
      </c>
      <c r="DF69">
        <v>419.7951111111112</v>
      </c>
      <c r="DG69">
        <v>24.64356666666667</v>
      </c>
      <c r="DH69">
        <v>24.14596666666667</v>
      </c>
      <c r="DI69">
        <v>421.9622222222222</v>
      </c>
      <c r="DJ69">
        <v>24.38866666666667</v>
      </c>
      <c r="DK69">
        <v>500.0183333333333</v>
      </c>
      <c r="DL69">
        <v>90.55161111111111</v>
      </c>
      <c r="DM69">
        <v>0.0526284</v>
      </c>
      <c r="DN69">
        <v>30.73624444444444</v>
      </c>
      <c r="DO69">
        <v>30.00122222222222</v>
      </c>
      <c r="DP69">
        <v>999.9000000000001</v>
      </c>
      <c r="DQ69">
        <v>0</v>
      </c>
      <c r="DR69">
        <v>0</v>
      </c>
      <c r="DS69">
        <v>9999.311111111112</v>
      </c>
      <c r="DT69">
        <v>0</v>
      </c>
      <c r="DU69">
        <v>1.82041</v>
      </c>
      <c r="DV69">
        <v>1.897258888888889</v>
      </c>
      <c r="DW69">
        <v>432.3468888888889</v>
      </c>
      <c r="DX69">
        <v>430.1821111111111</v>
      </c>
      <c r="DY69">
        <v>0.4975896666666667</v>
      </c>
      <c r="DZ69">
        <v>419.7951111111112</v>
      </c>
      <c r="EA69">
        <v>24.14596666666667</v>
      </c>
      <c r="EB69">
        <v>2.231514444444445</v>
      </c>
      <c r="EC69">
        <v>2.186457777777778</v>
      </c>
      <c r="ED69">
        <v>19.19037777777778</v>
      </c>
      <c r="EE69">
        <v>18.86343333333333</v>
      </c>
      <c r="EF69">
        <v>0.00500056</v>
      </c>
      <c r="EG69">
        <v>0</v>
      </c>
      <c r="EH69">
        <v>0</v>
      </c>
      <c r="EI69">
        <v>0</v>
      </c>
      <c r="EJ69">
        <v>967.7222222222222</v>
      </c>
      <c r="EK69">
        <v>0.00500056</v>
      </c>
      <c r="EL69">
        <v>-3.144444444444444</v>
      </c>
      <c r="EM69">
        <v>-2.3</v>
      </c>
      <c r="EN69">
        <v>34.91633333333333</v>
      </c>
      <c r="EO69">
        <v>39.3261111111111</v>
      </c>
      <c r="EP69">
        <v>36.94422222222222</v>
      </c>
      <c r="EQ69">
        <v>39.06933333333333</v>
      </c>
      <c r="ER69">
        <v>37.77066666666667</v>
      </c>
      <c r="ES69">
        <v>0</v>
      </c>
      <c r="ET69">
        <v>0</v>
      </c>
      <c r="EU69">
        <v>0</v>
      </c>
      <c r="EV69">
        <v>1759271523.9</v>
      </c>
      <c r="EW69">
        <v>0</v>
      </c>
      <c r="EX69">
        <v>967.8639999999998</v>
      </c>
      <c r="EY69">
        <v>-0.1692306586693343</v>
      </c>
      <c r="EZ69">
        <v>19.01538463184345</v>
      </c>
      <c r="FA69">
        <v>-7.276</v>
      </c>
      <c r="FB69">
        <v>15</v>
      </c>
      <c r="FC69">
        <v>0</v>
      </c>
      <c r="FD69" t="s">
        <v>422</v>
      </c>
      <c r="FE69">
        <v>1747148579.5</v>
      </c>
      <c r="FF69">
        <v>1747148584.5</v>
      </c>
      <c r="FG69">
        <v>0</v>
      </c>
      <c r="FH69">
        <v>0.162</v>
      </c>
      <c r="FI69">
        <v>-0.001</v>
      </c>
      <c r="FJ69">
        <v>0.139</v>
      </c>
      <c r="FK69">
        <v>0.058</v>
      </c>
      <c r="FL69">
        <v>420</v>
      </c>
      <c r="FM69">
        <v>16</v>
      </c>
      <c r="FN69">
        <v>0.19</v>
      </c>
      <c r="FO69">
        <v>0.02</v>
      </c>
      <c r="FP69">
        <v>1.91205475</v>
      </c>
      <c r="FQ69">
        <v>-0.1254374859287056</v>
      </c>
      <c r="FR69">
        <v>0.02689854085145699</v>
      </c>
      <c r="FS69">
        <v>1</v>
      </c>
      <c r="FT69">
        <v>966.0794117647058</v>
      </c>
      <c r="FU69">
        <v>14.97784572419397</v>
      </c>
      <c r="FV69">
        <v>5.739941555951936</v>
      </c>
      <c r="FW69">
        <v>0</v>
      </c>
      <c r="FX69">
        <v>0.5033768750000001</v>
      </c>
      <c r="FY69">
        <v>-0.007195350844279262</v>
      </c>
      <c r="FZ69">
        <v>0.005003350143591289</v>
      </c>
      <c r="GA69">
        <v>1</v>
      </c>
      <c r="GB69">
        <v>2</v>
      </c>
      <c r="GC69">
        <v>3</v>
      </c>
      <c r="GD69" t="s">
        <v>435</v>
      </c>
      <c r="GE69">
        <v>3.12668</v>
      </c>
      <c r="GF69">
        <v>2.73042</v>
      </c>
      <c r="GG69">
        <v>0.0860836</v>
      </c>
      <c r="GH69">
        <v>0.0861963</v>
      </c>
      <c r="GI69">
        <v>0.108914</v>
      </c>
      <c r="GJ69">
        <v>0.107979</v>
      </c>
      <c r="GK69">
        <v>27366.6</v>
      </c>
      <c r="GL69">
        <v>26545.4</v>
      </c>
      <c r="GM69">
        <v>30486.8</v>
      </c>
      <c r="GN69">
        <v>29305.3</v>
      </c>
      <c r="GO69">
        <v>37489.5</v>
      </c>
      <c r="GP69">
        <v>34380.9</v>
      </c>
      <c r="GQ69">
        <v>46637.8</v>
      </c>
      <c r="GR69">
        <v>43533.4</v>
      </c>
      <c r="GS69">
        <v>1.81467</v>
      </c>
      <c r="GT69">
        <v>1.84475</v>
      </c>
      <c r="GU69">
        <v>0.0653379</v>
      </c>
      <c r="GV69">
        <v>0</v>
      </c>
      <c r="GW69">
        <v>28.9342</v>
      </c>
      <c r="GX69">
        <v>999.9</v>
      </c>
      <c r="GY69">
        <v>54.6</v>
      </c>
      <c r="GZ69">
        <v>31.6</v>
      </c>
      <c r="HA69">
        <v>28.1485</v>
      </c>
      <c r="HB69">
        <v>62.5619</v>
      </c>
      <c r="HC69">
        <v>17.0473</v>
      </c>
      <c r="HD69">
        <v>1</v>
      </c>
      <c r="HE69">
        <v>0.105915</v>
      </c>
      <c r="HF69">
        <v>-1.34203</v>
      </c>
      <c r="HG69">
        <v>20.2161</v>
      </c>
      <c r="HH69">
        <v>5.23855</v>
      </c>
      <c r="HI69">
        <v>11.974</v>
      </c>
      <c r="HJ69">
        <v>4.9719</v>
      </c>
      <c r="HK69">
        <v>3.291</v>
      </c>
      <c r="HL69">
        <v>9999</v>
      </c>
      <c r="HM69">
        <v>9999</v>
      </c>
      <c r="HN69">
        <v>9999</v>
      </c>
      <c r="HO69">
        <v>24.3</v>
      </c>
      <c r="HP69">
        <v>4.97291</v>
      </c>
      <c r="HQ69">
        <v>1.87719</v>
      </c>
      <c r="HR69">
        <v>1.87529</v>
      </c>
      <c r="HS69">
        <v>1.87805</v>
      </c>
      <c r="HT69">
        <v>1.87483</v>
      </c>
      <c r="HU69">
        <v>1.87836</v>
      </c>
      <c r="HV69">
        <v>1.87546</v>
      </c>
      <c r="HW69">
        <v>1.87668</v>
      </c>
      <c r="HX69">
        <v>0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-0.27</v>
      </c>
      <c r="IL69">
        <v>0.2549</v>
      </c>
      <c r="IM69">
        <v>-0.5162223440402134</v>
      </c>
      <c r="IN69">
        <v>0.0006771962107480085</v>
      </c>
      <c r="IO69">
        <v>-3.075122330108778E-07</v>
      </c>
      <c r="IP69">
        <v>2.049815202959401E-10</v>
      </c>
      <c r="IQ69">
        <v>-0.04785697872469211</v>
      </c>
      <c r="IR69">
        <v>-0.0009674625181367513</v>
      </c>
      <c r="IS69">
        <v>0.0006908724875306312</v>
      </c>
      <c r="IT69">
        <v>-5.829895304666645E-06</v>
      </c>
      <c r="IU69">
        <v>10</v>
      </c>
      <c r="IV69">
        <v>2048</v>
      </c>
      <c r="IW69">
        <v>1</v>
      </c>
      <c r="IX69">
        <v>28</v>
      </c>
      <c r="IY69">
        <v>202048.8</v>
      </c>
      <c r="IZ69">
        <v>202048.7</v>
      </c>
      <c r="JA69">
        <v>1.07788</v>
      </c>
      <c r="JB69">
        <v>2.5415</v>
      </c>
      <c r="JC69">
        <v>1.39893</v>
      </c>
      <c r="JD69">
        <v>2.34253</v>
      </c>
      <c r="JE69">
        <v>1.44897</v>
      </c>
      <c r="JF69">
        <v>2.45972</v>
      </c>
      <c r="JG69">
        <v>37.3618</v>
      </c>
      <c r="JH69">
        <v>24.0087</v>
      </c>
      <c r="JI69">
        <v>18</v>
      </c>
      <c r="JJ69">
        <v>475.307</v>
      </c>
      <c r="JK69">
        <v>463.614</v>
      </c>
      <c r="JL69">
        <v>31.5036</v>
      </c>
      <c r="JM69">
        <v>29.4278</v>
      </c>
      <c r="JN69">
        <v>30.0002</v>
      </c>
      <c r="JO69">
        <v>29.0914</v>
      </c>
      <c r="JP69">
        <v>29.1513</v>
      </c>
      <c r="JQ69">
        <v>21.6056</v>
      </c>
      <c r="JR69">
        <v>25.2012</v>
      </c>
      <c r="JS69">
        <v>87.5635</v>
      </c>
      <c r="JT69">
        <v>31.5091</v>
      </c>
      <c r="JU69">
        <v>420</v>
      </c>
      <c r="JV69">
        <v>24.1112</v>
      </c>
      <c r="JW69">
        <v>100.788</v>
      </c>
      <c r="JX69">
        <v>100.146</v>
      </c>
    </row>
    <row r="70" spans="1:284">
      <c r="A70">
        <v>54</v>
      </c>
      <c r="B70">
        <v>1759271511.1</v>
      </c>
      <c r="C70">
        <v>451</v>
      </c>
      <c r="D70" t="s">
        <v>535</v>
      </c>
      <c r="E70" t="s">
        <v>536</v>
      </c>
      <c r="F70">
        <v>5</v>
      </c>
      <c r="G70" t="s">
        <v>490</v>
      </c>
      <c r="H70" t="s">
        <v>419</v>
      </c>
      <c r="I70">
        <v>1759271508.1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6</v>
      </c>
      <c r="AH70">
        <v>1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5.66</v>
      </c>
      <c r="DA70">
        <v>0.5</v>
      </c>
      <c r="DB70" t="s">
        <v>421</v>
      </c>
      <c r="DC70">
        <v>2</v>
      </c>
      <c r="DD70">
        <v>1759271508.1</v>
      </c>
      <c r="DE70">
        <v>421.7015555555556</v>
      </c>
      <c r="DF70">
        <v>419.8054444444444</v>
      </c>
      <c r="DG70">
        <v>24.64571111111111</v>
      </c>
      <c r="DH70">
        <v>24.14907777777778</v>
      </c>
      <c r="DI70">
        <v>421.9714444444444</v>
      </c>
      <c r="DJ70">
        <v>24.39074444444445</v>
      </c>
      <c r="DK70">
        <v>499.985</v>
      </c>
      <c r="DL70">
        <v>90.55090000000001</v>
      </c>
      <c r="DM70">
        <v>0.05255086666666667</v>
      </c>
      <c r="DN70">
        <v>30.7343</v>
      </c>
      <c r="DO70">
        <v>29.99972222222222</v>
      </c>
      <c r="DP70">
        <v>999.9000000000001</v>
      </c>
      <c r="DQ70">
        <v>0</v>
      </c>
      <c r="DR70">
        <v>0</v>
      </c>
      <c r="DS70">
        <v>10001.54444444444</v>
      </c>
      <c r="DT70">
        <v>0</v>
      </c>
      <c r="DU70">
        <v>1.82041</v>
      </c>
      <c r="DV70">
        <v>1.896242222222222</v>
      </c>
      <c r="DW70">
        <v>432.3573333333333</v>
      </c>
      <c r="DX70">
        <v>430.1941111111112</v>
      </c>
      <c r="DY70">
        <v>0.4966318888888888</v>
      </c>
      <c r="DZ70">
        <v>419.8054444444444</v>
      </c>
      <c r="EA70">
        <v>24.14907777777778</v>
      </c>
      <c r="EB70">
        <v>2.231691111111111</v>
      </c>
      <c r="EC70">
        <v>2.186721111111111</v>
      </c>
      <c r="ED70">
        <v>19.19163333333334</v>
      </c>
      <c r="EE70">
        <v>18.86535555555555</v>
      </c>
      <c r="EF70">
        <v>0.00500056</v>
      </c>
      <c r="EG70">
        <v>0</v>
      </c>
      <c r="EH70">
        <v>0</v>
      </c>
      <c r="EI70">
        <v>0</v>
      </c>
      <c r="EJ70">
        <v>967.0222222222224</v>
      </c>
      <c r="EK70">
        <v>0.00500056</v>
      </c>
      <c r="EL70">
        <v>-3.866666666666666</v>
      </c>
      <c r="EM70">
        <v>-2.444444444444445</v>
      </c>
      <c r="EN70">
        <v>34.93022222222222</v>
      </c>
      <c r="EO70">
        <v>39.37466666666666</v>
      </c>
      <c r="EP70">
        <v>36.97900000000001</v>
      </c>
      <c r="EQ70">
        <v>39.13866666666667</v>
      </c>
      <c r="ER70">
        <v>37.81233333333333</v>
      </c>
      <c r="ES70">
        <v>0</v>
      </c>
      <c r="ET70">
        <v>0</v>
      </c>
      <c r="EU70">
        <v>0</v>
      </c>
      <c r="EV70">
        <v>1759271525.7</v>
      </c>
      <c r="EW70">
        <v>0</v>
      </c>
      <c r="EX70">
        <v>968.7115384615385</v>
      </c>
      <c r="EY70">
        <v>9.487179594013263</v>
      </c>
      <c r="EZ70">
        <v>-9.076923064696482</v>
      </c>
      <c r="FA70">
        <v>-7.819230769230769</v>
      </c>
      <c r="FB70">
        <v>15</v>
      </c>
      <c r="FC70">
        <v>0</v>
      </c>
      <c r="FD70" t="s">
        <v>422</v>
      </c>
      <c r="FE70">
        <v>1747148579.5</v>
      </c>
      <c r="FF70">
        <v>1747148584.5</v>
      </c>
      <c r="FG70">
        <v>0</v>
      </c>
      <c r="FH70">
        <v>0.162</v>
      </c>
      <c r="FI70">
        <v>-0.001</v>
      </c>
      <c r="FJ70">
        <v>0.139</v>
      </c>
      <c r="FK70">
        <v>0.058</v>
      </c>
      <c r="FL70">
        <v>420</v>
      </c>
      <c r="FM70">
        <v>16</v>
      </c>
      <c r="FN70">
        <v>0.19</v>
      </c>
      <c r="FO70">
        <v>0.02</v>
      </c>
      <c r="FP70">
        <v>1.905352926829268</v>
      </c>
      <c r="FQ70">
        <v>-0.05210069686411175</v>
      </c>
      <c r="FR70">
        <v>0.02075529274184116</v>
      </c>
      <c r="FS70">
        <v>1</v>
      </c>
      <c r="FT70">
        <v>967.1294117647059</v>
      </c>
      <c r="FU70">
        <v>17.34148204881705</v>
      </c>
      <c r="FV70">
        <v>5.682249420564769</v>
      </c>
      <c r="FW70">
        <v>0</v>
      </c>
      <c r="FX70">
        <v>0.5030774634146342</v>
      </c>
      <c r="FY70">
        <v>-0.02487014634146447</v>
      </c>
      <c r="FZ70">
        <v>0.005211579373446657</v>
      </c>
      <c r="GA70">
        <v>1</v>
      </c>
      <c r="GB70">
        <v>2</v>
      </c>
      <c r="GC70">
        <v>3</v>
      </c>
      <c r="GD70" t="s">
        <v>435</v>
      </c>
      <c r="GE70">
        <v>3.12681</v>
      </c>
      <c r="GF70">
        <v>2.73021</v>
      </c>
      <c r="GG70">
        <v>0.0860836</v>
      </c>
      <c r="GH70">
        <v>0.08619889999999999</v>
      </c>
      <c r="GI70">
        <v>0.108924</v>
      </c>
      <c r="GJ70">
        <v>0.107972</v>
      </c>
      <c r="GK70">
        <v>27366.3</v>
      </c>
      <c r="GL70">
        <v>26545.3</v>
      </c>
      <c r="GM70">
        <v>30486.5</v>
      </c>
      <c r="GN70">
        <v>29305.3</v>
      </c>
      <c r="GO70">
        <v>37488.8</v>
      </c>
      <c r="GP70">
        <v>34381.1</v>
      </c>
      <c r="GQ70">
        <v>46637.5</v>
      </c>
      <c r="GR70">
        <v>43533.3</v>
      </c>
      <c r="GS70">
        <v>1.81463</v>
      </c>
      <c r="GT70">
        <v>1.84442</v>
      </c>
      <c r="GU70">
        <v>0.06539</v>
      </c>
      <c r="GV70">
        <v>0</v>
      </c>
      <c r="GW70">
        <v>28.9329</v>
      </c>
      <c r="GX70">
        <v>999.9</v>
      </c>
      <c r="GY70">
        <v>54.6</v>
      </c>
      <c r="GZ70">
        <v>31.6</v>
      </c>
      <c r="HA70">
        <v>28.1455</v>
      </c>
      <c r="HB70">
        <v>63.0219</v>
      </c>
      <c r="HC70">
        <v>16.9431</v>
      </c>
      <c r="HD70">
        <v>1</v>
      </c>
      <c r="HE70">
        <v>0.171662</v>
      </c>
      <c r="HF70">
        <v>-1.68268</v>
      </c>
      <c r="HG70">
        <v>20.2131</v>
      </c>
      <c r="HH70">
        <v>5.2387</v>
      </c>
      <c r="HI70">
        <v>11.974</v>
      </c>
      <c r="HJ70">
        <v>4.9719</v>
      </c>
      <c r="HK70">
        <v>3.291</v>
      </c>
      <c r="HL70">
        <v>9999</v>
      </c>
      <c r="HM70">
        <v>9999</v>
      </c>
      <c r="HN70">
        <v>9999</v>
      </c>
      <c r="HO70">
        <v>24.3</v>
      </c>
      <c r="HP70">
        <v>4.97292</v>
      </c>
      <c r="HQ70">
        <v>1.87716</v>
      </c>
      <c r="HR70">
        <v>1.87531</v>
      </c>
      <c r="HS70">
        <v>1.87805</v>
      </c>
      <c r="HT70">
        <v>1.87483</v>
      </c>
      <c r="HU70">
        <v>1.87836</v>
      </c>
      <c r="HV70">
        <v>1.87546</v>
      </c>
      <c r="HW70">
        <v>1.87668</v>
      </c>
      <c r="HX70">
        <v>0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-0.27</v>
      </c>
      <c r="IL70">
        <v>0.2551</v>
      </c>
      <c r="IM70">
        <v>-0.5162223440402134</v>
      </c>
      <c r="IN70">
        <v>0.0006771962107480085</v>
      </c>
      <c r="IO70">
        <v>-3.075122330108778E-07</v>
      </c>
      <c r="IP70">
        <v>2.049815202959401E-10</v>
      </c>
      <c r="IQ70">
        <v>-0.04785697872469211</v>
      </c>
      <c r="IR70">
        <v>-0.0009674625181367513</v>
      </c>
      <c r="IS70">
        <v>0.0006908724875306312</v>
      </c>
      <c r="IT70">
        <v>-5.829895304666645E-06</v>
      </c>
      <c r="IU70">
        <v>10</v>
      </c>
      <c r="IV70">
        <v>2048</v>
      </c>
      <c r="IW70">
        <v>1</v>
      </c>
      <c r="IX70">
        <v>28</v>
      </c>
      <c r="IY70">
        <v>202048.9</v>
      </c>
      <c r="IZ70">
        <v>202048.8</v>
      </c>
      <c r="JA70">
        <v>1.07788</v>
      </c>
      <c r="JB70">
        <v>2.5415</v>
      </c>
      <c r="JC70">
        <v>1.39893</v>
      </c>
      <c r="JD70">
        <v>2.34253</v>
      </c>
      <c r="JE70">
        <v>1.44897</v>
      </c>
      <c r="JF70">
        <v>2.55005</v>
      </c>
      <c r="JG70">
        <v>37.3618</v>
      </c>
      <c r="JH70">
        <v>23.9999</v>
      </c>
      <c r="JI70">
        <v>18</v>
      </c>
      <c r="JJ70">
        <v>475.28</v>
      </c>
      <c r="JK70">
        <v>463.404</v>
      </c>
      <c r="JL70">
        <v>31.5037</v>
      </c>
      <c r="JM70">
        <v>29.4278</v>
      </c>
      <c r="JN70">
        <v>30.0002</v>
      </c>
      <c r="JO70">
        <v>29.0914</v>
      </c>
      <c r="JP70">
        <v>29.1513</v>
      </c>
      <c r="JQ70">
        <v>21.6083</v>
      </c>
      <c r="JR70">
        <v>25.2012</v>
      </c>
      <c r="JS70">
        <v>87.5635</v>
      </c>
      <c r="JT70">
        <v>31.7219</v>
      </c>
      <c r="JU70">
        <v>420</v>
      </c>
      <c r="JV70">
        <v>24.1112</v>
      </c>
      <c r="JW70">
        <v>100.787</v>
      </c>
      <c r="JX70">
        <v>100.146</v>
      </c>
    </row>
    <row r="71" spans="1:284">
      <c r="A71">
        <v>55</v>
      </c>
      <c r="B71">
        <v>1759271513.1</v>
      </c>
      <c r="C71">
        <v>453</v>
      </c>
      <c r="D71" t="s">
        <v>537</v>
      </c>
      <c r="E71" t="s">
        <v>538</v>
      </c>
      <c r="F71">
        <v>5</v>
      </c>
      <c r="G71" t="s">
        <v>490</v>
      </c>
      <c r="H71" t="s">
        <v>419</v>
      </c>
      <c r="I71">
        <v>1759271510.1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6</v>
      </c>
      <c r="AH71">
        <v>1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5.66</v>
      </c>
      <c r="DA71">
        <v>0.5</v>
      </c>
      <c r="DB71" t="s">
        <v>421</v>
      </c>
      <c r="DC71">
        <v>2</v>
      </c>
      <c r="DD71">
        <v>1759271510.1</v>
      </c>
      <c r="DE71">
        <v>421.7062222222223</v>
      </c>
      <c r="DF71">
        <v>419.8086666666667</v>
      </c>
      <c r="DG71">
        <v>24.64797777777778</v>
      </c>
      <c r="DH71">
        <v>24.14887777777778</v>
      </c>
      <c r="DI71">
        <v>421.976</v>
      </c>
      <c r="DJ71">
        <v>24.39295555555556</v>
      </c>
      <c r="DK71">
        <v>499.9602222222222</v>
      </c>
      <c r="DL71">
        <v>90.55086666666665</v>
      </c>
      <c r="DM71">
        <v>0.05257717777777778</v>
      </c>
      <c r="DN71">
        <v>30.73267777777778</v>
      </c>
      <c r="DO71">
        <v>29.99916666666666</v>
      </c>
      <c r="DP71">
        <v>999.9000000000001</v>
      </c>
      <c r="DQ71">
        <v>0</v>
      </c>
      <c r="DR71">
        <v>0</v>
      </c>
      <c r="DS71">
        <v>9994.872222222222</v>
      </c>
      <c r="DT71">
        <v>0</v>
      </c>
      <c r="DU71">
        <v>1.82041</v>
      </c>
      <c r="DV71">
        <v>1.897587777777778</v>
      </c>
      <c r="DW71">
        <v>432.3632222222222</v>
      </c>
      <c r="DX71">
        <v>430.1973333333333</v>
      </c>
      <c r="DY71">
        <v>0.4990922222222223</v>
      </c>
      <c r="DZ71">
        <v>419.8086666666667</v>
      </c>
      <c r="EA71">
        <v>24.14887777777778</v>
      </c>
      <c r="EB71">
        <v>2.231896666666667</v>
      </c>
      <c r="EC71">
        <v>2.186701111111111</v>
      </c>
      <c r="ED71">
        <v>19.19308888888889</v>
      </c>
      <c r="EE71">
        <v>18.8652</v>
      </c>
      <c r="EF71">
        <v>0.00500056</v>
      </c>
      <c r="EG71">
        <v>0</v>
      </c>
      <c r="EH71">
        <v>0</v>
      </c>
      <c r="EI71">
        <v>0</v>
      </c>
      <c r="EJ71">
        <v>969.1999999999999</v>
      </c>
      <c r="EK71">
        <v>0.00500056</v>
      </c>
      <c r="EL71">
        <v>-6.355555555555556</v>
      </c>
      <c r="EM71">
        <v>-2.344444444444445</v>
      </c>
      <c r="EN71">
        <v>34.958</v>
      </c>
      <c r="EO71">
        <v>39.43033333333333</v>
      </c>
      <c r="EP71">
        <v>37.02066666666667</v>
      </c>
      <c r="EQ71">
        <v>39.16633333333333</v>
      </c>
      <c r="ER71">
        <v>37.84711111111111</v>
      </c>
      <c r="ES71">
        <v>0</v>
      </c>
      <c r="ET71">
        <v>0</v>
      </c>
      <c r="EU71">
        <v>0</v>
      </c>
      <c r="EV71">
        <v>1759271527.5</v>
      </c>
      <c r="EW71">
        <v>0</v>
      </c>
      <c r="EX71">
        <v>968.432</v>
      </c>
      <c r="EY71">
        <v>11.69230769752205</v>
      </c>
      <c r="EZ71">
        <v>2.800000031789179</v>
      </c>
      <c r="FA71">
        <v>-7.335999999999999</v>
      </c>
      <c r="FB71">
        <v>15</v>
      </c>
      <c r="FC71">
        <v>0</v>
      </c>
      <c r="FD71" t="s">
        <v>422</v>
      </c>
      <c r="FE71">
        <v>1747148579.5</v>
      </c>
      <c r="FF71">
        <v>1747148584.5</v>
      </c>
      <c r="FG71">
        <v>0</v>
      </c>
      <c r="FH71">
        <v>0.162</v>
      </c>
      <c r="FI71">
        <v>-0.001</v>
      </c>
      <c r="FJ71">
        <v>0.139</v>
      </c>
      <c r="FK71">
        <v>0.058</v>
      </c>
      <c r="FL71">
        <v>420</v>
      </c>
      <c r="FM71">
        <v>16</v>
      </c>
      <c r="FN71">
        <v>0.19</v>
      </c>
      <c r="FO71">
        <v>0.02</v>
      </c>
      <c r="FP71">
        <v>1.9065535</v>
      </c>
      <c r="FQ71">
        <v>-0.1106888555347141</v>
      </c>
      <c r="FR71">
        <v>0.0203022244532465</v>
      </c>
      <c r="FS71">
        <v>1</v>
      </c>
      <c r="FT71">
        <v>967.8529411764706</v>
      </c>
      <c r="FU71">
        <v>20.14667677435255</v>
      </c>
      <c r="FV71">
        <v>5.775925456486843</v>
      </c>
      <c r="FW71">
        <v>0</v>
      </c>
      <c r="FX71">
        <v>0.503279</v>
      </c>
      <c r="FY71">
        <v>-0.03227750093808768</v>
      </c>
      <c r="FZ71">
        <v>0.005216546194562066</v>
      </c>
      <c r="GA71">
        <v>1</v>
      </c>
      <c r="GB71">
        <v>2</v>
      </c>
      <c r="GC71">
        <v>3</v>
      </c>
      <c r="GD71" t="s">
        <v>435</v>
      </c>
      <c r="GE71">
        <v>3.12685</v>
      </c>
      <c r="GF71">
        <v>2.73037</v>
      </c>
      <c r="GG71">
        <v>0.0860819</v>
      </c>
      <c r="GH71">
        <v>0.0861953</v>
      </c>
      <c r="GI71">
        <v>0.108929</v>
      </c>
      <c r="GJ71">
        <v>0.107969</v>
      </c>
      <c r="GK71">
        <v>27366.6</v>
      </c>
      <c r="GL71">
        <v>26545.4</v>
      </c>
      <c r="GM71">
        <v>30486.6</v>
      </c>
      <c r="GN71">
        <v>29305.3</v>
      </c>
      <c r="GO71">
        <v>37488.9</v>
      </c>
      <c r="GP71">
        <v>34381.3</v>
      </c>
      <c r="GQ71">
        <v>46637.8</v>
      </c>
      <c r="GR71">
        <v>43533.4</v>
      </c>
      <c r="GS71">
        <v>1.8145</v>
      </c>
      <c r="GT71">
        <v>1.8448</v>
      </c>
      <c r="GU71">
        <v>0.06530809999999999</v>
      </c>
      <c r="GV71">
        <v>0</v>
      </c>
      <c r="GW71">
        <v>28.9323</v>
      </c>
      <c r="GX71">
        <v>999.9</v>
      </c>
      <c r="GY71">
        <v>54.6</v>
      </c>
      <c r="GZ71">
        <v>31.6</v>
      </c>
      <c r="HA71">
        <v>28.1465</v>
      </c>
      <c r="HB71">
        <v>62.6419</v>
      </c>
      <c r="HC71">
        <v>16.8229</v>
      </c>
      <c r="HD71">
        <v>1</v>
      </c>
      <c r="HE71">
        <v>0.172246</v>
      </c>
      <c r="HF71">
        <v>-2.11118</v>
      </c>
      <c r="HG71">
        <v>20.2082</v>
      </c>
      <c r="HH71">
        <v>5.2387</v>
      </c>
      <c r="HI71">
        <v>11.974</v>
      </c>
      <c r="HJ71">
        <v>4.97205</v>
      </c>
      <c r="HK71">
        <v>3.291</v>
      </c>
      <c r="HL71">
        <v>9999</v>
      </c>
      <c r="HM71">
        <v>9999</v>
      </c>
      <c r="HN71">
        <v>9999</v>
      </c>
      <c r="HO71">
        <v>24.3</v>
      </c>
      <c r="HP71">
        <v>4.97292</v>
      </c>
      <c r="HQ71">
        <v>1.87717</v>
      </c>
      <c r="HR71">
        <v>1.87531</v>
      </c>
      <c r="HS71">
        <v>1.87806</v>
      </c>
      <c r="HT71">
        <v>1.87483</v>
      </c>
      <c r="HU71">
        <v>1.87836</v>
      </c>
      <c r="HV71">
        <v>1.87546</v>
      </c>
      <c r="HW71">
        <v>1.87668</v>
      </c>
      <c r="HX71">
        <v>0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-0.27</v>
      </c>
      <c r="IL71">
        <v>0.2551</v>
      </c>
      <c r="IM71">
        <v>-0.5162223440402134</v>
      </c>
      <c r="IN71">
        <v>0.0006771962107480085</v>
      </c>
      <c r="IO71">
        <v>-3.075122330108778E-07</v>
      </c>
      <c r="IP71">
        <v>2.049815202959401E-10</v>
      </c>
      <c r="IQ71">
        <v>-0.04785697872469211</v>
      </c>
      <c r="IR71">
        <v>-0.0009674625181367513</v>
      </c>
      <c r="IS71">
        <v>0.0006908724875306312</v>
      </c>
      <c r="IT71">
        <v>-5.829895304666645E-06</v>
      </c>
      <c r="IU71">
        <v>10</v>
      </c>
      <c r="IV71">
        <v>2048</v>
      </c>
      <c r="IW71">
        <v>1</v>
      </c>
      <c r="IX71">
        <v>28</v>
      </c>
      <c r="IY71">
        <v>202048.9</v>
      </c>
      <c r="IZ71">
        <v>202048.8</v>
      </c>
      <c r="JA71">
        <v>1.07788</v>
      </c>
      <c r="JB71">
        <v>2.52808</v>
      </c>
      <c r="JC71">
        <v>1.39893</v>
      </c>
      <c r="JD71">
        <v>2.34253</v>
      </c>
      <c r="JE71">
        <v>1.44897</v>
      </c>
      <c r="JF71">
        <v>2.57324</v>
      </c>
      <c r="JG71">
        <v>37.3618</v>
      </c>
      <c r="JH71">
        <v>24.0175</v>
      </c>
      <c r="JI71">
        <v>18</v>
      </c>
      <c r="JJ71">
        <v>475.212</v>
      </c>
      <c r="JK71">
        <v>463.647</v>
      </c>
      <c r="JL71">
        <v>31.5507</v>
      </c>
      <c r="JM71">
        <v>29.4278</v>
      </c>
      <c r="JN71">
        <v>30.0006</v>
      </c>
      <c r="JO71">
        <v>29.0914</v>
      </c>
      <c r="JP71">
        <v>29.1513</v>
      </c>
      <c r="JQ71">
        <v>21.6118</v>
      </c>
      <c r="JR71">
        <v>25.2012</v>
      </c>
      <c r="JS71">
        <v>87.5635</v>
      </c>
      <c r="JT71">
        <v>31.7219</v>
      </c>
      <c r="JU71">
        <v>420</v>
      </c>
      <c r="JV71">
        <v>24.1112</v>
      </c>
      <c r="JW71">
        <v>100.788</v>
      </c>
      <c r="JX71">
        <v>100.146</v>
      </c>
    </row>
    <row r="72" spans="1:284">
      <c r="A72">
        <v>56</v>
      </c>
      <c r="B72">
        <v>1759271515.1</v>
      </c>
      <c r="C72">
        <v>455</v>
      </c>
      <c r="D72" t="s">
        <v>539</v>
      </c>
      <c r="E72" t="s">
        <v>540</v>
      </c>
      <c r="F72">
        <v>5</v>
      </c>
      <c r="G72" t="s">
        <v>490</v>
      </c>
      <c r="H72" t="s">
        <v>419</v>
      </c>
      <c r="I72">
        <v>1759271512.1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6</v>
      </c>
      <c r="AH72">
        <v>1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5.66</v>
      </c>
      <c r="DA72">
        <v>0.5</v>
      </c>
      <c r="DB72" t="s">
        <v>421</v>
      </c>
      <c r="DC72">
        <v>2</v>
      </c>
      <c r="DD72">
        <v>1759271512.1</v>
      </c>
      <c r="DE72">
        <v>421.7038888888889</v>
      </c>
      <c r="DF72">
        <v>419.7976666666667</v>
      </c>
      <c r="DG72">
        <v>24.64994444444444</v>
      </c>
      <c r="DH72">
        <v>24.1471</v>
      </c>
      <c r="DI72">
        <v>421.9735555555555</v>
      </c>
      <c r="DJ72">
        <v>24.39486666666667</v>
      </c>
      <c r="DK72">
        <v>499.9666666666666</v>
      </c>
      <c r="DL72">
        <v>90.55155555555555</v>
      </c>
      <c r="DM72">
        <v>0.05263193333333333</v>
      </c>
      <c r="DN72">
        <v>30.73171111111111</v>
      </c>
      <c r="DO72">
        <v>29.99604444444445</v>
      </c>
      <c r="DP72">
        <v>999.9000000000001</v>
      </c>
      <c r="DQ72">
        <v>0</v>
      </c>
      <c r="DR72">
        <v>0</v>
      </c>
      <c r="DS72">
        <v>9994.03888888889</v>
      </c>
      <c r="DT72">
        <v>0</v>
      </c>
      <c r="DU72">
        <v>1.82041</v>
      </c>
      <c r="DV72">
        <v>1.90623</v>
      </c>
      <c r="DW72">
        <v>432.3616666666666</v>
      </c>
      <c r="DX72">
        <v>430.1853333333333</v>
      </c>
      <c r="DY72">
        <v>0.5028412222222223</v>
      </c>
      <c r="DZ72">
        <v>419.7976666666667</v>
      </c>
      <c r="EA72">
        <v>24.1471</v>
      </c>
      <c r="EB72">
        <v>2.232092222222223</v>
      </c>
      <c r="EC72">
        <v>2.186556666666666</v>
      </c>
      <c r="ED72">
        <v>19.19451111111111</v>
      </c>
      <c r="EE72">
        <v>18.86414444444445</v>
      </c>
      <c r="EF72">
        <v>0.00500056</v>
      </c>
      <c r="EG72">
        <v>0</v>
      </c>
      <c r="EH72">
        <v>0</v>
      </c>
      <c r="EI72">
        <v>0</v>
      </c>
      <c r="EJ72">
        <v>969.1444444444444</v>
      </c>
      <c r="EK72">
        <v>0.00500056</v>
      </c>
      <c r="EL72">
        <v>-5.422222222222222</v>
      </c>
      <c r="EM72">
        <v>-2.066666666666667</v>
      </c>
      <c r="EN72">
        <v>34.93033333333333</v>
      </c>
      <c r="EO72">
        <v>39.472</v>
      </c>
      <c r="EP72">
        <v>37.04133333333333</v>
      </c>
      <c r="EQ72">
        <v>39.22188888888888</v>
      </c>
      <c r="ER72">
        <v>37.88877777777778</v>
      </c>
      <c r="ES72">
        <v>0</v>
      </c>
      <c r="ET72">
        <v>0</v>
      </c>
      <c r="EU72">
        <v>0</v>
      </c>
      <c r="EV72">
        <v>1759271529.9</v>
      </c>
      <c r="EW72">
        <v>0</v>
      </c>
      <c r="EX72">
        <v>968.712</v>
      </c>
      <c r="EY72">
        <v>-4.523076919030446</v>
      </c>
      <c r="EZ72">
        <v>-0.3307692756079171</v>
      </c>
      <c r="FA72">
        <v>-6.663999999999999</v>
      </c>
      <c r="FB72">
        <v>15</v>
      </c>
      <c r="FC72">
        <v>0</v>
      </c>
      <c r="FD72" t="s">
        <v>422</v>
      </c>
      <c r="FE72">
        <v>1747148579.5</v>
      </c>
      <c r="FF72">
        <v>1747148584.5</v>
      </c>
      <c r="FG72">
        <v>0</v>
      </c>
      <c r="FH72">
        <v>0.162</v>
      </c>
      <c r="FI72">
        <v>-0.001</v>
      </c>
      <c r="FJ72">
        <v>0.139</v>
      </c>
      <c r="FK72">
        <v>0.058</v>
      </c>
      <c r="FL72">
        <v>420</v>
      </c>
      <c r="FM72">
        <v>16</v>
      </c>
      <c r="FN72">
        <v>0.19</v>
      </c>
      <c r="FO72">
        <v>0.02</v>
      </c>
      <c r="FP72">
        <v>1.907341707317073</v>
      </c>
      <c r="FQ72">
        <v>-0.07239554006968521</v>
      </c>
      <c r="FR72">
        <v>0.02062098361809522</v>
      </c>
      <c r="FS72">
        <v>1</v>
      </c>
      <c r="FT72">
        <v>968.2911764705883</v>
      </c>
      <c r="FU72">
        <v>3.106187908060454</v>
      </c>
      <c r="FV72">
        <v>5.589031676999618</v>
      </c>
      <c r="FW72">
        <v>0</v>
      </c>
      <c r="FX72">
        <v>0.5035371707317073</v>
      </c>
      <c r="FY72">
        <v>-0.02615448083623649</v>
      </c>
      <c r="FZ72">
        <v>0.005209428037994745</v>
      </c>
      <c r="GA72">
        <v>1</v>
      </c>
      <c r="GB72">
        <v>2</v>
      </c>
      <c r="GC72">
        <v>3</v>
      </c>
      <c r="GD72" t="s">
        <v>435</v>
      </c>
      <c r="GE72">
        <v>3.12672</v>
      </c>
      <c r="GF72">
        <v>2.73068</v>
      </c>
      <c r="GG72">
        <v>0.0860853</v>
      </c>
      <c r="GH72">
        <v>0.0861922</v>
      </c>
      <c r="GI72">
        <v>0.108935</v>
      </c>
      <c r="GJ72">
        <v>0.107961</v>
      </c>
      <c r="GK72">
        <v>27366.8</v>
      </c>
      <c r="GL72">
        <v>26545.4</v>
      </c>
      <c r="GM72">
        <v>30487</v>
      </c>
      <c r="GN72">
        <v>29305.2</v>
      </c>
      <c r="GO72">
        <v>37489.1</v>
      </c>
      <c r="GP72">
        <v>34381.5</v>
      </c>
      <c r="GQ72">
        <v>46638.4</v>
      </c>
      <c r="GR72">
        <v>43533.3</v>
      </c>
      <c r="GS72">
        <v>1.8144</v>
      </c>
      <c r="GT72">
        <v>1.84487</v>
      </c>
      <c r="GU72">
        <v>0.0650324</v>
      </c>
      <c r="GV72">
        <v>0</v>
      </c>
      <c r="GW72">
        <v>28.9317</v>
      </c>
      <c r="GX72">
        <v>999.9</v>
      </c>
      <c r="GY72">
        <v>54.6</v>
      </c>
      <c r="GZ72">
        <v>31.6</v>
      </c>
      <c r="HA72">
        <v>28.1473</v>
      </c>
      <c r="HB72">
        <v>62.6819</v>
      </c>
      <c r="HC72">
        <v>17.0192</v>
      </c>
      <c r="HD72">
        <v>1</v>
      </c>
      <c r="HE72">
        <v>0.173041</v>
      </c>
      <c r="HF72">
        <v>-2.12831</v>
      </c>
      <c r="HG72">
        <v>20.2084</v>
      </c>
      <c r="HH72">
        <v>5.23885</v>
      </c>
      <c r="HI72">
        <v>11.974</v>
      </c>
      <c r="HJ72">
        <v>4.97215</v>
      </c>
      <c r="HK72">
        <v>3.291</v>
      </c>
      <c r="HL72">
        <v>9999</v>
      </c>
      <c r="HM72">
        <v>9999</v>
      </c>
      <c r="HN72">
        <v>9999</v>
      </c>
      <c r="HO72">
        <v>24.3</v>
      </c>
      <c r="HP72">
        <v>4.97291</v>
      </c>
      <c r="HQ72">
        <v>1.87719</v>
      </c>
      <c r="HR72">
        <v>1.87529</v>
      </c>
      <c r="HS72">
        <v>1.87806</v>
      </c>
      <c r="HT72">
        <v>1.87482</v>
      </c>
      <c r="HU72">
        <v>1.87836</v>
      </c>
      <c r="HV72">
        <v>1.87546</v>
      </c>
      <c r="HW72">
        <v>1.87667</v>
      </c>
      <c r="HX72">
        <v>0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-0.27</v>
      </c>
      <c r="IL72">
        <v>0.2551</v>
      </c>
      <c r="IM72">
        <v>-0.5162223440402134</v>
      </c>
      <c r="IN72">
        <v>0.0006771962107480085</v>
      </c>
      <c r="IO72">
        <v>-3.075122330108778E-07</v>
      </c>
      <c r="IP72">
        <v>2.049815202959401E-10</v>
      </c>
      <c r="IQ72">
        <v>-0.04785697872469211</v>
      </c>
      <c r="IR72">
        <v>-0.0009674625181367513</v>
      </c>
      <c r="IS72">
        <v>0.0006908724875306312</v>
      </c>
      <c r="IT72">
        <v>-5.829895304666645E-06</v>
      </c>
      <c r="IU72">
        <v>10</v>
      </c>
      <c r="IV72">
        <v>2048</v>
      </c>
      <c r="IW72">
        <v>1</v>
      </c>
      <c r="IX72">
        <v>28</v>
      </c>
      <c r="IY72">
        <v>202048.9</v>
      </c>
      <c r="IZ72">
        <v>202048.8</v>
      </c>
      <c r="JA72">
        <v>1.07788</v>
      </c>
      <c r="JB72">
        <v>2.54272</v>
      </c>
      <c r="JC72">
        <v>1.39893</v>
      </c>
      <c r="JD72">
        <v>2.34253</v>
      </c>
      <c r="JE72">
        <v>1.44897</v>
      </c>
      <c r="JF72">
        <v>2.4939</v>
      </c>
      <c r="JG72">
        <v>37.3618</v>
      </c>
      <c r="JH72">
        <v>24.0087</v>
      </c>
      <c r="JI72">
        <v>18</v>
      </c>
      <c r="JJ72">
        <v>475.157</v>
      </c>
      <c r="JK72">
        <v>463.695</v>
      </c>
      <c r="JL72">
        <v>31.6455</v>
      </c>
      <c r="JM72">
        <v>29.4278</v>
      </c>
      <c r="JN72">
        <v>30.0009</v>
      </c>
      <c r="JO72">
        <v>29.0914</v>
      </c>
      <c r="JP72">
        <v>29.1513</v>
      </c>
      <c r="JQ72">
        <v>21.616</v>
      </c>
      <c r="JR72">
        <v>25.2012</v>
      </c>
      <c r="JS72">
        <v>87.9406</v>
      </c>
      <c r="JT72">
        <v>31.7253</v>
      </c>
      <c r="JU72">
        <v>420</v>
      </c>
      <c r="JV72">
        <v>24.1112</v>
      </c>
      <c r="JW72">
        <v>100.789</v>
      </c>
      <c r="JX72">
        <v>100.146</v>
      </c>
    </row>
    <row r="73" spans="1:284">
      <c r="A73">
        <v>57</v>
      </c>
      <c r="B73">
        <v>1759271517.1</v>
      </c>
      <c r="C73">
        <v>457</v>
      </c>
      <c r="D73" t="s">
        <v>541</v>
      </c>
      <c r="E73" t="s">
        <v>542</v>
      </c>
      <c r="F73">
        <v>5</v>
      </c>
      <c r="G73" t="s">
        <v>490</v>
      </c>
      <c r="H73" t="s">
        <v>419</v>
      </c>
      <c r="I73">
        <v>1759271514.1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6</v>
      </c>
      <c r="AH73">
        <v>1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5.66</v>
      </c>
      <c r="DA73">
        <v>0.5</v>
      </c>
      <c r="DB73" t="s">
        <v>421</v>
      </c>
      <c r="DC73">
        <v>2</v>
      </c>
      <c r="DD73">
        <v>1759271514.1</v>
      </c>
      <c r="DE73">
        <v>421.7038888888889</v>
      </c>
      <c r="DF73">
        <v>419.7891111111111</v>
      </c>
      <c r="DG73">
        <v>24.65187777777778</v>
      </c>
      <c r="DH73">
        <v>24.14497777777778</v>
      </c>
      <c r="DI73">
        <v>421.9736666666666</v>
      </c>
      <c r="DJ73">
        <v>24.39677777777778</v>
      </c>
      <c r="DK73">
        <v>499.9826666666667</v>
      </c>
      <c r="DL73">
        <v>90.55232222222223</v>
      </c>
      <c r="DM73">
        <v>0.05269287777777778</v>
      </c>
      <c r="DN73">
        <v>30.73241111111111</v>
      </c>
      <c r="DO73">
        <v>29.99342222222222</v>
      </c>
      <c r="DP73">
        <v>999.9000000000001</v>
      </c>
      <c r="DQ73">
        <v>0</v>
      </c>
      <c r="DR73">
        <v>0</v>
      </c>
      <c r="DS73">
        <v>9996.672222222223</v>
      </c>
      <c r="DT73">
        <v>0</v>
      </c>
      <c r="DU73">
        <v>1.82041</v>
      </c>
      <c r="DV73">
        <v>1.914927777777778</v>
      </c>
      <c r="DW73">
        <v>432.3625555555556</v>
      </c>
      <c r="DX73">
        <v>430.1756666666667</v>
      </c>
      <c r="DY73">
        <v>0.5069057777777778</v>
      </c>
      <c r="DZ73">
        <v>419.7891111111111</v>
      </c>
      <c r="EA73">
        <v>24.14497777777778</v>
      </c>
      <c r="EB73">
        <v>2.232286666666667</v>
      </c>
      <c r="EC73">
        <v>2.186383333333334</v>
      </c>
      <c r="ED73">
        <v>19.19592222222222</v>
      </c>
      <c r="EE73">
        <v>18.86286666666667</v>
      </c>
      <c r="EF73">
        <v>0.00500056</v>
      </c>
      <c r="EG73">
        <v>0</v>
      </c>
      <c r="EH73">
        <v>0</v>
      </c>
      <c r="EI73">
        <v>0</v>
      </c>
      <c r="EJ73">
        <v>968.1111111111111</v>
      </c>
      <c r="EK73">
        <v>0.00500056</v>
      </c>
      <c r="EL73">
        <v>-3.122222222222222</v>
      </c>
      <c r="EM73">
        <v>-1.677777777777778</v>
      </c>
      <c r="EN73">
        <v>34.94411111111111</v>
      </c>
      <c r="EO73">
        <v>39.51366666666667</v>
      </c>
      <c r="EP73">
        <v>37.06211111111111</v>
      </c>
      <c r="EQ73">
        <v>39.27755555555555</v>
      </c>
      <c r="ER73">
        <v>37.90944444444445</v>
      </c>
      <c r="ES73">
        <v>0</v>
      </c>
      <c r="ET73">
        <v>0</v>
      </c>
      <c r="EU73">
        <v>0</v>
      </c>
      <c r="EV73">
        <v>1759271531.7</v>
      </c>
      <c r="EW73">
        <v>0</v>
      </c>
      <c r="EX73">
        <v>968.8461538461538</v>
      </c>
      <c r="EY73">
        <v>0.0136751661663065</v>
      </c>
      <c r="EZ73">
        <v>9.439316167055075</v>
      </c>
      <c r="FA73">
        <v>-5.942307692307693</v>
      </c>
      <c r="FB73">
        <v>15</v>
      </c>
      <c r="FC73">
        <v>0</v>
      </c>
      <c r="FD73" t="s">
        <v>422</v>
      </c>
      <c r="FE73">
        <v>1747148579.5</v>
      </c>
      <c r="FF73">
        <v>1747148584.5</v>
      </c>
      <c r="FG73">
        <v>0</v>
      </c>
      <c r="FH73">
        <v>0.162</v>
      </c>
      <c r="FI73">
        <v>-0.001</v>
      </c>
      <c r="FJ73">
        <v>0.139</v>
      </c>
      <c r="FK73">
        <v>0.058</v>
      </c>
      <c r="FL73">
        <v>420</v>
      </c>
      <c r="FM73">
        <v>16</v>
      </c>
      <c r="FN73">
        <v>0.19</v>
      </c>
      <c r="FO73">
        <v>0.02</v>
      </c>
      <c r="FP73">
        <v>1.9053045</v>
      </c>
      <c r="FQ73">
        <v>0.03102934333958515</v>
      </c>
      <c r="FR73">
        <v>0.01781248830876809</v>
      </c>
      <c r="FS73">
        <v>1</v>
      </c>
      <c r="FT73">
        <v>968.4088235294116</v>
      </c>
      <c r="FU73">
        <v>-0.6462949017861443</v>
      </c>
      <c r="FV73">
        <v>5.503547927690603</v>
      </c>
      <c r="FW73">
        <v>1</v>
      </c>
      <c r="FX73">
        <v>0.50385035</v>
      </c>
      <c r="FY73">
        <v>-0.01694350469043251</v>
      </c>
      <c r="FZ73">
        <v>0.005521442182754425</v>
      </c>
      <c r="GA73">
        <v>1</v>
      </c>
      <c r="GB73">
        <v>3</v>
      </c>
      <c r="GC73">
        <v>3</v>
      </c>
      <c r="GD73" t="s">
        <v>438</v>
      </c>
      <c r="GE73">
        <v>3.12686</v>
      </c>
      <c r="GF73">
        <v>2.73043</v>
      </c>
      <c r="GG73">
        <v>0.0860892</v>
      </c>
      <c r="GH73">
        <v>0.0862034</v>
      </c>
      <c r="GI73">
        <v>0.108945</v>
      </c>
      <c r="GJ73">
        <v>0.107957</v>
      </c>
      <c r="GK73">
        <v>27367</v>
      </c>
      <c r="GL73">
        <v>26544.9</v>
      </c>
      <c r="GM73">
        <v>30487.3</v>
      </c>
      <c r="GN73">
        <v>29305</v>
      </c>
      <c r="GO73">
        <v>37488.8</v>
      </c>
      <c r="GP73">
        <v>34381.4</v>
      </c>
      <c r="GQ73">
        <v>46638.6</v>
      </c>
      <c r="GR73">
        <v>43533</v>
      </c>
      <c r="GS73">
        <v>1.81463</v>
      </c>
      <c r="GT73">
        <v>1.8445</v>
      </c>
      <c r="GU73">
        <v>0.0652894</v>
      </c>
      <c r="GV73">
        <v>0</v>
      </c>
      <c r="GW73">
        <v>28.9304</v>
      </c>
      <c r="GX73">
        <v>999.9</v>
      </c>
      <c r="GY73">
        <v>54.6</v>
      </c>
      <c r="GZ73">
        <v>31.6</v>
      </c>
      <c r="HA73">
        <v>28.1425</v>
      </c>
      <c r="HB73">
        <v>62.7519</v>
      </c>
      <c r="HC73">
        <v>16.9912</v>
      </c>
      <c r="HD73">
        <v>1</v>
      </c>
      <c r="HE73">
        <v>0.172993</v>
      </c>
      <c r="HF73">
        <v>-1.92245</v>
      </c>
      <c r="HG73">
        <v>20.2108</v>
      </c>
      <c r="HH73">
        <v>5.23885</v>
      </c>
      <c r="HI73">
        <v>11.974</v>
      </c>
      <c r="HJ73">
        <v>4.97205</v>
      </c>
      <c r="HK73">
        <v>3.291</v>
      </c>
      <c r="HL73">
        <v>9999</v>
      </c>
      <c r="HM73">
        <v>9999</v>
      </c>
      <c r="HN73">
        <v>9999</v>
      </c>
      <c r="HO73">
        <v>24.3</v>
      </c>
      <c r="HP73">
        <v>4.9729</v>
      </c>
      <c r="HQ73">
        <v>1.87717</v>
      </c>
      <c r="HR73">
        <v>1.87526</v>
      </c>
      <c r="HS73">
        <v>1.87806</v>
      </c>
      <c r="HT73">
        <v>1.8748</v>
      </c>
      <c r="HU73">
        <v>1.87836</v>
      </c>
      <c r="HV73">
        <v>1.87545</v>
      </c>
      <c r="HW73">
        <v>1.87663</v>
      </c>
      <c r="HX73">
        <v>0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-0.27</v>
      </c>
      <c r="IL73">
        <v>0.2552</v>
      </c>
      <c r="IM73">
        <v>-0.5162223440402134</v>
      </c>
      <c r="IN73">
        <v>0.0006771962107480085</v>
      </c>
      <c r="IO73">
        <v>-3.075122330108778E-07</v>
      </c>
      <c r="IP73">
        <v>2.049815202959401E-10</v>
      </c>
      <c r="IQ73">
        <v>-0.04785697872469211</v>
      </c>
      <c r="IR73">
        <v>-0.0009674625181367513</v>
      </c>
      <c r="IS73">
        <v>0.0006908724875306312</v>
      </c>
      <c r="IT73">
        <v>-5.829895304666645E-06</v>
      </c>
      <c r="IU73">
        <v>10</v>
      </c>
      <c r="IV73">
        <v>2048</v>
      </c>
      <c r="IW73">
        <v>1</v>
      </c>
      <c r="IX73">
        <v>28</v>
      </c>
      <c r="IY73">
        <v>202049</v>
      </c>
      <c r="IZ73">
        <v>202048.9</v>
      </c>
      <c r="JA73">
        <v>1.07788</v>
      </c>
      <c r="JB73">
        <v>2.54272</v>
      </c>
      <c r="JC73">
        <v>1.39893</v>
      </c>
      <c r="JD73">
        <v>2.34253</v>
      </c>
      <c r="JE73">
        <v>1.44897</v>
      </c>
      <c r="JF73">
        <v>2.51831</v>
      </c>
      <c r="JG73">
        <v>37.3618</v>
      </c>
      <c r="JH73">
        <v>23.9999</v>
      </c>
      <c r="JI73">
        <v>18</v>
      </c>
      <c r="JJ73">
        <v>475.28</v>
      </c>
      <c r="JK73">
        <v>463.452</v>
      </c>
      <c r="JL73">
        <v>31.7096</v>
      </c>
      <c r="JM73">
        <v>29.4278</v>
      </c>
      <c r="JN73">
        <v>30.0005</v>
      </c>
      <c r="JO73">
        <v>29.0914</v>
      </c>
      <c r="JP73">
        <v>29.1513</v>
      </c>
      <c r="JQ73">
        <v>21.617</v>
      </c>
      <c r="JR73">
        <v>25.2012</v>
      </c>
      <c r="JS73">
        <v>87.9406</v>
      </c>
      <c r="JT73">
        <v>31.7253</v>
      </c>
      <c r="JU73">
        <v>420</v>
      </c>
      <c r="JV73">
        <v>24.1111</v>
      </c>
      <c r="JW73">
        <v>100.79</v>
      </c>
      <c r="JX73">
        <v>100.145</v>
      </c>
    </row>
    <row r="74" spans="1:284">
      <c r="A74">
        <v>58</v>
      </c>
      <c r="B74">
        <v>1759271519.1</v>
      </c>
      <c r="C74">
        <v>459</v>
      </c>
      <c r="D74" t="s">
        <v>543</v>
      </c>
      <c r="E74" t="s">
        <v>544</v>
      </c>
      <c r="F74">
        <v>5</v>
      </c>
      <c r="G74" t="s">
        <v>490</v>
      </c>
      <c r="H74" t="s">
        <v>419</v>
      </c>
      <c r="I74">
        <v>1759271516.1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6</v>
      </c>
      <c r="AH74">
        <v>1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5.66</v>
      </c>
      <c r="DA74">
        <v>0.5</v>
      </c>
      <c r="DB74" t="s">
        <v>421</v>
      </c>
      <c r="DC74">
        <v>2</v>
      </c>
      <c r="DD74">
        <v>1759271516.1</v>
      </c>
      <c r="DE74">
        <v>421.7127777777778</v>
      </c>
      <c r="DF74">
        <v>419.807</v>
      </c>
      <c r="DG74">
        <v>24.65456666666667</v>
      </c>
      <c r="DH74">
        <v>24.14381111111111</v>
      </c>
      <c r="DI74">
        <v>421.9825555555556</v>
      </c>
      <c r="DJ74">
        <v>24.39942222222222</v>
      </c>
      <c r="DK74">
        <v>500.0061111111111</v>
      </c>
      <c r="DL74">
        <v>90.55271111111112</v>
      </c>
      <c r="DM74">
        <v>0.05267588888888888</v>
      </c>
      <c r="DN74">
        <v>30.73503333333333</v>
      </c>
      <c r="DO74">
        <v>29.99412222222223</v>
      </c>
      <c r="DP74">
        <v>999.9000000000001</v>
      </c>
      <c r="DQ74">
        <v>0</v>
      </c>
      <c r="DR74">
        <v>0</v>
      </c>
      <c r="DS74">
        <v>10001.53333333333</v>
      </c>
      <c r="DT74">
        <v>0</v>
      </c>
      <c r="DU74">
        <v>1.82041</v>
      </c>
      <c r="DV74">
        <v>1.905816666666666</v>
      </c>
      <c r="DW74">
        <v>432.3726666666666</v>
      </c>
      <c r="DX74">
        <v>430.1935555555556</v>
      </c>
      <c r="DY74">
        <v>0.5107678888888888</v>
      </c>
      <c r="DZ74">
        <v>419.807</v>
      </c>
      <c r="EA74">
        <v>24.14381111111111</v>
      </c>
      <c r="EB74">
        <v>2.232538888888889</v>
      </c>
      <c r="EC74">
        <v>2.186287777777778</v>
      </c>
      <c r="ED74">
        <v>19.19775555555556</v>
      </c>
      <c r="EE74">
        <v>18.86217777777778</v>
      </c>
      <c r="EF74">
        <v>0.00500056</v>
      </c>
      <c r="EG74">
        <v>0</v>
      </c>
      <c r="EH74">
        <v>0</v>
      </c>
      <c r="EI74">
        <v>0</v>
      </c>
      <c r="EJ74">
        <v>970.4777777777776</v>
      </c>
      <c r="EK74">
        <v>0.00500056</v>
      </c>
      <c r="EL74">
        <v>-6.433333333333334</v>
      </c>
      <c r="EM74">
        <v>-2.266666666666667</v>
      </c>
      <c r="EN74">
        <v>34.97188888888889</v>
      </c>
      <c r="EO74">
        <v>39.55533333333333</v>
      </c>
      <c r="EP74">
        <v>37.09</v>
      </c>
      <c r="EQ74">
        <v>39.34700000000001</v>
      </c>
      <c r="ER74">
        <v>37.93011111111111</v>
      </c>
      <c r="ES74">
        <v>0</v>
      </c>
      <c r="ET74">
        <v>0</v>
      </c>
      <c r="EU74">
        <v>0</v>
      </c>
      <c r="EV74">
        <v>1759271533.5</v>
      </c>
      <c r="EW74">
        <v>0</v>
      </c>
      <c r="EX74">
        <v>969.1799999999998</v>
      </c>
      <c r="EY74">
        <v>16.5769227969985</v>
      </c>
      <c r="EZ74">
        <v>-1.184615412783579</v>
      </c>
      <c r="FA74">
        <v>-6.76</v>
      </c>
      <c r="FB74">
        <v>15</v>
      </c>
      <c r="FC74">
        <v>0</v>
      </c>
      <c r="FD74" t="s">
        <v>422</v>
      </c>
      <c r="FE74">
        <v>1747148579.5</v>
      </c>
      <c r="FF74">
        <v>1747148584.5</v>
      </c>
      <c r="FG74">
        <v>0</v>
      </c>
      <c r="FH74">
        <v>0.162</v>
      </c>
      <c r="FI74">
        <v>-0.001</v>
      </c>
      <c r="FJ74">
        <v>0.139</v>
      </c>
      <c r="FK74">
        <v>0.058</v>
      </c>
      <c r="FL74">
        <v>420</v>
      </c>
      <c r="FM74">
        <v>16</v>
      </c>
      <c r="FN74">
        <v>0.19</v>
      </c>
      <c r="FO74">
        <v>0.02</v>
      </c>
      <c r="FP74">
        <v>1.901701219512195</v>
      </c>
      <c r="FQ74">
        <v>0.01760926829267642</v>
      </c>
      <c r="FR74">
        <v>0.01819636095957998</v>
      </c>
      <c r="FS74">
        <v>1</v>
      </c>
      <c r="FT74">
        <v>968.9176470588235</v>
      </c>
      <c r="FU74">
        <v>12.96256683162792</v>
      </c>
      <c r="FV74">
        <v>5.779093689795354</v>
      </c>
      <c r="FW74">
        <v>0</v>
      </c>
      <c r="FX74">
        <v>0.5046343414634147</v>
      </c>
      <c r="FY74">
        <v>0.01269604181184682</v>
      </c>
      <c r="FZ74">
        <v>0.006314478216899265</v>
      </c>
      <c r="GA74">
        <v>1</v>
      </c>
      <c r="GB74">
        <v>2</v>
      </c>
      <c r="GC74">
        <v>3</v>
      </c>
      <c r="GD74" t="s">
        <v>435</v>
      </c>
      <c r="GE74">
        <v>3.12692</v>
      </c>
      <c r="GF74">
        <v>2.73028</v>
      </c>
      <c r="GG74">
        <v>0.0860905</v>
      </c>
      <c r="GH74">
        <v>0.08620999999999999</v>
      </c>
      <c r="GI74">
        <v>0.108957</v>
      </c>
      <c r="GJ74">
        <v>0.10797</v>
      </c>
      <c r="GK74">
        <v>27367.1</v>
      </c>
      <c r="GL74">
        <v>26544.8</v>
      </c>
      <c r="GM74">
        <v>30487.5</v>
      </c>
      <c r="GN74">
        <v>29305.1</v>
      </c>
      <c r="GO74">
        <v>37488.6</v>
      </c>
      <c r="GP74">
        <v>34381</v>
      </c>
      <c r="GQ74">
        <v>46638.9</v>
      </c>
      <c r="GR74">
        <v>43533.1</v>
      </c>
      <c r="GS74">
        <v>1.81483</v>
      </c>
      <c r="GT74">
        <v>1.84473</v>
      </c>
      <c r="GU74">
        <v>0.0659525</v>
      </c>
      <c r="GV74">
        <v>0</v>
      </c>
      <c r="GW74">
        <v>28.9298</v>
      </c>
      <c r="GX74">
        <v>999.9</v>
      </c>
      <c r="GY74">
        <v>54.6</v>
      </c>
      <c r="GZ74">
        <v>31.6</v>
      </c>
      <c r="HA74">
        <v>28.1479</v>
      </c>
      <c r="HB74">
        <v>62.7619</v>
      </c>
      <c r="HC74">
        <v>16.7949</v>
      </c>
      <c r="HD74">
        <v>1</v>
      </c>
      <c r="HE74">
        <v>0.172683</v>
      </c>
      <c r="HF74">
        <v>-1.83132</v>
      </c>
      <c r="HG74">
        <v>20.2118</v>
      </c>
      <c r="HH74">
        <v>5.239</v>
      </c>
      <c r="HI74">
        <v>11.974</v>
      </c>
      <c r="HJ74">
        <v>4.9721</v>
      </c>
      <c r="HK74">
        <v>3.291</v>
      </c>
      <c r="HL74">
        <v>9999</v>
      </c>
      <c r="HM74">
        <v>9999</v>
      </c>
      <c r="HN74">
        <v>9999</v>
      </c>
      <c r="HO74">
        <v>24.3</v>
      </c>
      <c r="HP74">
        <v>4.9729</v>
      </c>
      <c r="HQ74">
        <v>1.87714</v>
      </c>
      <c r="HR74">
        <v>1.87527</v>
      </c>
      <c r="HS74">
        <v>1.87806</v>
      </c>
      <c r="HT74">
        <v>1.87481</v>
      </c>
      <c r="HU74">
        <v>1.87836</v>
      </c>
      <c r="HV74">
        <v>1.87545</v>
      </c>
      <c r="HW74">
        <v>1.87664</v>
      </c>
      <c r="HX74">
        <v>0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-0.27</v>
      </c>
      <c r="IL74">
        <v>0.2552</v>
      </c>
      <c r="IM74">
        <v>-0.5162223440402134</v>
      </c>
      <c r="IN74">
        <v>0.0006771962107480085</v>
      </c>
      <c r="IO74">
        <v>-3.075122330108778E-07</v>
      </c>
      <c r="IP74">
        <v>2.049815202959401E-10</v>
      </c>
      <c r="IQ74">
        <v>-0.04785697872469211</v>
      </c>
      <c r="IR74">
        <v>-0.0009674625181367513</v>
      </c>
      <c r="IS74">
        <v>0.0006908724875306312</v>
      </c>
      <c r="IT74">
        <v>-5.829895304666645E-06</v>
      </c>
      <c r="IU74">
        <v>10</v>
      </c>
      <c r="IV74">
        <v>2048</v>
      </c>
      <c r="IW74">
        <v>1</v>
      </c>
      <c r="IX74">
        <v>28</v>
      </c>
      <c r="IY74">
        <v>202049</v>
      </c>
      <c r="IZ74">
        <v>202048.9</v>
      </c>
      <c r="JA74">
        <v>1.07788</v>
      </c>
      <c r="JB74">
        <v>2.53296</v>
      </c>
      <c r="JC74">
        <v>1.39893</v>
      </c>
      <c r="JD74">
        <v>2.34253</v>
      </c>
      <c r="JE74">
        <v>1.44897</v>
      </c>
      <c r="JF74">
        <v>2.60132</v>
      </c>
      <c r="JG74">
        <v>37.3858</v>
      </c>
      <c r="JH74">
        <v>24.0175</v>
      </c>
      <c r="JI74">
        <v>18</v>
      </c>
      <c r="JJ74">
        <v>475.389</v>
      </c>
      <c r="JK74">
        <v>463.598</v>
      </c>
      <c r="JL74">
        <v>31.7325</v>
      </c>
      <c r="JM74">
        <v>29.4278</v>
      </c>
      <c r="JN74">
        <v>30.0001</v>
      </c>
      <c r="JO74">
        <v>29.0914</v>
      </c>
      <c r="JP74">
        <v>29.1513</v>
      </c>
      <c r="JQ74">
        <v>21.6188</v>
      </c>
      <c r="JR74">
        <v>25.2012</v>
      </c>
      <c r="JS74">
        <v>87.9406</v>
      </c>
      <c r="JT74">
        <v>31.7253</v>
      </c>
      <c r="JU74">
        <v>420</v>
      </c>
      <c r="JV74">
        <v>24.1083</v>
      </c>
      <c r="JW74">
        <v>100.79</v>
      </c>
      <c r="JX74">
        <v>100.145</v>
      </c>
    </row>
    <row r="75" spans="1:284">
      <c r="A75">
        <v>59</v>
      </c>
      <c r="B75">
        <v>1759271521.1</v>
      </c>
      <c r="C75">
        <v>461</v>
      </c>
      <c r="D75" t="s">
        <v>545</v>
      </c>
      <c r="E75" t="s">
        <v>546</v>
      </c>
      <c r="F75">
        <v>5</v>
      </c>
      <c r="G75" t="s">
        <v>490</v>
      </c>
      <c r="H75" t="s">
        <v>419</v>
      </c>
      <c r="I75">
        <v>1759271518.1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6</v>
      </c>
      <c r="AH75">
        <v>1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5.66</v>
      </c>
      <c r="DA75">
        <v>0.5</v>
      </c>
      <c r="DB75" t="s">
        <v>421</v>
      </c>
      <c r="DC75">
        <v>2</v>
      </c>
      <c r="DD75">
        <v>1759271518.1</v>
      </c>
      <c r="DE75">
        <v>421.7291111111111</v>
      </c>
      <c r="DF75">
        <v>419.8221111111111</v>
      </c>
      <c r="DG75">
        <v>24.65778888888889</v>
      </c>
      <c r="DH75">
        <v>24.14576666666667</v>
      </c>
      <c r="DI75">
        <v>421.999</v>
      </c>
      <c r="DJ75">
        <v>24.40258888888889</v>
      </c>
      <c r="DK75">
        <v>500.0144444444445</v>
      </c>
      <c r="DL75">
        <v>90.55285555555555</v>
      </c>
      <c r="DM75">
        <v>0.05257928888888889</v>
      </c>
      <c r="DN75">
        <v>30.73818888888889</v>
      </c>
      <c r="DO75">
        <v>29.99825555555556</v>
      </c>
      <c r="DP75">
        <v>999.9000000000001</v>
      </c>
      <c r="DQ75">
        <v>0</v>
      </c>
      <c r="DR75">
        <v>0</v>
      </c>
      <c r="DS75">
        <v>10009.87777777778</v>
      </c>
      <c r="DT75">
        <v>0</v>
      </c>
      <c r="DU75">
        <v>1.82041</v>
      </c>
      <c r="DV75">
        <v>1.907027777777778</v>
      </c>
      <c r="DW75">
        <v>432.3907777777778</v>
      </c>
      <c r="DX75">
        <v>430.2097777777778</v>
      </c>
      <c r="DY75">
        <v>0.5120544444444444</v>
      </c>
      <c r="DZ75">
        <v>419.8221111111111</v>
      </c>
      <c r="EA75">
        <v>24.14576666666667</v>
      </c>
      <c r="EB75">
        <v>2.232834444444444</v>
      </c>
      <c r="EC75">
        <v>2.186466666666667</v>
      </c>
      <c r="ED75">
        <v>19.19986666666667</v>
      </c>
      <c r="EE75">
        <v>18.86348888888889</v>
      </c>
      <c r="EF75">
        <v>0.00500056</v>
      </c>
      <c r="EG75">
        <v>0</v>
      </c>
      <c r="EH75">
        <v>0</v>
      </c>
      <c r="EI75">
        <v>0</v>
      </c>
      <c r="EJ75">
        <v>971.4222222222221</v>
      </c>
      <c r="EK75">
        <v>0.00500056</v>
      </c>
      <c r="EL75">
        <v>-7.455555555555555</v>
      </c>
      <c r="EM75">
        <v>-2.222222222222222</v>
      </c>
      <c r="EN75">
        <v>35.02044444444444</v>
      </c>
      <c r="EO75">
        <v>39.597</v>
      </c>
      <c r="EP75">
        <v>37.11788888888889</v>
      </c>
      <c r="EQ75">
        <v>39.39555555555555</v>
      </c>
      <c r="ER75">
        <v>37.937</v>
      </c>
      <c r="ES75">
        <v>0</v>
      </c>
      <c r="ET75">
        <v>0</v>
      </c>
      <c r="EU75">
        <v>0</v>
      </c>
      <c r="EV75">
        <v>1759271535.9</v>
      </c>
      <c r="EW75">
        <v>0</v>
      </c>
      <c r="EX75">
        <v>969.6999999999998</v>
      </c>
      <c r="EY75">
        <v>9.815384260155499</v>
      </c>
      <c r="EZ75">
        <v>3.6692307635172</v>
      </c>
      <c r="FA75">
        <v>-7.047999999999999</v>
      </c>
      <c r="FB75">
        <v>15</v>
      </c>
      <c r="FC75">
        <v>0</v>
      </c>
      <c r="FD75" t="s">
        <v>422</v>
      </c>
      <c r="FE75">
        <v>1747148579.5</v>
      </c>
      <c r="FF75">
        <v>1747148584.5</v>
      </c>
      <c r="FG75">
        <v>0</v>
      </c>
      <c r="FH75">
        <v>0.162</v>
      </c>
      <c r="FI75">
        <v>-0.001</v>
      </c>
      <c r="FJ75">
        <v>0.139</v>
      </c>
      <c r="FK75">
        <v>0.058</v>
      </c>
      <c r="FL75">
        <v>420</v>
      </c>
      <c r="FM75">
        <v>16</v>
      </c>
      <c r="FN75">
        <v>0.19</v>
      </c>
      <c r="FO75">
        <v>0.02</v>
      </c>
      <c r="FP75">
        <v>1.90075975</v>
      </c>
      <c r="FQ75">
        <v>0.01731478424014747</v>
      </c>
      <c r="FR75">
        <v>0.01944914605933894</v>
      </c>
      <c r="FS75">
        <v>1</v>
      </c>
      <c r="FT75">
        <v>969.2441176470587</v>
      </c>
      <c r="FU75">
        <v>6.406417090197281</v>
      </c>
      <c r="FV75">
        <v>5.791839653719225</v>
      </c>
      <c r="FW75">
        <v>0</v>
      </c>
      <c r="FX75">
        <v>0.504567</v>
      </c>
      <c r="FY75">
        <v>0.03393912945590839</v>
      </c>
      <c r="FZ75">
        <v>0.006413893143013838</v>
      </c>
      <c r="GA75">
        <v>1</v>
      </c>
      <c r="GB75">
        <v>2</v>
      </c>
      <c r="GC75">
        <v>3</v>
      </c>
      <c r="GD75" t="s">
        <v>435</v>
      </c>
      <c r="GE75">
        <v>3.12689</v>
      </c>
      <c r="GF75">
        <v>2.73034</v>
      </c>
      <c r="GG75">
        <v>0.0860923</v>
      </c>
      <c r="GH75">
        <v>0.0861944</v>
      </c>
      <c r="GI75">
        <v>0.108963</v>
      </c>
      <c r="GJ75">
        <v>0.107996</v>
      </c>
      <c r="GK75">
        <v>27367</v>
      </c>
      <c r="GL75">
        <v>26545.2</v>
      </c>
      <c r="GM75">
        <v>30487.4</v>
      </c>
      <c r="GN75">
        <v>29305.1</v>
      </c>
      <c r="GO75">
        <v>37488.2</v>
      </c>
      <c r="GP75">
        <v>34380</v>
      </c>
      <c r="GQ75">
        <v>46638.7</v>
      </c>
      <c r="GR75">
        <v>43533.1</v>
      </c>
      <c r="GS75">
        <v>1.81495</v>
      </c>
      <c r="GT75">
        <v>1.84465</v>
      </c>
      <c r="GU75">
        <v>0.0660419</v>
      </c>
      <c r="GV75">
        <v>0</v>
      </c>
      <c r="GW75">
        <v>28.9298</v>
      </c>
      <c r="GX75">
        <v>999.9</v>
      </c>
      <c r="GY75">
        <v>54.6</v>
      </c>
      <c r="GZ75">
        <v>31.6</v>
      </c>
      <c r="HA75">
        <v>28.1471</v>
      </c>
      <c r="HB75">
        <v>62.8619</v>
      </c>
      <c r="HC75">
        <v>16.9431</v>
      </c>
      <c r="HD75">
        <v>1</v>
      </c>
      <c r="HE75">
        <v>0.172642</v>
      </c>
      <c r="HF75">
        <v>-1.75631</v>
      </c>
      <c r="HG75">
        <v>20.2128</v>
      </c>
      <c r="HH75">
        <v>5.2393</v>
      </c>
      <c r="HI75">
        <v>11.974</v>
      </c>
      <c r="HJ75">
        <v>4.97235</v>
      </c>
      <c r="HK75">
        <v>3.291</v>
      </c>
      <c r="HL75">
        <v>9999</v>
      </c>
      <c r="HM75">
        <v>9999</v>
      </c>
      <c r="HN75">
        <v>9999</v>
      </c>
      <c r="HO75">
        <v>24.3</v>
      </c>
      <c r="HP75">
        <v>4.97291</v>
      </c>
      <c r="HQ75">
        <v>1.87716</v>
      </c>
      <c r="HR75">
        <v>1.87531</v>
      </c>
      <c r="HS75">
        <v>1.87806</v>
      </c>
      <c r="HT75">
        <v>1.87483</v>
      </c>
      <c r="HU75">
        <v>1.87836</v>
      </c>
      <c r="HV75">
        <v>1.87546</v>
      </c>
      <c r="HW75">
        <v>1.87667</v>
      </c>
      <c r="HX75">
        <v>0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-0.27</v>
      </c>
      <c r="IL75">
        <v>0.2553</v>
      </c>
      <c r="IM75">
        <v>-0.5162223440402134</v>
      </c>
      <c r="IN75">
        <v>0.0006771962107480085</v>
      </c>
      <c r="IO75">
        <v>-3.075122330108778E-07</v>
      </c>
      <c r="IP75">
        <v>2.049815202959401E-10</v>
      </c>
      <c r="IQ75">
        <v>-0.04785697872469211</v>
      </c>
      <c r="IR75">
        <v>-0.0009674625181367513</v>
      </c>
      <c r="IS75">
        <v>0.0006908724875306312</v>
      </c>
      <c r="IT75">
        <v>-5.829895304666645E-06</v>
      </c>
      <c r="IU75">
        <v>10</v>
      </c>
      <c r="IV75">
        <v>2048</v>
      </c>
      <c r="IW75">
        <v>1</v>
      </c>
      <c r="IX75">
        <v>28</v>
      </c>
      <c r="IY75">
        <v>202049</v>
      </c>
      <c r="IZ75">
        <v>202048.9</v>
      </c>
      <c r="JA75">
        <v>1.07788</v>
      </c>
      <c r="JB75">
        <v>2.53906</v>
      </c>
      <c r="JC75">
        <v>1.39893</v>
      </c>
      <c r="JD75">
        <v>2.34253</v>
      </c>
      <c r="JE75">
        <v>1.44897</v>
      </c>
      <c r="JF75">
        <v>2.51953</v>
      </c>
      <c r="JG75">
        <v>37.3858</v>
      </c>
      <c r="JH75">
        <v>24.0175</v>
      </c>
      <c r="JI75">
        <v>18</v>
      </c>
      <c r="JJ75">
        <v>475.458</v>
      </c>
      <c r="JK75">
        <v>463.549</v>
      </c>
      <c r="JL75">
        <v>31.7443</v>
      </c>
      <c r="JM75">
        <v>29.4278</v>
      </c>
      <c r="JN75">
        <v>30</v>
      </c>
      <c r="JO75">
        <v>29.0914</v>
      </c>
      <c r="JP75">
        <v>29.1513</v>
      </c>
      <c r="JQ75">
        <v>21.6248</v>
      </c>
      <c r="JR75">
        <v>25.2012</v>
      </c>
      <c r="JS75">
        <v>87.9406</v>
      </c>
      <c r="JT75">
        <v>31.7268</v>
      </c>
      <c r="JU75">
        <v>420</v>
      </c>
      <c r="JV75">
        <v>24.1089</v>
      </c>
      <c r="JW75">
        <v>100.79</v>
      </c>
      <c r="JX75">
        <v>100.145</v>
      </c>
    </row>
    <row r="76" spans="1:284">
      <c r="A76">
        <v>60</v>
      </c>
      <c r="B76">
        <v>1759271523.1</v>
      </c>
      <c r="C76">
        <v>463</v>
      </c>
      <c r="D76" t="s">
        <v>547</v>
      </c>
      <c r="E76" t="s">
        <v>548</v>
      </c>
      <c r="F76">
        <v>5</v>
      </c>
      <c r="G76" t="s">
        <v>490</v>
      </c>
      <c r="H76" t="s">
        <v>419</v>
      </c>
      <c r="I76">
        <v>1759271520.1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6</v>
      </c>
      <c r="AH76">
        <v>1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5.66</v>
      </c>
      <c r="DA76">
        <v>0.5</v>
      </c>
      <c r="DB76" t="s">
        <v>421</v>
      </c>
      <c r="DC76">
        <v>2</v>
      </c>
      <c r="DD76">
        <v>1759271520.1</v>
      </c>
      <c r="DE76">
        <v>421.7418888888889</v>
      </c>
      <c r="DF76">
        <v>419.8133333333334</v>
      </c>
      <c r="DG76">
        <v>24.66036666666667</v>
      </c>
      <c r="DH76">
        <v>24.15107777777778</v>
      </c>
      <c r="DI76">
        <v>422.0117777777778</v>
      </c>
      <c r="DJ76">
        <v>24.40511111111111</v>
      </c>
      <c r="DK76">
        <v>500.0350000000001</v>
      </c>
      <c r="DL76">
        <v>90.55313333333334</v>
      </c>
      <c r="DM76">
        <v>0.05249565555555555</v>
      </c>
      <c r="DN76">
        <v>30.73992222222222</v>
      </c>
      <c r="DO76">
        <v>30.00304444444444</v>
      </c>
      <c r="DP76">
        <v>999.9000000000001</v>
      </c>
      <c r="DQ76">
        <v>0</v>
      </c>
      <c r="DR76">
        <v>0</v>
      </c>
      <c r="DS76">
        <v>10010.28888888889</v>
      </c>
      <c r="DT76">
        <v>0</v>
      </c>
      <c r="DU76">
        <v>1.82041</v>
      </c>
      <c r="DV76">
        <v>1.92848</v>
      </c>
      <c r="DW76">
        <v>432.405</v>
      </c>
      <c r="DX76">
        <v>430.2031111111111</v>
      </c>
      <c r="DY76">
        <v>0.5093152222222223</v>
      </c>
      <c r="DZ76">
        <v>419.8133333333334</v>
      </c>
      <c r="EA76">
        <v>24.15107777777778</v>
      </c>
      <c r="EB76">
        <v>2.233073333333333</v>
      </c>
      <c r="EC76">
        <v>2.186954444444444</v>
      </c>
      <c r="ED76">
        <v>19.20158888888889</v>
      </c>
      <c r="EE76">
        <v>18.86706666666667</v>
      </c>
      <c r="EF76">
        <v>0.00500056</v>
      </c>
      <c r="EG76">
        <v>0</v>
      </c>
      <c r="EH76">
        <v>0</v>
      </c>
      <c r="EI76">
        <v>0</v>
      </c>
      <c r="EJ76">
        <v>971.8222222222222</v>
      </c>
      <c r="EK76">
        <v>0.00500056</v>
      </c>
      <c r="EL76">
        <v>-8.366666666666667</v>
      </c>
      <c r="EM76">
        <v>-2.4</v>
      </c>
      <c r="EN76">
        <v>35.02744444444445</v>
      </c>
      <c r="EO76">
        <v>39.63866666666667</v>
      </c>
      <c r="EP76">
        <v>37.13877777777778</v>
      </c>
      <c r="EQ76">
        <v>39.43711111111111</v>
      </c>
      <c r="ER76">
        <v>37.958</v>
      </c>
      <c r="ES76">
        <v>0</v>
      </c>
      <c r="ET76">
        <v>0</v>
      </c>
      <c r="EU76">
        <v>0</v>
      </c>
      <c r="EV76">
        <v>1759271537.7</v>
      </c>
      <c r="EW76">
        <v>0</v>
      </c>
      <c r="EX76">
        <v>969.7653846153846</v>
      </c>
      <c r="EY76">
        <v>8.618803197036137</v>
      </c>
      <c r="EZ76">
        <v>5.507692232180044</v>
      </c>
      <c r="FA76">
        <v>-6.426923076923078</v>
      </c>
      <c r="FB76">
        <v>15</v>
      </c>
      <c r="FC76">
        <v>0</v>
      </c>
      <c r="FD76" t="s">
        <v>422</v>
      </c>
      <c r="FE76">
        <v>1747148579.5</v>
      </c>
      <c r="FF76">
        <v>1747148584.5</v>
      </c>
      <c r="FG76">
        <v>0</v>
      </c>
      <c r="FH76">
        <v>0.162</v>
      </c>
      <c r="FI76">
        <v>-0.001</v>
      </c>
      <c r="FJ76">
        <v>0.139</v>
      </c>
      <c r="FK76">
        <v>0.058</v>
      </c>
      <c r="FL76">
        <v>420</v>
      </c>
      <c r="FM76">
        <v>16</v>
      </c>
      <c r="FN76">
        <v>0.19</v>
      </c>
      <c r="FO76">
        <v>0.02</v>
      </c>
      <c r="FP76">
        <v>1.911530731707317</v>
      </c>
      <c r="FQ76">
        <v>0.1307533797909412</v>
      </c>
      <c r="FR76">
        <v>0.03103429868043671</v>
      </c>
      <c r="FS76">
        <v>1</v>
      </c>
      <c r="FT76">
        <v>969.2941176470588</v>
      </c>
      <c r="FU76">
        <v>6.826585133100893</v>
      </c>
      <c r="FV76">
        <v>5.544946887586851</v>
      </c>
      <c r="FW76">
        <v>0</v>
      </c>
      <c r="FX76">
        <v>0.5041411951219512</v>
      </c>
      <c r="FY76">
        <v>0.04034138675958293</v>
      </c>
      <c r="FZ76">
        <v>0.006205172100046512</v>
      </c>
      <c r="GA76">
        <v>1</v>
      </c>
      <c r="GB76">
        <v>2</v>
      </c>
      <c r="GC76">
        <v>3</v>
      </c>
      <c r="GD76" t="s">
        <v>435</v>
      </c>
      <c r="GE76">
        <v>3.12685</v>
      </c>
      <c r="GF76">
        <v>2.73035</v>
      </c>
      <c r="GG76">
        <v>0.0860929</v>
      </c>
      <c r="GH76">
        <v>0.0861961</v>
      </c>
      <c r="GI76">
        <v>0.108965</v>
      </c>
      <c r="GJ76">
        <v>0.108013</v>
      </c>
      <c r="GK76">
        <v>27366.9</v>
      </c>
      <c r="GL76">
        <v>26545.2</v>
      </c>
      <c r="GM76">
        <v>30487.4</v>
      </c>
      <c r="GN76">
        <v>29305.1</v>
      </c>
      <c r="GO76">
        <v>37487.8</v>
      </c>
      <c r="GP76">
        <v>34379.3</v>
      </c>
      <c r="GQ76">
        <v>46638.4</v>
      </c>
      <c r="GR76">
        <v>43533.1</v>
      </c>
      <c r="GS76">
        <v>1.81478</v>
      </c>
      <c r="GT76">
        <v>1.84468</v>
      </c>
      <c r="GU76">
        <v>0.0659749</v>
      </c>
      <c r="GV76">
        <v>0</v>
      </c>
      <c r="GW76">
        <v>28.9286</v>
      </c>
      <c r="GX76">
        <v>999.9</v>
      </c>
      <c r="GY76">
        <v>54.6</v>
      </c>
      <c r="GZ76">
        <v>31.6</v>
      </c>
      <c r="HA76">
        <v>28.1461</v>
      </c>
      <c r="HB76">
        <v>62.5119</v>
      </c>
      <c r="HC76">
        <v>17.0032</v>
      </c>
      <c r="HD76">
        <v>1</v>
      </c>
      <c r="HE76">
        <v>0.172342</v>
      </c>
      <c r="HF76">
        <v>-1.69733</v>
      </c>
      <c r="HG76">
        <v>20.2135</v>
      </c>
      <c r="HH76">
        <v>5.2393</v>
      </c>
      <c r="HI76">
        <v>11.974</v>
      </c>
      <c r="HJ76">
        <v>4.97215</v>
      </c>
      <c r="HK76">
        <v>3.291</v>
      </c>
      <c r="HL76">
        <v>9999</v>
      </c>
      <c r="HM76">
        <v>9999</v>
      </c>
      <c r="HN76">
        <v>9999</v>
      </c>
      <c r="HO76">
        <v>24.3</v>
      </c>
      <c r="HP76">
        <v>4.97291</v>
      </c>
      <c r="HQ76">
        <v>1.87719</v>
      </c>
      <c r="HR76">
        <v>1.8753</v>
      </c>
      <c r="HS76">
        <v>1.87805</v>
      </c>
      <c r="HT76">
        <v>1.87484</v>
      </c>
      <c r="HU76">
        <v>1.87836</v>
      </c>
      <c r="HV76">
        <v>1.87546</v>
      </c>
      <c r="HW76">
        <v>1.87668</v>
      </c>
      <c r="HX76">
        <v>0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-0.27</v>
      </c>
      <c r="IL76">
        <v>0.2553</v>
      </c>
      <c r="IM76">
        <v>-0.5162223440402134</v>
      </c>
      <c r="IN76">
        <v>0.0006771962107480085</v>
      </c>
      <c r="IO76">
        <v>-3.075122330108778E-07</v>
      </c>
      <c r="IP76">
        <v>2.049815202959401E-10</v>
      </c>
      <c r="IQ76">
        <v>-0.04785697872469211</v>
      </c>
      <c r="IR76">
        <v>-0.0009674625181367513</v>
      </c>
      <c r="IS76">
        <v>0.0006908724875306312</v>
      </c>
      <c r="IT76">
        <v>-5.829895304666645E-06</v>
      </c>
      <c r="IU76">
        <v>10</v>
      </c>
      <c r="IV76">
        <v>2048</v>
      </c>
      <c r="IW76">
        <v>1</v>
      </c>
      <c r="IX76">
        <v>28</v>
      </c>
      <c r="IY76">
        <v>202049.1</v>
      </c>
      <c r="IZ76">
        <v>202049</v>
      </c>
      <c r="JA76">
        <v>1.0791</v>
      </c>
      <c r="JB76">
        <v>2.54639</v>
      </c>
      <c r="JC76">
        <v>1.39893</v>
      </c>
      <c r="JD76">
        <v>2.34253</v>
      </c>
      <c r="JE76">
        <v>1.44897</v>
      </c>
      <c r="JF76">
        <v>2.52197</v>
      </c>
      <c r="JG76">
        <v>37.3618</v>
      </c>
      <c r="JH76">
        <v>23.9999</v>
      </c>
      <c r="JI76">
        <v>18</v>
      </c>
      <c r="JJ76">
        <v>475.362</v>
      </c>
      <c r="JK76">
        <v>463.566</v>
      </c>
      <c r="JL76">
        <v>31.7498</v>
      </c>
      <c r="JM76">
        <v>29.4278</v>
      </c>
      <c r="JN76">
        <v>30</v>
      </c>
      <c r="JO76">
        <v>29.0914</v>
      </c>
      <c r="JP76">
        <v>29.1513</v>
      </c>
      <c r="JQ76">
        <v>21.6254</v>
      </c>
      <c r="JR76">
        <v>25.2012</v>
      </c>
      <c r="JS76">
        <v>87.9406</v>
      </c>
      <c r="JT76">
        <v>31.7268</v>
      </c>
      <c r="JU76">
        <v>420</v>
      </c>
      <c r="JV76">
        <v>24.1061</v>
      </c>
      <c r="JW76">
        <v>100.789</v>
      </c>
      <c r="JX76">
        <v>100.145</v>
      </c>
    </row>
    <row r="77" spans="1:284">
      <c r="A77">
        <v>61</v>
      </c>
      <c r="B77">
        <v>1759271991.6</v>
      </c>
      <c r="C77">
        <v>931.5</v>
      </c>
      <c r="D77" t="s">
        <v>549</v>
      </c>
      <c r="E77" t="s">
        <v>550</v>
      </c>
      <c r="F77">
        <v>5</v>
      </c>
      <c r="G77" t="s">
        <v>551</v>
      </c>
      <c r="H77" t="s">
        <v>419</v>
      </c>
      <c r="I77">
        <v>1759271988.85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6</v>
      </c>
      <c r="AH77">
        <v>1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5.66</v>
      </c>
      <c r="DA77">
        <v>0.5</v>
      </c>
      <c r="DB77" t="s">
        <v>421</v>
      </c>
      <c r="DC77">
        <v>2</v>
      </c>
      <c r="DD77">
        <v>1759271988.85</v>
      </c>
      <c r="DE77">
        <v>421.4242</v>
      </c>
      <c r="DF77">
        <v>419.9624</v>
      </c>
      <c r="DG77">
        <v>24.24206</v>
      </c>
      <c r="DH77">
        <v>24.03225</v>
      </c>
      <c r="DI77">
        <v>421.6942</v>
      </c>
      <c r="DJ77">
        <v>23.99586</v>
      </c>
      <c r="DK77">
        <v>499.9787</v>
      </c>
      <c r="DL77">
        <v>90.54711</v>
      </c>
      <c r="DM77">
        <v>0.05137583999999999</v>
      </c>
      <c r="DN77">
        <v>30.47394999999999</v>
      </c>
      <c r="DO77">
        <v>30.0169</v>
      </c>
      <c r="DP77">
        <v>999.9</v>
      </c>
      <c r="DQ77">
        <v>0</v>
      </c>
      <c r="DR77">
        <v>0</v>
      </c>
      <c r="DS77">
        <v>9996.697</v>
      </c>
      <c r="DT77">
        <v>0</v>
      </c>
      <c r="DU77">
        <v>1.82041</v>
      </c>
      <c r="DV77">
        <v>1.461838</v>
      </c>
      <c r="DW77">
        <v>431.8942</v>
      </c>
      <c r="DX77">
        <v>430.3036</v>
      </c>
      <c r="DY77">
        <v>0.2097823</v>
      </c>
      <c r="DZ77">
        <v>419.9624</v>
      </c>
      <c r="EA77">
        <v>24.03225</v>
      </c>
      <c r="EB77">
        <v>2.195046</v>
      </c>
      <c r="EC77">
        <v>2.176051</v>
      </c>
      <c r="ED77">
        <v>18.92621</v>
      </c>
      <c r="EE77">
        <v>18.78708</v>
      </c>
      <c r="EF77">
        <v>0.00500056</v>
      </c>
      <c r="EG77">
        <v>0</v>
      </c>
      <c r="EH77">
        <v>0</v>
      </c>
      <c r="EI77">
        <v>0</v>
      </c>
      <c r="EJ77">
        <v>819.5200000000001</v>
      </c>
      <c r="EK77">
        <v>0.00500056</v>
      </c>
      <c r="EL77">
        <v>-6.229999999999999</v>
      </c>
      <c r="EM77">
        <v>-2.48</v>
      </c>
      <c r="EN77">
        <v>35.0624</v>
      </c>
      <c r="EO77">
        <v>38.1124</v>
      </c>
      <c r="EP77">
        <v>36.5936</v>
      </c>
      <c r="EQ77">
        <v>37.7374</v>
      </c>
      <c r="ER77">
        <v>37.29969999999999</v>
      </c>
      <c r="ES77">
        <v>0</v>
      </c>
      <c r="ET77">
        <v>0</v>
      </c>
      <c r="EU77">
        <v>0</v>
      </c>
      <c r="EV77">
        <v>1759272006.3</v>
      </c>
      <c r="EW77">
        <v>0</v>
      </c>
      <c r="EX77">
        <v>816.0880000000002</v>
      </c>
      <c r="EY77">
        <v>8.507692709053646</v>
      </c>
      <c r="EZ77">
        <v>-11.13846125400509</v>
      </c>
      <c r="FA77">
        <v>-4.819999999999999</v>
      </c>
      <c r="FB77">
        <v>15</v>
      </c>
      <c r="FC77">
        <v>0</v>
      </c>
      <c r="FD77" t="s">
        <v>422</v>
      </c>
      <c r="FE77">
        <v>1747148579.5</v>
      </c>
      <c r="FF77">
        <v>1747148584.5</v>
      </c>
      <c r="FG77">
        <v>0</v>
      </c>
      <c r="FH77">
        <v>0.162</v>
      </c>
      <c r="FI77">
        <v>-0.001</v>
      </c>
      <c r="FJ77">
        <v>0.139</v>
      </c>
      <c r="FK77">
        <v>0.058</v>
      </c>
      <c r="FL77">
        <v>420</v>
      </c>
      <c r="FM77">
        <v>16</v>
      </c>
      <c r="FN77">
        <v>0.19</v>
      </c>
      <c r="FO77">
        <v>0.02</v>
      </c>
      <c r="FP77">
        <v>1.44567487804878</v>
      </c>
      <c r="FQ77">
        <v>-0.3959891289198595</v>
      </c>
      <c r="FR77">
        <v>0.08410637190912966</v>
      </c>
      <c r="FS77">
        <v>1</v>
      </c>
      <c r="FT77">
        <v>816.65</v>
      </c>
      <c r="FU77">
        <v>0.4048893362227307</v>
      </c>
      <c r="FV77">
        <v>7.253123059596265</v>
      </c>
      <c r="FW77">
        <v>1</v>
      </c>
      <c r="FX77">
        <v>0.1531231219512195</v>
      </c>
      <c r="FY77">
        <v>0.5187839268292681</v>
      </c>
      <c r="FZ77">
        <v>0.06583215334564593</v>
      </c>
      <c r="GA77">
        <v>0</v>
      </c>
      <c r="GB77">
        <v>2</v>
      </c>
      <c r="GC77">
        <v>3</v>
      </c>
      <c r="GD77" t="s">
        <v>435</v>
      </c>
      <c r="GE77">
        <v>3.12663</v>
      </c>
      <c r="GF77">
        <v>2.72946</v>
      </c>
      <c r="GG77">
        <v>0.0860321</v>
      </c>
      <c r="GH77">
        <v>0.0862179</v>
      </c>
      <c r="GI77">
        <v>0.107672</v>
      </c>
      <c r="GJ77">
        <v>0.107594</v>
      </c>
      <c r="GK77">
        <v>27371</v>
      </c>
      <c r="GL77">
        <v>26540.4</v>
      </c>
      <c r="GM77">
        <v>30489.8</v>
      </c>
      <c r="GN77">
        <v>29300.4</v>
      </c>
      <c r="GO77">
        <v>37546.7</v>
      </c>
      <c r="GP77">
        <v>34390</v>
      </c>
      <c r="GQ77">
        <v>46643.4</v>
      </c>
      <c r="GR77">
        <v>43526.1</v>
      </c>
      <c r="GS77">
        <v>1.81415</v>
      </c>
      <c r="GT77">
        <v>1.8469</v>
      </c>
      <c r="GU77">
        <v>0.06983060000000001</v>
      </c>
      <c r="GV77">
        <v>0</v>
      </c>
      <c r="GW77">
        <v>28.8704</v>
      </c>
      <c r="GX77">
        <v>999.9</v>
      </c>
      <c r="GY77">
        <v>55.5</v>
      </c>
      <c r="GZ77">
        <v>31.5</v>
      </c>
      <c r="HA77">
        <v>28.4495</v>
      </c>
      <c r="HB77">
        <v>62.9919</v>
      </c>
      <c r="HC77">
        <v>17.0753</v>
      </c>
      <c r="HD77">
        <v>1</v>
      </c>
      <c r="HE77">
        <v>0.171044</v>
      </c>
      <c r="HF77">
        <v>-1.25657</v>
      </c>
      <c r="HG77">
        <v>20.2151</v>
      </c>
      <c r="HH77">
        <v>5.23885</v>
      </c>
      <c r="HI77">
        <v>11.974</v>
      </c>
      <c r="HJ77">
        <v>4.97275</v>
      </c>
      <c r="HK77">
        <v>3.291</v>
      </c>
      <c r="HL77">
        <v>9999</v>
      </c>
      <c r="HM77">
        <v>9999</v>
      </c>
      <c r="HN77">
        <v>9999</v>
      </c>
      <c r="HO77">
        <v>24.4</v>
      </c>
      <c r="HP77">
        <v>4.97291</v>
      </c>
      <c r="HQ77">
        <v>1.87714</v>
      </c>
      <c r="HR77">
        <v>1.8752</v>
      </c>
      <c r="HS77">
        <v>1.87805</v>
      </c>
      <c r="HT77">
        <v>1.87476</v>
      </c>
      <c r="HU77">
        <v>1.87835</v>
      </c>
      <c r="HV77">
        <v>1.87546</v>
      </c>
      <c r="HW77">
        <v>1.87661</v>
      </c>
      <c r="HX77">
        <v>0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-0.27</v>
      </c>
      <c r="IL77">
        <v>0.2461</v>
      </c>
      <c r="IM77">
        <v>-0.5162223440402134</v>
      </c>
      <c r="IN77">
        <v>0.0006771962107480085</v>
      </c>
      <c r="IO77">
        <v>-3.075122330108778E-07</v>
      </c>
      <c r="IP77">
        <v>2.049815202959401E-10</v>
      </c>
      <c r="IQ77">
        <v>-0.04785697872469211</v>
      </c>
      <c r="IR77">
        <v>-0.0009674625181367513</v>
      </c>
      <c r="IS77">
        <v>0.0006908724875306312</v>
      </c>
      <c r="IT77">
        <v>-5.829895304666645E-06</v>
      </c>
      <c r="IU77">
        <v>10</v>
      </c>
      <c r="IV77">
        <v>2048</v>
      </c>
      <c r="IW77">
        <v>1</v>
      </c>
      <c r="IX77">
        <v>28</v>
      </c>
      <c r="IY77">
        <v>202056.9</v>
      </c>
      <c r="IZ77">
        <v>202056.8</v>
      </c>
      <c r="JA77">
        <v>1.09497</v>
      </c>
      <c r="JB77">
        <v>2.55127</v>
      </c>
      <c r="JC77">
        <v>1.39893</v>
      </c>
      <c r="JD77">
        <v>2.34741</v>
      </c>
      <c r="JE77">
        <v>1.44897</v>
      </c>
      <c r="JF77">
        <v>2.46704</v>
      </c>
      <c r="JG77">
        <v>37.4578</v>
      </c>
      <c r="JH77">
        <v>23.9912</v>
      </c>
      <c r="JI77">
        <v>18</v>
      </c>
      <c r="JJ77">
        <v>474.973</v>
      </c>
      <c r="JK77">
        <v>464.949</v>
      </c>
      <c r="JL77">
        <v>31.2401</v>
      </c>
      <c r="JM77">
        <v>29.4101</v>
      </c>
      <c r="JN77">
        <v>30.0001</v>
      </c>
      <c r="JO77">
        <v>29.0838</v>
      </c>
      <c r="JP77">
        <v>29.1437</v>
      </c>
      <c r="JQ77">
        <v>21.9468</v>
      </c>
      <c r="JR77">
        <v>26.0951</v>
      </c>
      <c r="JS77">
        <v>96.05249999999999</v>
      </c>
      <c r="JT77">
        <v>31.1237</v>
      </c>
      <c r="JU77">
        <v>420</v>
      </c>
      <c r="JV77">
        <v>23.9826</v>
      </c>
      <c r="JW77">
        <v>100.799</v>
      </c>
      <c r="JX77">
        <v>100.129</v>
      </c>
    </row>
    <row r="78" spans="1:284">
      <c r="A78">
        <v>62</v>
      </c>
      <c r="B78">
        <v>1759271993.6</v>
      </c>
      <c r="C78">
        <v>933.5</v>
      </c>
      <c r="D78" t="s">
        <v>552</v>
      </c>
      <c r="E78" t="s">
        <v>553</v>
      </c>
      <c r="F78">
        <v>5</v>
      </c>
      <c r="G78" t="s">
        <v>551</v>
      </c>
      <c r="H78" t="s">
        <v>419</v>
      </c>
      <c r="I78">
        <v>1759271990.766667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6</v>
      </c>
      <c r="AH78">
        <v>1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5.66</v>
      </c>
      <c r="DA78">
        <v>0.5</v>
      </c>
      <c r="DB78" t="s">
        <v>421</v>
      </c>
      <c r="DC78">
        <v>2</v>
      </c>
      <c r="DD78">
        <v>1759271990.766667</v>
      </c>
      <c r="DE78">
        <v>421.4136666666666</v>
      </c>
      <c r="DF78">
        <v>419.947</v>
      </c>
      <c r="DG78">
        <v>24.23937777777778</v>
      </c>
      <c r="DH78">
        <v>24.02861111111111</v>
      </c>
      <c r="DI78">
        <v>421.6836666666666</v>
      </c>
      <c r="DJ78">
        <v>23.99324444444445</v>
      </c>
      <c r="DK78">
        <v>499.8836666666666</v>
      </c>
      <c r="DL78">
        <v>90.54686666666667</v>
      </c>
      <c r="DM78">
        <v>0.05154977777777778</v>
      </c>
      <c r="DN78">
        <v>30.47412222222222</v>
      </c>
      <c r="DO78">
        <v>30.01335555555556</v>
      </c>
      <c r="DP78">
        <v>999.9000000000001</v>
      </c>
      <c r="DQ78">
        <v>0</v>
      </c>
      <c r="DR78">
        <v>0</v>
      </c>
      <c r="DS78">
        <v>9996.317777777778</v>
      </c>
      <c r="DT78">
        <v>0</v>
      </c>
      <c r="DU78">
        <v>1.82041</v>
      </c>
      <c r="DV78">
        <v>1.466753333333333</v>
      </c>
      <c r="DW78">
        <v>431.8822222222223</v>
      </c>
      <c r="DX78">
        <v>430.2861111111112</v>
      </c>
      <c r="DY78">
        <v>0.2107661111111111</v>
      </c>
      <c r="DZ78">
        <v>419.947</v>
      </c>
      <c r="EA78">
        <v>24.02861111111111</v>
      </c>
      <c r="EB78">
        <v>2.194798888888889</v>
      </c>
      <c r="EC78">
        <v>2.175713333333333</v>
      </c>
      <c r="ED78">
        <v>18.92441111111111</v>
      </c>
      <c r="EE78">
        <v>18.78461111111111</v>
      </c>
      <c r="EF78">
        <v>0.00500056</v>
      </c>
      <c r="EG78">
        <v>0</v>
      </c>
      <c r="EH78">
        <v>0</v>
      </c>
      <c r="EI78">
        <v>0</v>
      </c>
      <c r="EJ78">
        <v>819.2777777777778</v>
      </c>
      <c r="EK78">
        <v>0.00500056</v>
      </c>
      <c r="EL78">
        <v>-5.188888888888888</v>
      </c>
      <c r="EM78">
        <v>-2.144444444444444</v>
      </c>
      <c r="EN78">
        <v>34.91644444444445</v>
      </c>
      <c r="EO78">
        <v>38.111</v>
      </c>
      <c r="EP78">
        <v>36.51366666666667</v>
      </c>
      <c r="EQ78">
        <v>37.68033333333333</v>
      </c>
      <c r="ER78">
        <v>37.21511111111111</v>
      </c>
      <c r="ES78">
        <v>0</v>
      </c>
      <c r="ET78">
        <v>0</v>
      </c>
      <c r="EU78">
        <v>0</v>
      </c>
      <c r="EV78">
        <v>1759272008.1</v>
      </c>
      <c r="EW78">
        <v>0</v>
      </c>
      <c r="EX78">
        <v>816.073076923077</v>
      </c>
      <c r="EY78">
        <v>-2.403418558094089</v>
      </c>
      <c r="EZ78">
        <v>1.439316541198186</v>
      </c>
      <c r="FA78">
        <v>-5.573076923076922</v>
      </c>
      <c r="FB78">
        <v>15</v>
      </c>
      <c r="FC78">
        <v>0</v>
      </c>
      <c r="FD78" t="s">
        <v>422</v>
      </c>
      <c r="FE78">
        <v>1747148579.5</v>
      </c>
      <c r="FF78">
        <v>1747148584.5</v>
      </c>
      <c r="FG78">
        <v>0</v>
      </c>
      <c r="FH78">
        <v>0.162</v>
      </c>
      <c r="FI78">
        <v>-0.001</v>
      </c>
      <c r="FJ78">
        <v>0.139</v>
      </c>
      <c r="FK78">
        <v>0.058</v>
      </c>
      <c r="FL78">
        <v>420</v>
      </c>
      <c r="FM78">
        <v>16</v>
      </c>
      <c r="FN78">
        <v>0.19</v>
      </c>
      <c r="FO78">
        <v>0.02</v>
      </c>
      <c r="FP78">
        <v>1.42255</v>
      </c>
      <c r="FQ78">
        <v>0.08244923076922862</v>
      </c>
      <c r="FR78">
        <v>0.05195652365199197</v>
      </c>
      <c r="FS78">
        <v>1</v>
      </c>
      <c r="FT78">
        <v>816.8117647058823</v>
      </c>
      <c r="FU78">
        <v>-11.78609614235679</v>
      </c>
      <c r="FV78">
        <v>7.374429776794406</v>
      </c>
      <c r="FW78">
        <v>0</v>
      </c>
      <c r="FX78">
        <v>0.1657360125</v>
      </c>
      <c r="FY78">
        <v>0.5762296378986866</v>
      </c>
      <c r="FZ78">
        <v>0.0656861779649006</v>
      </c>
      <c r="GA78">
        <v>0</v>
      </c>
      <c r="GB78">
        <v>1</v>
      </c>
      <c r="GC78">
        <v>3</v>
      </c>
      <c r="GD78" t="s">
        <v>423</v>
      </c>
      <c r="GE78">
        <v>3.12687</v>
      </c>
      <c r="GF78">
        <v>2.72928</v>
      </c>
      <c r="GG78">
        <v>0.08602799999999999</v>
      </c>
      <c r="GH78">
        <v>0.0862174</v>
      </c>
      <c r="GI78">
        <v>0.107665</v>
      </c>
      <c r="GJ78">
        <v>0.107587</v>
      </c>
      <c r="GK78">
        <v>27370.8</v>
      </c>
      <c r="GL78">
        <v>26540.3</v>
      </c>
      <c r="GM78">
        <v>30489.5</v>
      </c>
      <c r="GN78">
        <v>29300.3</v>
      </c>
      <c r="GO78">
        <v>37546.6</v>
      </c>
      <c r="GP78">
        <v>34390.4</v>
      </c>
      <c r="GQ78">
        <v>46642.9</v>
      </c>
      <c r="GR78">
        <v>43526.2</v>
      </c>
      <c r="GS78">
        <v>1.81453</v>
      </c>
      <c r="GT78">
        <v>1.84665</v>
      </c>
      <c r="GU78">
        <v>0.0697821</v>
      </c>
      <c r="GV78">
        <v>0</v>
      </c>
      <c r="GW78">
        <v>28.8704</v>
      </c>
      <c r="GX78">
        <v>999.9</v>
      </c>
      <c r="GY78">
        <v>55.5</v>
      </c>
      <c r="GZ78">
        <v>31.5</v>
      </c>
      <c r="HA78">
        <v>28.4488</v>
      </c>
      <c r="HB78">
        <v>62.8819</v>
      </c>
      <c r="HC78">
        <v>17.0513</v>
      </c>
      <c r="HD78">
        <v>1</v>
      </c>
      <c r="HE78">
        <v>0.1708</v>
      </c>
      <c r="HF78">
        <v>-1.04294</v>
      </c>
      <c r="HG78">
        <v>20.2165</v>
      </c>
      <c r="HH78">
        <v>5.2384</v>
      </c>
      <c r="HI78">
        <v>11.974</v>
      </c>
      <c r="HJ78">
        <v>4.9726</v>
      </c>
      <c r="HK78">
        <v>3.291</v>
      </c>
      <c r="HL78">
        <v>9999</v>
      </c>
      <c r="HM78">
        <v>9999</v>
      </c>
      <c r="HN78">
        <v>9999</v>
      </c>
      <c r="HO78">
        <v>24.4</v>
      </c>
      <c r="HP78">
        <v>4.97292</v>
      </c>
      <c r="HQ78">
        <v>1.87714</v>
      </c>
      <c r="HR78">
        <v>1.87522</v>
      </c>
      <c r="HS78">
        <v>1.87805</v>
      </c>
      <c r="HT78">
        <v>1.87478</v>
      </c>
      <c r="HU78">
        <v>1.87836</v>
      </c>
      <c r="HV78">
        <v>1.87546</v>
      </c>
      <c r="HW78">
        <v>1.87659</v>
      </c>
      <c r="HX78">
        <v>0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-0.27</v>
      </c>
      <c r="IL78">
        <v>0.246</v>
      </c>
      <c r="IM78">
        <v>-0.5162223440402134</v>
      </c>
      <c r="IN78">
        <v>0.0006771962107480085</v>
      </c>
      <c r="IO78">
        <v>-3.075122330108778E-07</v>
      </c>
      <c r="IP78">
        <v>2.049815202959401E-10</v>
      </c>
      <c r="IQ78">
        <v>-0.04785697872469211</v>
      </c>
      <c r="IR78">
        <v>-0.0009674625181367513</v>
      </c>
      <c r="IS78">
        <v>0.0006908724875306312</v>
      </c>
      <c r="IT78">
        <v>-5.829895304666645E-06</v>
      </c>
      <c r="IU78">
        <v>10</v>
      </c>
      <c r="IV78">
        <v>2048</v>
      </c>
      <c r="IW78">
        <v>1</v>
      </c>
      <c r="IX78">
        <v>28</v>
      </c>
      <c r="IY78">
        <v>202056.9</v>
      </c>
      <c r="IZ78">
        <v>202056.8</v>
      </c>
      <c r="JA78">
        <v>1.09497</v>
      </c>
      <c r="JB78">
        <v>2.55005</v>
      </c>
      <c r="JC78">
        <v>1.39893</v>
      </c>
      <c r="JD78">
        <v>2.34741</v>
      </c>
      <c r="JE78">
        <v>1.44897</v>
      </c>
      <c r="JF78">
        <v>2.52563</v>
      </c>
      <c r="JG78">
        <v>37.4819</v>
      </c>
      <c r="JH78">
        <v>23.9999</v>
      </c>
      <c r="JI78">
        <v>18</v>
      </c>
      <c r="JJ78">
        <v>475.178</v>
      </c>
      <c r="JK78">
        <v>464.787</v>
      </c>
      <c r="JL78">
        <v>31.2061</v>
      </c>
      <c r="JM78">
        <v>29.4101</v>
      </c>
      <c r="JN78">
        <v>30</v>
      </c>
      <c r="JO78">
        <v>29.0838</v>
      </c>
      <c r="JP78">
        <v>29.1437</v>
      </c>
      <c r="JQ78">
        <v>21.9472</v>
      </c>
      <c r="JR78">
        <v>26.0951</v>
      </c>
      <c r="JS78">
        <v>96.05249999999999</v>
      </c>
      <c r="JT78">
        <v>31.1237</v>
      </c>
      <c r="JU78">
        <v>420</v>
      </c>
      <c r="JV78">
        <v>23.9835</v>
      </c>
      <c r="JW78">
        <v>100.798</v>
      </c>
      <c r="JX78">
        <v>100.129</v>
      </c>
    </row>
    <row r="79" spans="1:284">
      <c r="A79">
        <v>63</v>
      </c>
      <c r="B79">
        <v>1759271995.6</v>
      </c>
      <c r="C79">
        <v>935.5</v>
      </c>
      <c r="D79" t="s">
        <v>554</v>
      </c>
      <c r="E79" t="s">
        <v>555</v>
      </c>
      <c r="F79">
        <v>5</v>
      </c>
      <c r="G79" t="s">
        <v>551</v>
      </c>
      <c r="H79" t="s">
        <v>419</v>
      </c>
      <c r="I79">
        <v>1759271992.9125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6</v>
      </c>
      <c r="AH79">
        <v>1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5.66</v>
      </c>
      <c r="DA79">
        <v>0.5</v>
      </c>
      <c r="DB79" t="s">
        <v>421</v>
      </c>
      <c r="DC79">
        <v>2</v>
      </c>
      <c r="DD79">
        <v>1759271992.9125</v>
      </c>
      <c r="DE79">
        <v>421.39275</v>
      </c>
      <c r="DF79">
        <v>419.94375</v>
      </c>
      <c r="DG79">
        <v>24.2365125</v>
      </c>
      <c r="DH79">
        <v>24.02455</v>
      </c>
      <c r="DI79">
        <v>421.66275</v>
      </c>
      <c r="DJ79">
        <v>23.99045</v>
      </c>
      <c r="DK79">
        <v>499.917625</v>
      </c>
      <c r="DL79">
        <v>90.5476125</v>
      </c>
      <c r="DM79">
        <v>0.0515430875</v>
      </c>
      <c r="DN79">
        <v>30.4748875</v>
      </c>
      <c r="DO79">
        <v>30.00935</v>
      </c>
      <c r="DP79">
        <v>999.9</v>
      </c>
      <c r="DQ79">
        <v>0</v>
      </c>
      <c r="DR79">
        <v>0</v>
      </c>
      <c r="DS79">
        <v>9999.99</v>
      </c>
      <c r="DT79">
        <v>0</v>
      </c>
      <c r="DU79">
        <v>1.82041</v>
      </c>
      <c r="DV79">
        <v>1.44884875</v>
      </c>
      <c r="DW79">
        <v>431.859375</v>
      </c>
      <c r="DX79">
        <v>430.2810000000001</v>
      </c>
      <c r="DY79">
        <v>0.21196025</v>
      </c>
      <c r="DZ79">
        <v>419.94375</v>
      </c>
      <c r="EA79">
        <v>24.02455</v>
      </c>
      <c r="EB79">
        <v>2.1945575</v>
      </c>
      <c r="EC79">
        <v>2.175365</v>
      </c>
      <c r="ED79">
        <v>18.92265</v>
      </c>
      <c r="EE79">
        <v>18.7820375</v>
      </c>
      <c r="EF79">
        <v>0.00500056</v>
      </c>
      <c r="EG79">
        <v>0</v>
      </c>
      <c r="EH79">
        <v>0</v>
      </c>
      <c r="EI79">
        <v>0</v>
      </c>
      <c r="EJ79">
        <v>817.125</v>
      </c>
      <c r="EK79">
        <v>0.00500056</v>
      </c>
      <c r="EL79">
        <v>-5.725</v>
      </c>
      <c r="EM79">
        <v>-2.7125</v>
      </c>
      <c r="EN79">
        <v>34.921625</v>
      </c>
      <c r="EO79">
        <v>38.0935</v>
      </c>
      <c r="EP79">
        <v>36.531</v>
      </c>
      <c r="EQ79">
        <v>37.703</v>
      </c>
      <c r="ER79">
        <v>37.234125</v>
      </c>
      <c r="ES79">
        <v>0</v>
      </c>
      <c r="ET79">
        <v>0</v>
      </c>
      <c r="EU79">
        <v>0</v>
      </c>
      <c r="EV79">
        <v>1759272009.9</v>
      </c>
      <c r="EW79">
        <v>0</v>
      </c>
      <c r="EX79">
        <v>816.128</v>
      </c>
      <c r="EY79">
        <v>29.0230771437003</v>
      </c>
      <c r="EZ79">
        <v>-34.92307672524122</v>
      </c>
      <c r="FA79">
        <v>-5.704</v>
      </c>
      <c r="FB79">
        <v>15</v>
      </c>
      <c r="FC79">
        <v>0</v>
      </c>
      <c r="FD79" t="s">
        <v>422</v>
      </c>
      <c r="FE79">
        <v>1747148579.5</v>
      </c>
      <c r="FF79">
        <v>1747148584.5</v>
      </c>
      <c r="FG79">
        <v>0</v>
      </c>
      <c r="FH79">
        <v>0.162</v>
      </c>
      <c r="FI79">
        <v>-0.001</v>
      </c>
      <c r="FJ79">
        <v>0.139</v>
      </c>
      <c r="FK79">
        <v>0.058</v>
      </c>
      <c r="FL79">
        <v>420</v>
      </c>
      <c r="FM79">
        <v>16</v>
      </c>
      <c r="FN79">
        <v>0.19</v>
      </c>
      <c r="FO79">
        <v>0.02</v>
      </c>
      <c r="FP79">
        <v>1.417416341463415</v>
      </c>
      <c r="FQ79">
        <v>0.1950963763066187</v>
      </c>
      <c r="FR79">
        <v>0.04388302970820507</v>
      </c>
      <c r="FS79">
        <v>1</v>
      </c>
      <c r="FT79">
        <v>817.020588235294</v>
      </c>
      <c r="FU79">
        <v>-3.405653063891414</v>
      </c>
      <c r="FV79">
        <v>7.584844773771877</v>
      </c>
      <c r="FW79">
        <v>0</v>
      </c>
      <c r="FX79">
        <v>0.1750742780487805</v>
      </c>
      <c r="FY79">
        <v>0.4808778334494774</v>
      </c>
      <c r="FZ79">
        <v>0.05961524139511072</v>
      </c>
      <c r="GA79">
        <v>0</v>
      </c>
      <c r="GB79">
        <v>1</v>
      </c>
      <c r="GC79">
        <v>3</v>
      </c>
      <c r="GD79" t="s">
        <v>423</v>
      </c>
      <c r="GE79">
        <v>3.127</v>
      </c>
      <c r="GF79">
        <v>2.72901</v>
      </c>
      <c r="GG79">
        <v>0.0860267</v>
      </c>
      <c r="GH79">
        <v>0.0862158</v>
      </c>
      <c r="GI79">
        <v>0.107654</v>
      </c>
      <c r="GJ79">
        <v>0.10758</v>
      </c>
      <c r="GK79">
        <v>27370.6</v>
      </c>
      <c r="GL79">
        <v>26540.3</v>
      </c>
      <c r="GM79">
        <v>30489.2</v>
      </c>
      <c r="GN79">
        <v>29300.3</v>
      </c>
      <c r="GO79">
        <v>37546.7</v>
      </c>
      <c r="GP79">
        <v>34390.7</v>
      </c>
      <c r="GQ79">
        <v>46642.4</v>
      </c>
      <c r="GR79">
        <v>43526.3</v>
      </c>
      <c r="GS79">
        <v>1.81488</v>
      </c>
      <c r="GT79">
        <v>1.84648</v>
      </c>
      <c r="GU79">
        <v>0.0700727</v>
      </c>
      <c r="GV79">
        <v>0</v>
      </c>
      <c r="GW79">
        <v>28.8707</v>
      </c>
      <c r="GX79">
        <v>999.9</v>
      </c>
      <c r="GY79">
        <v>55.5</v>
      </c>
      <c r="GZ79">
        <v>31.5</v>
      </c>
      <c r="HA79">
        <v>28.4517</v>
      </c>
      <c r="HB79">
        <v>62.6819</v>
      </c>
      <c r="HC79">
        <v>16.9351</v>
      </c>
      <c r="HD79">
        <v>1</v>
      </c>
      <c r="HE79">
        <v>0.170762</v>
      </c>
      <c r="HF79">
        <v>-1.10369</v>
      </c>
      <c r="HG79">
        <v>20.2163</v>
      </c>
      <c r="HH79">
        <v>5.23811</v>
      </c>
      <c r="HI79">
        <v>11.974</v>
      </c>
      <c r="HJ79">
        <v>4.9724</v>
      </c>
      <c r="HK79">
        <v>3.291</v>
      </c>
      <c r="HL79">
        <v>9999</v>
      </c>
      <c r="HM79">
        <v>9999</v>
      </c>
      <c r="HN79">
        <v>9999</v>
      </c>
      <c r="HO79">
        <v>24.4</v>
      </c>
      <c r="HP79">
        <v>4.97293</v>
      </c>
      <c r="HQ79">
        <v>1.87714</v>
      </c>
      <c r="HR79">
        <v>1.87521</v>
      </c>
      <c r="HS79">
        <v>1.87805</v>
      </c>
      <c r="HT79">
        <v>1.87478</v>
      </c>
      <c r="HU79">
        <v>1.87835</v>
      </c>
      <c r="HV79">
        <v>1.87546</v>
      </c>
      <c r="HW79">
        <v>1.87659</v>
      </c>
      <c r="HX79">
        <v>0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-0.27</v>
      </c>
      <c r="IL79">
        <v>0.2459</v>
      </c>
      <c r="IM79">
        <v>-0.5162223440402134</v>
      </c>
      <c r="IN79">
        <v>0.0006771962107480085</v>
      </c>
      <c r="IO79">
        <v>-3.075122330108778E-07</v>
      </c>
      <c r="IP79">
        <v>2.049815202959401E-10</v>
      </c>
      <c r="IQ79">
        <v>-0.04785697872469211</v>
      </c>
      <c r="IR79">
        <v>-0.0009674625181367513</v>
      </c>
      <c r="IS79">
        <v>0.0006908724875306312</v>
      </c>
      <c r="IT79">
        <v>-5.829895304666645E-06</v>
      </c>
      <c r="IU79">
        <v>10</v>
      </c>
      <c r="IV79">
        <v>2048</v>
      </c>
      <c r="IW79">
        <v>1</v>
      </c>
      <c r="IX79">
        <v>28</v>
      </c>
      <c r="IY79">
        <v>202056.9</v>
      </c>
      <c r="IZ79">
        <v>202056.9</v>
      </c>
      <c r="JA79">
        <v>1.09497</v>
      </c>
      <c r="JB79">
        <v>2.54517</v>
      </c>
      <c r="JC79">
        <v>1.39893</v>
      </c>
      <c r="JD79">
        <v>2.34741</v>
      </c>
      <c r="JE79">
        <v>1.44897</v>
      </c>
      <c r="JF79">
        <v>2.56958</v>
      </c>
      <c r="JG79">
        <v>37.4578</v>
      </c>
      <c r="JH79">
        <v>24.0087</v>
      </c>
      <c r="JI79">
        <v>18</v>
      </c>
      <c r="JJ79">
        <v>475.369</v>
      </c>
      <c r="JK79">
        <v>464.674</v>
      </c>
      <c r="JL79">
        <v>31.1544</v>
      </c>
      <c r="JM79">
        <v>29.4101</v>
      </c>
      <c r="JN79">
        <v>29.9999</v>
      </c>
      <c r="JO79">
        <v>29.0838</v>
      </c>
      <c r="JP79">
        <v>29.1437</v>
      </c>
      <c r="JQ79">
        <v>21.9483</v>
      </c>
      <c r="JR79">
        <v>26.0951</v>
      </c>
      <c r="JS79">
        <v>96.05249999999999</v>
      </c>
      <c r="JT79">
        <v>31.1148</v>
      </c>
      <c r="JU79">
        <v>420</v>
      </c>
      <c r="JV79">
        <v>23.9875</v>
      </c>
      <c r="JW79">
        <v>100.797</v>
      </c>
      <c r="JX79">
        <v>100.129</v>
      </c>
    </row>
    <row r="80" spans="1:284">
      <c r="A80">
        <v>64</v>
      </c>
      <c r="B80">
        <v>1759271997.6</v>
      </c>
      <c r="C80">
        <v>937.5</v>
      </c>
      <c r="D80" t="s">
        <v>556</v>
      </c>
      <c r="E80" t="s">
        <v>557</v>
      </c>
      <c r="F80">
        <v>5</v>
      </c>
      <c r="G80" t="s">
        <v>551</v>
      </c>
      <c r="H80" t="s">
        <v>419</v>
      </c>
      <c r="I80">
        <v>1759271994.6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6</v>
      </c>
      <c r="AH80">
        <v>1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5.66</v>
      </c>
      <c r="DA80">
        <v>0.5</v>
      </c>
      <c r="DB80" t="s">
        <v>421</v>
      </c>
      <c r="DC80">
        <v>2</v>
      </c>
      <c r="DD80">
        <v>1759271994.6</v>
      </c>
      <c r="DE80">
        <v>421.3792222222222</v>
      </c>
      <c r="DF80">
        <v>419.9503333333334</v>
      </c>
      <c r="DG80">
        <v>24.23377777777778</v>
      </c>
      <c r="DH80">
        <v>24.02215555555556</v>
      </c>
      <c r="DI80">
        <v>421.6492222222222</v>
      </c>
      <c r="DJ80">
        <v>23.98777777777778</v>
      </c>
      <c r="DK80">
        <v>500.0128888888889</v>
      </c>
      <c r="DL80">
        <v>90.54794444444445</v>
      </c>
      <c r="DM80">
        <v>0.05130875555555556</v>
      </c>
      <c r="DN80">
        <v>30.47522222222222</v>
      </c>
      <c r="DO80">
        <v>30.00913333333333</v>
      </c>
      <c r="DP80">
        <v>999.9000000000001</v>
      </c>
      <c r="DQ80">
        <v>0</v>
      </c>
      <c r="DR80">
        <v>0</v>
      </c>
      <c r="DS80">
        <v>10010.13555555556</v>
      </c>
      <c r="DT80">
        <v>0</v>
      </c>
      <c r="DU80">
        <v>1.82041</v>
      </c>
      <c r="DV80">
        <v>1.428854444444444</v>
      </c>
      <c r="DW80">
        <v>431.8444444444444</v>
      </c>
      <c r="DX80">
        <v>430.2866666666666</v>
      </c>
      <c r="DY80">
        <v>0.2116366666666667</v>
      </c>
      <c r="DZ80">
        <v>419.9503333333334</v>
      </c>
      <c r="EA80">
        <v>24.02215555555556</v>
      </c>
      <c r="EB80">
        <v>2.19432</v>
      </c>
      <c r="EC80">
        <v>2.175155555555556</v>
      </c>
      <c r="ED80">
        <v>18.92091111111111</v>
      </c>
      <c r="EE80">
        <v>18.7805</v>
      </c>
      <c r="EF80">
        <v>0.00500056</v>
      </c>
      <c r="EG80">
        <v>0</v>
      </c>
      <c r="EH80">
        <v>0</v>
      </c>
      <c r="EI80">
        <v>0</v>
      </c>
      <c r="EJ80">
        <v>818.5000000000001</v>
      </c>
      <c r="EK80">
        <v>0.00500056</v>
      </c>
      <c r="EL80">
        <v>-7.588888888888889</v>
      </c>
      <c r="EM80">
        <v>-2.877777777777778</v>
      </c>
      <c r="EN80">
        <v>34.86777777777777</v>
      </c>
      <c r="EO80">
        <v>38.09700000000001</v>
      </c>
      <c r="EP80">
        <v>36.49288888888889</v>
      </c>
      <c r="EQ80">
        <v>37.65944444444445</v>
      </c>
      <c r="ER80">
        <v>37.22200000000001</v>
      </c>
      <c r="ES80">
        <v>0</v>
      </c>
      <c r="ET80">
        <v>0</v>
      </c>
      <c r="EU80">
        <v>0</v>
      </c>
      <c r="EV80">
        <v>1759272012.3</v>
      </c>
      <c r="EW80">
        <v>0</v>
      </c>
      <c r="EX80">
        <v>817.2040000000001</v>
      </c>
      <c r="EY80">
        <v>21.97692348583082</v>
      </c>
      <c r="EZ80">
        <v>-63.77692317283128</v>
      </c>
      <c r="FA80">
        <v>-6.32</v>
      </c>
      <c r="FB80">
        <v>15</v>
      </c>
      <c r="FC80">
        <v>0</v>
      </c>
      <c r="FD80" t="s">
        <v>422</v>
      </c>
      <c r="FE80">
        <v>1747148579.5</v>
      </c>
      <c r="FF80">
        <v>1747148584.5</v>
      </c>
      <c r="FG80">
        <v>0</v>
      </c>
      <c r="FH80">
        <v>0.162</v>
      </c>
      <c r="FI80">
        <v>-0.001</v>
      </c>
      <c r="FJ80">
        <v>0.139</v>
      </c>
      <c r="FK80">
        <v>0.058</v>
      </c>
      <c r="FL80">
        <v>420</v>
      </c>
      <c r="FM80">
        <v>16</v>
      </c>
      <c r="FN80">
        <v>0.19</v>
      </c>
      <c r="FO80">
        <v>0.02</v>
      </c>
      <c r="FP80">
        <v>1.4148225</v>
      </c>
      <c r="FQ80">
        <v>0.2606836772983077</v>
      </c>
      <c r="FR80">
        <v>0.04190363491094777</v>
      </c>
      <c r="FS80">
        <v>1</v>
      </c>
      <c r="FT80">
        <v>816.8676470588234</v>
      </c>
      <c r="FU80">
        <v>15.80595887017462</v>
      </c>
      <c r="FV80">
        <v>7.264487374660995</v>
      </c>
      <c r="FW80">
        <v>0</v>
      </c>
      <c r="FX80">
        <v>0.19850629</v>
      </c>
      <c r="FY80">
        <v>0.1924393125703556</v>
      </c>
      <c r="FZ80">
        <v>0.02875196526882814</v>
      </c>
      <c r="GA80">
        <v>0</v>
      </c>
      <c r="GB80">
        <v>1</v>
      </c>
      <c r="GC80">
        <v>3</v>
      </c>
      <c r="GD80" t="s">
        <v>423</v>
      </c>
      <c r="GE80">
        <v>3.12697</v>
      </c>
      <c r="GF80">
        <v>2.72888</v>
      </c>
      <c r="GG80">
        <v>0.0860264</v>
      </c>
      <c r="GH80">
        <v>0.0862243</v>
      </c>
      <c r="GI80">
        <v>0.10764</v>
      </c>
      <c r="GJ80">
        <v>0.107568</v>
      </c>
      <c r="GK80">
        <v>27370.5</v>
      </c>
      <c r="GL80">
        <v>26540.4</v>
      </c>
      <c r="GM80">
        <v>30489.1</v>
      </c>
      <c r="GN80">
        <v>29300.6</v>
      </c>
      <c r="GO80">
        <v>37547.2</v>
      </c>
      <c r="GP80">
        <v>34391.4</v>
      </c>
      <c r="GQ80">
        <v>46642.3</v>
      </c>
      <c r="GR80">
        <v>43526.6</v>
      </c>
      <c r="GS80">
        <v>1.81478</v>
      </c>
      <c r="GT80">
        <v>1.84662</v>
      </c>
      <c r="GU80">
        <v>0.0696816</v>
      </c>
      <c r="GV80">
        <v>0</v>
      </c>
      <c r="GW80">
        <v>28.8719</v>
      </c>
      <c r="GX80">
        <v>999.9</v>
      </c>
      <c r="GY80">
        <v>55.5</v>
      </c>
      <c r="GZ80">
        <v>31.5</v>
      </c>
      <c r="HA80">
        <v>28.4493</v>
      </c>
      <c r="HB80">
        <v>62.8419</v>
      </c>
      <c r="HC80">
        <v>16.7989</v>
      </c>
      <c r="HD80">
        <v>1</v>
      </c>
      <c r="HE80">
        <v>0.170739</v>
      </c>
      <c r="HF80">
        <v>-1.184</v>
      </c>
      <c r="HG80">
        <v>20.2158</v>
      </c>
      <c r="HH80">
        <v>5.23855</v>
      </c>
      <c r="HI80">
        <v>11.974</v>
      </c>
      <c r="HJ80">
        <v>4.97275</v>
      </c>
      <c r="HK80">
        <v>3.291</v>
      </c>
      <c r="HL80">
        <v>9999</v>
      </c>
      <c r="HM80">
        <v>9999</v>
      </c>
      <c r="HN80">
        <v>9999</v>
      </c>
      <c r="HO80">
        <v>24.4</v>
      </c>
      <c r="HP80">
        <v>4.97293</v>
      </c>
      <c r="HQ80">
        <v>1.87714</v>
      </c>
      <c r="HR80">
        <v>1.87518</v>
      </c>
      <c r="HS80">
        <v>1.87805</v>
      </c>
      <c r="HT80">
        <v>1.87477</v>
      </c>
      <c r="HU80">
        <v>1.87834</v>
      </c>
      <c r="HV80">
        <v>1.87546</v>
      </c>
      <c r="HW80">
        <v>1.8766</v>
      </c>
      <c r="HX80">
        <v>0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-0.27</v>
      </c>
      <c r="IL80">
        <v>0.2459</v>
      </c>
      <c r="IM80">
        <v>-0.5162223440402134</v>
      </c>
      <c r="IN80">
        <v>0.0006771962107480085</v>
      </c>
      <c r="IO80">
        <v>-3.075122330108778E-07</v>
      </c>
      <c r="IP80">
        <v>2.049815202959401E-10</v>
      </c>
      <c r="IQ80">
        <v>-0.04785697872469211</v>
      </c>
      <c r="IR80">
        <v>-0.0009674625181367513</v>
      </c>
      <c r="IS80">
        <v>0.0006908724875306312</v>
      </c>
      <c r="IT80">
        <v>-5.829895304666645E-06</v>
      </c>
      <c r="IU80">
        <v>10</v>
      </c>
      <c r="IV80">
        <v>2048</v>
      </c>
      <c r="IW80">
        <v>1</v>
      </c>
      <c r="IX80">
        <v>28</v>
      </c>
      <c r="IY80">
        <v>202057</v>
      </c>
      <c r="IZ80">
        <v>202056.9</v>
      </c>
      <c r="JA80">
        <v>1.09497</v>
      </c>
      <c r="JB80">
        <v>2.5415</v>
      </c>
      <c r="JC80">
        <v>1.39893</v>
      </c>
      <c r="JD80">
        <v>2.34741</v>
      </c>
      <c r="JE80">
        <v>1.44897</v>
      </c>
      <c r="JF80">
        <v>2.59277</v>
      </c>
      <c r="JG80">
        <v>37.4578</v>
      </c>
      <c r="JH80">
        <v>24.0087</v>
      </c>
      <c r="JI80">
        <v>18</v>
      </c>
      <c r="JJ80">
        <v>475.314</v>
      </c>
      <c r="JK80">
        <v>464.771</v>
      </c>
      <c r="JL80">
        <v>31.125</v>
      </c>
      <c r="JM80">
        <v>29.4101</v>
      </c>
      <c r="JN80">
        <v>29.9999</v>
      </c>
      <c r="JO80">
        <v>29.0838</v>
      </c>
      <c r="JP80">
        <v>29.1437</v>
      </c>
      <c r="JQ80">
        <v>21.946</v>
      </c>
      <c r="JR80">
        <v>26.0951</v>
      </c>
      <c r="JS80">
        <v>96.05249999999999</v>
      </c>
      <c r="JT80">
        <v>31.1148</v>
      </c>
      <c r="JU80">
        <v>420</v>
      </c>
      <c r="JV80">
        <v>23.9874</v>
      </c>
      <c r="JW80">
        <v>100.797</v>
      </c>
      <c r="JX80">
        <v>100.13</v>
      </c>
    </row>
    <row r="81" spans="1:284">
      <c r="A81">
        <v>65</v>
      </c>
      <c r="B81">
        <v>1759271999.6</v>
      </c>
      <c r="C81">
        <v>939.5</v>
      </c>
      <c r="D81" t="s">
        <v>558</v>
      </c>
      <c r="E81" t="s">
        <v>559</v>
      </c>
      <c r="F81">
        <v>5</v>
      </c>
      <c r="G81" t="s">
        <v>551</v>
      </c>
      <c r="H81" t="s">
        <v>419</v>
      </c>
      <c r="I81">
        <v>1759271996.6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6</v>
      </c>
      <c r="AH81">
        <v>1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5.66</v>
      </c>
      <c r="DA81">
        <v>0.5</v>
      </c>
      <c r="DB81" t="s">
        <v>421</v>
      </c>
      <c r="DC81">
        <v>2</v>
      </c>
      <c r="DD81">
        <v>1759271996.6</v>
      </c>
      <c r="DE81">
        <v>421.3725555555556</v>
      </c>
      <c r="DF81">
        <v>419.9756666666667</v>
      </c>
      <c r="DG81">
        <v>24.23001111111111</v>
      </c>
      <c r="DH81">
        <v>24.01932222222222</v>
      </c>
      <c r="DI81">
        <v>421.6425555555556</v>
      </c>
      <c r="DJ81">
        <v>23.98408888888889</v>
      </c>
      <c r="DK81">
        <v>500.0765555555556</v>
      </c>
      <c r="DL81">
        <v>90.54765555555555</v>
      </c>
      <c r="DM81">
        <v>0.05117112222222222</v>
      </c>
      <c r="DN81">
        <v>30.47516666666667</v>
      </c>
      <c r="DO81">
        <v>30.00854444444445</v>
      </c>
      <c r="DP81">
        <v>999.9000000000001</v>
      </c>
      <c r="DQ81">
        <v>0</v>
      </c>
      <c r="DR81">
        <v>0</v>
      </c>
      <c r="DS81">
        <v>10008.33</v>
      </c>
      <c r="DT81">
        <v>0</v>
      </c>
      <c r="DU81">
        <v>1.82041</v>
      </c>
      <c r="DV81">
        <v>1.396852222222222</v>
      </c>
      <c r="DW81">
        <v>431.8358888888889</v>
      </c>
      <c r="DX81">
        <v>430.3113333333333</v>
      </c>
      <c r="DY81">
        <v>0.2107033333333334</v>
      </c>
      <c r="DZ81">
        <v>419.9756666666667</v>
      </c>
      <c r="EA81">
        <v>24.01932222222222</v>
      </c>
      <c r="EB81">
        <v>2.193972222222222</v>
      </c>
      <c r="EC81">
        <v>2.174892222222222</v>
      </c>
      <c r="ED81">
        <v>18.91835555555556</v>
      </c>
      <c r="EE81">
        <v>18.77855555555556</v>
      </c>
      <c r="EF81">
        <v>0.00500056</v>
      </c>
      <c r="EG81">
        <v>0</v>
      </c>
      <c r="EH81">
        <v>0</v>
      </c>
      <c r="EI81">
        <v>0</v>
      </c>
      <c r="EJ81">
        <v>821.1777777777778</v>
      </c>
      <c r="EK81">
        <v>0.00500056</v>
      </c>
      <c r="EL81">
        <v>-9.755555555555555</v>
      </c>
      <c r="EM81">
        <v>-2.588888888888889</v>
      </c>
      <c r="EN81">
        <v>34.88177777777778</v>
      </c>
      <c r="EO81">
        <v>38.09</v>
      </c>
      <c r="EP81">
        <v>36.47888888888889</v>
      </c>
      <c r="EQ81">
        <v>37.66633333333333</v>
      </c>
      <c r="ER81">
        <v>37.222</v>
      </c>
      <c r="ES81">
        <v>0</v>
      </c>
      <c r="ET81">
        <v>0</v>
      </c>
      <c r="EU81">
        <v>0</v>
      </c>
      <c r="EV81">
        <v>1759272014.1</v>
      </c>
      <c r="EW81">
        <v>0</v>
      </c>
      <c r="EX81">
        <v>817.4307692307692</v>
      </c>
      <c r="EY81">
        <v>9.682051796986842</v>
      </c>
      <c r="EZ81">
        <v>-30.81025644511793</v>
      </c>
      <c r="FA81">
        <v>-7.107692307692308</v>
      </c>
      <c r="FB81">
        <v>15</v>
      </c>
      <c r="FC81">
        <v>0</v>
      </c>
      <c r="FD81" t="s">
        <v>422</v>
      </c>
      <c r="FE81">
        <v>1747148579.5</v>
      </c>
      <c r="FF81">
        <v>1747148584.5</v>
      </c>
      <c r="FG81">
        <v>0</v>
      </c>
      <c r="FH81">
        <v>0.162</v>
      </c>
      <c r="FI81">
        <v>-0.001</v>
      </c>
      <c r="FJ81">
        <v>0.139</v>
      </c>
      <c r="FK81">
        <v>0.058</v>
      </c>
      <c r="FL81">
        <v>420</v>
      </c>
      <c r="FM81">
        <v>16</v>
      </c>
      <c r="FN81">
        <v>0.19</v>
      </c>
      <c r="FO81">
        <v>0.02</v>
      </c>
      <c r="FP81">
        <v>1.411188292682927</v>
      </c>
      <c r="FQ81">
        <v>0.158480905923348</v>
      </c>
      <c r="FR81">
        <v>0.04424734082694463</v>
      </c>
      <c r="FS81">
        <v>1</v>
      </c>
      <c r="FT81">
        <v>817.0970588235294</v>
      </c>
      <c r="FU81">
        <v>12.13903754730375</v>
      </c>
      <c r="FV81">
        <v>7.147129629278894</v>
      </c>
      <c r="FW81">
        <v>0</v>
      </c>
      <c r="FX81">
        <v>0.2041005609756097</v>
      </c>
      <c r="FY81">
        <v>0.1039537630662024</v>
      </c>
      <c r="FZ81">
        <v>0.01770984578033799</v>
      </c>
      <c r="GA81">
        <v>0</v>
      </c>
      <c r="GB81">
        <v>1</v>
      </c>
      <c r="GC81">
        <v>3</v>
      </c>
      <c r="GD81" t="s">
        <v>423</v>
      </c>
      <c r="GE81">
        <v>3.12682</v>
      </c>
      <c r="GF81">
        <v>2.72913</v>
      </c>
      <c r="GG81">
        <v>0.0860281</v>
      </c>
      <c r="GH81">
        <v>0.0862277</v>
      </c>
      <c r="GI81">
        <v>0.10763</v>
      </c>
      <c r="GJ81">
        <v>0.107558</v>
      </c>
      <c r="GK81">
        <v>27370.4</v>
      </c>
      <c r="GL81">
        <v>26540.5</v>
      </c>
      <c r="GM81">
        <v>30489</v>
      </c>
      <c r="GN81">
        <v>29300.9</v>
      </c>
      <c r="GO81">
        <v>37547.7</v>
      </c>
      <c r="GP81">
        <v>34392</v>
      </c>
      <c r="GQ81">
        <v>46642.3</v>
      </c>
      <c r="GR81">
        <v>43526.7</v>
      </c>
      <c r="GS81">
        <v>1.81445</v>
      </c>
      <c r="GT81">
        <v>1.84678</v>
      </c>
      <c r="GU81">
        <v>0.06951019999999999</v>
      </c>
      <c r="GV81">
        <v>0</v>
      </c>
      <c r="GW81">
        <v>28.8729</v>
      </c>
      <c r="GX81">
        <v>999.9</v>
      </c>
      <c r="GY81">
        <v>55.5</v>
      </c>
      <c r="GZ81">
        <v>31.5</v>
      </c>
      <c r="HA81">
        <v>28.4512</v>
      </c>
      <c r="HB81">
        <v>62.8219</v>
      </c>
      <c r="HC81">
        <v>16.879</v>
      </c>
      <c r="HD81">
        <v>1</v>
      </c>
      <c r="HE81">
        <v>0.170755</v>
      </c>
      <c r="HF81">
        <v>-1.22922</v>
      </c>
      <c r="HG81">
        <v>20.2156</v>
      </c>
      <c r="HH81">
        <v>5.2387</v>
      </c>
      <c r="HI81">
        <v>11.974</v>
      </c>
      <c r="HJ81">
        <v>4.973</v>
      </c>
      <c r="HK81">
        <v>3.291</v>
      </c>
      <c r="HL81">
        <v>9999</v>
      </c>
      <c r="HM81">
        <v>9999</v>
      </c>
      <c r="HN81">
        <v>9999</v>
      </c>
      <c r="HO81">
        <v>24.4</v>
      </c>
      <c r="HP81">
        <v>4.97291</v>
      </c>
      <c r="HQ81">
        <v>1.87715</v>
      </c>
      <c r="HR81">
        <v>1.87519</v>
      </c>
      <c r="HS81">
        <v>1.87805</v>
      </c>
      <c r="HT81">
        <v>1.87477</v>
      </c>
      <c r="HU81">
        <v>1.87835</v>
      </c>
      <c r="HV81">
        <v>1.87545</v>
      </c>
      <c r="HW81">
        <v>1.87659</v>
      </c>
      <c r="HX81">
        <v>0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-0.27</v>
      </c>
      <c r="IL81">
        <v>0.2458</v>
      </c>
      <c r="IM81">
        <v>-0.5162223440402134</v>
      </c>
      <c r="IN81">
        <v>0.0006771962107480085</v>
      </c>
      <c r="IO81">
        <v>-3.075122330108778E-07</v>
      </c>
      <c r="IP81">
        <v>2.049815202959401E-10</v>
      </c>
      <c r="IQ81">
        <v>-0.04785697872469211</v>
      </c>
      <c r="IR81">
        <v>-0.0009674625181367513</v>
      </c>
      <c r="IS81">
        <v>0.0006908724875306312</v>
      </c>
      <c r="IT81">
        <v>-5.829895304666645E-06</v>
      </c>
      <c r="IU81">
        <v>10</v>
      </c>
      <c r="IV81">
        <v>2048</v>
      </c>
      <c r="IW81">
        <v>1</v>
      </c>
      <c r="IX81">
        <v>28</v>
      </c>
      <c r="IY81">
        <v>202057</v>
      </c>
      <c r="IZ81">
        <v>202056.9</v>
      </c>
      <c r="JA81">
        <v>1.09375</v>
      </c>
      <c r="JB81">
        <v>2.5354</v>
      </c>
      <c r="JC81">
        <v>1.39893</v>
      </c>
      <c r="JD81">
        <v>2.34741</v>
      </c>
      <c r="JE81">
        <v>1.44897</v>
      </c>
      <c r="JF81">
        <v>2.54395</v>
      </c>
      <c r="JG81">
        <v>37.4819</v>
      </c>
      <c r="JH81">
        <v>24.0175</v>
      </c>
      <c r="JI81">
        <v>18</v>
      </c>
      <c r="JJ81">
        <v>475.137</v>
      </c>
      <c r="JK81">
        <v>464.868</v>
      </c>
      <c r="JL81">
        <v>31.111</v>
      </c>
      <c r="JM81">
        <v>29.4101</v>
      </c>
      <c r="JN81">
        <v>29.9999</v>
      </c>
      <c r="JO81">
        <v>29.0838</v>
      </c>
      <c r="JP81">
        <v>29.1437</v>
      </c>
      <c r="JQ81">
        <v>21.9479</v>
      </c>
      <c r="JR81">
        <v>26.0951</v>
      </c>
      <c r="JS81">
        <v>96.05249999999999</v>
      </c>
      <c r="JT81">
        <v>31.1148</v>
      </c>
      <c r="JU81">
        <v>420</v>
      </c>
      <c r="JV81">
        <v>23.9874</v>
      </c>
      <c r="JW81">
        <v>100.797</v>
      </c>
      <c r="JX81">
        <v>100.131</v>
      </c>
    </row>
    <row r="82" spans="1:284">
      <c r="A82">
        <v>66</v>
      </c>
      <c r="B82">
        <v>1759272001.6</v>
      </c>
      <c r="C82">
        <v>941.5</v>
      </c>
      <c r="D82" t="s">
        <v>560</v>
      </c>
      <c r="E82" t="s">
        <v>561</v>
      </c>
      <c r="F82">
        <v>5</v>
      </c>
      <c r="G82" t="s">
        <v>551</v>
      </c>
      <c r="H82" t="s">
        <v>419</v>
      </c>
      <c r="I82">
        <v>1759271998.6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6</v>
      </c>
      <c r="AH82">
        <v>1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5.66</v>
      </c>
      <c r="DA82">
        <v>0.5</v>
      </c>
      <c r="DB82" t="s">
        <v>421</v>
      </c>
      <c r="DC82">
        <v>2</v>
      </c>
      <c r="DD82">
        <v>1759271998.6</v>
      </c>
      <c r="DE82">
        <v>421.379</v>
      </c>
      <c r="DF82">
        <v>420.0034444444444</v>
      </c>
      <c r="DG82">
        <v>24.22654444444444</v>
      </c>
      <c r="DH82">
        <v>24.0161</v>
      </c>
      <c r="DI82">
        <v>421.649</v>
      </c>
      <c r="DJ82">
        <v>23.9807</v>
      </c>
      <c r="DK82">
        <v>500.0233333333333</v>
      </c>
      <c r="DL82">
        <v>90.54664444444445</v>
      </c>
      <c r="DM82">
        <v>0.05134858888888889</v>
      </c>
      <c r="DN82">
        <v>30.47457777777778</v>
      </c>
      <c r="DO82">
        <v>30.0051</v>
      </c>
      <c r="DP82">
        <v>999.9000000000001</v>
      </c>
      <c r="DQ82">
        <v>0</v>
      </c>
      <c r="DR82">
        <v>0</v>
      </c>
      <c r="DS82">
        <v>9988.127777777778</v>
      </c>
      <c r="DT82">
        <v>0</v>
      </c>
      <c r="DU82">
        <v>1.82041</v>
      </c>
      <c r="DV82">
        <v>1.37571</v>
      </c>
      <c r="DW82">
        <v>431.8411111111111</v>
      </c>
      <c r="DX82">
        <v>430.3383333333334</v>
      </c>
      <c r="DY82">
        <v>0.2104718888888889</v>
      </c>
      <c r="DZ82">
        <v>420.0034444444444</v>
      </c>
      <c r="EA82">
        <v>24.0161</v>
      </c>
      <c r="EB82">
        <v>2.193634444444444</v>
      </c>
      <c r="EC82">
        <v>2.174575555555556</v>
      </c>
      <c r="ED82">
        <v>18.9159</v>
      </c>
      <c r="EE82">
        <v>18.77622222222222</v>
      </c>
      <c r="EF82">
        <v>0.00500056</v>
      </c>
      <c r="EG82">
        <v>0</v>
      </c>
      <c r="EH82">
        <v>0</v>
      </c>
      <c r="EI82">
        <v>0</v>
      </c>
      <c r="EJ82">
        <v>820</v>
      </c>
      <c r="EK82">
        <v>0.00500056</v>
      </c>
      <c r="EL82">
        <v>-6.055555555555555</v>
      </c>
      <c r="EM82">
        <v>-1.788888888888889</v>
      </c>
      <c r="EN82">
        <v>34.88177777777778</v>
      </c>
      <c r="EO82">
        <v>38.10400000000001</v>
      </c>
      <c r="EP82">
        <v>36.45811111111112</v>
      </c>
      <c r="EQ82">
        <v>37.65244444444444</v>
      </c>
      <c r="ER82">
        <v>37.17355555555556</v>
      </c>
      <c r="ES82">
        <v>0</v>
      </c>
      <c r="ET82">
        <v>0</v>
      </c>
      <c r="EU82">
        <v>0</v>
      </c>
      <c r="EV82">
        <v>1759272015.9</v>
      </c>
      <c r="EW82">
        <v>0</v>
      </c>
      <c r="EX82">
        <v>817.6440000000001</v>
      </c>
      <c r="EY82">
        <v>5.823077047106323</v>
      </c>
      <c r="EZ82">
        <v>-2.20769188646264</v>
      </c>
      <c r="FA82">
        <v>-6.843999999999999</v>
      </c>
      <c r="FB82">
        <v>15</v>
      </c>
      <c r="FC82">
        <v>0</v>
      </c>
      <c r="FD82" t="s">
        <v>422</v>
      </c>
      <c r="FE82">
        <v>1747148579.5</v>
      </c>
      <c r="FF82">
        <v>1747148584.5</v>
      </c>
      <c r="FG82">
        <v>0</v>
      </c>
      <c r="FH82">
        <v>0.162</v>
      </c>
      <c r="FI82">
        <v>-0.001</v>
      </c>
      <c r="FJ82">
        <v>0.139</v>
      </c>
      <c r="FK82">
        <v>0.058</v>
      </c>
      <c r="FL82">
        <v>420</v>
      </c>
      <c r="FM82">
        <v>16</v>
      </c>
      <c r="FN82">
        <v>0.19</v>
      </c>
      <c r="FO82">
        <v>0.02</v>
      </c>
      <c r="FP82">
        <v>1.41069975</v>
      </c>
      <c r="FQ82">
        <v>-0.02869947467167239</v>
      </c>
      <c r="FR82">
        <v>0.04551305073753572</v>
      </c>
      <c r="FS82">
        <v>1</v>
      </c>
      <c r="FT82">
        <v>817.0205882352941</v>
      </c>
      <c r="FU82">
        <v>10.82505741809504</v>
      </c>
      <c r="FV82">
        <v>7.144960355209025</v>
      </c>
      <c r="FW82">
        <v>0</v>
      </c>
      <c r="FX82">
        <v>0.2103257</v>
      </c>
      <c r="FY82">
        <v>0.007601065666041542</v>
      </c>
      <c r="FZ82">
        <v>0.001615882409087988</v>
      </c>
      <c r="GA82">
        <v>1</v>
      </c>
      <c r="GB82">
        <v>2</v>
      </c>
      <c r="GC82">
        <v>3</v>
      </c>
      <c r="GD82" t="s">
        <v>435</v>
      </c>
      <c r="GE82">
        <v>3.12662</v>
      </c>
      <c r="GF82">
        <v>2.72918</v>
      </c>
      <c r="GG82">
        <v>0.0860292</v>
      </c>
      <c r="GH82">
        <v>0.0862262</v>
      </c>
      <c r="GI82">
        <v>0.107622</v>
      </c>
      <c r="GJ82">
        <v>0.107545</v>
      </c>
      <c r="GK82">
        <v>27370.5</v>
      </c>
      <c r="GL82">
        <v>26540.3</v>
      </c>
      <c r="GM82">
        <v>30489.1</v>
      </c>
      <c r="GN82">
        <v>29300.6</v>
      </c>
      <c r="GO82">
        <v>37548.2</v>
      </c>
      <c r="GP82">
        <v>34392</v>
      </c>
      <c r="GQ82">
        <v>46642.6</v>
      </c>
      <c r="GR82">
        <v>43526.2</v>
      </c>
      <c r="GS82">
        <v>1.81418</v>
      </c>
      <c r="GT82">
        <v>1.84693</v>
      </c>
      <c r="GU82">
        <v>0.0691116</v>
      </c>
      <c r="GV82">
        <v>0</v>
      </c>
      <c r="GW82">
        <v>28.8729</v>
      </c>
      <c r="GX82">
        <v>999.9</v>
      </c>
      <c r="GY82">
        <v>55.5</v>
      </c>
      <c r="GZ82">
        <v>31.5</v>
      </c>
      <c r="HA82">
        <v>28.4501</v>
      </c>
      <c r="HB82">
        <v>63.2819</v>
      </c>
      <c r="HC82">
        <v>17.0192</v>
      </c>
      <c r="HD82">
        <v>1</v>
      </c>
      <c r="HE82">
        <v>0.17077</v>
      </c>
      <c r="HF82">
        <v>-1.26359</v>
      </c>
      <c r="HG82">
        <v>20.2153</v>
      </c>
      <c r="HH82">
        <v>5.23781</v>
      </c>
      <c r="HI82">
        <v>11.974</v>
      </c>
      <c r="HJ82">
        <v>4.97225</v>
      </c>
      <c r="HK82">
        <v>3.291</v>
      </c>
      <c r="HL82">
        <v>9999</v>
      </c>
      <c r="HM82">
        <v>9999</v>
      </c>
      <c r="HN82">
        <v>9999</v>
      </c>
      <c r="HO82">
        <v>24.4</v>
      </c>
      <c r="HP82">
        <v>4.9729</v>
      </c>
      <c r="HQ82">
        <v>1.87715</v>
      </c>
      <c r="HR82">
        <v>1.87518</v>
      </c>
      <c r="HS82">
        <v>1.87805</v>
      </c>
      <c r="HT82">
        <v>1.87477</v>
      </c>
      <c r="HU82">
        <v>1.87834</v>
      </c>
      <c r="HV82">
        <v>1.87545</v>
      </c>
      <c r="HW82">
        <v>1.87658</v>
      </c>
      <c r="HX82">
        <v>0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-0.27</v>
      </c>
      <c r="IL82">
        <v>0.2458</v>
      </c>
      <c r="IM82">
        <v>-0.5162223440402134</v>
      </c>
      <c r="IN82">
        <v>0.0006771962107480085</v>
      </c>
      <c r="IO82">
        <v>-3.075122330108778E-07</v>
      </c>
      <c r="IP82">
        <v>2.049815202959401E-10</v>
      </c>
      <c r="IQ82">
        <v>-0.04785697872469211</v>
      </c>
      <c r="IR82">
        <v>-0.0009674625181367513</v>
      </c>
      <c r="IS82">
        <v>0.0006908724875306312</v>
      </c>
      <c r="IT82">
        <v>-5.829895304666645E-06</v>
      </c>
      <c r="IU82">
        <v>10</v>
      </c>
      <c r="IV82">
        <v>2048</v>
      </c>
      <c r="IW82">
        <v>1</v>
      </c>
      <c r="IX82">
        <v>28</v>
      </c>
      <c r="IY82">
        <v>202057</v>
      </c>
      <c r="IZ82">
        <v>202057</v>
      </c>
      <c r="JA82">
        <v>1.09375</v>
      </c>
      <c r="JB82">
        <v>2.54639</v>
      </c>
      <c r="JC82">
        <v>1.39893</v>
      </c>
      <c r="JD82">
        <v>2.34741</v>
      </c>
      <c r="JE82">
        <v>1.44897</v>
      </c>
      <c r="JF82">
        <v>2.47925</v>
      </c>
      <c r="JG82">
        <v>37.4578</v>
      </c>
      <c r="JH82">
        <v>24.0087</v>
      </c>
      <c r="JI82">
        <v>18</v>
      </c>
      <c r="JJ82">
        <v>474.986</v>
      </c>
      <c r="JK82">
        <v>464.966</v>
      </c>
      <c r="JL82">
        <v>31.1033</v>
      </c>
      <c r="JM82">
        <v>29.4101</v>
      </c>
      <c r="JN82">
        <v>29.9999</v>
      </c>
      <c r="JO82">
        <v>29.0838</v>
      </c>
      <c r="JP82">
        <v>29.1437</v>
      </c>
      <c r="JQ82">
        <v>21.9452</v>
      </c>
      <c r="JR82">
        <v>26.0951</v>
      </c>
      <c r="JS82">
        <v>96.05249999999999</v>
      </c>
      <c r="JT82">
        <v>31.1073</v>
      </c>
      <c r="JU82">
        <v>420</v>
      </c>
      <c r="JV82">
        <v>23.9874</v>
      </c>
      <c r="JW82">
        <v>100.797</v>
      </c>
      <c r="JX82">
        <v>100.129</v>
      </c>
    </row>
    <row r="83" spans="1:284">
      <c r="A83">
        <v>67</v>
      </c>
      <c r="B83">
        <v>1759272003.6</v>
      </c>
      <c r="C83">
        <v>943.5</v>
      </c>
      <c r="D83" t="s">
        <v>562</v>
      </c>
      <c r="E83" t="s">
        <v>563</v>
      </c>
      <c r="F83">
        <v>5</v>
      </c>
      <c r="G83" t="s">
        <v>551</v>
      </c>
      <c r="H83" t="s">
        <v>419</v>
      </c>
      <c r="I83">
        <v>1759272000.6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6</v>
      </c>
      <c r="AH83">
        <v>1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5.66</v>
      </c>
      <c r="DA83">
        <v>0.5</v>
      </c>
      <c r="DB83" t="s">
        <v>421</v>
      </c>
      <c r="DC83">
        <v>2</v>
      </c>
      <c r="DD83">
        <v>1759272000.6</v>
      </c>
      <c r="DE83">
        <v>421.3858888888889</v>
      </c>
      <c r="DF83">
        <v>420.0162222222222</v>
      </c>
      <c r="DG83">
        <v>24.22364444444445</v>
      </c>
      <c r="DH83">
        <v>24.01292222222222</v>
      </c>
      <c r="DI83">
        <v>421.6558888888889</v>
      </c>
      <c r="DJ83">
        <v>23.97784444444445</v>
      </c>
      <c r="DK83">
        <v>499.9038888888888</v>
      </c>
      <c r="DL83">
        <v>90.54575555555556</v>
      </c>
      <c r="DM83">
        <v>0.05162664444444445</v>
      </c>
      <c r="DN83">
        <v>30.47332222222222</v>
      </c>
      <c r="DO83">
        <v>30.00074444444445</v>
      </c>
      <c r="DP83">
        <v>999.9000000000001</v>
      </c>
      <c r="DQ83">
        <v>0</v>
      </c>
      <c r="DR83">
        <v>0</v>
      </c>
      <c r="DS83">
        <v>9973.886666666665</v>
      </c>
      <c r="DT83">
        <v>0</v>
      </c>
      <c r="DU83">
        <v>1.82041</v>
      </c>
      <c r="DV83">
        <v>1.36985</v>
      </c>
      <c r="DW83">
        <v>431.8467777777777</v>
      </c>
      <c r="DX83">
        <v>430.3498888888889</v>
      </c>
      <c r="DY83">
        <v>0.2107321111111111</v>
      </c>
      <c r="DZ83">
        <v>420.0162222222222</v>
      </c>
      <c r="EA83">
        <v>24.01292222222222</v>
      </c>
      <c r="EB83">
        <v>2.193348888888889</v>
      </c>
      <c r="EC83">
        <v>2.174265555555555</v>
      </c>
      <c r="ED83">
        <v>18.91382222222222</v>
      </c>
      <c r="EE83">
        <v>18.77395555555556</v>
      </c>
      <c r="EF83">
        <v>0.00500056</v>
      </c>
      <c r="EG83">
        <v>0</v>
      </c>
      <c r="EH83">
        <v>0</v>
      </c>
      <c r="EI83">
        <v>0</v>
      </c>
      <c r="EJ83">
        <v>819.0333333333333</v>
      </c>
      <c r="EK83">
        <v>0.00500056</v>
      </c>
      <c r="EL83">
        <v>-2.4</v>
      </c>
      <c r="EM83">
        <v>-0.7888888888888888</v>
      </c>
      <c r="EN83">
        <v>34.84</v>
      </c>
      <c r="EO83">
        <v>38.09</v>
      </c>
      <c r="EP83">
        <v>36.45099999999999</v>
      </c>
      <c r="EQ83">
        <v>37.65244444444444</v>
      </c>
      <c r="ER83">
        <v>37.15266666666667</v>
      </c>
      <c r="ES83">
        <v>0</v>
      </c>
      <c r="ET83">
        <v>0</v>
      </c>
      <c r="EU83">
        <v>0</v>
      </c>
      <c r="EV83">
        <v>1759272018.3</v>
      </c>
      <c r="EW83">
        <v>0</v>
      </c>
      <c r="EX83">
        <v>818.1680000000001</v>
      </c>
      <c r="EY83">
        <v>-16.48461522287094</v>
      </c>
      <c r="EZ83">
        <v>41.93846206523964</v>
      </c>
      <c r="FA83">
        <v>-6.331999999999999</v>
      </c>
      <c r="FB83">
        <v>15</v>
      </c>
      <c r="FC83">
        <v>0</v>
      </c>
      <c r="FD83" t="s">
        <v>422</v>
      </c>
      <c r="FE83">
        <v>1747148579.5</v>
      </c>
      <c r="FF83">
        <v>1747148584.5</v>
      </c>
      <c r="FG83">
        <v>0</v>
      </c>
      <c r="FH83">
        <v>0.162</v>
      </c>
      <c r="FI83">
        <v>-0.001</v>
      </c>
      <c r="FJ83">
        <v>0.139</v>
      </c>
      <c r="FK83">
        <v>0.058</v>
      </c>
      <c r="FL83">
        <v>420</v>
      </c>
      <c r="FM83">
        <v>16</v>
      </c>
      <c r="FN83">
        <v>0.19</v>
      </c>
      <c r="FO83">
        <v>0.02</v>
      </c>
      <c r="FP83">
        <v>1.413111463414634</v>
      </c>
      <c r="FQ83">
        <v>-0.1215219512195102</v>
      </c>
      <c r="FR83">
        <v>0.04179302162317296</v>
      </c>
      <c r="FS83">
        <v>1</v>
      </c>
      <c r="FT83">
        <v>816.9</v>
      </c>
      <c r="FU83">
        <v>17.12757849102979</v>
      </c>
      <c r="FV83">
        <v>7.068197207542096</v>
      </c>
      <c r="FW83">
        <v>0</v>
      </c>
      <c r="FX83">
        <v>0.2106629756097561</v>
      </c>
      <c r="FY83">
        <v>0.004136947735192079</v>
      </c>
      <c r="FZ83">
        <v>0.001100779823087844</v>
      </c>
      <c r="GA83">
        <v>1</v>
      </c>
      <c r="GB83">
        <v>2</v>
      </c>
      <c r="GC83">
        <v>3</v>
      </c>
      <c r="GD83" t="s">
        <v>435</v>
      </c>
      <c r="GE83">
        <v>3.12675</v>
      </c>
      <c r="GF83">
        <v>2.72936</v>
      </c>
      <c r="GG83">
        <v>0.08602659999999999</v>
      </c>
      <c r="GH83">
        <v>0.08622539999999999</v>
      </c>
      <c r="GI83">
        <v>0.107611</v>
      </c>
      <c r="GJ83">
        <v>0.10754</v>
      </c>
      <c r="GK83">
        <v>27370.5</v>
      </c>
      <c r="GL83">
        <v>26540.1</v>
      </c>
      <c r="GM83">
        <v>30489.1</v>
      </c>
      <c r="GN83">
        <v>29300.3</v>
      </c>
      <c r="GO83">
        <v>37548.4</v>
      </c>
      <c r="GP83">
        <v>34392.1</v>
      </c>
      <c r="GQ83">
        <v>46642.2</v>
      </c>
      <c r="GR83">
        <v>43526</v>
      </c>
      <c r="GS83">
        <v>1.8144</v>
      </c>
      <c r="GT83">
        <v>1.84673</v>
      </c>
      <c r="GU83">
        <v>0.0687353</v>
      </c>
      <c r="GV83">
        <v>0</v>
      </c>
      <c r="GW83">
        <v>28.8732</v>
      </c>
      <c r="GX83">
        <v>999.9</v>
      </c>
      <c r="GY83">
        <v>55.5</v>
      </c>
      <c r="GZ83">
        <v>31.5</v>
      </c>
      <c r="HA83">
        <v>28.4537</v>
      </c>
      <c r="HB83">
        <v>63.1419</v>
      </c>
      <c r="HC83">
        <v>17.1074</v>
      </c>
      <c r="HD83">
        <v>1</v>
      </c>
      <c r="HE83">
        <v>0.170765</v>
      </c>
      <c r="HF83">
        <v>-1.28649</v>
      </c>
      <c r="HG83">
        <v>20.215</v>
      </c>
      <c r="HH83">
        <v>5.23766</v>
      </c>
      <c r="HI83">
        <v>11.974</v>
      </c>
      <c r="HJ83">
        <v>4.9721</v>
      </c>
      <c r="HK83">
        <v>3.291</v>
      </c>
      <c r="HL83">
        <v>9999</v>
      </c>
      <c r="HM83">
        <v>9999</v>
      </c>
      <c r="HN83">
        <v>9999</v>
      </c>
      <c r="HO83">
        <v>24.4</v>
      </c>
      <c r="HP83">
        <v>4.97293</v>
      </c>
      <c r="HQ83">
        <v>1.87714</v>
      </c>
      <c r="HR83">
        <v>1.87519</v>
      </c>
      <c r="HS83">
        <v>1.87805</v>
      </c>
      <c r="HT83">
        <v>1.87475</v>
      </c>
      <c r="HU83">
        <v>1.87834</v>
      </c>
      <c r="HV83">
        <v>1.87545</v>
      </c>
      <c r="HW83">
        <v>1.87658</v>
      </c>
      <c r="HX83">
        <v>0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-0.27</v>
      </c>
      <c r="IL83">
        <v>0.2457</v>
      </c>
      <c r="IM83">
        <v>-0.5162223440402134</v>
      </c>
      <c r="IN83">
        <v>0.0006771962107480085</v>
      </c>
      <c r="IO83">
        <v>-3.075122330108778E-07</v>
      </c>
      <c r="IP83">
        <v>2.049815202959401E-10</v>
      </c>
      <c r="IQ83">
        <v>-0.04785697872469211</v>
      </c>
      <c r="IR83">
        <v>-0.0009674625181367513</v>
      </c>
      <c r="IS83">
        <v>0.0006908724875306312</v>
      </c>
      <c r="IT83">
        <v>-5.829895304666645E-06</v>
      </c>
      <c r="IU83">
        <v>10</v>
      </c>
      <c r="IV83">
        <v>2048</v>
      </c>
      <c r="IW83">
        <v>1</v>
      </c>
      <c r="IX83">
        <v>28</v>
      </c>
      <c r="IY83">
        <v>202057.1</v>
      </c>
      <c r="IZ83">
        <v>202057</v>
      </c>
      <c r="JA83">
        <v>1.09497</v>
      </c>
      <c r="JB83">
        <v>2.54761</v>
      </c>
      <c r="JC83">
        <v>1.39893</v>
      </c>
      <c r="JD83">
        <v>2.34741</v>
      </c>
      <c r="JE83">
        <v>1.44897</v>
      </c>
      <c r="JF83">
        <v>2.49512</v>
      </c>
      <c r="JG83">
        <v>37.4578</v>
      </c>
      <c r="JH83">
        <v>23.9912</v>
      </c>
      <c r="JI83">
        <v>18</v>
      </c>
      <c r="JJ83">
        <v>475.109</v>
      </c>
      <c r="JK83">
        <v>464.836</v>
      </c>
      <c r="JL83">
        <v>31.0982</v>
      </c>
      <c r="JM83">
        <v>29.4101</v>
      </c>
      <c r="JN83">
        <v>29.9999</v>
      </c>
      <c r="JO83">
        <v>29.0838</v>
      </c>
      <c r="JP83">
        <v>29.1437</v>
      </c>
      <c r="JQ83">
        <v>21.9458</v>
      </c>
      <c r="JR83">
        <v>26.0951</v>
      </c>
      <c r="JS83">
        <v>96.05249999999999</v>
      </c>
      <c r="JT83">
        <v>31.1073</v>
      </c>
      <c r="JU83">
        <v>420</v>
      </c>
      <c r="JV83">
        <v>23.9874</v>
      </c>
      <c r="JW83">
        <v>100.796</v>
      </c>
      <c r="JX83">
        <v>100.129</v>
      </c>
    </row>
    <row r="84" spans="1:284">
      <c r="A84">
        <v>68</v>
      </c>
      <c r="B84">
        <v>1759272005.6</v>
      </c>
      <c r="C84">
        <v>945.5</v>
      </c>
      <c r="D84" t="s">
        <v>564</v>
      </c>
      <c r="E84" t="s">
        <v>565</v>
      </c>
      <c r="F84">
        <v>5</v>
      </c>
      <c r="G84" t="s">
        <v>551</v>
      </c>
      <c r="H84" t="s">
        <v>419</v>
      </c>
      <c r="I84">
        <v>1759272002.6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6</v>
      </c>
      <c r="AH84">
        <v>1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5.66</v>
      </c>
      <c r="DA84">
        <v>0.5</v>
      </c>
      <c r="DB84" t="s">
        <v>421</v>
      </c>
      <c r="DC84">
        <v>2</v>
      </c>
      <c r="DD84">
        <v>1759272002.6</v>
      </c>
      <c r="DE84">
        <v>421.3911111111111</v>
      </c>
      <c r="DF84">
        <v>420.0025555555555</v>
      </c>
      <c r="DG84">
        <v>24.22077777777778</v>
      </c>
      <c r="DH84">
        <v>24.01041111111111</v>
      </c>
      <c r="DI84">
        <v>421.6611111111112</v>
      </c>
      <c r="DJ84">
        <v>23.97505555555556</v>
      </c>
      <c r="DK84">
        <v>499.8538888888888</v>
      </c>
      <c r="DL84">
        <v>90.54557777777778</v>
      </c>
      <c r="DM84">
        <v>0.05182154444444445</v>
      </c>
      <c r="DN84">
        <v>30.47141111111111</v>
      </c>
      <c r="DO84">
        <v>29.99636666666667</v>
      </c>
      <c r="DP84">
        <v>999.9000000000001</v>
      </c>
      <c r="DQ84">
        <v>0</v>
      </c>
      <c r="DR84">
        <v>0</v>
      </c>
      <c r="DS84">
        <v>9972.778888888888</v>
      </c>
      <c r="DT84">
        <v>0</v>
      </c>
      <c r="DU84">
        <v>1.82041</v>
      </c>
      <c r="DV84">
        <v>1.388687777777778</v>
      </c>
      <c r="DW84">
        <v>431.8508888888889</v>
      </c>
      <c r="DX84">
        <v>430.3348888888889</v>
      </c>
      <c r="DY84">
        <v>0.2103735555555556</v>
      </c>
      <c r="DZ84">
        <v>420.0025555555555</v>
      </c>
      <c r="EA84">
        <v>24.01041111111111</v>
      </c>
      <c r="EB84">
        <v>2.193084444444444</v>
      </c>
      <c r="EC84">
        <v>2.174034444444445</v>
      </c>
      <c r="ED84">
        <v>18.9119</v>
      </c>
      <c r="EE84">
        <v>18.77225555555556</v>
      </c>
      <c r="EF84">
        <v>0.00500056</v>
      </c>
      <c r="EG84">
        <v>0</v>
      </c>
      <c r="EH84">
        <v>0</v>
      </c>
      <c r="EI84">
        <v>0</v>
      </c>
      <c r="EJ84">
        <v>816.4444444444445</v>
      </c>
      <c r="EK84">
        <v>0.00500056</v>
      </c>
      <c r="EL84">
        <v>-2.822222222222222</v>
      </c>
      <c r="EM84">
        <v>-1.388888888888889</v>
      </c>
      <c r="EN84">
        <v>34.87466666666666</v>
      </c>
      <c r="EO84">
        <v>38.09</v>
      </c>
      <c r="EP84">
        <v>36.47877777777777</v>
      </c>
      <c r="EQ84">
        <v>37.63866666666667</v>
      </c>
      <c r="ER84">
        <v>37.11088888888889</v>
      </c>
      <c r="ES84">
        <v>0</v>
      </c>
      <c r="ET84">
        <v>0</v>
      </c>
      <c r="EU84">
        <v>0</v>
      </c>
      <c r="EV84">
        <v>1759272020.1</v>
      </c>
      <c r="EW84">
        <v>0</v>
      </c>
      <c r="EX84">
        <v>816.6115384615384</v>
      </c>
      <c r="EY84">
        <v>-14.64273488665348</v>
      </c>
      <c r="EZ84">
        <v>32.19829092667391</v>
      </c>
      <c r="FA84">
        <v>-5.984615384615385</v>
      </c>
      <c r="FB84">
        <v>15</v>
      </c>
      <c r="FC84">
        <v>0</v>
      </c>
      <c r="FD84" t="s">
        <v>422</v>
      </c>
      <c r="FE84">
        <v>1747148579.5</v>
      </c>
      <c r="FF84">
        <v>1747148584.5</v>
      </c>
      <c r="FG84">
        <v>0</v>
      </c>
      <c r="FH84">
        <v>0.162</v>
      </c>
      <c r="FI84">
        <v>-0.001</v>
      </c>
      <c r="FJ84">
        <v>0.139</v>
      </c>
      <c r="FK84">
        <v>0.058</v>
      </c>
      <c r="FL84">
        <v>420</v>
      </c>
      <c r="FM84">
        <v>16</v>
      </c>
      <c r="FN84">
        <v>0.19</v>
      </c>
      <c r="FO84">
        <v>0.02</v>
      </c>
      <c r="FP84">
        <v>1.4165765</v>
      </c>
      <c r="FQ84">
        <v>-0.2935159474671724</v>
      </c>
      <c r="FR84">
        <v>0.03993731522961953</v>
      </c>
      <c r="FS84">
        <v>1</v>
      </c>
      <c r="FT84">
        <v>817.2529411764707</v>
      </c>
      <c r="FU84">
        <v>-6.719633157073289</v>
      </c>
      <c r="FV84">
        <v>6.689950113861205</v>
      </c>
      <c r="FW84">
        <v>0</v>
      </c>
      <c r="FX84">
        <v>0.21059615</v>
      </c>
      <c r="FY84">
        <v>-0.0004010881801126228</v>
      </c>
      <c r="FZ84">
        <v>0.001204168355131455</v>
      </c>
      <c r="GA84">
        <v>1</v>
      </c>
      <c r="GB84">
        <v>2</v>
      </c>
      <c r="GC84">
        <v>3</v>
      </c>
      <c r="GD84" t="s">
        <v>435</v>
      </c>
      <c r="GE84">
        <v>3.12685</v>
      </c>
      <c r="GF84">
        <v>2.72968</v>
      </c>
      <c r="GG84">
        <v>0.0860305</v>
      </c>
      <c r="GH84">
        <v>0.0862146</v>
      </c>
      <c r="GI84">
        <v>0.107602</v>
      </c>
      <c r="GJ84">
        <v>0.107536</v>
      </c>
      <c r="GK84">
        <v>27370.2</v>
      </c>
      <c r="GL84">
        <v>26540.5</v>
      </c>
      <c r="GM84">
        <v>30488.9</v>
      </c>
      <c r="GN84">
        <v>29300.4</v>
      </c>
      <c r="GO84">
        <v>37548.3</v>
      </c>
      <c r="GP84">
        <v>34392.3</v>
      </c>
      <c r="GQ84">
        <v>46641.6</v>
      </c>
      <c r="GR84">
        <v>43526.1</v>
      </c>
      <c r="GS84">
        <v>1.81455</v>
      </c>
      <c r="GT84">
        <v>1.84652</v>
      </c>
      <c r="GU84">
        <v>0.0685863</v>
      </c>
      <c r="GV84">
        <v>0</v>
      </c>
      <c r="GW84">
        <v>28.8744</v>
      </c>
      <c r="GX84">
        <v>999.9</v>
      </c>
      <c r="GY84">
        <v>55.5</v>
      </c>
      <c r="GZ84">
        <v>31.5</v>
      </c>
      <c r="HA84">
        <v>28.448</v>
      </c>
      <c r="HB84">
        <v>63.1819</v>
      </c>
      <c r="HC84">
        <v>17.0673</v>
      </c>
      <c r="HD84">
        <v>1</v>
      </c>
      <c r="HE84">
        <v>0.17076</v>
      </c>
      <c r="HF84">
        <v>-1.32197</v>
      </c>
      <c r="HG84">
        <v>20.2148</v>
      </c>
      <c r="HH84">
        <v>5.23826</v>
      </c>
      <c r="HI84">
        <v>11.974</v>
      </c>
      <c r="HJ84">
        <v>4.9727</v>
      </c>
      <c r="HK84">
        <v>3.291</v>
      </c>
      <c r="HL84">
        <v>9999</v>
      </c>
      <c r="HM84">
        <v>9999</v>
      </c>
      <c r="HN84">
        <v>9999</v>
      </c>
      <c r="HO84">
        <v>24.4</v>
      </c>
      <c r="HP84">
        <v>4.97292</v>
      </c>
      <c r="HQ84">
        <v>1.87714</v>
      </c>
      <c r="HR84">
        <v>1.87521</v>
      </c>
      <c r="HS84">
        <v>1.87805</v>
      </c>
      <c r="HT84">
        <v>1.87474</v>
      </c>
      <c r="HU84">
        <v>1.87834</v>
      </c>
      <c r="HV84">
        <v>1.87545</v>
      </c>
      <c r="HW84">
        <v>1.8766</v>
      </c>
      <c r="HX84">
        <v>0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-0.27</v>
      </c>
      <c r="IL84">
        <v>0.2456</v>
      </c>
      <c r="IM84">
        <v>-0.5162223440402134</v>
      </c>
      <c r="IN84">
        <v>0.0006771962107480085</v>
      </c>
      <c r="IO84">
        <v>-3.075122330108778E-07</v>
      </c>
      <c r="IP84">
        <v>2.049815202959401E-10</v>
      </c>
      <c r="IQ84">
        <v>-0.04785697872469211</v>
      </c>
      <c r="IR84">
        <v>-0.0009674625181367513</v>
      </c>
      <c r="IS84">
        <v>0.0006908724875306312</v>
      </c>
      <c r="IT84">
        <v>-5.829895304666645E-06</v>
      </c>
      <c r="IU84">
        <v>10</v>
      </c>
      <c r="IV84">
        <v>2048</v>
      </c>
      <c r="IW84">
        <v>1</v>
      </c>
      <c r="IX84">
        <v>28</v>
      </c>
      <c r="IY84">
        <v>202057.1</v>
      </c>
      <c r="IZ84">
        <v>202057</v>
      </c>
      <c r="JA84">
        <v>1.09497</v>
      </c>
      <c r="JB84">
        <v>2.54639</v>
      </c>
      <c r="JC84">
        <v>1.39893</v>
      </c>
      <c r="JD84">
        <v>2.34741</v>
      </c>
      <c r="JE84">
        <v>1.44897</v>
      </c>
      <c r="JF84">
        <v>2.5647</v>
      </c>
      <c r="JG84">
        <v>37.4578</v>
      </c>
      <c r="JH84">
        <v>24.0087</v>
      </c>
      <c r="JI84">
        <v>18</v>
      </c>
      <c r="JJ84">
        <v>475.191</v>
      </c>
      <c r="JK84">
        <v>464.706</v>
      </c>
      <c r="JL84">
        <v>31.0942</v>
      </c>
      <c r="JM84">
        <v>29.4101</v>
      </c>
      <c r="JN84">
        <v>29.9999</v>
      </c>
      <c r="JO84">
        <v>29.0838</v>
      </c>
      <c r="JP84">
        <v>29.1437</v>
      </c>
      <c r="JQ84">
        <v>21.9494</v>
      </c>
      <c r="JR84">
        <v>26.0951</v>
      </c>
      <c r="JS84">
        <v>96.05249999999999</v>
      </c>
      <c r="JT84">
        <v>31.1093</v>
      </c>
      <c r="JU84">
        <v>420</v>
      </c>
      <c r="JV84">
        <v>23.9874</v>
      </c>
      <c r="JW84">
        <v>100.795</v>
      </c>
      <c r="JX84">
        <v>100.129</v>
      </c>
    </row>
    <row r="85" spans="1:284">
      <c r="A85">
        <v>69</v>
      </c>
      <c r="B85">
        <v>1759272007.6</v>
      </c>
      <c r="C85">
        <v>947.5</v>
      </c>
      <c r="D85" t="s">
        <v>566</v>
      </c>
      <c r="E85" t="s">
        <v>567</v>
      </c>
      <c r="F85">
        <v>5</v>
      </c>
      <c r="G85" t="s">
        <v>551</v>
      </c>
      <c r="H85" t="s">
        <v>419</v>
      </c>
      <c r="I85">
        <v>1759272004.6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6</v>
      </c>
      <c r="AH85">
        <v>1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5.66</v>
      </c>
      <c r="DA85">
        <v>0.5</v>
      </c>
      <c r="DB85" t="s">
        <v>421</v>
      </c>
      <c r="DC85">
        <v>2</v>
      </c>
      <c r="DD85">
        <v>1759272004.6</v>
      </c>
      <c r="DE85">
        <v>421.3992222222222</v>
      </c>
      <c r="DF85">
        <v>419.9676666666667</v>
      </c>
      <c r="DG85">
        <v>24.21745555555556</v>
      </c>
      <c r="DH85">
        <v>24.0083</v>
      </c>
      <c r="DI85">
        <v>421.6692222222222</v>
      </c>
      <c r="DJ85">
        <v>23.97182222222222</v>
      </c>
      <c r="DK85">
        <v>499.9087777777778</v>
      </c>
      <c r="DL85">
        <v>90.54631111111111</v>
      </c>
      <c r="DM85">
        <v>0.05176378888888888</v>
      </c>
      <c r="DN85">
        <v>30.46944444444445</v>
      </c>
      <c r="DO85">
        <v>29.99383333333333</v>
      </c>
      <c r="DP85">
        <v>999.9000000000001</v>
      </c>
      <c r="DQ85">
        <v>0</v>
      </c>
      <c r="DR85">
        <v>0</v>
      </c>
      <c r="DS85">
        <v>9994.781111111111</v>
      </c>
      <c r="DT85">
        <v>0</v>
      </c>
      <c r="DU85">
        <v>1.82041</v>
      </c>
      <c r="DV85">
        <v>1.431677777777778</v>
      </c>
      <c r="DW85">
        <v>431.8577777777778</v>
      </c>
      <c r="DX85">
        <v>430.2982222222223</v>
      </c>
      <c r="DY85">
        <v>0.2091757777777778</v>
      </c>
      <c r="DZ85">
        <v>419.9676666666667</v>
      </c>
      <c r="EA85">
        <v>24.0083</v>
      </c>
      <c r="EB85">
        <v>2.192802222222222</v>
      </c>
      <c r="EC85">
        <v>2.17386</v>
      </c>
      <c r="ED85">
        <v>18.90982222222222</v>
      </c>
      <c r="EE85">
        <v>18.77098888888889</v>
      </c>
      <c r="EF85">
        <v>0.00500056</v>
      </c>
      <c r="EG85">
        <v>0</v>
      </c>
      <c r="EH85">
        <v>0</v>
      </c>
      <c r="EI85">
        <v>0</v>
      </c>
      <c r="EJ85">
        <v>815.4555555555555</v>
      </c>
      <c r="EK85">
        <v>0.00500056</v>
      </c>
      <c r="EL85">
        <v>-4.488888888888889</v>
      </c>
      <c r="EM85">
        <v>-1.6</v>
      </c>
      <c r="EN85">
        <v>34.84</v>
      </c>
      <c r="EO85">
        <v>38.08311111111111</v>
      </c>
      <c r="EP85">
        <v>36.49255555555555</v>
      </c>
      <c r="EQ85">
        <v>37.63866666666667</v>
      </c>
      <c r="ER85">
        <v>37.13866666666667</v>
      </c>
      <c r="ES85">
        <v>0</v>
      </c>
      <c r="ET85">
        <v>0</v>
      </c>
      <c r="EU85">
        <v>0</v>
      </c>
      <c r="EV85">
        <v>1759272021.9</v>
      </c>
      <c r="EW85">
        <v>0</v>
      </c>
      <c r="EX85">
        <v>816.8000000000002</v>
      </c>
      <c r="EY85">
        <v>-30.26923050859288</v>
      </c>
      <c r="EZ85">
        <v>42.38461559862777</v>
      </c>
      <c r="FA85">
        <v>-6.271999999999999</v>
      </c>
      <c r="FB85">
        <v>15</v>
      </c>
      <c r="FC85">
        <v>0</v>
      </c>
      <c r="FD85" t="s">
        <v>422</v>
      </c>
      <c r="FE85">
        <v>1747148579.5</v>
      </c>
      <c r="FF85">
        <v>1747148584.5</v>
      </c>
      <c r="FG85">
        <v>0</v>
      </c>
      <c r="FH85">
        <v>0.162</v>
      </c>
      <c r="FI85">
        <v>-0.001</v>
      </c>
      <c r="FJ85">
        <v>0.139</v>
      </c>
      <c r="FK85">
        <v>0.058</v>
      </c>
      <c r="FL85">
        <v>420</v>
      </c>
      <c r="FM85">
        <v>16</v>
      </c>
      <c r="FN85">
        <v>0.19</v>
      </c>
      <c r="FO85">
        <v>0.02</v>
      </c>
      <c r="FP85">
        <v>1.420815365853659</v>
      </c>
      <c r="FQ85">
        <v>-0.1890666898954703</v>
      </c>
      <c r="FR85">
        <v>0.04295840592364081</v>
      </c>
      <c r="FS85">
        <v>1</v>
      </c>
      <c r="FT85">
        <v>816.6617647058824</v>
      </c>
      <c r="FU85">
        <v>-12.48739484961508</v>
      </c>
      <c r="FV85">
        <v>6.318879959663472</v>
      </c>
      <c r="FW85">
        <v>0</v>
      </c>
      <c r="FX85">
        <v>0.2103840731707317</v>
      </c>
      <c r="FY85">
        <v>-0.003666794425086856</v>
      </c>
      <c r="FZ85">
        <v>0.001392270043021404</v>
      </c>
      <c r="GA85">
        <v>1</v>
      </c>
      <c r="GB85">
        <v>2</v>
      </c>
      <c r="GC85">
        <v>3</v>
      </c>
      <c r="GD85" t="s">
        <v>435</v>
      </c>
      <c r="GE85">
        <v>3.12695</v>
      </c>
      <c r="GF85">
        <v>2.72951</v>
      </c>
      <c r="GG85">
        <v>0.0860356</v>
      </c>
      <c r="GH85">
        <v>0.08621330000000001</v>
      </c>
      <c r="GI85">
        <v>0.107594</v>
      </c>
      <c r="GJ85">
        <v>0.10753</v>
      </c>
      <c r="GK85">
        <v>27370.3</v>
      </c>
      <c r="GL85">
        <v>26540.5</v>
      </c>
      <c r="GM85">
        <v>30489.1</v>
      </c>
      <c r="GN85">
        <v>29300.4</v>
      </c>
      <c r="GO85">
        <v>37548.9</v>
      </c>
      <c r="GP85">
        <v>34392.6</v>
      </c>
      <c r="GQ85">
        <v>46641.9</v>
      </c>
      <c r="GR85">
        <v>43526.2</v>
      </c>
      <c r="GS85">
        <v>1.81448</v>
      </c>
      <c r="GT85">
        <v>1.84655</v>
      </c>
      <c r="GU85">
        <v>0.0688583</v>
      </c>
      <c r="GV85">
        <v>0</v>
      </c>
      <c r="GW85">
        <v>28.8753</v>
      </c>
      <c r="GX85">
        <v>999.9</v>
      </c>
      <c r="GY85">
        <v>55.5</v>
      </c>
      <c r="GZ85">
        <v>31.5</v>
      </c>
      <c r="HA85">
        <v>28.4489</v>
      </c>
      <c r="HB85">
        <v>62.6819</v>
      </c>
      <c r="HC85">
        <v>16.9191</v>
      </c>
      <c r="HD85">
        <v>1</v>
      </c>
      <c r="HE85">
        <v>0.170752</v>
      </c>
      <c r="HF85">
        <v>-1.35451</v>
      </c>
      <c r="HG85">
        <v>20.2146</v>
      </c>
      <c r="HH85">
        <v>5.23826</v>
      </c>
      <c r="HI85">
        <v>11.974</v>
      </c>
      <c r="HJ85">
        <v>4.9729</v>
      </c>
      <c r="HK85">
        <v>3.291</v>
      </c>
      <c r="HL85">
        <v>9999</v>
      </c>
      <c r="HM85">
        <v>9999</v>
      </c>
      <c r="HN85">
        <v>9999</v>
      </c>
      <c r="HO85">
        <v>24.4</v>
      </c>
      <c r="HP85">
        <v>4.97291</v>
      </c>
      <c r="HQ85">
        <v>1.87714</v>
      </c>
      <c r="HR85">
        <v>1.8752</v>
      </c>
      <c r="HS85">
        <v>1.87805</v>
      </c>
      <c r="HT85">
        <v>1.87473</v>
      </c>
      <c r="HU85">
        <v>1.87834</v>
      </c>
      <c r="HV85">
        <v>1.87545</v>
      </c>
      <c r="HW85">
        <v>1.87659</v>
      </c>
      <c r="HX85">
        <v>0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-0.27</v>
      </c>
      <c r="IL85">
        <v>0.2455</v>
      </c>
      <c r="IM85">
        <v>-0.5162223440402134</v>
      </c>
      <c r="IN85">
        <v>0.0006771962107480085</v>
      </c>
      <c r="IO85">
        <v>-3.075122330108778E-07</v>
      </c>
      <c r="IP85">
        <v>2.049815202959401E-10</v>
      </c>
      <c r="IQ85">
        <v>-0.04785697872469211</v>
      </c>
      <c r="IR85">
        <v>-0.0009674625181367513</v>
      </c>
      <c r="IS85">
        <v>0.0006908724875306312</v>
      </c>
      <c r="IT85">
        <v>-5.829895304666645E-06</v>
      </c>
      <c r="IU85">
        <v>10</v>
      </c>
      <c r="IV85">
        <v>2048</v>
      </c>
      <c r="IW85">
        <v>1</v>
      </c>
      <c r="IX85">
        <v>28</v>
      </c>
      <c r="IY85">
        <v>202057.1</v>
      </c>
      <c r="IZ85">
        <v>202057.1</v>
      </c>
      <c r="JA85">
        <v>1.09497</v>
      </c>
      <c r="JB85">
        <v>2.53906</v>
      </c>
      <c r="JC85">
        <v>1.39893</v>
      </c>
      <c r="JD85">
        <v>2.34741</v>
      </c>
      <c r="JE85">
        <v>1.44897</v>
      </c>
      <c r="JF85">
        <v>2.59521</v>
      </c>
      <c r="JG85">
        <v>37.4819</v>
      </c>
      <c r="JH85">
        <v>24.0087</v>
      </c>
      <c r="JI85">
        <v>18</v>
      </c>
      <c r="JJ85">
        <v>475.15</v>
      </c>
      <c r="JK85">
        <v>464.722</v>
      </c>
      <c r="JL85">
        <v>31.0936</v>
      </c>
      <c r="JM85">
        <v>29.4101</v>
      </c>
      <c r="JN85">
        <v>29.9999</v>
      </c>
      <c r="JO85">
        <v>29.0838</v>
      </c>
      <c r="JP85">
        <v>29.1437</v>
      </c>
      <c r="JQ85">
        <v>21.9482</v>
      </c>
      <c r="JR85">
        <v>26.0951</v>
      </c>
      <c r="JS85">
        <v>96.05249999999999</v>
      </c>
      <c r="JT85">
        <v>31.1093</v>
      </c>
      <c r="JU85">
        <v>420</v>
      </c>
      <c r="JV85">
        <v>23.9874</v>
      </c>
      <c r="JW85">
        <v>100.796</v>
      </c>
      <c r="JX85">
        <v>100.129</v>
      </c>
    </row>
    <row r="86" spans="1:284">
      <c r="A86">
        <v>70</v>
      </c>
      <c r="B86">
        <v>1759272009.6</v>
      </c>
      <c r="C86">
        <v>949.5</v>
      </c>
      <c r="D86" t="s">
        <v>568</v>
      </c>
      <c r="E86" t="s">
        <v>569</v>
      </c>
      <c r="F86">
        <v>5</v>
      </c>
      <c r="G86" t="s">
        <v>551</v>
      </c>
      <c r="H86" t="s">
        <v>419</v>
      </c>
      <c r="I86">
        <v>1759272006.6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7</v>
      </c>
      <c r="AH86">
        <v>1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5.66</v>
      </c>
      <c r="DA86">
        <v>0.5</v>
      </c>
      <c r="DB86" t="s">
        <v>421</v>
      </c>
      <c r="DC86">
        <v>2</v>
      </c>
      <c r="DD86">
        <v>1759272006.6</v>
      </c>
      <c r="DE86">
        <v>421.4053333333334</v>
      </c>
      <c r="DF86">
        <v>419.9507777777778</v>
      </c>
      <c r="DG86">
        <v>24.21401111111111</v>
      </c>
      <c r="DH86">
        <v>24.00613333333333</v>
      </c>
      <c r="DI86">
        <v>421.6753333333334</v>
      </c>
      <c r="DJ86">
        <v>23.96847777777778</v>
      </c>
      <c r="DK86">
        <v>500.048</v>
      </c>
      <c r="DL86">
        <v>90.54792222222221</v>
      </c>
      <c r="DM86">
        <v>0.05159392222222222</v>
      </c>
      <c r="DN86">
        <v>30.46791111111111</v>
      </c>
      <c r="DO86">
        <v>29.99517777777778</v>
      </c>
      <c r="DP86">
        <v>999.9000000000001</v>
      </c>
      <c r="DQ86">
        <v>0</v>
      </c>
      <c r="DR86">
        <v>0</v>
      </c>
      <c r="DS86">
        <v>10014.31111111111</v>
      </c>
      <c r="DT86">
        <v>0</v>
      </c>
      <c r="DU86">
        <v>1.82041</v>
      </c>
      <c r="DV86">
        <v>1.454691111111111</v>
      </c>
      <c r="DW86">
        <v>431.8627777777778</v>
      </c>
      <c r="DX86">
        <v>430.2801111111111</v>
      </c>
      <c r="DY86">
        <v>0.2079177777777778</v>
      </c>
      <c r="DZ86">
        <v>419.9507777777778</v>
      </c>
      <c r="EA86">
        <v>24.00613333333333</v>
      </c>
      <c r="EB86">
        <v>2.19253</v>
      </c>
      <c r="EC86">
        <v>2.173702222222222</v>
      </c>
      <c r="ED86">
        <v>18.90784444444445</v>
      </c>
      <c r="EE86">
        <v>18.76982222222222</v>
      </c>
      <c r="EF86">
        <v>0.00500056</v>
      </c>
      <c r="EG86">
        <v>0</v>
      </c>
      <c r="EH86">
        <v>0</v>
      </c>
      <c r="EI86">
        <v>0</v>
      </c>
      <c r="EJ86">
        <v>814.3</v>
      </c>
      <c r="EK86">
        <v>0.00500056</v>
      </c>
      <c r="EL86">
        <v>-6.333333333333333</v>
      </c>
      <c r="EM86">
        <v>-2.188888888888889</v>
      </c>
      <c r="EN86">
        <v>34.85400000000001</v>
      </c>
      <c r="EO86">
        <v>38.08311111111112</v>
      </c>
      <c r="EP86">
        <v>36.51344444444445</v>
      </c>
      <c r="EQ86">
        <v>37.65966666666667</v>
      </c>
      <c r="ER86">
        <v>37.12488888888889</v>
      </c>
      <c r="ES86">
        <v>0</v>
      </c>
      <c r="ET86">
        <v>0</v>
      </c>
      <c r="EU86">
        <v>0</v>
      </c>
      <c r="EV86">
        <v>1759272024.3</v>
      </c>
      <c r="EW86">
        <v>0</v>
      </c>
      <c r="EX86">
        <v>816.04</v>
      </c>
      <c r="EY86">
        <v>-31.27692285035511</v>
      </c>
      <c r="EZ86">
        <v>27.62307716095469</v>
      </c>
      <c r="FA86">
        <v>-5.216</v>
      </c>
      <c r="FB86">
        <v>15</v>
      </c>
      <c r="FC86">
        <v>0</v>
      </c>
      <c r="FD86" t="s">
        <v>422</v>
      </c>
      <c r="FE86">
        <v>1747148579.5</v>
      </c>
      <c r="FF86">
        <v>1747148584.5</v>
      </c>
      <c r="FG86">
        <v>0</v>
      </c>
      <c r="FH86">
        <v>0.162</v>
      </c>
      <c r="FI86">
        <v>-0.001</v>
      </c>
      <c r="FJ86">
        <v>0.139</v>
      </c>
      <c r="FK86">
        <v>0.058</v>
      </c>
      <c r="FL86">
        <v>420</v>
      </c>
      <c r="FM86">
        <v>16</v>
      </c>
      <c r="FN86">
        <v>0.19</v>
      </c>
      <c r="FO86">
        <v>0.02</v>
      </c>
      <c r="FP86">
        <v>1.42352925</v>
      </c>
      <c r="FQ86">
        <v>-0.002965215759850995</v>
      </c>
      <c r="FR86">
        <v>0.04686704654592074</v>
      </c>
      <c r="FS86">
        <v>1</v>
      </c>
      <c r="FT86">
        <v>816.9882352941177</v>
      </c>
      <c r="FU86">
        <v>-20.76699757255912</v>
      </c>
      <c r="FV86">
        <v>5.766677333963504</v>
      </c>
      <c r="FW86">
        <v>0</v>
      </c>
      <c r="FX86">
        <v>0.210171275</v>
      </c>
      <c r="FY86">
        <v>-0.01260415384615423</v>
      </c>
      <c r="FZ86">
        <v>0.001679292484761067</v>
      </c>
      <c r="GA86">
        <v>1</v>
      </c>
      <c r="GB86">
        <v>2</v>
      </c>
      <c r="GC86">
        <v>3</v>
      </c>
      <c r="GD86" t="s">
        <v>435</v>
      </c>
      <c r="GE86">
        <v>3.127</v>
      </c>
      <c r="GF86">
        <v>2.72937</v>
      </c>
      <c r="GG86">
        <v>0.086037</v>
      </c>
      <c r="GH86">
        <v>0.08622100000000001</v>
      </c>
      <c r="GI86">
        <v>0.10759</v>
      </c>
      <c r="GJ86">
        <v>0.107526</v>
      </c>
      <c r="GK86">
        <v>27370.6</v>
      </c>
      <c r="GL86">
        <v>26540.3</v>
      </c>
      <c r="GM86">
        <v>30489.6</v>
      </c>
      <c r="GN86">
        <v>29300.4</v>
      </c>
      <c r="GO86">
        <v>37549.6</v>
      </c>
      <c r="GP86">
        <v>34392.7</v>
      </c>
      <c r="GQ86">
        <v>46642.6</v>
      </c>
      <c r="GR86">
        <v>43526.2</v>
      </c>
      <c r="GS86">
        <v>1.8145</v>
      </c>
      <c r="GT86">
        <v>1.8465</v>
      </c>
      <c r="GU86">
        <v>0.0689961</v>
      </c>
      <c r="GV86">
        <v>0</v>
      </c>
      <c r="GW86">
        <v>28.8753</v>
      </c>
      <c r="GX86">
        <v>999.9</v>
      </c>
      <c r="GY86">
        <v>55.5</v>
      </c>
      <c r="GZ86">
        <v>31.5</v>
      </c>
      <c r="HA86">
        <v>28.4506</v>
      </c>
      <c r="HB86">
        <v>62.7219</v>
      </c>
      <c r="HC86">
        <v>16.863</v>
      </c>
      <c r="HD86">
        <v>1</v>
      </c>
      <c r="HE86">
        <v>0.170749</v>
      </c>
      <c r="HF86">
        <v>-1.37401</v>
      </c>
      <c r="HG86">
        <v>20.2144</v>
      </c>
      <c r="HH86">
        <v>5.23826</v>
      </c>
      <c r="HI86">
        <v>11.974</v>
      </c>
      <c r="HJ86">
        <v>4.9728</v>
      </c>
      <c r="HK86">
        <v>3.291</v>
      </c>
      <c r="HL86">
        <v>9999</v>
      </c>
      <c r="HM86">
        <v>9999</v>
      </c>
      <c r="HN86">
        <v>9999</v>
      </c>
      <c r="HO86">
        <v>24.4</v>
      </c>
      <c r="HP86">
        <v>4.97292</v>
      </c>
      <c r="HQ86">
        <v>1.87714</v>
      </c>
      <c r="HR86">
        <v>1.87521</v>
      </c>
      <c r="HS86">
        <v>1.87805</v>
      </c>
      <c r="HT86">
        <v>1.87474</v>
      </c>
      <c r="HU86">
        <v>1.87835</v>
      </c>
      <c r="HV86">
        <v>1.87545</v>
      </c>
      <c r="HW86">
        <v>1.87656</v>
      </c>
      <c r="HX86">
        <v>0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-0.27</v>
      </c>
      <c r="IL86">
        <v>0.2455</v>
      </c>
      <c r="IM86">
        <v>-0.5162223440402134</v>
      </c>
      <c r="IN86">
        <v>0.0006771962107480085</v>
      </c>
      <c r="IO86">
        <v>-3.075122330108778E-07</v>
      </c>
      <c r="IP86">
        <v>2.049815202959401E-10</v>
      </c>
      <c r="IQ86">
        <v>-0.04785697872469211</v>
      </c>
      <c r="IR86">
        <v>-0.0009674625181367513</v>
      </c>
      <c r="IS86">
        <v>0.0006908724875306312</v>
      </c>
      <c r="IT86">
        <v>-5.829895304666645E-06</v>
      </c>
      <c r="IU86">
        <v>10</v>
      </c>
      <c r="IV86">
        <v>2048</v>
      </c>
      <c r="IW86">
        <v>1</v>
      </c>
      <c r="IX86">
        <v>28</v>
      </c>
      <c r="IY86">
        <v>202057.2</v>
      </c>
      <c r="IZ86">
        <v>202057.1</v>
      </c>
      <c r="JA86">
        <v>1.09497</v>
      </c>
      <c r="JB86">
        <v>2.5354</v>
      </c>
      <c r="JC86">
        <v>1.39893</v>
      </c>
      <c r="JD86">
        <v>2.34741</v>
      </c>
      <c r="JE86">
        <v>1.44897</v>
      </c>
      <c r="JF86">
        <v>2.56836</v>
      </c>
      <c r="JG86">
        <v>37.4819</v>
      </c>
      <c r="JH86">
        <v>24.0087</v>
      </c>
      <c r="JI86">
        <v>18</v>
      </c>
      <c r="JJ86">
        <v>475.164</v>
      </c>
      <c r="JK86">
        <v>464.69</v>
      </c>
      <c r="JL86">
        <v>31.0957</v>
      </c>
      <c r="JM86">
        <v>29.409</v>
      </c>
      <c r="JN86">
        <v>29.9999</v>
      </c>
      <c r="JO86">
        <v>29.0838</v>
      </c>
      <c r="JP86">
        <v>29.1437</v>
      </c>
      <c r="JQ86">
        <v>21.9501</v>
      </c>
      <c r="JR86">
        <v>26.0951</v>
      </c>
      <c r="JS86">
        <v>96.05249999999999</v>
      </c>
      <c r="JT86">
        <v>31.1093</v>
      </c>
      <c r="JU86">
        <v>420</v>
      </c>
      <c r="JV86">
        <v>23.9874</v>
      </c>
      <c r="JW86">
        <v>100.798</v>
      </c>
      <c r="JX86">
        <v>100.129</v>
      </c>
    </row>
    <row r="87" spans="1:284">
      <c r="A87">
        <v>71</v>
      </c>
      <c r="B87">
        <v>1759272011.6</v>
      </c>
      <c r="C87">
        <v>951.5</v>
      </c>
      <c r="D87" t="s">
        <v>570</v>
      </c>
      <c r="E87" t="s">
        <v>571</v>
      </c>
      <c r="F87">
        <v>5</v>
      </c>
      <c r="G87" t="s">
        <v>551</v>
      </c>
      <c r="H87" t="s">
        <v>419</v>
      </c>
      <c r="I87">
        <v>1759272008.6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6</v>
      </c>
      <c r="AH87">
        <v>1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5.66</v>
      </c>
      <c r="DA87">
        <v>0.5</v>
      </c>
      <c r="DB87" t="s">
        <v>421</v>
      </c>
      <c r="DC87">
        <v>2</v>
      </c>
      <c r="DD87">
        <v>1759272008.6</v>
      </c>
      <c r="DE87">
        <v>421.4154444444445</v>
      </c>
      <c r="DF87">
        <v>419.9414444444444</v>
      </c>
      <c r="DG87">
        <v>24.21166666666667</v>
      </c>
      <c r="DH87">
        <v>24.00412222222222</v>
      </c>
      <c r="DI87">
        <v>421.6854444444444</v>
      </c>
      <c r="DJ87">
        <v>23.96616666666667</v>
      </c>
      <c r="DK87">
        <v>500.1411111111111</v>
      </c>
      <c r="DL87">
        <v>90.54946666666666</v>
      </c>
      <c r="DM87">
        <v>0.05138832222222223</v>
      </c>
      <c r="DN87">
        <v>30.46673333333333</v>
      </c>
      <c r="DO87">
        <v>29.99566666666667</v>
      </c>
      <c r="DP87">
        <v>999.9000000000001</v>
      </c>
      <c r="DQ87">
        <v>0</v>
      </c>
      <c r="DR87">
        <v>0</v>
      </c>
      <c r="DS87">
        <v>10023.06666666667</v>
      </c>
      <c r="DT87">
        <v>0</v>
      </c>
      <c r="DU87">
        <v>1.82041</v>
      </c>
      <c r="DV87">
        <v>1.474026666666667</v>
      </c>
      <c r="DW87">
        <v>431.8718888888889</v>
      </c>
      <c r="DX87">
        <v>430.2696666666666</v>
      </c>
      <c r="DY87">
        <v>0.2075888888888889</v>
      </c>
      <c r="DZ87">
        <v>419.9414444444444</v>
      </c>
      <c r="EA87">
        <v>24.00412222222222</v>
      </c>
      <c r="EB87">
        <v>2.192354444444445</v>
      </c>
      <c r="EC87">
        <v>2.173556666666667</v>
      </c>
      <c r="ED87">
        <v>18.90656666666666</v>
      </c>
      <c r="EE87">
        <v>18.76874444444444</v>
      </c>
      <c r="EF87">
        <v>0.00500056</v>
      </c>
      <c r="EG87">
        <v>0</v>
      </c>
      <c r="EH87">
        <v>0</v>
      </c>
      <c r="EI87">
        <v>0</v>
      </c>
      <c r="EJ87">
        <v>815.6111111111111</v>
      </c>
      <c r="EK87">
        <v>0.00500056</v>
      </c>
      <c r="EL87">
        <v>-5.622222222222222</v>
      </c>
      <c r="EM87">
        <v>-1.477777777777778</v>
      </c>
      <c r="EN87">
        <v>34.88177777777778</v>
      </c>
      <c r="EO87">
        <v>38.06222222222222</v>
      </c>
      <c r="EP87">
        <v>36.52744444444445</v>
      </c>
      <c r="EQ87">
        <v>37.68055555555556</v>
      </c>
      <c r="ER87">
        <v>37.20822222222223</v>
      </c>
      <c r="ES87">
        <v>0</v>
      </c>
      <c r="ET87">
        <v>0</v>
      </c>
      <c r="EU87">
        <v>0</v>
      </c>
      <c r="EV87">
        <v>1759272026.1</v>
      </c>
      <c r="EW87">
        <v>0</v>
      </c>
      <c r="EX87">
        <v>815.8423076923079</v>
      </c>
      <c r="EY87">
        <v>-14.64957243012233</v>
      </c>
      <c r="EZ87">
        <v>3.678632817089702</v>
      </c>
      <c r="FA87">
        <v>-5.007692307692308</v>
      </c>
      <c r="FB87">
        <v>15</v>
      </c>
      <c r="FC87">
        <v>0</v>
      </c>
      <c r="FD87" t="s">
        <v>422</v>
      </c>
      <c r="FE87">
        <v>1747148579.5</v>
      </c>
      <c r="FF87">
        <v>1747148584.5</v>
      </c>
      <c r="FG87">
        <v>0</v>
      </c>
      <c r="FH87">
        <v>0.162</v>
      </c>
      <c r="FI87">
        <v>-0.001</v>
      </c>
      <c r="FJ87">
        <v>0.139</v>
      </c>
      <c r="FK87">
        <v>0.058</v>
      </c>
      <c r="FL87">
        <v>420</v>
      </c>
      <c r="FM87">
        <v>16</v>
      </c>
      <c r="FN87">
        <v>0.19</v>
      </c>
      <c r="FO87">
        <v>0.02</v>
      </c>
      <c r="FP87">
        <v>1.423663170731707</v>
      </c>
      <c r="FQ87">
        <v>0.09258564459930464</v>
      </c>
      <c r="FR87">
        <v>0.0458669683705762</v>
      </c>
      <c r="FS87">
        <v>1</v>
      </c>
      <c r="FT87">
        <v>816.2029411764705</v>
      </c>
      <c r="FU87">
        <v>-12.06875462443847</v>
      </c>
      <c r="FV87">
        <v>5.180477226149867</v>
      </c>
      <c r="FW87">
        <v>0</v>
      </c>
      <c r="FX87">
        <v>0.2100047804878049</v>
      </c>
      <c r="FY87">
        <v>-0.01575388850174253</v>
      </c>
      <c r="FZ87">
        <v>0.001802281542016241</v>
      </c>
      <c r="GA87">
        <v>1</v>
      </c>
      <c r="GB87">
        <v>2</v>
      </c>
      <c r="GC87">
        <v>3</v>
      </c>
      <c r="GD87" t="s">
        <v>435</v>
      </c>
      <c r="GE87">
        <v>3.12699</v>
      </c>
      <c r="GF87">
        <v>2.72908</v>
      </c>
      <c r="GG87">
        <v>0.0860383</v>
      </c>
      <c r="GH87">
        <v>0.0862129</v>
      </c>
      <c r="GI87">
        <v>0.107589</v>
      </c>
      <c r="GJ87">
        <v>0.107523</v>
      </c>
      <c r="GK87">
        <v>27370.6</v>
      </c>
      <c r="GL87">
        <v>26540.3</v>
      </c>
      <c r="GM87">
        <v>30489.6</v>
      </c>
      <c r="GN87">
        <v>29300.1</v>
      </c>
      <c r="GO87">
        <v>37549.7</v>
      </c>
      <c r="GP87">
        <v>34392.5</v>
      </c>
      <c r="GQ87">
        <v>46642.7</v>
      </c>
      <c r="GR87">
        <v>43525.8</v>
      </c>
      <c r="GS87">
        <v>1.8148</v>
      </c>
      <c r="GT87">
        <v>1.84632</v>
      </c>
      <c r="GU87">
        <v>0.0681616</v>
      </c>
      <c r="GV87">
        <v>0</v>
      </c>
      <c r="GW87">
        <v>28.8756</v>
      </c>
      <c r="GX87">
        <v>999.9</v>
      </c>
      <c r="GY87">
        <v>55.5</v>
      </c>
      <c r="GZ87">
        <v>31.5</v>
      </c>
      <c r="HA87">
        <v>28.4469</v>
      </c>
      <c r="HB87">
        <v>63.0619</v>
      </c>
      <c r="HC87">
        <v>16.9111</v>
      </c>
      <c r="HD87">
        <v>1</v>
      </c>
      <c r="HE87">
        <v>0.17062</v>
      </c>
      <c r="HF87">
        <v>-1.38764</v>
      </c>
      <c r="HG87">
        <v>20.2143</v>
      </c>
      <c r="HH87">
        <v>5.2384</v>
      </c>
      <c r="HI87">
        <v>11.974</v>
      </c>
      <c r="HJ87">
        <v>4.97265</v>
      </c>
      <c r="HK87">
        <v>3.291</v>
      </c>
      <c r="HL87">
        <v>9999</v>
      </c>
      <c r="HM87">
        <v>9999</v>
      </c>
      <c r="HN87">
        <v>9999</v>
      </c>
      <c r="HO87">
        <v>24.4</v>
      </c>
      <c r="HP87">
        <v>4.97291</v>
      </c>
      <c r="HQ87">
        <v>1.87714</v>
      </c>
      <c r="HR87">
        <v>1.87519</v>
      </c>
      <c r="HS87">
        <v>1.87805</v>
      </c>
      <c r="HT87">
        <v>1.87473</v>
      </c>
      <c r="HU87">
        <v>1.87832</v>
      </c>
      <c r="HV87">
        <v>1.87545</v>
      </c>
      <c r="HW87">
        <v>1.87654</v>
      </c>
      <c r="HX87">
        <v>0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-0.27</v>
      </c>
      <c r="IL87">
        <v>0.2455</v>
      </c>
      <c r="IM87">
        <v>-0.5162223440402134</v>
      </c>
      <c r="IN87">
        <v>0.0006771962107480085</v>
      </c>
      <c r="IO87">
        <v>-3.075122330108778E-07</v>
      </c>
      <c r="IP87">
        <v>2.049815202959401E-10</v>
      </c>
      <c r="IQ87">
        <v>-0.04785697872469211</v>
      </c>
      <c r="IR87">
        <v>-0.0009674625181367513</v>
      </c>
      <c r="IS87">
        <v>0.0006908724875306312</v>
      </c>
      <c r="IT87">
        <v>-5.829895304666645E-06</v>
      </c>
      <c r="IU87">
        <v>10</v>
      </c>
      <c r="IV87">
        <v>2048</v>
      </c>
      <c r="IW87">
        <v>1</v>
      </c>
      <c r="IX87">
        <v>28</v>
      </c>
      <c r="IY87">
        <v>202057.2</v>
      </c>
      <c r="IZ87">
        <v>202057.1</v>
      </c>
      <c r="JA87">
        <v>1.09497</v>
      </c>
      <c r="JB87">
        <v>2.54395</v>
      </c>
      <c r="JC87">
        <v>1.39893</v>
      </c>
      <c r="JD87">
        <v>2.34741</v>
      </c>
      <c r="JE87">
        <v>1.44897</v>
      </c>
      <c r="JF87">
        <v>2.50366</v>
      </c>
      <c r="JG87">
        <v>37.4578</v>
      </c>
      <c r="JH87">
        <v>24.0087</v>
      </c>
      <c r="JI87">
        <v>18</v>
      </c>
      <c r="JJ87">
        <v>475.328</v>
      </c>
      <c r="JK87">
        <v>464.576</v>
      </c>
      <c r="JL87">
        <v>31.0986</v>
      </c>
      <c r="JM87">
        <v>29.4084</v>
      </c>
      <c r="JN87">
        <v>30</v>
      </c>
      <c r="JO87">
        <v>29.0838</v>
      </c>
      <c r="JP87">
        <v>29.1437</v>
      </c>
      <c r="JQ87">
        <v>21.9539</v>
      </c>
      <c r="JR87">
        <v>26.0951</v>
      </c>
      <c r="JS87">
        <v>96.05249999999999</v>
      </c>
      <c r="JT87">
        <v>31.1119</v>
      </c>
      <c r="JU87">
        <v>420</v>
      </c>
      <c r="JV87">
        <v>23.9874</v>
      </c>
      <c r="JW87">
        <v>100.798</v>
      </c>
      <c r="JX87">
        <v>100.128</v>
      </c>
    </row>
    <row r="88" spans="1:284">
      <c r="A88">
        <v>72</v>
      </c>
      <c r="B88">
        <v>1759272013.6</v>
      </c>
      <c r="C88">
        <v>953.5</v>
      </c>
      <c r="D88" t="s">
        <v>572</v>
      </c>
      <c r="E88" t="s">
        <v>573</v>
      </c>
      <c r="F88">
        <v>5</v>
      </c>
      <c r="G88" t="s">
        <v>551</v>
      </c>
      <c r="H88" t="s">
        <v>419</v>
      </c>
      <c r="I88">
        <v>1759272010.6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6</v>
      </c>
      <c r="AH88">
        <v>1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5.66</v>
      </c>
      <c r="DA88">
        <v>0.5</v>
      </c>
      <c r="DB88" t="s">
        <v>421</v>
      </c>
      <c r="DC88">
        <v>2</v>
      </c>
      <c r="DD88">
        <v>1759272010.6</v>
      </c>
      <c r="DE88">
        <v>421.4201111111111</v>
      </c>
      <c r="DF88">
        <v>419.9342222222222</v>
      </c>
      <c r="DG88">
        <v>24.21006666666667</v>
      </c>
      <c r="DH88">
        <v>24.00221111111111</v>
      </c>
      <c r="DI88">
        <v>421.69</v>
      </c>
      <c r="DJ88">
        <v>23.96458888888889</v>
      </c>
      <c r="DK88">
        <v>500.103</v>
      </c>
      <c r="DL88">
        <v>90.55029999999999</v>
      </c>
      <c r="DM88">
        <v>0.05128434444444444</v>
      </c>
      <c r="DN88">
        <v>30.46576666666667</v>
      </c>
      <c r="DO88">
        <v>29.9925</v>
      </c>
      <c r="DP88">
        <v>999.9000000000001</v>
      </c>
      <c r="DQ88">
        <v>0</v>
      </c>
      <c r="DR88">
        <v>0</v>
      </c>
      <c r="DS88">
        <v>10019.25333333333</v>
      </c>
      <c r="DT88">
        <v>0</v>
      </c>
      <c r="DU88">
        <v>1.82041</v>
      </c>
      <c r="DV88">
        <v>1.485752222222222</v>
      </c>
      <c r="DW88">
        <v>431.8757777777778</v>
      </c>
      <c r="DX88">
        <v>430.2615555555556</v>
      </c>
      <c r="DY88">
        <v>0.2078748888888889</v>
      </c>
      <c r="DZ88">
        <v>419.9342222222222</v>
      </c>
      <c r="EA88">
        <v>24.00221111111111</v>
      </c>
      <c r="EB88">
        <v>2.19223</v>
      </c>
      <c r="EC88">
        <v>2.173405555555556</v>
      </c>
      <c r="ED88">
        <v>18.90565555555555</v>
      </c>
      <c r="EE88">
        <v>18.76762222222222</v>
      </c>
      <c r="EF88">
        <v>0.00500056</v>
      </c>
      <c r="EG88">
        <v>0</v>
      </c>
      <c r="EH88">
        <v>0</v>
      </c>
      <c r="EI88">
        <v>0</v>
      </c>
      <c r="EJ88">
        <v>814.1999999999999</v>
      </c>
      <c r="EK88">
        <v>0.00500056</v>
      </c>
      <c r="EL88">
        <v>-4.444444444444445</v>
      </c>
      <c r="EM88">
        <v>-1.455555555555556</v>
      </c>
      <c r="EN88">
        <v>34.85400000000001</v>
      </c>
      <c r="EO88">
        <v>38.05511111111111</v>
      </c>
      <c r="EP88">
        <v>36.50677777777778</v>
      </c>
      <c r="EQ88">
        <v>37.68744444444444</v>
      </c>
      <c r="ER88">
        <v>37.19422222222222</v>
      </c>
      <c r="ES88">
        <v>0</v>
      </c>
      <c r="ET88">
        <v>0</v>
      </c>
      <c r="EU88">
        <v>0</v>
      </c>
      <c r="EV88">
        <v>1759272027.9</v>
      </c>
      <c r="EW88">
        <v>0</v>
      </c>
      <c r="EX88">
        <v>814.7320000000001</v>
      </c>
      <c r="EY88">
        <v>-14.59999985511095</v>
      </c>
      <c r="EZ88">
        <v>-12.43076901365315</v>
      </c>
      <c r="FA88">
        <v>-3.936</v>
      </c>
      <c r="FB88">
        <v>15</v>
      </c>
      <c r="FC88">
        <v>0</v>
      </c>
      <c r="FD88" t="s">
        <v>422</v>
      </c>
      <c r="FE88">
        <v>1747148579.5</v>
      </c>
      <c r="FF88">
        <v>1747148584.5</v>
      </c>
      <c r="FG88">
        <v>0</v>
      </c>
      <c r="FH88">
        <v>0.162</v>
      </c>
      <c r="FI88">
        <v>-0.001</v>
      </c>
      <c r="FJ88">
        <v>0.139</v>
      </c>
      <c r="FK88">
        <v>0.058</v>
      </c>
      <c r="FL88">
        <v>420</v>
      </c>
      <c r="FM88">
        <v>16</v>
      </c>
      <c r="FN88">
        <v>0.19</v>
      </c>
      <c r="FO88">
        <v>0.02</v>
      </c>
      <c r="FP88">
        <v>1.4303745</v>
      </c>
      <c r="FQ88">
        <v>0.3976451031894933</v>
      </c>
      <c r="FR88">
        <v>0.05585731523041543</v>
      </c>
      <c r="FS88">
        <v>1</v>
      </c>
      <c r="FT88">
        <v>816.1205882352942</v>
      </c>
      <c r="FU88">
        <v>-23.95874703110444</v>
      </c>
      <c r="FV88">
        <v>5.249917613458036</v>
      </c>
      <c r="FW88">
        <v>0</v>
      </c>
      <c r="FX88">
        <v>0.209488425</v>
      </c>
      <c r="FY88">
        <v>-0.01408672795497165</v>
      </c>
      <c r="FZ88">
        <v>0.001659589073950235</v>
      </c>
      <c r="GA88">
        <v>1</v>
      </c>
      <c r="GB88">
        <v>2</v>
      </c>
      <c r="GC88">
        <v>3</v>
      </c>
      <c r="GD88" t="s">
        <v>435</v>
      </c>
      <c r="GE88">
        <v>3.12689</v>
      </c>
      <c r="GF88">
        <v>2.72906</v>
      </c>
      <c r="GG88">
        <v>0.0860356</v>
      </c>
      <c r="GH88">
        <v>0.086219</v>
      </c>
      <c r="GI88">
        <v>0.107582</v>
      </c>
      <c r="GJ88">
        <v>0.107514</v>
      </c>
      <c r="GK88">
        <v>27370.7</v>
      </c>
      <c r="GL88">
        <v>26540.1</v>
      </c>
      <c r="GM88">
        <v>30489.6</v>
      </c>
      <c r="GN88">
        <v>29300.1</v>
      </c>
      <c r="GO88">
        <v>37550.2</v>
      </c>
      <c r="GP88">
        <v>34392.6</v>
      </c>
      <c r="GQ88">
        <v>46643</v>
      </c>
      <c r="GR88">
        <v>43525.4</v>
      </c>
      <c r="GS88">
        <v>1.81473</v>
      </c>
      <c r="GT88">
        <v>1.84648</v>
      </c>
      <c r="GU88">
        <v>0.0678748</v>
      </c>
      <c r="GV88">
        <v>0</v>
      </c>
      <c r="GW88">
        <v>28.8769</v>
      </c>
      <c r="GX88">
        <v>999.9</v>
      </c>
      <c r="GY88">
        <v>55.5</v>
      </c>
      <c r="GZ88">
        <v>31.5</v>
      </c>
      <c r="HA88">
        <v>28.4486</v>
      </c>
      <c r="HB88">
        <v>63.0119</v>
      </c>
      <c r="HC88">
        <v>17.0593</v>
      </c>
      <c r="HD88">
        <v>1</v>
      </c>
      <c r="HE88">
        <v>0.170617</v>
      </c>
      <c r="HF88">
        <v>-1.39982</v>
      </c>
      <c r="HG88">
        <v>20.2143</v>
      </c>
      <c r="HH88">
        <v>5.23826</v>
      </c>
      <c r="HI88">
        <v>11.974</v>
      </c>
      <c r="HJ88">
        <v>4.97285</v>
      </c>
      <c r="HK88">
        <v>3.291</v>
      </c>
      <c r="HL88">
        <v>9999</v>
      </c>
      <c r="HM88">
        <v>9999</v>
      </c>
      <c r="HN88">
        <v>9999</v>
      </c>
      <c r="HO88">
        <v>24.4</v>
      </c>
      <c r="HP88">
        <v>4.97293</v>
      </c>
      <c r="HQ88">
        <v>1.87714</v>
      </c>
      <c r="HR88">
        <v>1.8752</v>
      </c>
      <c r="HS88">
        <v>1.87805</v>
      </c>
      <c r="HT88">
        <v>1.87473</v>
      </c>
      <c r="HU88">
        <v>1.87832</v>
      </c>
      <c r="HV88">
        <v>1.87545</v>
      </c>
      <c r="HW88">
        <v>1.87654</v>
      </c>
      <c r="HX88">
        <v>0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-0.27</v>
      </c>
      <c r="IL88">
        <v>0.2454</v>
      </c>
      <c r="IM88">
        <v>-0.5162223440402134</v>
      </c>
      <c r="IN88">
        <v>0.0006771962107480085</v>
      </c>
      <c r="IO88">
        <v>-3.075122330108778E-07</v>
      </c>
      <c r="IP88">
        <v>2.049815202959401E-10</v>
      </c>
      <c r="IQ88">
        <v>-0.04785697872469211</v>
      </c>
      <c r="IR88">
        <v>-0.0009674625181367513</v>
      </c>
      <c r="IS88">
        <v>0.0006908724875306312</v>
      </c>
      <c r="IT88">
        <v>-5.829895304666645E-06</v>
      </c>
      <c r="IU88">
        <v>10</v>
      </c>
      <c r="IV88">
        <v>2048</v>
      </c>
      <c r="IW88">
        <v>1</v>
      </c>
      <c r="IX88">
        <v>28</v>
      </c>
      <c r="IY88">
        <v>202057.2</v>
      </c>
      <c r="IZ88">
        <v>202057.2</v>
      </c>
      <c r="JA88">
        <v>1.09497</v>
      </c>
      <c r="JB88">
        <v>2.55127</v>
      </c>
      <c r="JC88">
        <v>1.39893</v>
      </c>
      <c r="JD88">
        <v>2.34741</v>
      </c>
      <c r="JE88">
        <v>1.44897</v>
      </c>
      <c r="JF88">
        <v>2.47681</v>
      </c>
      <c r="JG88">
        <v>37.4578</v>
      </c>
      <c r="JH88">
        <v>23.9999</v>
      </c>
      <c r="JI88">
        <v>18</v>
      </c>
      <c r="JJ88">
        <v>475.287</v>
      </c>
      <c r="JK88">
        <v>464.674</v>
      </c>
      <c r="JL88">
        <v>31.1015</v>
      </c>
      <c r="JM88">
        <v>29.4082</v>
      </c>
      <c r="JN88">
        <v>30.0001</v>
      </c>
      <c r="JO88">
        <v>29.0838</v>
      </c>
      <c r="JP88">
        <v>29.1437</v>
      </c>
      <c r="JQ88">
        <v>21.9508</v>
      </c>
      <c r="JR88">
        <v>26.0951</v>
      </c>
      <c r="JS88">
        <v>96.05249999999999</v>
      </c>
      <c r="JT88">
        <v>31.1119</v>
      </c>
      <c r="JU88">
        <v>420</v>
      </c>
      <c r="JV88">
        <v>23.9874</v>
      </c>
      <c r="JW88">
        <v>100.798</v>
      </c>
      <c r="JX88">
        <v>100.128</v>
      </c>
    </row>
    <row r="89" spans="1:284">
      <c r="A89">
        <v>73</v>
      </c>
      <c r="B89">
        <v>1759272015.6</v>
      </c>
      <c r="C89">
        <v>955.5</v>
      </c>
      <c r="D89" t="s">
        <v>574</v>
      </c>
      <c r="E89" t="s">
        <v>575</v>
      </c>
      <c r="F89">
        <v>5</v>
      </c>
      <c r="G89" t="s">
        <v>551</v>
      </c>
      <c r="H89" t="s">
        <v>419</v>
      </c>
      <c r="I89">
        <v>1759272012.6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6</v>
      </c>
      <c r="AH89">
        <v>1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5.66</v>
      </c>
      <c r="DA89">
        <v>0.5</v>
      </c>
      <c r="DB89" t="s">
        <v>421</v>
      </c>
      <c r="DC89">
        <v>2</v>
      </c>
      <c r="DD89">
        <v>1759272012.6</v>
      </c>
      <c r="DE89">
        <v>421.4245555555556</v>
      </c>
      <c r="DF89">
        <v>419.9458888888889</v>
      </c>
      <c r="DG89">
        <v>24.20844444444444</v>
      </c>
      <c r="DH89">
        <v>24.00037777777778</v>
      </c>
      <c r="DI89">
        <v>421.6944444444445</v>
      </c>
      <c r="DJ89">
        <v>23.96298888888889</v>
      </c>
      <c r="DK89">
        <v>500.0156666666666</v>
      </c>
      <c r="DL89">
        <v>90.54993333333333</v>
      </c>
      <c r="DM89">
        <v>0.0513446</v>
      </c>
      <c r="DN89">
        <v>30.46466666666667</v>
      </c>
      <c r="DO89">
        <v>29.98671111111111</v>
      </c>
      <c r="DP89">
        <v>999.9000000000001</v>
      </c>
      <c r="DQ89">
        <v>0</v>
      </c>
      <c r="DR89">
        <v>0</v>
      </c>
      <c r="DS89">
        <v>10004.02888888889</v>
      </c>
      <c r="DT89">
        <v>0</v>
      </c>
      <c r="DU89">
        <v>1.82041</v>
      </c>
      <c r="DV89">
        <v>1.478573333333334</v>
      </c>
      <c r="DW89">
        <v>431.8794444444445</v>
      </c>
      <c r="DX89">
        <v>430.2726666666667</v>
      </c>
      <c r="DY89">
        <v>0.2080664444444445</v>
      </c>
      <c r="DZ89">
        <v>419.9458888888889</v>
      </c>
      <c r="EA89">
        <v>24.00037777777778</v>
      </c>
      <c r="EB89">
        <v>2.192073333333333</v>
      </c>
      <c r="EC89">
        <v>2.173232222222222</v>
      </c>
      <c r="ED89">
        <v>18.9045</v>
      </c>
      <c r="EE89">
        <v>18.76633333333333</v>
      </c>
      <c r="EF89">
        <v>0.00500056</v>
      </c>
      <c r="EG89">
        <v>0</v>
      </c>
      <c r="EH89">
        <v>0</v>
      </c>
      <c r="EI89">
        <v>0</v>
      </c>
      <c r="EJ89">
        <v>814.8888888888889</v>
      </c>
      <c r="EK89">
        <v>0.00500056</v>
      </c>
      <c r="EL89">
        <v>-5.044444444444444</v>
      </c>
      <c r="EM89">
        <v>-2.011111111111111</v>
      </c>
      <c r="EN89">
        <v>34.83311111111111</v>
      </c>
      <c r="EO89">
        <v>38.05511111111111</v>
      </c>
      <c r="EP89">
        <v>36.46522222222222</v>
      </c>
      <c r="EQ89">
        <v>37.66644444444444</v>
      </c>
      <c r="ER89">
        <v>37.208</v>
      </c>
      <c r="ES89">
        <v>0</v>
      </c>
      <c r="ET89">
        <v>0</v>
      </c>
      <c r="EU89">
        <v>0</v>
      </c>
      <c r="EV89">
        <v>1759272030.3</v>
      </c>
      <c r="EW89">
        <v>0</v>
      </c>
      <c r="EX89">
        <v>814.4079999999999</v>
      </c>
      <c r="EY89">
        <v>6.98461541207839</v>
      </c>
      <c r="EZ89">
        <v>-11.83076892275311</v>
      </c>
      <c r="FA89">
        <v>-3.544</v>
      </c>
      <c r="FB89">
        <v>15</v>
      </c>
      <c r="FC89">
        <v>0</v>
      </c>
      <c r="FD89" t="s">
        <v>422</v>
      </c>
      <c r="FE89">
        <v>1747148579.5</v>
      </c>
      <c r="FF89">
        <v>1747148584.5</v>
      </c>
      <c r="FG89">
        <v>0</v>
      </c>
      <c r="FH89">
        <v>0.162</v>
      </c>
      <c r="FI89">
        <v>-0.001</v>
      </c>
      <c r="FJ89">
        <v>0.139</v>
      </c>
      <c r="FK89">
        <v>0.058</v>
      </c>
      <c r="FL89">
        <v>420</v>
      </c>
      <c r="FM89">
        <v>16</v>
      </c>
      <c r="FN89">
        <v>0.19</v>
      </c>
      <c r="FO89">
        <v>0.02</v>
      </c>
      <c r="FP89">
        <v>1.43191487804878</v>
      </c>
      <c r="FQ89">
        <v>0.4035363763066189</v>
      </c>
      <c r="FR89">
        <v>0.0555746280117435</v>
      </c>
      <c r="FS89">
        <v>1</v>
      </c>
      <c r="FT89">
        <v>816.2558823529413</v>
      </c>
      <c r="FU89">
        <v>-20.51795260360681</v>
      </c>
      <c r="FV89">
        <v>5.292124624853684</v>
      </c>
      <c r="FW89">
        <v>0</v>
      </c>
      <c r="FX89">
        <v>0.2092786097560976</v>
      </c>
      <c r="FY89">
        <v>-0.011865470383275</v>
      </c>
      <c r="FZ89">
        <v>0.001537495395639328</v>
      </c>
      <c r="GA89">
        <v>1</v>
      </c>
      <c r="GB89">
        <v>2</v>
      </c>
      <c r="GC89">
        <v>3</v>
      </c>
      <c r="GD89" t="s">
        <v>435</v>
      </c>
      <c r="GE89">
        <v>3.12676</v>
      </c>
      <c r="GF89">
        <v>2.7292</v>
      </c>
      <c r="GG89">
        <v>0.08603669999999999</v>
      </c>
      <c r="GH89">
        <v>0.0862311</v>
      </c>
      <c r="GI89">
        <v>0.107572</v>
      </c>
      <c r="GJ89">
        <v>0.107506</v>
      </c>
      <c r="GK89">
        <v>27370.9</v>
      </c>
      <c r="GL89">
        <v>26539.9</v>
      </c>
      <c r="GM89">
        <v>30489.8</v>
      </c>
      <c r="GN89">
        <v>29300.3</v>
      </c>
      <c r="GO89">
        <v>37550.9</v>
      </c>
      <c r="GP89">
        <v>34393.2</v>
      </c>
      <c r="GQ89">
        <v>46643.2</v>
      </c>
      <c r="GR89">
        <v>43525.7</v>
      </c>
      <c r="GS89">
        <v>1.81435</v>
      </c>
      <c r="GT89">
        <v>1.84683</v>
      </c>
      <c r="GU89">
        <v>0.0680573</v>
      </c>
      <c r="GV89">
        <v>0</v>
      </c>
      <c r="GW89">
        <v>28.8778</v>
      </c>
      <c r="GX89">
        <v>999.9</v>
      </c>
      <c r="GY89">
        <v>55.5</v>
      </c>
      <c r="GZ89">
        <v>31.5</v>
      </c>
      <c r="HA89">
        <v>28.4478</v>
      </c>
      <c r="HB89">
        <v>62.9019</v>
      </c>
      <c r="HC89">
        <v>17.0593</v>
      </c>
      <c r="HD89">
        <v>1</v>
      </c>
      <c r="HE89">
        <v>0.170816</v>
      </c>
      <c r="HF89">
        <v>-1.4113</v>
      </c>
      <c r="HG89">
        <v>20.2143</v>
      </c>
      <c r="HH89">
        <v>5.23826</v>
      </c>
      <c r="HI89">
        <v>11.974</v>
      </c>
      <c r="HJ89">
        <v>4.9729</v>
      </c>
      <c r="HK89">
        <v>3.291</v>
      </c>
      <c r="HL89">
        <v>9999</v>
      </c>
      <c r="HM89">
        <v>9999</v>
      </c>
      <c r="HN89">
        <v>9999</v>
      </c>
      <c r="HO89">
        <v>24.4</v>
      </c>
      <c r="HP89">
        <v>4.97292</v>
      </c>
      <c r="HQ89">
        <v>1.87714</v>
      </c>
      <c r="HR89">
        <v>1.8752</v>
      </c>
      <c r="HS89">
        <v>1.87805</v>
      </c>
      <c r="HT89">
        <v>1.87473</v>
      </c>
      <c r="HU89">
        <v>1.87833</v>
      </c>
      <c r="HV89">
        <v>1.87545</v>
      </c>
      <c r="HW89">
        <v>1.87654</v>
      </c>
      <c r="HX89">
        <v>0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-0.27</v>
      </c>
      <c r="IL89">
        <v>0.2453</v>
      </c>
      <c r="IM89">
        <v>-0.5162223440402134</v>
      </c>
      <c r="IN89">
        <v>0.0006771962107480085</v>
      </c>
      <c r="IO89">
        <v>-3.075122330108778E-07</v>
      </c>
      <c r="IP89">
        <v>2.049815202959401E-10</v>
      </c>
      <c r="IQ89">
        <v>-0.04785697872469211</v>
      </c>
      <c r="IR89">
        <v>-0.0009674625181367513</v>
      </c>
      <c r="IS89">
        <v>0.0006908724875306312</v>
      </c>
      <c r="IT89">
        <v>-5.829895304666645E-06</v>
      </c>
      <c r="IU89">
        <v>10</v>
      </c>
      <c r="IV89">
        <v>2048</v>
      </c>
      <c r="IW89">
        <v>1</v>
      </c>
      <c r="IX89">
        <v>28</v>
      </c>
      <c r="IY89">
        <v>202057.3</v>
      </c>
      <c r="IZ89">
        <v>202057.2</v>
      </c>
      <c r="JA89">
        <v>1.09497</v>
      </c>
      <c r="JB89">
        <v>2.55127</v>
      </c>
      <c r="JC89">
        <v>1.39893</v>
      </c>
      <c r="JD89">
        <v>2.34741</v>
      </c>
      <c r="JE89">
        <v>1.44897</v>
      </c>
      <c r="JF89">
        <v>2.55615</v>
      </c>
      <c r="JG89">
        <v>37.4578</v>
      </c>
      <c r="JH89">
        <v>23.9912</v>
      </c>
      <c r="JI89">
        <v>18</v>
      </c>
      <c r="JJ89">
        <v>475.082</v>
      </c>
      <c r="JK89">
        <v>464.901</v>
      </c>
      <c r="JL89">
        <v>31.1042</v>
      </c>
      <c r="JM89">
        <v>29.4075</v>
      </c>
      <c r="JN89">
        <v>30.0002</v>
      </c>
      <c r="JO89">
        <v>29.0838</v>
      </c>
      <c r="JP89">
        <v>29.1437</v>
      </c>
      <c r="JQ89">
        <v>21.9513</v>
      </c>
      <c r="JR89">
        <v>26.0951</v>
      </c>
      <c r="JS89">
        <v>96.05249999999999</v>
      </c>
      <c r="JT89">
        <v>31.1223</v>
      </c>
      <c r="JU89">
        <v>420</v>
      </c>
      <c r="JV89">
        <v>23.9874</v>
      </c>
      <c r="JW89">
        <v>100.799</v>
      </c>
      <c r="JX89">
        <v>100.128</v>
      </c>
    </row>
    <row r="90" spans="1:284">
      <c r="A90">
        <v>74</v>
      </c>
      <c r="B90">
        <v>1759272017.6</v>
      </c>
      <c r="C90">
        <v>957.5</v>
      </c>
      <c r="D90" t="s">
        <v>576</v>
      </c>
      <c r="E90" t="s">
        <v>577</v>
      </c>
      <c r="F90">
        <v>5</v>
      </c>
      <c r="G90" t="s">
        <v>551</v>
      </c>
      <c r="H90" t="s">
        <v>419</v>
      </c>
      <c r="I90">
        <v>1759272014.6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6</v>
      </c>
      <c r="AH90">
        <v>1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5.66</v>
      </c>
      <c r="DA90">
        <v>0.5</v>
      </c>
      <c r="DB90" t="s">
        <v>421</v>
      </c>
      <c r="DC90">
        <v>2</v>
      </c>
      <c r="DD90">
        <v>1759272014.6</v>
      </c>
      <c r="DE90">
        <v>421.4265555555555</v>
      </c>
      <c r="DF90">
        <v>419.9654444444445</v>
      </c>
      <c r="DG90">
        <v>24.20653333333333</v>
      </c>
      <c r="DH90">
        <v>23.99807777777777</v>
      </c>
      <c r="DI90">
        <v>421.6964444444445</v>
      </c>
      <c r="DJ90">
        <v>23.96112222222223</v>
      </c>
      <c r="DK90">
        <v>499.9631111111112</v>
      </c>
      <c r="DL90">
        <v>90.54967777777777</v>
      </c>
      <c r="DM90">
        <v>0.051437</v>
      </c>
      <c r="DN90">
        <v>30.46356666666667</v>
      </c>
      <c r="DO90">
        <v>29.98404444444445</v>
      </c>
      <c r="DP90">
        <v>999.9000000000001</v>
      </c>
      <c r="DQ90">
        <v>0</v>
      </c>
      <c r="DR90">
        <v>0</v>
      </c>
      <c r="DS90">
        <v>9994.023333333333</v>
      </c>
      <c r="DT90">
        <v>0</v>
      </c>
      <c r="DU90">
        <v>1.82041</v>
      </c>
      <c r="DV90">
        <v>1.461004444444444</v>
      </c>
      <c r="DW90">
        <v>431.8806666666667</v>
      </c>
      <c r="DX90">
        <v>430.2917777777777</v>
      </c>
      <c r="DY90">
        <v>0.208429</v>
      </c>
      <c r="DZ90">
        <v>419.9654444444445</v>
      </c>
      <c r="EA90">
        <v>23.99807777777777</v>
      </c>
      <c r="EB90">
        <v>2.191893333333333</v>
      </c>
      <c r="EC90">
        <v>2.173021111111111</v>
      </c>
      <c r="ED90">
        <v>18.90318888888889</v>
      </c>
      <c r="EE90">
        <v>18.76477777777778</v>
      </c>
      <c r="EF90">
        <v>0.00500056</v>
      </c>
      <c r="EG90">
        <v>0</v>
      </c>
      <c r="EH90">
        <v>0</v>
      </c>
      <c r="EI90">
        <v>0</v>
      </c>
      <c r="EJ90">
        <v>816.0999999999999</v>
      </c>
      <c r="EK90">
        <v>0.00500056</v>
      </c>
      <c r="EL90">
        <v>-7.344444444444444</v>
      </c>
      <c r="EM90">
        <v>-2.8</v>
      </c>
      <c r="EN90">
        <v>34.70822222222223</v>
      </c>
      <c r="EO90">
        <v>38.04822222222222</v>
      </c>
      <c r="EP90">
        <v>36.45822222222223</v>
      </c>
      <c r="EQ90">
        <v>37.64544444444444</v>
      </c>
      <c r="ER90">
        <v>37.17322222222222</v>
      </c>
      <c r="ES90">
        <v>0</v>
      </c>
      <c r="ET90">
        <v>0</v>
      </c>
      <c r="EU90">
        <v>0</v>
      </c>
      <c r="EV90">
        <v>1759272032.1</v>
      </c>
      <c r="EW90">
        <v>0</v>
      </c>
      <c r="EX90">
        <v>814.7499999999999</v>
      </c>
      <c r="EY90">
        <v>10.30769250060164</v>
      </c>
      <c r="EZ90">
        <v>0.1059828968704628</v>
      </c>
      <c r="FA90">
        <v>-4.288461538461538</v>
      </c>
      <c r="FB90">
        <v>15</v>
      </c>
      <c r="FC90">
        <v>0</v>
      </c>
      <c r="FD90" t="s">
        <v>422</v>
      </c>
      <c r="FE90">
        <v>1747148579.5</v>
      </c>
      <c r="FF90">
        <v>1747148584.5</v>
      </c>
      <c r="FG90">
        <v>0</v>
      </c>
      <c r="FH90">
        <v>0.162</v>
      </c>
      <c r="FI90">
        <v>-0.001</v>
      </c>
      <c r="FJ90">
        <v>0.139</v>
      </c>
      <c r="FK90">
        <v>0.058</v>
      </c>
      <c r="FL90">
        <v>420</v>
      </c>
      <c r="FM90">
        <v>16</v>
      </c>
      <c r="FN90">
        <v>0.19</v>
      </c>
      <c r="FO90">
        <v>0.02</v>
      </c>
      <c r="FP90">
        <v>1.43139125</v>
      </c>
      <c r="FQ90">
        <v>0.3468397373358347</v>
      </c>
      <c r="FR90">
        <v>0.05656943380428604</v>
      </c>
      <c r="FS90">
        <v>1</v>
      </c>
      <c r="FT90">
        <v>815.4176470588236</v>
      </c>
      <c r="FU90">
        <v>-7.685255780266626</v>
      </c>
      <c r="FV90">
        <v>5.375186485861255</v>
      </c>
      <c r="FW90">
        <v>0</v>
      </c>
      <c r="FX90">
        <v>0.20889855</v>
      </c>
      <c r="FY90">
        <v>-0.009026318949344006</v>
      </c>
      <c r="FZ90">
        <v>0.001382588802753732</v>
      </c>
      <c r="GA90">
        <v>1</v>
      </c>
      <c r="GB90">
        <v>2</v>
      </c>
      <c r="GC90">
        <v>3</v>
      </c>
      <c r="GD90" t="s">
        <v>435</v>
      </c>
      <c r="GE90">
        <v>3.12689</v>
      </c>
      <c r="GF90">
        <v>2.72919</v>
      </c>
      <c r="GG90">
        <v>0.0860392</v>
      </c>
      <c r="GH90">
        <v>0.0862233</v>
      </c>
      <c r="GI90">
        <v>0.107569</v>
      </c>
      <c r="GJ90">
        <v>0.107502</v>
      </c>
      <c r="GK90">
        <v>27370.7</v>
      </c>
      <c r="GL90">
        <v>26540.4</v>
      </c>
      <c r="GM90">
        <v>30489.7</v>
      </c>
      <c r="GN90">
        <v>29300.6</v>
      </c>
      <c r="GO90">
        <v>37550.9</v>
      </c>
      <c r="GP90">
        <v>34393.9</v>
      </c>
      <c r="GQ90">
        <v>46643.1</v>
      </c>
      <c r="GR90">
        <v>43526.4</v>
      </c>
      <c r="GS90">
        <v>1.81443</v>
      </c>
      <c r="GT90">
        <v>1.84678</v>
      </c>
      <c r="GU90">
        <v>0.0680238</v>
      </c>
      <c r="GV90">
        <v>0</v>
      </c>
      <c r="GW90">
        <v>28.8778</v>
      </c>
      <c r="GX90">
        <v>999.9</v>
      </c>
      <c r="GY90">
        <v>55.5</v>
      </c>
      <c r="GZ90">
        <v>31.5</v>
      </c>
      <c r="HA90">
        <v>28.4463</v>
      </c>
      <c r="HB90">
        <v>62.8219</v>
      </c>
      <c r="HC90">
        <v>16.9111</v>
      </c>
      <c r="HD90">
        <v>1</v>
      </c>
      <c r="HE90">
        <v>0.170828</v>
      </c>
      <c r="HF90">
        <v>-1.43377</v>
      </c>
      <c r="HG90">
        <v>20.2139</v>
      </c>
      <c r="HH90">
        <v>5.2387</v>
      </c>
      <c r="HI90">
        <v>11.974</v>
      </c>
      <c r="HJ90">
        <v>4.9728</v>
      </c>
      <c r="HK90">
        <v>3.291</v>
      </c>
      <c r="HL90">
        <v>9999</v>
      </c>
      <c r="HM90">
        <v>9999</v>
      </c>
      <c r="HN90">
        <v>9999</v>
      </c>
      <c r="HO90">
        <v>24.4</v>
      </c>
      <c r="HP90">
        <v>4.97291</v>
      </c>
      <c r="HQ90">
        <v>1.87714</v>
      </c>
      <c r="HR90">
        <v>1.87517</v>
      </c>
      <c r="HS90">
        <v>1.87805</v>
      </c>
      <c r="HT90">
        <v>1.87474</v>
      </c>
      <c r="HU90">
        <v>1.87832</v>
      </c>
      <c r="HV90">
        <v>1.87545</v>
      </c>
      <c r="HW90">
        <v>1.87654</v>
      </c>
      <c r="HX90">
        <v>0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-0.27</v>
      </c>
      <c r="IL90">
        <v>0.2453</v>
      </c>
      <c r="IM90">
        <v>-0.5162223440402134</v>
      </c>
      <c r="IN90">
        <v>0.0006771962107480085</v>
      </c>
      <c r="IO90">
        <v>-3.075122330108778E-07</v>
      </c>
      <c r="IP90">
        <v>2.049815202959401E-10</v>
      </c>
      <c r="IQ90">
        <v>-0.04785697872469211</v>
      </c>
      <c r="IR90">
        <v>-0.0009674625181367513</v>
      </c>
      <c r="IS90">
        <v>0.0006908724875306312</v>
      </c>
      <c r="IT90">
        <v>-5.829895304666645E-06</v>
      </c>
      <c r="IU90">
        <v>10</v>
      </c>
      <c r="IV90">
        <v>2048</v>
      </c>
      <c r="IW90">
        <v>1</v>
      </c>
      <c r="IX90">
        <v>28</v>
      </c>
      <c r="IY90">
        <v>202057.3</v>
      </c>
      <c r="IZ90">
        <v>202057.2</v>
      </c>
      <c r="JA90">
        <v>1.09497</v>
      </c>
      <c r="JB90">
        <v>2.5415</v>
      </c>
      <c r="JC90">
        <v>1.39893</v>
      </c>
      <c r="JD90">
        <v>2.34741</v>
      </c>
      <c r="JE90">
        <v>1.44897</v>
      </c>
      <c r="JF90">
        <v>2.60132</v>
      </c>
      <c r="JG90">
        <v>37.4578</v>
      </c>
      <c r="JH90">
        <v>24.0087</v>
      </c>
      <c r="JI90">
        <v>18</v>
      </c>
      <c r="JJ90">
        <v>475.119</v>
      </c>
      <c r="JK90">
        <v>464.863</v>
      </c>
      <c r="JL90">
        <v>31.1083</v>
      </c>
      <c r="JM90">
        <v>29.4075</v>
      </c>
      <c r="JN90">
        <v>30</v>
      </c>
      <c r="JO90">
        <v>29.0832</v>
      </c>
      <c r="JP90">
        <v>29.1431</v>
      </c>
      <c r="JQ90">
        <v>21.953</v>
      </c>
      <c r="JR90">
        <v>26.0951</v>
      </c>
      <c r="JS90">
        <v>96.05249999999999</v>
      </c>
      <c r="JT90">
        <v>31.1223</v>
      </c>
      <c r="JU90">
        <v>420</v>
      </c>
      <c r="JV90">
        <v>23.9874</v>
      </c>
      <c r="JW90">
        <v>100.798</v>
      </c>
      <c r="JX90">
        <v>100.13</v>
      </c>
    </row>
    <row r="91" spans="1:284">
      <c r="A91">
        <v>75</v>
      </c>
      <c r="B91">
        <v>1759272019.6</v>
      </c>
      <c r="C91">
        <v>959.5</v>
      </c>
      <c r="D91" t="s">
        <v>578</v>
      </c>
      <c r="E91" t="s">
        <v>579</v>
      </c>
      <c r="F91">
        <v>5</v>
      </c>
      <c r="G91" t="s">
        <v>551</v>
      </c>
      <c r="H91" t="s">
        <v>419</v>
      </c>
      <c r="I91">
        <v>1759272016.6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7</v>
      </c>
      <c r="AH91">
        <v>1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5.66</v>
      </c>
      <c r="DA91">
        <v>0.5</v>
      </c>
      <c r="DB91" t="s">
        <v>421</v>
      </c>
      <c r="DC91">
        <v>2</v>
      </c>
      <c r="DD91">
        <v>1759272016.6</v>
      </c>
      <c r="DE91">
        <v>421.4163333333333</v>
      </c>
      <c r="DF91">
        <v>419.9785555555556</v>
      </c>
      <c r="DG91">
        <v>24.20423333333333</v>
      </c>
      <c r="DH91">
        <v>23.99575555555555</v>
      </c>
      <c r="DI91">
        <v>421.6863333333333</v>
      </c>
      <c r="DJ91">
        <v>23.95885555555556</v>
      </c>
      <c r="DK91">
        <v>500.0078888888889</v>
      </c>
      <c r="DL91">
        <v>90.55071111111111</v>
      </c>
      <c r="DM91">
        <v>0.05136716666666667</v>
      </c>
      <c r="DN91">
        <v>30.46267777777778</v>
      </c>
      <c r="DO91">
        <v>29.98538888888889</v>
      </c>
      <c r="DP91">
        <v>999.9000000000001</v>
      </c>
      <c r="DQ91">
        <v>0</v>
      </c>
      <c r="DR91">
        <v>0</v>
      </c>
      <c r="DS91">
        <v>10001.32555555556</v>
      </c>
      <c r="DT91">
        <v>0</v>
      </c>
      <c r="DU91">
        <v>1.82041</v>
      </c>
      <c r="DV91">
        <v>1.437748888888889</v>
      </c>
      <c r="DW91">
        <v>431.8694444444444</v>
      </c>
      <c r="DX91">
        <v>430.3042222222222</v>
      </c>
      <c r="DY91">
        <v>0.2084477777777778</v>
      </c>
      <c r="DZ91">
        <v>419.9785555555556</v>
      </c>
      <c r="EA91">
        <v>23.99575555555555</v>
      </c>
      <c r="EB91">
        <v>2.191708888888888</v>
      </c>
      <c r="EC91">
        <v>2.172834444444444</v>
      </c>
      <c r="ED91">
        <v>18.90184444444445</v>
      </c>
      <c r="EE91">
        <v>18.76341111111111</v>
      </c>
      <c r="EF91">
        <v>0.00500056</v>
      </c>
      <c r="EG91">
        <v>0</v>
      </c>
      <c r="EH91">
        <v>0</v>
      </c>
      <c r="EI91">
        <v>0</v>
      </c>
      <c r="EJ91">
        <v>817.3888888888889</v>
      </c>
      <c r="EK91">
        <v>0.00500056</v>
      </c>
      <c r="EL91">
        <v>-9.822222222222223</v>
      </c>
      <c r="EM91">
        <v>-3.266666666666667</v>
      </c>
      <c r="EN91">
        <v>34.77755555555555</v>
      </c>
      <c r="EO91">
        <v>38.04133333333333</v>
      </c>
      <c r="EP91">
        <v>36.486</v>
      </c>
      <c r="EQ91">
        <v>37.62455555555555</v>
      </c>
      <c r="ER91">
        <v>37.13166666666666</v>
      </c>
      <c r="ES91">
        <v>0</v>
      </c>
      <c r="ET91">
        <v>0</v>
      </c>
      <c r="EU91">
        <v>0</v>
      </c>
      <c r="EV91">
        <v>1759272033.9</v>
      </c>
      <c r="EW91">
        <v>0</v>
      </c>
      <c r="EX91">
        <v>814.648</v>
      </c>
      <c r="EY91">
        <v>15.70769246630984</v>
      </c>
      <c r="EZ91">
        <v>-8.761538646277586</v>
      </c>
      <c r="FA91">
        <v>-5.176</v>
      </c>
      <c r="FB91">
        <v>15</v>
      </c>
      <c r="FC91">
        <v>0</v>
      </c>
      <c r="FD91" t="s">
        <v>422</v>
      </c>
      <c r="FE91">
        <v>1747148579.5</v>
      </c>
      <c r="FF91">
        <v>1747148584.5</v>
      </c>
      <c r="FG91">
        <v>0</v>
      </c>
      <c r="FH91">
        <v>0.162</v>
      </c>
      <c r="FI91">
        <v>-0.001</v>
      </c>
      <c r="FJ91">
        <v>0.139</v>
      </c>
      <c r="FK91">
        <v>0.058</v>
      </c>
      <c r="FL91">
        <v>420</v>
      </c>
      <c r="FM91">
        <v>16</v>
      </c>
      <c r="FN91">
        <v>0.19</v>
      </c>
      <c r="FO91">
        <v>0.02</v>
      </c>
      <c r="FP91">
        <v>1.43708</v>
      </c>
      <c r="FQ91">
        <v>0.2836149825783985</v>
      </c>
      <c r="FR91">
        <v>0.05327945291047032</v>
      </c>
      <c r="FS91">
        <v>1</v>
      </c>
      <c r="FT91">
        <v>814.9264705882354</v>
      </c>
      <c r="FU91">
        <v>-4.847975521917204</v>
      </c>
      <c r="FV91">
        <v>5.454911916231172</v>
      </c>
      <c r="FW91">
        <v>0</v>
      </c>
      <c r="FX91">
        <v>0.2088086341463415</v>
      </c>
      <c r="FY91">
        <v>-0.008217888501741783</v>
      </c>
      <c r="FZ91">
        <v>0.001357573099250879</v>
      </c>
      <c r="GA91">
        <v>1</v>
      </c>
      <c r="GB91">
        <v>2</v>
      </c>
      <c r="GC91">
        <v>3</v>
      </c>
      <c r="GD91" t="s">
        <v>435</v>
      </c>
      <c r="GE91">
        <v>3.12699</v>
      </c>
      <c r="GF91">
        <v>2.72909</v>
      </c>
      <c r="GG91">
        <v>0.0860358</v>
      </c>
      <c r="GH91">
        <v>0.08621570000000001</v>
      </c>
      <c r="GI91">
        <v>0.107567</v>
      </c>
      <c r="GJ91">
        <v>0.107497</v>
      </c>
      <c r="GK91">
        <v>27370.2</v>
      </c>
      <c r="GL91">
        <v>26540.5</v>
      </c>
      <c r="GM91">
        <v>30489.1</v>
      </c>
      <c r="GN91">
        <v>29300.5</v>
      </c>
      <c r="GO91">
        <v>37550.4</v>
      </c>
      <c r="GP91">
        <v>34394.1</v>
      </c>
      <c r="GQ91">
        <v>46642.4</v>
      </c>
      <c r="GR91">
        <v>43526.5</v>
      </c>
      <c r="GS91">
        <v>1.8145</v>
      </c>
      <c r="GT91">
        <v>1.84655</v>
      </c>
      <c r="GU91">
        <v>0.0681654</v>
      </c>
      <c r="GV91">
        <v>0</v>
      </c>
      <c r="GW91">
        <v>28.8778</v>
      </c>
      <c r="GX91">
        <v>999.9</v>
      </c>
      <c r="GY91">
        <v>55.5</v>
      </c>
      <c r="GZ91">
        <v>31.5</v>
      </c>
      <c r="HA91">
        <v>28.4485</v>
      </c>
      <c r="HB91">
        <v>62.6219</v>
      </c>
      <c r="HC91">
        <v>16.7949</v>
      </c>
      <c r="HD91">
        <v>1</v>
      </c>
      <c r="HE91">
        <v>0.170699</v>
      </c>
      <c r="HF91">
        <v>-1.43832</v>
      </c>
      <c r="HG91">
        <v>20.2137</v>
      </c>
      <c r="HH91">
        <v>5.23885</v>
      </c>
      <c r="HI91">
        <v>11.974</v>
      </c>
      <c r="HJ91">
        <v>4.9727</v>
      </c>
      <c r="HK91">
        <v>3.291</v>
      </c>
      <c r="HL91">
        <v>9999</v>
      </c>
      <c r="HM91">
        <v>9999</v>
      </c>
      <c r="HN91">
        <v>9999</v>
      </c>
      <c r="HO91">
        <v>24.4</v>
      </c>
      <c r="HP91">
        <v>4.97291</v>
      </c>
      <c r="HQ91">
        <v>1.87714</v>
      </c>
      <c r="HR91">
        <v>1.87517</v>
      </c>
      <c r="HS91">
        <v>1.87805</v>
      </c>
      <c r="HT91">
        <v>1.87473</v>
      </c>
      <c r="HU91">
        <v>1.87831</v>
      </c>
      <c r="HV91">
        <v>1.87543</v>
      </c>
      <c r="HW91">
        <v>1.87656</v>
      </c>
      <c r="HX91">
        <v>0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-0.269</v>
      </c>
      <c r="IL91">
        <v>0.2453</v>
      </c>
      <c r="IM91">
        <v>-0.5162223440402134</v>
      </c>
      <c r="IN91">
        <v>0.0006771962107480085</v>
      </c>
      <c r="IO91">
        <v>-3.075122330108778E-07</v>
      </c>
      <c r="IP91">
        <v>2.049815202959401E-10</v>
      </c>
      <c r="IQ91">
        <v>-0.04785697872469211</v>
      </c>
      <c r="IR91">
        <v>-0.0009674625181367513</v>
      </c>
      <c r="IS91">
        <v>0.0006908724875306312</v>
      </c>
      <c r="IT91">
        <v>-5.829895304666645E-06</v>
      </c>
      <c r="IU91">
        <v>10</v>
      </c>
      <c r="IV91">
        <v>2048</v>
      </c>
      <c r="IW91">
        <v>1</v>
      </c>
      <c r="IX91">
        <v>28</v>
      </c>
      <c r="IY91">
        <v>202057.3</v>
      </c>
      <c r="IZ91">
        <v>202057.3</v>
      </c>
      <c r="JA91">
        <v>1.09497</v>
      </c>
      <c r="JB91">
        <v>2.53418</v>
      </c>
      <c r="JC91">
        <v>1.39893</v>
      </c>
      <c r="JD91">
        <v>2.34741</v>
      </c>
      <c r="JE91">
        <v>1.44897</v>
      </c>
      <c r="JF91">
        <v>2.59155</v>
      </c>
      <c r="JG91">
        <v>37.4578</v>
      </c>
      <c r="JH91">
        <v>24.0175</v>
      </c>
      <c r="JI91">
        <v>18</v>
      </c>
      <c r="JJ91">
        <v>475.153</v>
      </c>
      <c r="JK91">
        <v>464.716</v>
      </c>
      <c r="JL91">
        <v>31.115</v>
      </c>
      <c r="JM91">
        <v>29.4075</v>
      </c>
      <c r="JN91">
        <v>30.0001</v>
      </c>
      <c r="JO91">
        <v>29.0821</v>
      </c>
      <c r="JP91">
        <v>29.1428</v>
      </c>
      <c r="JQ91">
        <v>21.9551</v>
      </c>
      <c r="JR91">
        <v>26.0951</v>
      </c>
      <c r="JS91">
        <v>96.05249999999999</v>
      </c>
      <c r="JT91">
        <v>31.1223</v>
      </c>
      <c r="JU91">
        <v>420</v>
      </c>
      <c r="JV91">
        <v>23.9874</v>
      </c>
      <c r="JW91">
        <v>100.797</v>
      </c>
      <c r="JX91">
        <v>100.13</v>
      </c>
    </row>
    <row r="92" spans="1:284">
      <c r="A92">
        <v>76</v>
      </c>
      <c r="B92">
        <v>1759272021.6</v>
      </c>
      <c r="C92">
        <v>961.5</v>
      </c>
      <c r="D92" t="s">
        <v>580</v>
      </c>
      <c r="E92" t="s">
        <v>581</v>
      </c>
      <c r="F92">
        <v>5</v>
      </c>
      <c r="G92" t="s">
        <v>551</v>
      </c>
      <c r="H92" t="s">
        <v>419</v>
      </c>
      <c r="I92">
        <v>1759272018.6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6</v>
      </c>
      <c r="AH92">
        <v>1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5.66</v>
      </c>
      <c r="DA92">
        <v>0.5</v>
      </c>
      <c r="DB92" t="s">
        <v>421</v>
      </c>
      <c r="DC92">
        <v>2</v>
      </c>
      <c r="DD92">
        <v>1759272018.6</v>
      </c>
      <c r="DE92">
        <v>421.4032222222222</v>
      </c>
      <c r="DF92">
        <v>419.9476666666667</v>
      </c>
      <c r="DG92">
        <v>24.20228888888889</v>
      </c>
      <c r="DH92">
        <v>23.99345555555556</v>
      </c>
      <c r="DI92">
        <v>421.6732222222223</v>
      </c>
      <c r="DJ92">
        <v>23.95695555555556</v>
      </c>
      <c r="DK92">
        <v>500.0736666666667</v>
      </c>
      <c r="DL92">
        <v>90.55228888888888</v>
      </c>
      <c r="DM92">
        <v>0.05112292222222222</v>
      </c>
      <c r="DN92">
        <v>30.46192222222222</v>
      </c>
      <c r="DO92">
        <v>29.98738888888889</v>
      </c>
      <c r="DP92">
        <v>999.9000000000001</v>
      </c>
      <c r="DQ92">
        <v>0</v>
      </c>
      <c r="DR92">
        <v>0</v>
      </c>
      <c r="DS92">
        <v>10020.28333333333</v>
      </c>
      <c r="DT92">
        <v>0</v>
      </c>
      <c r="DU92">
        <v>1.82041</v>
      </c>
      <c r="DV92">
        <v>1.455344444444445</v>
      </c>
      <c r="DW92">
        <v>431.855</v>
      </c>
      <c r="DX92">
        <v>430.2715555555556</v>
      </c>
      <c r="DY92">
        <v>0.2088112222222222</v>
      </c>
      <c r="DZ92">
        <v>419.9476666666667</v>
      </c>
      <c r="EA92">
        <v>23.99345555555556</v>
      </c>
      <c r="EB92">
        <v>2.191572222222222</v>
      </c>
      <c r="EC92">
        <v>2.172664444444445</v>
      </c>
      <c r="ED92">
        <v>18.90085555555556</v>
      </c>
      <c r="EE92">
        <v>18.76216666666667</v>
      </c>
      <c r="EF92">
        <v>0.00500056</v>
      </c>
      <c r="EG92">
        <v>0</v>
      </c>
      <c r="EH92">
        <v>0</v>
      </c>
      <c r="EI92">
        <v>0</v>
      </c>
      <c r="EJ92">
        <v>817.5444444444445</v>
      </c>
      <c r="EK92">
        <v>0.00500056</v>
      </c>
      <c r="EL92">
        <v>-10.02222222222222</v>
      </c>
      <c r="EM92">
        <v>-3.1</v>
      </c>
      <c r="EN92">
        <v>34.70822222222223</v>
      </c>
      <c r="EO92">
        <v>38.03444444444444</v>
      </c>
      <c r="EP92">
        <v>36.49977777777778</v>
      </c>
      <c r="EQ92">
        <v>37.61766666666666</v>
      </c>
      <c r="ER92">
        <v>37.12466666666666</v>
      </c>
      <c r="ES92">
        <v>0</v>
      </c>
      <c r="ET92">
        <v>0</v>
      </c>
      <c r="EU92">
        <v>0</v>
      </c>
      <c r="EV92">
        <v>1759272036.3</v>
      </c>
      <c r="EW92">
        <v>0</v>
      </c>
      <c r="EX92">
        <v>815.4400000000001</v>
      </c>
      <c r="EY92">
        <v>-0.03076920457690566</v>
      </c>
      <c r="EZ92">
        <v>-1.092308004367995</v>
      </c>
      <c r="FA92">
        <v>-5.712000000000001</v>
      </c>
      <c r="FB92">
        <v>15</v>
      </c>
      <c r="FC92">
        <v>0</v>
      </c>
      <c r="FD92" t="s">
        <v>422</v>
      </c>
      <c r="FE92">
        <v>1747148579.5</v>
      </c>
      <c r="FF92">
        <v>1747148584.5</v>
      </c>
      <c r="FG92">
        <v>0</v>
      </c>
      <c r="FH92">
        <v>0.162</v>
      </c>
      <c r="FI92">
        <v>-0.001</v>
      </c>
      <c r="FJ92">
        <v>0.139</v>
      </c>
      <c r="FK92">
        <v>0.058</v>
      </c>
      <c r="FL92">
        <v>420</v>
      </c>
      <c r="FM92">
        <v>16</v>
      </c>
      <c r="FN92">
        <v>0.19</v>
      </c>
      <c r="FO92">
        <v>0.02</v>
      </c>
      <c r="FP92">
        <v>1.4543065</v>
      </c>
      <c r="FQ92">
        <v>0.175631819887429</v>
      </c>
      <c r="FR92">
        <v>0.04620055424721656</v>
      </c>
      <c r="FS92">
        <v>1</v>
      </c>
      <c r="FT92">
        <v>814.9588235294117</v>
      </c>
      <c r="FU92">
        <v>9.980137521044378</v>
      </c>
      <c r="FV92">
        <v>5.542462695730481</v>
      </c>
      <c r="FW92">
        <v>0</v>
      </c>
      <c r="FX92">
        <v>0.2085932</v>
      </c>
      <c r="FY92">
        <v>-0.003070446529081152</v>
      </c>
      <c r="FZ92">
        <v>0.001158825638308025</v>
      </c>
      <c r="GA92">
        <v>1</v>
      </c>
      <c r="GB92">
        <v>2</v>
      </c>
      <c r="GC92">
        <v>3</v>
      </c>
      <c r="GD92" t="s">
        <v>435</v>
      </c>
      <c r="GE92">
        <v>3.12697</v>
      </c>
      <c r="GF92">
        <v>2.7288</v>
      </c>
      <c r="GG92">
        <v>0.086032</v>
      </c>
      <c r="GH92">
        <v>0.0862161</v>
      </c>
      <c r="GI92">
        <v>0.107563</v>
      </c>
      <c r="GJ92">
        <v>0.107491</v>
      </c>
      <c r="GK92">
        <v>27370.3</v>
      </c>
      <c r="GL92">
        <v>26540.2</v>
      </c>
      <c r="GM92">
        <v>30489</v>
      </c>
      <c r="GN92">
        <v>29300.1</v>
      </c>
      <c r="GO92">
        <v>37550.5</v>
      </c>
      <c r="GP92">
        <v>34394</v>
      </c>
      <c r="GQ92">
        <v>46642.3</v>
      </c>
      <c r="GR92">
        <v>43526</v>
      </c>
      <c r="GS92">
        <v>1.81478</v>
      </c>
      <c r="GT92">
        <v>1.84648</v>
      </c>
      <c r="GU92">
        <v>0.068143</v>
      </c>
      <c r="GV92">
        <v>0</v>
      </c>
      <c r="GW92">
        <v>28.8787</v>
      </c>
      <c r="GX92">
        <v>999.9</v>
      </c>
      <c r="GY92">
        <v>55.5</v>
      </c>
      <c r="GZ92">
        <v>31.5</v>
      </c>
      <c r="HA92">
        <v>28.4473</v>
      </c>
      <c r="HB92">
        <v>62.5719</v>
      </c>
      <c r="HC92">
        <v>16.855</v>
      </c>
      <c r="HD92">
        <v>1</v>
      </c>
      <c r="HE92">
        <v>0.170795</v>
      </c>
      <c r="HF92">
        <v>-1.43927</v>
      </c>
      <c r="HG92">
        <v>20.2137</v>
      </c>
      <c r="HH92">
        <v>5.239</v>
      </c>
      <c r="HI92">
        <v>11.974</v>
      </c>
      <c r="HJ92">
        <v>4.97275</v>
      </c>
      <c r="HK92">
        <v>3.291</v>
      </c>
      <c r="HL92">
        <v>9999</v>
      </c>
      <c r="HM92">
        <v>9999</v>
      </c>
      <c r="HN92">
        <v>9999</v>
      </c>
      <c r="HO92">
        <v>24.4</v>
      </c>
      <c r="HP92">
        <v>4.97291</v>
      </c>
      <c r="HQ92">
        <v>1.87714</v>
      </c>
      <c r="HR92">
        <v>1.87519</v>
      </c>
      <c r="HS92">
        <v>1.87804</v>
      </c>
      <c r="HT92">
        <v>1.87473</v>
      </c>
      <c r="HU92">
        <v>1.8783</v>
      </c>
      <c r="HV92">
        <v>1.87545</v>
      </c>
      <c r="HW92">
        <v>1.87657</v>
      </c>
      <c r="HX92">
        <v>0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-0.27</v>
      </c>
      <c r="IL92">
        <v>0.2453</v>
      </c>
      <c r="IM92">
        <v>-0.5162223440402134</v>
      </c>
      <c r="IN92">
        <v>0.0006771962107480085</v>
      </c>
      <c r="IO92">
        <v>-3.075122330108778E-07</v>
      </c>
      <c r="IP92">
        <v>2.049815202959401E-10</v>
      </c>
      <c r="IQ92">
        <v>-0.04785697872469211</v>
      </c>
      <c r="IR92">
        <v>-0.0009674625181367513</v>
      </c>
      <c r="IS92">
        <v>0.0006908724875306312</v>
      </c>
      <c r="IT92">
        <v>-5.829895304666645E-06</v>
      </c>
      <c r="IU92">
        <v>10</v>
      </c>
      <c r="IV92">
        <v>2048</v>
      </c>
      <c r="IW92">
        <v>1</v>
      </c>
      <c r="IX92">
        <v>28</v>
      </c>
      <c r="IY92">
        <v>202057.4</v>
      </c>
      <c r="IZ92">
        <v>202057.3</v>
      </c>
      <c r="JA92">
        <v>1.09497</v>
      </c>
      <c r="JB92">
        <v>2.53662</v>
      </c>
      <c r="JC92">
        <v>1.39893</v>
      </c>
      <c r="JD92">
        <v>2.34741</v>
      </c>
      <c r="JE92">
        <v>1.44897</v>
      </c>
      <c r="JF92">
        <v>2.53296</v>
      </c>
      <c r="JG92">
        <v>37.4819</v>
      </c>
      <c r="JH92">
        <v>23.9999</v>
      </c>
      <c r="JI92">
        <v>18</v>
      </c>
      <c r="JJ92">
        <v>475.299</v>
      </c>
      <c r="JK92">
        <v>464.662</v>
      </c>
      <c r="JL92">
        <v>31.1204</v>
      </c>
      <c r="JM92">
        <v>29.4075</v>
      </c>
      <c r="JN92">
        <v>30.0002</v>
      </c>
      <c r="JO92">
        <v>29.0815</v>
      </c>
      <c r="JP92">
        <v>29.1422</v>
      </c>
      <c r="JQ92">
        <v>21.9554</v>
      </c>
      <c r="JR92">
        <v>26.0951</v>
      </c>
      <c r="JS92">
        <v>96.05249999999999</v>
      </c>
      <c r="JT92">
        <v>31.1316</v>
      </c>
      <c r="JU92">
        <v>420</v>
      </c>
      <c r="JV92">
        <v>23.9874</v>
      </c>
      <c r="JW92">
        <v>100.797</v>
      </c>
      <c r="JX92">
        <v>100.129</v>
      </c>
    </row>
    <row r="93" spans="1:284">
      <c r="A93">
        <v>77</v>
      </c>
      <c r="B93">
        <v>1759272023.6</v>
      </c>
      <c r="C93">
        <v>963.5</v>
      </c>
      <c r="D93" t="s">
        <v>582</v>
      </c>
      <c r="E93" t="s">
        <v>583</v>
      </c>
      <c r="F93">
        <v>5</v>
      </c>
      <c r="G93" t="s">
        <v>551</v>
      </c>
      <c r="H93" t="s">
        <v>419</v>
      </c>
      <c r="I93">
        <v>1759272020.6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6</v>
      </c>
      <c r="AH93">
        <v>1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5.66</v>
      </c>
      <c r="DA93">
        <v>0.5</v>
      </c>
      <c r="DB93" t="s">
        <v>421</v>
      </c>
      <c r="DC93">
        <v>2</v>
      </c>
      <c r="DD93">
        <v>1759272020.6</v>
      </c>
      <c r="DE93">
        <v>421.3825555555555</v>
      </c>
      <c r="DF93">
        <v>419.9233333333333</v>
      </c>
      <c r="DG93">
        <v>24.20065555555556</v>
      </c>
      <c r="DH93">
        <v>23.99174444444444</v>
      </c>
      <c r="DI93">
        <v>421.6525555555556</v>
      </c>
      <c r="DJ93">
        <v>23.95534444444444</v>
      </c>
      <c r="DK93">
        <v>500.1034444444445</v>
      </c>
      <c r="DL93">
        <v>90.55322222222225</v>
      </c>
      <c r="DM93">
        <v>0.05088214444444444</v>
      </c>
      <c r="DN93">
        <v>30.46126666666667</v>
      </c>
      <c r="DO93">
        <v>29.9879</v>
      </c>
      <c r="DP93">
        <v>999.9000000000001</v>
      </c>
      <c r="DQ93">
        <v>0</v>
      </c>
      <c r="DR93">
        <v>0</v>
      </c>
      <c r="DS93">
        <v>10028.05555555555</v>
      </c>
      <c r="DT93">
        <v>0</v>
      </c>
      <c r="DU93">
        <v>1.82041</v>
      </c>
      <c r="DV93">
        <v>1.45897</v>
      </c>
      <c r="DW93">
        <v>431.8331111111111</v>
      </c>
      <c r="DX93">
        <v>430.2458888888889</v>
      </c>
      <c r="DY93">
        <v>0.208905</v>
      </c>
      <c r="DZ93">
        <v>419.9233333333333</v>
      </c>
      <c r="EA93">
        <v>23.99174444444444</v>
      </c>
      <c r="EB93">
        <v>2.191447777777778</v>
      </c>
      <c r="EC93">
        <v>2.17253</v>
      </c>
      <c r="ED93">
        <v>18.89993333333333</v>
      </c>
      <c r="EE93">
        <v>18.76116666666666</v>
      </c>
      <c r="EF93">
        <v>0.00500056</v>
      </c>
      <c r="EG93">
        <v>0</v>
      </c>
      <c r="EH93">
        <v>0</v>
      </c>
      <c r="EI93">
        <v>0</v>
      </c>
      <c r="EJ93">
        <v>817.0222222222222</v>
      </c>
      <c r="EK93">
        <v>0.00500056</v>
      </c>
      <c r="EL93">
        <v>-8.9</v>
      </c>
      <c r="EM93">
        <v>-2.588888888888889</v>
      </c>
      <c r="EN93">
        <v>34.72211111111111</v>
      </c>
      <c r="EO93">
        <v>38.02755555555555</v>
      </c>
      <c r="EP93">
        <v>36.47888888888889</v>
      </c>
      <c r="EQ93">
        <v>37.597</v>
      </c>
      <c r="ER93">
        <v>37.16644444444445</v>
      </c>
      <c r="ES93">
        <v>0</v>
      </c>
      <c r="ET93">
        <v>0</v>
      </c>
      <c r="EU93">
        <v>0</v>
      </c>
      <c r="EV93">
        <v>1759272038.1</v>
      </c>
      <c r="EW93">
        <v>0</v>
      </c>
      <c r="EX93">
        <v>815.6423076923077</v>
      </c>
      <c r="EY93">
        <v>15.84615380476779</v>
      </c>
      <c r="EZ93">
        <v>-23.3504275019535</v>
      </c>
      <c r="FA93">
        <v>-5.892307692307692</v>
      </c>
      <c r="FB93">
        <v>15</v>
      </c>
      <c r="FC93">
        <v>0</v>
      </c>
      <c r="FD93" t="s">
        <v>422</v>
      </c>
      <c r="FE93">
        <v>1747148579.5</v>
      </c>
      <c r="FF93">
        <v>1747148584.5</v>
      </c>
      <c r="FG93">
        <v>0</v>
      </c>
      <c r="FH93">
        <v>0.162</v>
      </c>
      <c r="FI93">
        <v>-0.001</v>
      </c>
      <c r="FJ93">
        <v>0.139</v>
      </c>
      <c r="FK93">
        <v>0.058</v>
      </c>
      <c r="FL93">
        <v>420</v>
      </c>
      <c r="FM93">
        <v>16</v>
      </c>
      <c r="FN93">
        <v>0.19</v>
      </c>
      <c r="FO93">
        <v>0.02</v>
      </c>
      <c r="FP93">
        <v>1.456440731707317</v>
      </c>
      <c r="FQ93">
        <v>0.09214264808362134</v>
      </c>
      <c r="FR93">
        <v>0.04397449656613584</v>
      </c>
      <c r="FS93">
        <v>1</v>
      </c>
      <c r="FT93">
        <v>815.1558823529411</v>
      </c>
      <c r="FU93">
        <v>11.07257456703008</v>
      </c>
      <c r="FV93">
        <v>5.602425481903071</v>
      </c>
      <c r="FW93">
        <v>0</v>
      </c>
      <c r="FX93">
        <v>0.2084978048780488</v>
      </c>
      <c r="FY93">
        <v>0.0008017630662026684</v>
      </c>
      <c r="FZ93">
        <v>0.0009397536059926588</v>
      </c>
      <c r="GA93">
        <v>1</v>
      </c>
      <c r="GB93">
        <v>2</v>
      </c>
      <c r="GC93">
        <v>3</v>
      </c>
      <c r="GD93" t="s">
        <v>435</v>
      </c>
      <c r="GE93">
        <v>3.12696</v>
      </c>
      <c r="GF93">
        <v>2.72858</v>
      </c>
      <c r="GG93">
        <v>0.0860312</v>
      </c>
      <c r="GH93">
        <v>0.086228</v>
      </c>
      <c r="GI93">
        <v>0.107558</v>
      </c>
      <c r="GJ93">
        <v>0.10749</v>
      </c>
      <c r="GK93">
        <v>27370.7</v>
      </c>
      <c r="GL93">
        <v>26539.8</v>
      </c>
      <c r="GM93">
        <v>30489.5</v>
      </c>
      <c r="GN93">
        <v>29300.1</v>
      </c>
      <c r="GO93">
        <v>37551.3</v>
      </c>
      <c r="GP93">
        <v>34393.9</v>
      </c>
      <c r="GQ93">
        <v>46643</v>
      </c>
      <c r="GR93">
        <v>43525.9</v>
      </c>
      <c r="GS93">
        <v>1.81502</v>
      </c>
      <c r="GT93">
        <v>1.84645</v>
      </c>
      <c r="GU93">
        <v>0.0677072</v>
      </c>
      <c r="GV93">
        <v>0</v>
      </c>
      <c r="GW93">
        <v>28.88</v>
      </c>
      <c r="GX93">
        <v>999.9</v>
      </c>
      <c r="GY93">
        <v>55.5</v>
      </c>
      <c r="GZ93">
        <v>31.5</v>
      </c>
      <c r="HA93">
        <v>28.451</v>
      </c>
      <c r="HB93">
        <v>62.7919</v>
      </c>
      <c r="HC93">
        <v>16.9551</v>
      </c>
      <c r="HD93">
        <v>1</v>
      </c>
      <c r="HE93">
        <v>0.170879</v>
      </c>
      <c r="HF93">
        <v>-1.44694</v>
      </c>
      <c r="HG93">
        <v>20.2137</v>
      </c>
      <c r="HH93">
        <v>5.23885</v>
      </c>
      <c r="HI93">
        <v>11.974</v>
      </c>
      <c r="HJ93">
        <v>4.97285</v>
      </c>
      <c r="HK93">
        <v>3.291</v>
      </c>
      <c r="HL93">
        <v>9999</v>
      </c>
      <c r="HM93">
        <v>9999</v>
      </c>
      <c r="HN93">
        <v>9999</v>
      </c>
      <c r="HO93">
        <v>24.4</v>
      </c>
      <c r="HP93">
        <v>4.97291</v>
      </c>
      <c r="HQ93">
        <v>1.87714</v>
      </c>
      <c r="HR93">
        <v>1.8752</v>
      </c>
      <c r="HS93">
        <v>1.87804</v>
      </c>
      <c r="HT93">
        <v>1.87474</v>
      </c>
      <c r="HU93">
        <v>1.87829</v>
      </c>
      <c r="HV93">
        <v>1.87545</v>
      </c>
      <c r="HW93">
        <v>1.87657</v>
      </c>
      <c r="HX93">
        <v>0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-0.27</v>
      </c>
      <c r="IL93">
        <v>0.2453</v>
      </c>
      <c r="IM93">
        <v>-0.5162223440402134</v>
      </c>
      <c r="IN93">
        <v>0.0006771962107480085</v>
      </c>
      <c r="IO93">
        <v>-3.075122330108778E-07</v>
      </c>
      <c r="IP93">
        <v>2.049815202959401E-10</v>
      </c>
      <c r="IQ93">
        <v>-0.04785697872469211</v>
      </c>
      <c r="IR93">
        <v>-0.0009674625181367513</v>
      </c>
      <c r="IS93">
        <v>0.0006908724875306312</v>
      </c>
      <c r="IT93">
        <v>-5.829895304666645E-06</v>
      </c>
      <c r="IU93">
        <v>10</v>
      </c>
      <c r="IV93">
        <v>2048</v>
      </c>
      <c r="IW93">
        <v>1</v>
      </c>
      <c r="IX93">
        <v>28</v>
      </c>
      <c r="IY93">
        <v>202057.4</v>
      </c>
      <c r="IZ93">
        <v>202057.3</v>
      </c>
      <c r="JA93">
        <v>1.09497</v>
      </c>
      <c r="JB93">
        <v>2.55005</v>
      </c>
      <c r="JC93">
        <v>1.39893</v>
      </c>
      <c r="JD93">
        <v>2.34741</v>
      </c>
      <c r="JE93">
        <v>1.44897</v>
      </c>
      <c r="JF93">
        <v>2.45972</v>
      </c>
      <c r="JG93">
        <v>37.4819</v>
      </c>
      <c r="JH93">
        <v>23.9999</v>
      </c>
      <c r="JI93">
        <v>18</v>
      </c>
      <c r="JJ93">
        <v>475.434</v>
      </c>
      <c r="JK93">
        <v>464.638</v>
      </c>
      <c r="JL93">
        <v>31.1254</v>
      </c>
      <c r="JM93">
        <v>29.4075</v>
      </c>
      <c r="JN93">
        <v>30.0001</v>
      </c>
      <c r="JO93">
        <v>29.0813</v>
      </c>
      <c r="JP93">
        <v>29.1413</v>
      </c>
      <c r="JQ93">
        <v>21.9545</v>
      </c>
      <c r="JR93">
        <v>26.0951</v>
      </c>
      <c r="JS93">
        <v>96.05249999999999</v>
      </c>
      <c r="JT93">
        <v>31.1316</v>
      </c>
      <c r="JU93">
        <v>420</v>
      </c>
      <c r="JV93">
        <v>23.9874</v>
      </c>
      <c r="JW93">
        <v>100.798</v>
      </c>
      <c r="JX93">
        <v>100.128</v>
      </c>
    </row>
    <row r="94" spans="1:284">
      <c r="A94">
        <v>78</v>
      </c>
      <c r="B94">
        <v>1759272025.6</v>
      </c>
      <c r="C94">
        <v>965.5</v>
      </c>
      <c r="D94" t="s">
        <v>584</v>
      </c>
      <c r="E94" t="s">
        <v>585</v>
      </c>
      <c r="F94">
        <v>5</v>
      </c>
      <c r="G94" t="s">
        <v>551</v>
      </c>
      <c r="H94" t="s">
        <v>419</v>
      </c>
      <c r="I94">
        <v>1759272022.6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6</v>
      </c>
      <c r="AH94">
        <v>1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5.66</v>
      </c>
      <c r="DA94">
        <v>0.5</v>
      </c>
      <c r="DB94" t="s">
        <v>421</v>
      </c>
      <c r="DC94">
        <v>2</v>
      </c>
      <c r="DD94">
        <v>1759272022.6</v>
      </c>
      <c r="DE94">
        <v>421.3725555555556</v>
      </c>
      <c r="DF94">
        <v>419.9518888888888</v>
      </c>
      <c r="DG94">
        <v>24.19938888888889</v>
      </c>
      <c r="DH94">
        <v>23.99036666666667</v>
      </c>
      <c r="DI94">
        <v>421.6425555555556</v>
      </c>
      <c r="DJ94">
        <v>23.95411111111111</v>
      </c>
      <c r="DK94">
        <v>500.0635555555556</v>
      </c>
      <c r="DL94">
        <v>90.55278888888888</v>
      </c>
      <c r="DM94">
        <v>0.05091026666666667</v>
      </c>
      <c r="DN94">
        <v>30.46048888888889</v>
      </c>
      <c r="DO94">
        <v>29.9859</v>
      </c>
      <c r="DP94">
        <v>999.9000000000001</v>
      </c>
      <c r="DQ94">
        <v>0</v>
      </c>
      <c r="DR94">
        <v>0</v>
      </c>
      <c r="DS94">
        <v>10008.32888888889</v>
      </c>
      <c r="DT94">
        <v>0</v>
      </c>
      <c r="DU94">
        <v>1.82041</v>
      </c>
      <c r="DV94">
        <v>1.420542222222222</v>
      </c>
      <c r="DW94">
        <v>431.8222222222223</v>
      </c>
      <c r="DX94">
        <v>430.2744444444445</v>
      </c>
      <c r="DY94">
        <v>0.2090153333333334</v>
      </c>
      <c r="DZ94">
        <v>419.9518888888888</v>
      </c>
      <c r="EA94">
        <v>23.99036666666667</v>
      </c>
      <c r="EB94">
        <v>2.191322222222222</v>
      </c>
      <c r="EC94">
        <v>2.172394444444445</v>
      </c>
      <c r="ED94">
        <v>18.89902222222222</v>
      </c>
      <c r="EE94">
        <v>18.76016666666667</v>
      </c>
      <c r="EF94">
        <v>0.00500056</v>
      </c>
      <c r="EG94">
        <v>0</v>
      </c>
      <c r="EH94">
        <v>0</v>
      </c>
      <c r="EI94">
        <v>0</v>
      </c>
      <c r="EJ94">
        <v>817.7444444444444</v>
      </c>
      <c r="EK94">
        <v>0.00500056</v>
      </c>
      <c r="EL94">
        <v>-10.07777777777778</v>
      </c>
      <c r="EM94">
        <v>-2.311111111111111</v>
      </c>
      <c r="EN94">
        <v>34.61788888888889</v>
      </c>
      <c r="EO94">
        <v>38.02755555555555</v>
      </c>
      <c r="EP94">
        <v>36.43711111111111</v>
      </c>
      <c r="EQ94">
        <v>37.58322222222223</v>
      </c>
      <c r="ER94">
        <v>37.17322222222222</v>
      </c>
      <c r="ES94">
        <v>0</v>
      </c>
      <c r="ET94">
        <v>0</v>
      </c>
      <c r="EU94">
        <v>0</v>
      </c>
      <c r="EV94">
        <v>1759272039.9</v>
      </c>
      <c r="EW94">
        <v>0</v>
      </c>
      <c r="EX94">
        <v>816.0520000000001</v>
      </c>
      <c r="EY94">
        <v>13.3230767625367</v>
      </c>
      <c r="EZ94">
        <v>-31.48461554452512</v>
      </c>
      <c r="FA94">
        <v>-7.28</v>
      </c>
      <c r="FB94">
        <v>15</v>
      </c>
      <c r="FC94">
        <v>0</v>
      </c>
      <c r="FD94" t="s">
        <v>422</v>
      </c>
      <c r="FE94">
        <v>1747148579.5</v>
      </c>
      <c r="FF94">
        <v>1747148584.5</v>
      </c>
      <c r="FG94">
        <v>0</v>
      </c>
      <c r="FH94">
        <v>0.162</v>
      </c>
      <c r="FI94">
        <v>-0.001</v>
      </c>
      <c r="FJ94">
        <v>0.139</v>
      </c>
      <c r="FK94">
        <v>0.058</v>
      </c>
      <c r="FL94">
        <v>420</v>
      </c>
      <c r="FM94">
        <v>16</v>
      </c>
      <c r="FN94">
        <v>0.19</v>
      </c>
      <c r="FO94">
        <v>0.02</v>
      </c>
      <c r="FP94">
        <v>1.45460875</v>
      </c>
      <c r="FQ94">
        <v>-0.286809343339589</v>
      </c>
      <c r="FR94">
        <v>0.04906930716789774</v>
      </c>
      <c r="FS94">
        <v>1</v>
      </c>
      <c r="FT94">
        <v>815.5852941176471</v>
      </c>
      <c r="FU94">
        <v>11.99236060659379</v>
      </c>
      <c r="FV94">
        <v>6.010291778810413</v>
      </c>
      <c r="FW94">
        <v>0</v>
      </c>
      <c r="FX94">
        <v>0.20834505</v>
      </c>
      <c r="FY94">
        <v>0.005453696060037399</v>
      </c>
      <c r="FZ94">
        <v>0.0006636268887710923</v>
      </c>
      <c r="GA94">
        <v>1</v>
      </c>
      <c r="GB94">
        <v>2</v>
      </c>
      <c r="GC94">
        <v>3</v>
      </c>
      <c r="GD94" t="s">
        <v>435</v>
      </c>
      <c r="GE94">
        <v>3.12674</v>
      </c>
      <c r="GF94">
        <v>2.72893</v>
      </c>
      <c r="GG94">
        <v>0.0860345</v>
      </c>
      <c r="GH94">
        <v>0.08623169999999999</v>
      </c>
      <c r="GI94">
        <v>0.107554</v>
      </c>
      <c r="GJ94">
        <v>0.107484</v>
      </c>
      <c r="GK94">
        <v>27370.8</v>
      </c>
      <c r="GL94">
        <v>26539.8</v>
      </c>
      <c r="GM94">
        <v>30489.7</v>
      </c>
      <c r="GN94">
        <v>29300.2</v>
      </c>
      <c r="GO94">
        <v>37551.8</v>
      </c>
      <c r="GP94">
        <v>34394.2</v>
      </c>
      <c r="GQ94">
        <v>46643.5</v>
      </c>
      <c r="GR94">
        <v>43526</v>
      </c>
      <c r="GS94">
        <v>1.81443</v>
      </c>
      <c r="GT94">
        <v>1.84678</v>
      </c>
      <c r="GU94">
        <v>0.0674874</v>
      </c>
      <c r="GV94">
        <v>0</v>
      </c>
      <c r="GW94">
        <v>28.8803</v>
      </c>
      <c r="GX94">
        <v>999.9</v>
      </c>
      <c r="GY94">
        <v>55.5</v>
      </c>
      <c r="GZ94">
        <v>31.5</v>
      </c>
      <c r="HA94">
        <v>28.4485</v>
      </c>
      <c r="HB94">
        <v>62.7419</v>
      </c>
      <c r="HC94">
        <v>17.0433</v>
      </c>
      <c r="HD94">
        <v>1</v>
      </c>
      <c r="HE94">
        <v>0.170838</v>
      </c>
      <c r="HF94">
        <v>-1.44089</v>
      </c>
      <c r="HG94">
        <v>20.2137</v>
      </c>
      <c r="HH94">
        <v>5.23855</v>
      </c>
      <c r="HI94">
        <v>11.974</v>
      </c>
      <c r="HJ94">
        <v>4.9728</v>
      </c>
      <c r="HK94">
        <v>3.291</v>
      </c>
      <c r="HL94">
        <v>9999</v>
      </c>
      <c r="HM94">
        <v>9999</v>
      </c>
      <c r="HN94">
        <v>9999</v>
      </c>
      <c r="HO94">
        <v>24.4</v>
      </c>
      <c r="HP94">
        <v>4.97292</v>
      </c>
      <c r="HQ94">
        <v>1.87714</v>
      </c>
      <c r="HR94">
        <v>1.87518</v>
      </c>
      <c r="HS94">
        <v>1.87804</v>
      </c>
      <c r="HT94">
        <v>1.87471</v>
      </c>
      <c r="HU94">
        <v>1.87827</v>
      </c>
      <c r="HV94">
        <v>1.87544</v>
      </c>
      <c r="HW94">
        <v>1.87655</v>
      </c>
      <c r="HX94">
        <v>0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-0.27</v>
      </c>
      <c r="IL94">
        <v>0.2452</v>
      </c>
      <c r="IM94">
        <v>-0.5162223440402134</v>
      </c>
      <c r="IN94">
        <v>0.0006771962107480085</v>
      </c>
      <c r="IO94">
        <v>-3.075122330108778E-07</v>
      </c>
      <c r="IP94">
        <v>2.049815202959401E-10</v>
      </c>
      <c r="IQ94">
        <v>-0.04785697872469211</v>
      </c>
      <c r="IR94">
        <v>-0.0009674625181367513</v>
      </c>
      <c r="IS94">
        <v>0.0006908724875306312</v>
      </c>
      <c r="IT94">
        <v>-5.829895304666645E-06</v>
      </c>
      <c r="IU94">
        <v>10</v>
      </c>
      <c r="IV94">
        <v>2048</v>
      </c>
      <c r="IW94">
        <v>1</v>
      </c>
      <c r="IX94">
        <v>28</v>
      </c>
      <c r="IY94">
        <v>202057.4</v>
      </c>
      <c r="IZ94">
        <v>202057.4</v>
      </c>
      <c r="JA94">
        <v>1.09497</v>
      </c>
      <c r="JB94">
        <v>2.55127</v>
      </c>
      <c r="JC94">
        <v>1.39893</v>
      </c>
      <c r="JD94">
        <v>2.34741</v>
      </c>
      <c r="JE94">
        <v>1.44897</v>
      </c>
      <c r="JF94">
        <v>2.52075</v>
      </c>
      <c r="JG94">
        <v>37.4819</v>
      </c>
      <c r="JH94">
        <v>23.9999</v>
      </c>
      <c r="JI94">
        <v>18</v>
      </c>
      <c r="JJ94">
        <v>475.107</v>
      </c>
      <c r="JK94">
        <v>464.849</v>
      </c>
      <c r="JL94">
        <v>31.1305</v>
      </c>
      <c r="JM94">
        <v>29.4075</v>
      </c>
      <c r="JN94">
        <v>30</v>
      </c>
      <c r="JO94">
        <v>29.0813</v>
      </c>
      <c r="JP94">
        <v>29.1413</v>
      </c>
      <c r="JQ94">
        <v>21.9545</v>
      </c>
      <c r="JR94">
        <v>26.0951</v>
      </c>
      <c r="JS94">
        <v>96.05249999999999</v>
      </c>
      <c r="JT94">
        <v>31.1417</v>
      </c>
      <c r="JU94">
        <v>420</v>
      </c>
      <c r="JV94">
        <v>23.9874</v>
      </c>
      <c r="JW94">
        <v>100.799</v>
      </c>
      <c r="JX94">
        <v>100.129</v>
      </c>
    </row>
    <row r="95" spans="1:284">
      <c r="A95">
        <v>79</v>
      </c>
      <c r="B95">
        <v>1759272027.6</v>
      </c>
      <c r="C95">
        <v>967.5</v>
      </c>
      <c r="D95" t="s">
        <v>586</v>
      </c>
      <c r="E95" t="s">
        <v>587</v>
      </c>
      <c r="F95">
        <v>5</v>
      </c>
      <c r="G95" t="s">
        <v>551</v>
      </c>
      <c r="H95" t="s">
        <v>419</v>
      </c>
      <c r="I95">
        <v>1759272024.6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6</v>
      </c>
      <c r="AH95">
        <v>1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5.66</v>
      </c>
      <c r="DA95">
        <v>0.5</v>
      </c>
      <c r="DB95" t="s">
        <v>421</v>
      </c>
      <c r="DC95">
        <v>2</v>
      </c>
      <c r="DD95">
        <v>1759272024.6</v>
      </c>
      <c r="DE95">
        <v>421.3816666666667</v>
      </c>
      <c r="DF95">
        <v>419.9796666666667</v>
      </c>
      <c r="DG95">
        <v>24.19806666666667</v>
      </c>
      <c r="DH95">
        <v>23.9889</v>
      </c>
      <c r="DI95">
        <v>421.6516666666666</v>
      </c>
      <c r="DJ95">
        <v>23.95282222222222</v>
      </c>
      <c r="DK95">
        <v>499.9796666666667</v>
      </c>
      <c r="DL95">
        <v>90.55252222222222</v>
      </c>
      <c r="DM95">
        <v>0.05113211111111111</v>
      </c>
      <c r="DN95">
        <v>30.45986666666667</v>
      </c>
      <c r="DO95">
        <v>29.98301111111111</v>
      </c>
      <c r="DP95">
        <v>999.9000000000001</v>
      </c>
      <c r="DQ95">
        <v>0</v>
      </c>
      <c r="DR95">
        <v>0</v>
      </c>
      <c r="DS95">
        <v>9988.397777777778</v>
      </c>
      <c r="DT95">
        <v>0</v>
      </c>
      <c r="DU95">
        <v>1.82041</v>
      </c>
      <c r="DV95">
        <v>1.401964444444444</v>
      </c>
      <c r="DW95">
        <v>431.831</v>
      </c>
      <c r="DX95">
        <v>430.3022222222222</v>
      </c>
      <c r="DY95">
        <v>0.2091504444444444</v>
      </c>
      <c r="DZ95">
        <v>419.9796666666667</v>
      </c>
      <c r="EA95">
        <v>23.9889</v>
      </c>
      <c r="EB95">
        <v>2.191195555555555</v>
      </c>
      <c r="EC95">
        <v>2.172256666666667</v>
      </c>
      <c r="ED95">
        <v>18.89807777777778</v>
      </c>
      <c r="EE95">
        <v>18.75914444444444</v>
      </c>
      <c r="EF95">
        <v>0.00500056</v>
      </c>
      <c r="EG95">
        <v>0</v>
      </c>
      <c r="EH95">
        <v>0</v>
      </c>
      <c r="EI95">
        <v>0</v>
      </c>
      <c r="EJ95">
        <v>817.5333333333333</v>
      </c>
      <c r="EK95">
        <v>0.00500056</v>
      </c>
      <c r="EL95">
        <v>-9.655555555555557</v>
      </c>
      <c r="EM95">
        <v>-2.277777777777778</v>
      </c>
      <c r="EN95">
        <v>34.63166666666667</v>
      </c>
      <c r="EO95">
        <v>38.02755555555555</v>
      </c>
      <c r="EP95">
        <v>36.43711111111111</v>
      </c>
      <c r="EQ95">
        <v>37.56244444444444</v>
      </c>
      <c r="ER95">
        <v>37.16644444444444</v>
      </c>
      <c r="ES95">
        <v>0</v>
      </c>
      <c r="ET95">
        <v>0</v>
      </c>
      <c r="EU95">
        <v>0</v>
      </c>
      <c r="EV95">
        <v>1759272042.3</v>
      </c>
      <c r="EW95">
        <v>0</v>
      </c>
      <c r="EX95">
        <v>816.932</v>
      </c>
      <c r="EY95">
        <v>12.06153843299486</v>
      </c>
      <c r="EZ95">
        <v>-13.16923120318081</v>
      </c>
      <c r="FA95">
        <v>-7.464</v>
      </c>
      <c r="FB95">
        <v>15</v>
      </c>
      <c r="FC95">
        <v>0</v>
      </c>
      <c r="FD95" t="s">
        <v>422</v>
      </c>
      <c r="FE95">
        <v>1747148579.5</v>
      </c>
      <c r="FF95">
        <v>1747148584.5</v>
      </c>
      <c r="FG95">
        <v>0</v>
      </c>
      <c r="FH95">
        <v>0.162</v>
      </c>
      <c r="FI95">
        <v>-0.001</v>
      </c>
      <c r="FJ95">
        <v>0.139</v>
      </c>
      <c r="FK95">
        <v>0.058</v>
      </c>
      <c r="FL95">
        <v>420</v>
      </c>
      <c r="FM95">
        <v>16</v>
      </c>
      <c r="FN95">
        <v>0.19</v>
      </c>
      <c r="FO95">
        <v>0.02</v>
      </c>
      <c r="FP95">
        <v>1.450879268292683</v>
      </c>
      <c r="FQ95">
        <v>-0.3025739372822242</v>
      </c>
      <c r="FR95">
        <v>0.05020428119875951</v>
      </c>
      <c r="FS95">
        <v>1</v>
      </c>
      <c r="FT95">
        <v>815.7617647058823</v>
      </c>
      <c r="FU95">
        <v>8.077922095622426</v>
      </c>
      <c r="FV95">
        <v>5.938756787403476</v>
      </c>
      <c r="FW95">
        <v>0</v>
      </c>
      <c r="FX95">
        <v>0.2084599512195122</v>
      </c>
      <c r="FY95">
        <v>0.006030188153310398</v>
      </c>
      <c r="FZ95">
        <v>0.0007153510804857784</v>
      </c>
      <c r="GA95">
        <v>1</v>
      </c>
      <c r="GB95">
        <v>2</v>
      </c>
      <c r="GC95">
        <v>3</v>
      </c>
      <c r="GD95" t="s">
        <v>435</v>
      </c>
      <c r="GE95">
        <v>3.12679</v>
      </c>
      <c r="GF95">
        <v>2.72912</v>
      </c>
      <c r="GG95">
        <v>0.0860375</v>
      </c>
      <c r="GH95">
        <v>0.0862277</v>
      </c>
      <c r="GI95">
        <v>0.107548</v>
      </c>
      <c r="GJ95">
        <v>0.107477</v>
      </c>
      <c r="GK95">
        <v>27371</v>
      </c>
      <c r="GL95">
        <v>26540.1</v>
      </c>
      <c r="GM95">
        <v>30490</v>
      </c>
      <c r="GN95">
        <v>29300.4</v>
      </c>
      <c r="GO95">
        <v>37552.4</v>
      </c>
      <c r="GP95">
        <v>34394.7</v>
      </c>
      <c r="GQ95">
        <v>46643.9</v>
      </c>
      <c r="GR95">
        <v>43526.2</v>
      </c>
      <c r="GS95">
        <v>1.81432</v>
      </c>
      <c r="GT95">
        <v>1.84687</v>
      </c>
      <c r="GU95">
        <v>0.0677854</v>
      </c>
      <c r="GV95">
        <v>0</v>
      </c>
      <c r="GW95">
        <v>28.8803</v>
      </c>
      <c r="GX95">
        <v>999.9</v>
      </c>
      <c r="GY95">
        <v>55.5</v>
      </c>
      <c r="GZ95">
        <v>31.5</v>
      </c>
      <c r="HA95">
        <v>28.4497</v>
      </c>
      <c r="HB95">
        <v>62.7819</v>
      </c>
      <c r="HC95">
        <v>16.9231</v>
      </c>
      <c r="HD95">
        <v>1</v>
      </c>
      <c r="HE95">
        <v>0.170874</v>
      </c>
      <c r="HF95">
        <v>-1.45042</v>
      </c>
      <c r="HG95">
        <v>20.2136</v>
      </c>
      <c r="HH95">
        <v>5.239</v>
      </c>
      <c r="HI95">
        <v>11.974</v>
      </c>
      <c r="HJ95">
        <v>4.9729</v>
      </c>
      <c r="HK95">
        <v>3.291</v>
      </c>
      <c r="HL95">
        <v>9999</v>
      </c>
      <c r="HM95">
        <v>9999</v>
      </c>
      <c r="HN95">
        <v>9999</v>
      </c>
      <c r="HO95">
        <v>24.4</v>
      </c>
      <c r="HP95">
        <v>4.97293</v>
      </c>
      <c r="HQ95">
        <v>1.87714</v>
      </c>
      <c r="HR95">
        <v>1.87517</v>
      </c>
      <c r="HS95">
        <v>1.87804</v>
      </c>
      <c r="HT95">
        <v>1.87469</v>
      </c>
      <c r="HU95">
        <v>1.87828</v>
      </c>
      <c r="HV95">
        <v>1.87544</v>
      </c>
      <c r="HW95">
        <v>1.87653</v>
      </c>
      <c r="HX95">
        <v>0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-0.27</v>
      </c>
      <c r="IL95">
        <v>0.2452</v>
      </c>
      <c r="IM95">
        <v>-0.5162223440402134</v>
      </c>
      <c r="IN95">
        <v>0.0006771962107480085</v>
      </c>
      <c r="IO95">
        <v>-3.075122330108778E-07</v>
      </c>
      <c r="IP95">
        <v>2.049815202959401E-10</v>
      </c>
      <c r="IQ95">
        <v>-0.04785697872469211</v>
      </c>
      <c r="IR95">
        <v>-0.0009674625181367513</v>
      </c>
      <c r="IS95">
        <v>0.0006908724875306312</v>
      </c>
      <c r="IT95">
        <v>-5.829895304666645E-06</v>
      </c>
      <c r="IU95">
        <v>10</v>
      </c>
      <c r="IV95">
        <v>2048</v>
      </c>
      <c r="IW95">
        <v>1</v>
      </c>
      <c r="IX95">
        <v>28</v>
      </c>
      <c r="IY95">
        <v>202057.5</v>
      </c>
      <c r="IZ95">
        <v>202057.4</v>
      </c>
      <c r="JA95">
        <v>1.09497</v>
      </c>
      <c r="JB95">
        <v>2.5415</v>
      </c>
      <c r="JC95">
        <v>1.39893</v>
      </c>
      <c r="JD95">
        <v>2.34741</v>
      </c>
      <c r="JE95">
        <v>1.44897</v>
      </c>
      <c r="JF95">
        <v>2.58057</v>
      </c>
      <c r="JG95">
        <v>37.4819</v>
      </c>
      <c r="JH95">
        <v>23.9999</v>
      </c>
      <c r="JI95">
        <v>18</v>
      </c>
      <c r="JJ95">
        <v>475.052</v>
      </c>
      <c r="JK95">
        <v>464.914</v>
      </c>
      <c r="JL95">
        <v>31.1346</v>
      </c>
      <c r="JM95">
        <v>29.4075</v>
      </c>
      <c r="JN95">
        <v>30.0001</v>
      </c>
      <c r="JO95">
        <v>29.0813</v>
      </c>
      <c r="JP95">
        <v>29.1413</v>
      </c>
      <c r="JQ95">
        <v>21.9544</v>
      </c>
      <c r="JR95">
        <v>26.0951</v>
      </c>
      <c r="JS95">
        <v>96.05249999999999</v>
      </c>
      <c r="JT95">
        <v>31.1417</v>
      </c>
      <c r="JU95">
        <v>420</v>
      </c>
      <c r="JV95">
        <v>23.9874</v>
      </c>
      <c r="JW95">
        <v>100.8</v>
      </c>
      <c r="JX95">
        <v>100.129</v>
      </c>
    </row>
    <row r="96" spans="1:284">
      <c r="A96">
        <v>80</v>
      </c>
      <c r="B96">
        <v>1759272029.6</v>
      </c>
      <c r="C96">
        <v>969.5</v>
      </c>
      <c r="D96" t="s">
        <v>588</v>
      </c>
      <c r="E96" t="s">
        <v>589</v>
      </c>
      <c r="F96">
        <v>5</v>
      </c>
      <c r="G96" t="s">
        <v>551</v>
      </c>
      <c r="H96" t="s">
        <v>419</v>
      </c>
      <c r="I96">
        <v>1759272026.6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6</v>
      </c>
      <c r="AH96">
        <v>1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5.66</v>
      </c>
      <c r="DA96">
        <v>0.5</v>
      </c>
      <c r="DB96" t="s">
        <v>421</v>
      </c>
      <c r="DC96">
        <v>2</v>
      </c>
      <c r="DD96">
        <v>1759272026.6</v>
      </c>
      <c r="DE96">
        <v>421.3912222222222</v>
      </c>
      <c r="DF96">
        <v>419.9867777777778</v>
      </c>
      <c r="DG96">
        <v>24.19653333333333</v>
      </c>
      <c r="DH96">
        <v>23.98698888888889</v>
      </c>
      <c r="DI96">
        <v>421.6612222222222</v>
      </c>
      <c r="DJ96">
        <v>23.95134444444444</v>
      </c>
      <c r="DK96">
        <v>499.9322222222222</v>
      </c>
      <c r="DL96">
        <v>90.55271111111112</v>
      </c>
      <c r="DM96">
        <v>0.0512954</v>
      </c>
      <c r="DN96">
        <v>30.45957777777777</v>
      </c>
      <c r="DO96">
        <v>29.98282222222222</v>
      </c>
      <c r="DP96">
        <v>999.9000000000001</v>
      </c>
      <c r="DQ96">
        <v>0</v>
      </c>
      <c r="DR96">
        <v>0</v>
      </c>
      <c r="DS96">
        <v>9990.275555555556</v>
      </c>
      <c r="DT96">
        <v>0</v>
      </c>
      <c r="DU96">
        <v>1.82041</v>
      </c>
      <c r="DV96">
        <v>1.404558888888889</v>
      </c>
      <c r="DW96">
        <v>431.8401111111111</v>
      </c>
      <c r="DX96">
        <v>430.3084444444444</v>
      </c>
      <c r="DY96">
        <v>0.2095265555555555</v>
      </c>
      <c r="DZ96">
        <v>419.9867777777778</v>
      </c>
      <c r="EA96">
        <v>23.98698888888889</v>
      </c>
      <c r="EB96">
        <v>2.191061111111111</v>
      </c>
      <c r="EC96">
        <v>2.172088888888889</v>
      </c>
      <c r="ED96">
        <v>18.8971</v>
      </c>
      <c r="EE96">
        <v>18.75792222222222</v>
      </c>
      <c r="EF96">
        <v>0.00500056</v>
      </c>
      <c r="EG96">
        <v>0</v>
      </c>
      <c r="EH96">
        <v>0</v>
      </c>
      <c r="EI96">
        <v>0</v>
      </c>
      <c r="EJ96">
        <v>815.5555555555555</v>
      </c>
      <c r="EK96">
        <v>0.00500056</v>
      </c>
      <c r="EL96">
        <v>-9.844444444444443</v>
      </c>
      <c r="EM96">
        <v>-2.266666666666667</v>
      </c>
      <c r="EN96">
        <v>34.77044444444444</v>
      </c>
      <c r="EO96">
        <v>38.04822222222222</v>
      </c>
      <c r="EP96">
        <v>36.51366666666667</v>
      </c>
      <c r="EQ96">
        <v>37.59011111111111</v>
      </c>
      <c r="ER96">
        <v>37.09688888888888</v>
      </c>
      <c r="ES96">
        <v>0</v>
      </c>
      <c r="ET96">
        <v>0</v>
      </c>
      <c r="EU96">
        <v>0</v>
      </c>
      <c r="EV96">
        <v>1759272044.1</v>
      </c>
      <c r="EW96">
        <v>0</v>
      </c>
      <c r="EX96">
        <v>816.7115384615383</v>
      </c>
      <c r="EY96">
        <v>6.793162277539458</v>
      </c>
      <c r="EZ96">
        <v>-15.86324823276266</v>
      </c>
      <c r="FA96">
        <v>-7.299999999999999</v>
      </c>
      <c r="FB96">
        <v>15</v>
      </c>
      <c r="FC96">
        <v>0</v>
      </c>
      <c r="FD96" t="s">
        <v>422</v>
      </c>
      <c r="FE96">
        <v>1747148579.5</v>
      </c>
      <c r="FF96">
        <v>1747148584.5</v>
      </c>
      <c r="FG96">
        <v>0</v>
      </c>
      <c r="FH96">
        <v>0.162</v>
      </c>
      <c r="FI96">
        <v>-0.001</v>
      </c>
      <c r="FJ96">
        <v>0.139</v>
      </c>
      <c r="FK96">
        <v>0.058</v>
      </c>
      <c r="FL96">
        <v>420</v>
      </c>
      <c r="FM96">
        <v>16</v>
      </c>
      <c r="FN96">
        <v>0.19</v>
      </c>
      <c r="FO96">
        <v>0.02</v>
      </c>
      <c r="FP96">
        <v>1.443743</v>
      </c>
      <c r="FQ96">
        <v>-0.2589296060037581</v>
      </c>
      <c r="FR96">
        <v>0.04842775857914549</v>
      </c>
      <c r="FS96">
        <v>1</v>
      </c>
      <c r="FT96">
        <v>816.1588235294118</v>
      </c>
      <c r="FU96">
        <v>10.90603506260523</v>
      </c>
      <c r="FV96">
        <v>6.152862444665562</v>
      </c>
      <c r="FW96">
        <v>0</v>
      </c>
      <c r="FX96">
        <v>0.208777525</v>
      </c>
      <c r="FY96">
        <v>0.006484829268292161</v>
      </c>
      <c r="FZ96">
        <v>0.0007478067593803891</v>
      </c>
      <c r="GA96">
        <v>1</v>
      </c>
      <c r="GB96">
        <v>2</v>
      </c>
      <c r="GC96">
        <v>3</v>
      </c>
      <c r="GD96" t="s">
        <v>435</v>
      </c>
      <c r="GE96">
        <v>3.12703</v>
      </c>
      <c r="GF96">
        <v>2.72911</v>
      </c>
      <c r="GG96">
        <v>0.0860346</v>
      </c>
      <c r="GH96">
        <v>0.0862245</v>
      </c>
      <c r="GI96">
        <v>0.107545</v>
      </c>
      <c r="GJ96">
        <v>0.10747</v>
      </c>
      <c r="GK96">
        <v>27371.1</v>
      </c>
      <c r="GL96">
        <v>26540.1</v>
      </c>
      <c r="GM96">
        <v>30490</v>
      </c>
      <c r="GN96">
        <v>29300.3</v>
      </c>
      <c r="GO96">
        <v>37552.7</v>
      </c>
      <c r="GP96">
        <v>34394.9</v>
      </c>
      <c r="GQ96">
        <v>46644.1</v>
      </c>
      <c r="GR96">
        <v>43526.1</v>
      </c>
      <c r="GS96">
        <v>1.81483</v>
      </c>
      <c r="GT96">
        <v>1.84655</v>
      </c>
      <c r="GU96">
        <v>0.0680238</v>
      </c>
      <c r="GV96">
        <v>0</v>
      </c>
      <c r="GW96">
        <v>28.8803</v>
      </c>
      <c r="GX96">
        <v>999.9</v>
      </c>
      <c r="GY96">
        <v>55.5</v>
      </c>
      <c r="GZ96">
        <v>31.5</v>
      </c>
      <c r="HA96">
        <v>28.4501</v>
      </c>
      <c r="HB96">
        <v>62.5219</v>
      </c>
      <c r="HC96">
        <v>16.7949</v>
      </c>
      <c r="HD96">
        <v>1</v>
      </c>
      <c r="HE96">
        <v>0.170678</v>
      </c>
      <c r="HF96">
        <v>-1.45107</v>
      </c>
      <c r="HG96">
        <v>20.2136</v>
      </c>
      <c r="HH96">
        <v>5.23915</v>
      </c>
      <c r="HI96">
        <v>11.974</v>
      </c>
      <c r="HJ96">
        <v>4.97305</v>
      </c>
      <c r="HK96">
        <v>3.291</v>
      </c>
      <c r="HL96">
        <v>9999</v>
      </c>
      <c r="HM96">
        <v>9999</v>
      </c>
      <c r="HN96">
        <v>9999</v>
      </c>
      <c r="HO96">
        <v>24.4</v>
      </c>
      <c r="HP96">
        <v>4.97292</v>
      </c>
      <c r="HQ96">
        <v>1.87713</v>
      </c>
      <c r="HR96">
        <v>1.87516</v>
      </c>
      <c r="HS96">
        <v>1.87804</v>
      </c>
      <c r="HT96">
        <v>1.87469</v>
      </c>
      <c r="HU96">
        <v>1.87827</v>
      </c>
      <c r="HV96">
        <v>1.87543</v>
      </c>
      <c r="HW96">
        <v>1.87653</v>
      </c>
      <c r="HX96">
        <v>0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-0.27</v>
      </c>
      <c r="IL96">
        <v>0.2451</v>
      </c>
      <c r="IM96">
        <v>-0.5162223440402134</v>
      </c>
      <c r="IN96">
        <v>0.0006771962107480085</v>
      </c>
      <c r="IO96">
        <v>-3.075122330108778E-07</v>
      </c>
      <c r="IP96">
        <v>2.049815202959401E-10</v>
      </c>
      <c r="IQ96">
        <v>-0.04785697872469211</v>
      </c>
      <c r="IR96">
        <v>-0.0009674625181367513</v>
      </c>
      <c r="IS96">
        <v>0.0006908724875306312</v>
      </c>
      <c r="IT96">
        <v>-5.829895304666645E-06</v>
      </c>
      <c r="IU96">
        <v>10</v>
      </c>
      <c r="IV96">
        <v>2048</v>
      </c>
      <c r="IW96">
        <v>1</v>
      </c>
      <c r="IX96">
        <v>28</v>
      </c>
      <c r="IY96">
        <v>202057.5</v>
      </c>
      <c r="IZ96">
        <v>202057.4</v>
      </c>
      <c r="JA96">
        <v>1.09497</v>
      </c>
      <c r="JB96">
        <v>2.54028</v>
      </c>
      <c r="JC96">
        <v>1.39893</v>
      </c>
      <c r="JD96">
        <v>2.34741</v>
      </c>
      <c r="JE96">
        <v>1.44897</v>
      </c>
      <c r="JF96">
        <v>2.59033</v>
      </c>
      <c r="JG96">
        <v>37.4819</v>
      </c>
      <c r="JH96">
        <v>24.0175</v>
      </c>
      <c r="JI96">
        <v>18</v>
      </c>
      <c r="JJ96">
        <v>475.325</v>
      </c>
      <c r="JK96">
        <v>464.703</v>
      </c>
      <c r="JL96">
        <v>31.1396</v>
      </c>
      <c r="JM96">
        <v>29.4075</v>
      </c>
      <c r="JN96">
        <v>30</v>
      </c>
      <c r="JO96">
        <v>29.0813</v>
      </c>
      <c r="JP96">
        <v>29.1413</v>
      </c>
      <c r="JQ96">
        <v>21.9572</v>
      </c>
      <c r="JR96">
        <v>26.0951</v>
      </c>
      <c r="JS96">
        <v>96.05249999999999</v>
      </c>
      <c r="JT96">
        <v>31.1417</v>
      </c>
      <c r="JU96">
        <v>420</v>
      </c>
      <c r="JV96">
        <v>23.9874</v>
      </c>
      <c r="JW96">
        <v>100.8</v>
      </c>
      <c r="JX96">
        <v>100.129</v>
      </c>
    </row>
    <row r="97" spans="1:284">
      <c r="A97">
        <v>81</v>
      </c>
      <c r="B97">
        <v>1759272031.6</v>
      </c>
      <c r="C97">
        <v>971.5</v>
      </c>
      <c r="D97" t="s">
        <v>590</v>
      </c>
      <c r="E97" t="s">
        <v>591</v>
      </c>
      <c r="F97">
        <v>5</v>
      </c>
      <c r="G97" t="s">
        <v>551</v>
      </c>
      <c r="H97" t="s">
        <v>419</v>
      </c>
      <c r="I97">
        <v>1759272028.6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6</v>
      </c>
      <c r="AH97">
        <v>1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5.66</v>
      </c>
      <c r="DA97">
        <v>0.5</v>
      </c>
      <c r="DB97" t="s">
        <v>421</v>
      </c>
      <c r="DC97">
        <v>2</v>
      </c>
      <c r="DD97">
        <v>1759272028.6</v>
      </c>
      <c r="DE97">
        <v>421.3943333333333</v>
      </c>
      <c r="DF97">
        <v>419.9857777777777</v>
      </c>
      <c r="DG97">
        <v>24.19515555555556</v>
      </c>
      <c r="DH97">
        <v>23.98434444444444</v>
      </c>
      <c r="DI97">
        <v>421.6643333333333</v>
      </c>
      <c r="DJ97">
        <v>23.94998888888889</v>
      </c>
      <c r="DK97">
        <v>499.9975555555556</v>
      </c>
      <c r="DL97">
        <v>90.55276666666667</v>
      </c>
      <c r="DM97">
        <v>0.05128278888888888</v>
      </c>
      <c r="DN97">
        <v>30.4595</v>
      </c>
      <c r="DO97">
        <v>29.98604444444444</v>
      </c>
      <c r="DP97">
        <v>999.9000000000001</v>
      </c>
      <c r="DQ97">
        <v>0</v>
      </c>
      <c r="DR97">
        <v>0</v>
      </c>
      <c r="DS97">
        <v>10003.73555555556</v>
      </c>
      <c r="DT97">
        <v>0</v>
      </c>
      <c r="DU97">
        <v>1.82041</v>
      </c>
      <c r="DV97">
        <v>1.408624444444444</v>
      </c>
      <c r="DW97">
        <v>431.8425555555556</v>
      </c>
      <c r="DX97">
        <v>430.3062222222222</v>
      </c>
      <c r="DY97">
        <v>0.2107872222222222</v>
      </c>
      <c r="DZ97">
        <v>419.9857777777777</v>
      </c>
      <c r="EA97">
        <v>23.98434444444444</v>
      </c>
      <c r="EB97">
        <v>2.190937777777778</v>
      </c>
      <c r="EC97">
        <v>2.171851111111111</v>
      </c>
      <c r="ED97">
        <v>18.89618888888889</v>
      </c>
      <c r="EE97">
        <v>18.75617777777778</v>
      </c>
      <c r="EF97">
        <v>0.00500056</v>
      </c>
      <c r="EG97">
        <v>0</v>
      </c>
      <c r="EH97">
        <v>0</v>
      </c>
      <c r="EI97">
        <v>0</v>
      </c>
      <c r="EJ97">
        <v>814.9666666666667</v>
      </c>
      <c r="EK97">
        <v>0.00500056</v>
      </c>
      <c r="EL97">
        <v>-7.377777777777778</v>
      </c>
      <c r="EM97">
        <v>-2.233333333333333</v>
      </c>
      <c r="EN97">
        <v>34.82611111111111</v>
      </c>
      <c r="EO97">
        <v>38.03444444444444</v>
      </c>
      <c r="EP97">
        <v>36.47888888888889</v>
      </c>
      <c r="EQ97">
        <v>37.5761111111111</v>
      </c>
      <c r="ER97">
        <v>37.12466666666667</v>
      </c>
      <c r="ES97">
        <v>0</v>
      </c>
      <c r="ET97">
        <v>0</v>
      </c>
      <c r="EU97">
        <v>0</v>
      </c>
      <c r="EV97">
        <v>1759272045.9</v>
      </c>
      <c r="EW97">
        <v>0</v>
      </c>
      <c r="EX97">
        <v>816.176</v>
      </c>
      <c r="EY97">
        <v>11.01538423631526</v>
      </c>
      <c r="EZ97">
        <v>-4.346154074955732</v>
      </c>
      <c r="FA97">
        <v>-7.504000000000001</v>
      </c>
      <c r="FB97">
        <v>15</v>
      </c>
      <c r="FC97">
        <v>0</v>
      </c>
      <c r="FD97" t="s">
        <v>422</v>
      </c>
      <c r="FE97">
        <v>1747148579.5</v>
      </c>
      <c r="FF97">
        <v>1747148584.5</v>
      </c>
      <c r="FG97">
        <v>0</v>
      </c>
      <c r="FH97">
        <v>0.162</v>
      </c>
      <c r="FI97">
        <v>-0.001</v>
      </c>
      <c r="FJ97">
        <v>0.139</v>
      </c>
      <c r="FK97">
        <v>0.058</v>
      </c>
      <c r="FL97">
        <v>420</v>
      </c>
      <c r="FM97">
        <v>16</v>
      </c>
      <c r="FN97">
        <v>0.19</v>
      </c>
      <c r="FO97">
        <v>0.02</v>
      </c>
      <c r="FP97">
        <v>1.438318536585366</v>
      </c>
      <c r="FQ97">
        <v>-0.2970508013937269</v>
      </c>
      <c r="FR97">
        <v>0.0508956403116855</v>
      </c>
      <c r="FS97">
        <v>1</v>
      </c>
      <c r="FT97">
        <v>816.4088235294117</v>
      </c>
      <c r="FU97">
        <v>10.22918248405307</v>
      </c>
      <c r="FV97">
        <v>6.108064468969981</v>
      </c>
      <c r="FW97">
        <v>0</v>
      </c>
      <c r="FX97">
        <v>0.2090600487804878</v>
      </c>
      <c r="FY97">
        <v>0.008420947735191486</v>
      </c>
      <c r="FZ97">
        <v>0.001036009792571183</v>
      </c>
      <c r="GA97">
        <v>1</v>
      </c>
      <c r="GB97">
        <v>2</v>
      </c>
      <c r="GC97">
        <v>3</v>
      </c>
      <c r="GD97" t="s">
        <v>435</v>
      </c>
      <c r="GE97">
        <v>3.12695</v>
      </c>
      <c r="GF97">
        <v>2.72904</v>
      </c>
      <c r="GG97">
        <v>0.0860353</v>
      </c>
      <c r="GH97">
        <v>0.086233</v>
      </c>
      <c r="GI97">
        <v>0.10754</v>
      </c>
      <c r="GJ97">
        <v>0.107458</v>
      </c>
      <c r="GK97">
        <v>27370.9</v>
      </c>
      <c r="GL97">
        <v>26539.3</v>
      </c>
      <c r="GM97">
        <v>30489.8</v>
      </c>
      <c r="GN97">
        <v>29299.7</v>
      </c>
      <c r="GO97">
        <v>37552.6</v>
      </c>
      <c r="GP97">
        <v>34394.5</v>
      </c>
      <c r="GQ97">
        <v>46643.8</v>
      </c>
      <c r="GR97">
        <v>43525.1</v>
      </c>
      <c r="GS97">
        <v>1.81478</v>
      </c>
      <c r="GT97">
        <v>1.8465</v>
      </c>
      <c r="GU97">
        <v>0.06827709999999999</v>
      </c>
      <c r="GV97">
        <v>0</v>
      </c>
      <c r="GW97">
        <v>28.8803</v>
      </c>
      <c r="GX97">
        <v>999.9</v>
      </c>
      <c r="GY97">
        <v>55.5</v>
      </c>
      <c r="GZ97">
        <v>31.5</v>
      </c>
      <c r="HA97">
        <v>28.4501</v>
      </c>
      <c r="HB97">
        <v>62.7419</v>
      </c>
      <c r="HC97">
        <v>16.7989</v>
      </c>
      <c r="HD97">
        <v>1</v>
      </c>
      <c r="HE97">
        <v>0.170607</v>
      </c>
      <c r="HF97">
        <v>-1.45198</v>
      </c>
      <c r="HG97">
        <v>20.2137</v>
      </c>
      <c r="HH97">
        <v>5.2384</v>
      </c>
      <c r="HI97">
        <v>11.974</v>
      </c>
      <c r="HJ97">
        <v>4.9729</v>
      </c>
      <c r="HK97">
        <v>3.291</v>
      </c>
      <c r="HL97">
        <v>9999</v>
      </c>
      <c r="HM97">
        <v>9999</v>
      </c>
      <c r="HN97">
        <v>9999</v>
      </c>
      <c r="HO97">
        <v>24.4</v>
      </c>
      <c r="HP97">
        <v>4.97291</v>
      </c>
      <c r="HQ97">
        <v>1.87713</v>
      </c>
      <c r="HR97">
        <v>1.87517</v>
      </c>
      <c r="HS97">
        <v>1.87804</v>
      </c>
      <c r="HT97">
        <v>1.8747</v>
      </c>
      <c r="HU97">
        <v>1.87824</v>
      </c>
      <c r="HV97">
        <v>1.87542</v>
      </c>
      <c r="HW97">
        <v>1.87653</v>
      </c>
      <c r="HX97">
        <v>0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-0.27</v>
      </c>
      <c r="IL97">
        <v>0.2451</v>
      </c>
      <c r="IM97">
        <v>-0.5162223440402134</v>
      </c>
      <c r="IN97">
        <v>0.0006771962107480085</v>
      </c>
      <c r="IO97">
        <v>-3.075122330108778E-07</v>
      </c>
      <c r="IP97">
        <v>2.049815202959401E-10</v>
      </c>
      <c r="IQ97">
        <v>-0.04785697872469211</v>
      </c>
      <c r="IR97">
        <v>-0.0009674625181367513</v>
      </c>
      <c r="IS97">
        <v>0.0006908724875306312</v>
      </c>
      <c r="IT97">
        <v>-5.829895304666645E-06</v>
      </c>
      <c r="IU97">
        <v>10</v>
      </c>
      <c r="IV97">
        <v>2048</v>
      </c>
      <c r="IW97">
        <v>1</v>
      </c>
      <c r="IX97">
        <v>28</v>
      </c>
      <c r="IY97">
        <v>202057.5</v>
      </c>
      <c r="IZ97">
        <v>202057.5</v>
      </c>
      <c r="JA97">
        <v>1.09497</v>
      </c>
      <c r="JB97">
        <v>2.53784</v>
      </c>
      <c r="JC97">
        <v>1.39893</v>
      </c>
      <c r="JD97">
        <v>2.34741</v>
      </c>
      <c r="JE97">
        <v>1.44897</v>
      </c>
      <c r="JF97">
        <v>2.54272</v>
      </c>
      <c r="JG97">
        <v>37.4819</v>
      </c>
      <c r="JH97">
        <v>24.0087</v>
      </c>
      <c r="JI97">
        <v>18</v>
      </c>
      <c r="JJ97">
        <v>475.298</v>
      </c>
      <c r="JK97">
        <v>464.671</v>
      </c>
      <c r="JL97">
        <v>31.1439</v>
      </c>
      <c r="JM97">
        <v>29.4075</v>
      </c>
      <c r="JN97">
        <v>30.0001</v>
      </c>
      <c r="JO97">
        <v>29.0813</v>
      </c>
      <c r="JP97">
        <v>29.1413</v>
      </c>
      <c r="JQ97">
        <v>21.9538</v>
      </c>
      <c r="JR97">
        <v>26.0951</v>
      </c>
      <c r="JS97">
        <v>96.05249999999999</v>
      </c>
      <c r="JT97">
        <v>31.1525</v>
      </c>
      <c r="JU97">
        <v>420</v>
      </c>
      <c r="JV97">
        <v>23.9874</v>
      </c>
      <c r="JW97">
        <v>100.799</v>
      </c>
      <c r="JX97">
        <v>100.127</v>
      </c>
    </row>
    <row r="98" spans="1:284">
      <c r="A98">
        <v>82</v>
      </c>
      <c r="B98">
        <v>1759272033.6</v>
      </c>
      <c r="C98">
        <v>973.5</v>
      </c>
      <c r="D98" t="s">
        <v>592</v>
      </c>
      <c r="E98" t="s">
        <v>593</v>
      </c>
      <c r="F98">
        <v>5</v>
      </c>
      <c r="G98" t="s">
        <v>551</v>
      </c>
      <c r="H98" t="s">
        <v>419</v>
      </c>
      <c r="I98">
        <v>1759272030.6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6</v>
      </c>
      <c r="AH98">
        <v>1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5.66</v>
      </c>
      <c r="DA98">
        <v>0.5</v>
      </c>
      <c r="DB98" t="s">
        <v>421</v>
      </c>
      <c r="DC98">
        <v>2</v>
      </c>
      <c r="DD98">
        <v>1759272030.6</v>
      </c>
      <c r="DE98">
        <v>421.4007777777778</v>
      </c>
      <c r="DF98">
        <v>420.0068888888889</v>
      </c>
      <c r="DG98">
        <v>24.19362222222222</v>
      </c>
      <c r="DH98">
        <v>23.98197777777778</v>
      </c>
      <c r="DI98">
        <v>421.6706666666666</v>
      </c>
      <c r="DJ98">
        <v>23.94848888888889</v>
      </c>
      <c r="DK98">
        <v>500.0622222222221</v>
      </c>
      <c r="DL98">
        <v>90.55263333333332</v>
      </c>
      <c r="DM98">
        <v>0.05125294444444444</v>
      </c>
      <c r="DN98">
        <v>30.45962222222222</v>
      </c>
      <c r="DO98">
        <v>29.99037777777777</v>
      </c>
      <c r="DP98">
        <v>999.9000000000001</v>
      </c>
      <c r="DQ98">
        <v>0</v>
      </c>
      <c r="DR98">
        <v>0</v>
      </c>
      <c r="DS98">
        <v>10003.38888888889</v>
      </c>
      <c r="DT98">
        <v>0</v>
      </c>
      <c r="DU98">
        <v>1.82041</v>
      </c>
      <c r="DV98">
        <v>1.393768888888889</v>
      </c>
      <c r="DW98">
        <v>431.8484444444444</v>
      </c>
      <c r="DX98">
        <v>430.326888888889</v>
      </c>
      <c r="DY98">
        <v>0.2116262222222222</v>
      </c>
      <c r="DZ98">
        <v>420.0068888888889</v>
      </c>
      <c r="EA98">
        <v>23.98197777777778</v>
      </c>
      <c r="EB98">
        <v>2.190795555555555</v>
      </c>
      <c r="EC98">
        <v>2.171633333333333</v>
      </c>
      <c r="ED98">
        <v>18.89516666666667</v>
      </c>
      <c r="EE98">
        <v>18.75456666666667</v>
      </c>
      <c r="EF98">
        <v>0.00500056</v>
      </c>
      <c r="EG98">
        <v>0</v>
      </c>
      <c r="EH98">
        <v>0</v>
      </c>
      <c r="EI98">
        <v>0</v>
      </c>
      <c r="EJ98">
        <v>814.811111111111</v>
      </c>
      <c r="EK98">
        <v>0.00500056</v>
      </c>
      <c r="EL98">
        <v>-5.555555555555555</v>
      </c>
      <c r="EM98">
        <v>-1.633333333333333</v>
      </c>
      <c r="EN98">
        <v>34.88166666666666</v>
      </c>
      <c r="EO98">
        <v>38.02066666666666</v>
      </c>
      <c r="EP98">
        <v>36.48588888888889</v>
      </c>
      <c r="EQ98">
        <v>37.59</v>
      </c>
      <c r="ER98">
        <v>37.14544444444444</v>
      </c>
      <c r="ES98">
        <v>0</v>
      </c>
      <c r="ET98">
        <v>0</v>
      </c>
      <c r="EU98">
        <v>0</v>
      </c>
      <c r="EV98">
        <v>1759272048.3</v>
      </c>
      <c r="EW98">
        <v>0</v>
      </c>
      <c r="EX98">
        <v>817.36</v>
      </c>
      <c r="EY98">
        <v>-3.223077239816499</v>
      </c>
      <c r="EZ98">
        <v>24.49999990432687</v>
      </c>
      <c r="FA98">
        <v>-7.992000000000001</v>
      </c>
      <c r="FB98">
        <v>15</v>
      </c>
      <c r="FC98">
        <v>0</v>
      </c>
      <c r="FD98" t="s">
        <v>422</v>
      </c>
      <c r="FE98">
        <v>1747148579.5</v>
      </c>
      <c r="FF98">
        <v>1747148584.5</v>
      </c>
      <c r="FG98">
        <v>0</v>
      </c>
      <c r="FH98">
        <v>0.162</v>
      </c>
      <c r="FI98">
        <v>-0.001</v>
      </c>
      <c r="FJ98">
        <v>0.139</v>
      </c>
      <c r="FK98">
        <v>0.058</v>
      </c>
      <c r="FL98">
        <v>420</v>
      </c>
      <c r="FM98">
        <v>16</v>
      </c>
      <c r="FN98">
        <v>0.19</v>
      </c>
      <c r="FO98">
        <v>0.02</v>
      </c>
      <c r="FP98">
        <v>1.4204395</v>
      </c>
      <c r="FQ98">
        <v>-0.2207617260788027</v>
      </c>
      <c r="FR98">
        <v>0.04345632053855916</v>
      </c>
      <c r="FS98">
        <v>1</v>
      </c>
      <c r="FT98">
        <v>816.5794117647059</v>
      </c>
      <c r="FU98">
        <v>0.6096255580340417</v>
      </c>
      <c r="FV98">
        <v>5.882965409291518</v>
      </c>
      <c r="FW98">
        <v>1</v>
      </c>
      <c r="FX98">
        <v>0.20964785</v>
      </c>
      <c r="FY98">
        <v>0.01299154221388331</v>
      </c>
      <c r="FZ98">
        <v>0.001491389747014508</v>
      </c>
      <c r="GA98">
        <v>1</v>
      </c>
      <c r="GB98">
        <v>3</v>
      </c>
      <c r="GC98">
        <v>3</v>
      </c>
      <c r="GD98" t="s">
        <v>438</v>
      </c>
      <c r="GE98">
        <v>3.12679</v>
      </c>
      <c r="GF98">
        <v>2.72896</v>
      </c>
      <c r="GG98">
        <v>0.0860416</v>
      </c>
      <c r="GH98">
        <v>0.0862376</v>
      </c>
      <c r="GI98">
        <v>0.107533</v>
      </c>
      <c r="GJ98">
        <v>0.107455</v>
      </c>
      <c r="GK98">
        <v>27370.4</v>
      </c>
      <c r="GL98">
        <v>26538.9</v>
      </c>
      <c r="GM98">
        <v>30489.5</v>
      </c>
      <c r="GN98">
        <v>29299.3</v>
      </c>
      <c r="GO98">
        <v>37552.3</v>
      </c>
      <c r="GP98">
        <v>34394</v>
      </c>
      <c r="GQ98">
        <v>46643</v>
      </c>
      <c r="GR98">
        <v>43524.3</v>
      </c>
      <c r="GS98">
        <v>1.81445</v>
      </c>
      <c r="GT98">
        <v>1.84678</v>
      </c>
      <c r="GU98">
        <v>0.06846339999999999</v>
      </c>
      <c r="GV98">
        <v>0</v>
      </c>
      <c r="GW98">
        <v>28.8803</v>
      </c>
      <c r="GX98">
        <v>999.9</v>
      </c>
      <c r="GY98">
        <v>55.5</v>
      </c>
      <c r="GZ98">
        <v>31.5</v>
      </c>
      <c r="HA98">
        <v>28.4483</v>
      </c>
      <c r="HB98">
        <v>62.8719</v>
      </c>
      <c r="HC98">
        <v>16.9671</v>
      </c>
      <c r="HD98">
        <v>1</v>
      </c>
      <c r="HE98">
        <v>0.170849</v>
      </c>
      <c r="HF98">
        <v>-1.46329</v>
      </c>
      <c r="HG98">
        <v>20.2136</v>
      </c>
      <c r="HH98">
        <v>5.2387</v>
      </c>
      <c r="HI98">
        <v>11.974</v>
      </c>
      <c r="HJ98">
        <v>4.9729</v>
      </c>
      <c r="HK98">
        <v>3.291</v>
      </c>
      <c r="HL98">
        <v>9999</v>
      </c>
      <c r="HM98">
        <v>9999</v>
      </c>
      <c r="HN98">
        <v>9999</v>
      </c>
      <c r="HO98">
        <v>24.4</v>
      </c>
      <c r="HP98">
        <v>4.97293</v>
      </c>
      <c r="HQ98">
        <v>1.87714</v>
      </c>
      <c r="HR98">
        <v>1.87518</v>
      </c>
      <c r="HS98">
        <v>1.87803</v>
      </c>
      <c r="HT98">
        <v>1.87471</v>
      </c>
      <c r="HU98">
        <v>1.87826</v>
      </c>
      <c r="HV98">
        <v>1.87544</v>
      </c>
      <c r="HW98">
        <v>1.87654</v>
      </c>
      <c r="HX98">
        <v>0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-0.27</v>
      </c>
      <c r="IL98">
        <v>0.245</v>
      </c>
      <c r="IM98">
        <v>-0.5162223440402134</v>
      </c>
      <c r="IN98">
        <v>0.0006771962107480085</v>
      </c>
      <c r="IO98">
        <v>-3.075122330108778E-07</v>
      </c>
      <c r="IP98">
        <v>2.049815202959401E-10</v>
      </c>
      <c r="IQ98">
        <v>-0.04785697872469211</v>
      </c>
      <c r="IR98">
        <v>-0.0009674625181367513</v>
      </c>
      <c r="IS98">
        <v>0.0006908724875306312</v>
      </c>
      <c r="IT98">
        <v>-5.829895304666645E-06</v>
      </c>
      <c r="IU98">
        <v>10</v>
      </c>
      <c r="IV98">
        <v>2048</v>
      </c>
      <c r="IW98">
        <v>1</v>
      </c>
      <c r="IX98">
        <v>28</v>
      </c>
      <c r="IY98">
        <v>202057.6</v>
      </c>
      <c r="IZ98">
        <v>202057.5</v>
      </c>
      <c r="JA98">
        <v>1.09497</v>
      </c>
      <c r="JB98">
        <v>2.54761</v>
      </c>
      <c r="JC98">
        <v>1.39893</v>
      </c>
      <c r="JD98">
        <v>2.34741</v>
      </c>
      <c r="JE98">
        <v>1.44897</v>
      </c>
      <c r="JF98">
        <v>2.48535</v>
      </c>
      <c r="JG98">
        <v>37.4819</v>
      </c>
      <c r="JH98">
        <v>23.9999</v>
      </c>
      <c r="JI98">
        <v>18</v>
      </c>
      <c r="JJ98">
        <v>475.12</v>
      </c>
      <c r="JK98">
        <v>464.849</v>
      </c>
      <c r="JL98">
        <v>31.1478</v>
      </c>
      <c r="JM98">
        <v>29.4075</v>
      </c>
      <c r="JN98">
        <v>30.0002</v>
      </c>
      <c r="JO98">
        <v>29.0813</v>
      </c>
      <c r="JP98">
        <v>29.1413</v>
      </c>
      <c r="JQ98">
        <v>21.9547</v>
      </c>
      <c r="JR98">
        <v>26.0951</v>
      </c>
      <c r="JS98">
        <v>96.05249999999999</v>
      </c>
      <c r="JT98">
        <v>31.1525</v>
      </c>
      <c r="JU98">
        <v>420</v>
      </c>
      <c r="JV98">
        <v>23.9874</v>
      </c>
      <c r="JW98">
        <v>100.798</v>
      </c>
      <c r="JX98">
        <v>100.125</v>
      </c>
    </row>
    <row r="99" spans="1:284">
      <c r="A99">
        <v>83</v>
      </c>
      <c r="B99">
        <v>1759272035.6</v>
      </c>
      <c r="C99">
        <v>975.5</v>
      </c>
      <c r="D99" t="s">
        <v>594</v>
      </c>
      <c r="E99" t="s">
        <v>595</v>
      </c>
      <c r="F99">
        <v>5</v>
      </c>
      <c r="G99" t="s">
        <v>551</v>
      </c>
      <c r="H99" t="s">
        <v>419</v>
      </c>
      <c r="I99">
        <v>1759272032.6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6</v>
      </c>
      <c r="AH99">
        <v>1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5.66</v>
      </c>
      <c r="DA99">
        <v>0.5</v>
      </c>
      <c r="DB99" t="s">
        <v>421</v>
      </c>
      <c r="DC99">
        <v>2</v>
      </c>
      <c r="DD99">
        <v>1759272032.6</v>
      </c>
      <c r="DE99">
        <v>421.4126666666667</v>
      </c>
      <c r="DF99">
        <v>420.0213333333334</v>
      </c>
      <c r="DG99">
        <v>24.19178888888889</v>
      </c>
      <c r="DH99">
        <v>23.97992222222222</v>
      </c>
      <c r="DI99">
        <v>421.6825555555555</v>
      </c>
      <c r="DJ99">
        <v>23.94668888888889</v>
      </c>
      <c r="DK99">
        <v>500.018</v>
      </c>
      <c r="DL99">
        <v>90.55257777777778</v>
      </c>
      <c r="DM99">
        <v>0.0514131</v>
      </c>
      <c r="DN99">
        <v>30.45982222222222</v>
      </c>
      <c r="DO99">
        <v>29.99282222222222</v>
      </c>
      <c r="DP99">
        <v>999.9000000000001</v>
      </c>
      <c r="DQ99">
        <v>0</v>
      </c>
      <c r="DR99">
        <v>0</v>
      </c>
      <c r="DS99">
        <v>9981.238888888889</v>
      </c>
      <c r="DT99">
        <v>0</v>
      </c>
      <c r="DU99">
        <v>1.82041</v>
      </c>
      <c r="DV99">
        <v>1.391181111111111</v>
      </c>
      <c r="DW99">
        <v>431.86</v>
      </c>
      <c r="DX99">
        <v>430.3408888888889</v>
      </c>
      <c r="DY99">
        <v>0.2118544444444445</v>
      </c>
      <c r="DZ99">
        <v>420.0213333333334</v>
      </c>
      <c r="EA99">
        <v>23.97992222222222</v>
      </c>
      <c r="EB99">
        <v>2.190627777777778</v>
      </c>
      <c r="EC99">
        <v>2.171444444444445</v>
      </c>
      <c r="ED99">
        <v>18.89394444444444</v>
      </c>
      <c r="EE99">
        <v>18.75318888888889</v>
      </c>
      <c r="EF99">
        <v>0.00500056</v>
      </c>
      <c r="EG99">
        <v>0</v>
      </c>
      <c r="EH99">
        <v>0</v>
      </c>
      <c r="EI99">
        <v>0</v>
      </c>
      <c r="EJ99">
        <v>817.5111111111112</v>
      </c>
      <c r="EK99">
        <v>0.00500056</v>
      </c>
      <c r="EL99">
        <v>-7.144444444444444</v>
      </c>
      <c r="EM99">
        <v>-1.955555555555555</v>
      </c>
      <c r="EN99">
        <v>34.77055555555555</v>
      </c>
      <c r="EO99">
        <v>38</v>
      </c>
      <c r="EP99">
        <v>36.40933333333333</v>
      </c>
      <c r="EQ99">
        <v>37.54844444444445</v>
      </c>
      <c r="ER99">
        <v>37.08988888888889</v>
      </c>
      <c r="ES99">
        <v>0</v>
      </c>
      <c r="ET99">
        <v>0</v>
      </c>
      <c r="EU99">
        <v>0</v>
      </c>
      <c r="EV99">
        <v>1759272050.1</v>
      </c>
      <c r="EW99">
        <v>0</v>
      </c>
      <c r="EX99">
        <v>817.4230769230769</v>
      </c>
      <c r="EY99">
        <v>16.79999965464564</v>
      </c>
      <c r="EZ99">
        <v>-8.423931668365352</v>
      </c>
      <c r="FA99">
        <v>-8.038461538461538</v>
      </c>
      <c r="FB99">
        <v>15</v>
      </c>
      <c r="FC99">
        <v>0</v>
      </c>
      <c r="FD99" t="s">
        <v>422</v>
      </c>
      <c r="FE99">
        <v>1747148579.5</v>
      </c>
      <c r="FF99">
        <v>1747148584.5</v>
      </c>
      <c r="FG99">
        <v>0</v>
      </c>
      <c r="FH99">
        <v>0.162</v>
      </c>
      <c r="FI99">
        <v>-0.001</v>
      </c>
      <c r="FJ99">
        <v>0.139</v>
      </c>
      <c r="FK99">
        <v>0.058</v>
      </c>
      <c r="FL99">
        <v>420</v>
      </c>
      <c r="FM99">
        <v>16</v>
      </c>
      <c r="FN99">
        <v>0.19</v>
      </c>
      <c r="FO99">
        <v>0.02</v>
      </c>
      <c r="FP99">
        <v>1.417468780487805</v>
      </c>
      <c r="FQ99">
        <v>-0.1813810452961637</v>
      </c>
      <c r="FR99">
        <v>0.04220765617724116</v>
      </c>
      <c r="FS99">
        <v>1</v>
      </c>
      <c r="FT99">
        <v>816.9794117647059</v>
      </c>
      <c r="FU99">
        <v>8.050420064769661</v>
      </c>
      <c r="FV99">
        <v>6.10471271240819</v>
      </c>
      <c r="FW99">
        <v>0</v>
      </c>
      <c r="FX99">
        <v>0.2098043902439025</v>
      </c>
      <c r="FY99">
        <v>0.01298652961672508</v>
      </c>
      <c r="FZ99">
        <v>0.001515029869753821</v>
      </c>
      <c r="GA99">
        <v>1</v>
      </c>
      <c r="GB99">
        <v>2</v>
      </c>
      <c r="GC99">
        <v>3</v>
      </c>
      <c r="GD99" t="s">
        <v>435</v>
      </c>
      <c r="GE99">
        <v>3.12663</v>
      </c>
      <c r="GF99">
        <v>2.72927</v>
      </c>
      <c r="GG99">
        <v>0.08603719999999999</v>
      </c>
      <c r="GH99">
        <v>0.0862252</v>
      </c>
      <c r="GI99">
        <v>0.107528</v>
      </c>
      <c r="GJ99">
        <v>0.107452</v>
      </c>
      <c r="GK99">
        <v>27370.2</v>
      </c>
      <c r="GL99">
        <v>26539.2</v>
      </c>
      <c r="GM99">
        <v>30489.1</v>
      </c>
      <c r="GN99">
        <v>29299.4</v>
      </c>
      <c r="GO99">
        <v>37552.2</v>
      </c>
      <c r="GP99">
        <v>34394.3</v>
      </c>
      <c r="GQ99">
        <v>46642.6</v>
      </c>
      <c r="GR99">
        <v>43524.6</v>
      </c>
      <c r="GS99">
        <v>1.81418</v>
      </c>
      <c r="GT99">
        <v>1.84705</v>
      </c>
      <c r="GU99">
        <v>0.06843730000000001</v>
      </c>
      <c r="GV99">
        <v>0</v>
      </c>
      <c r="GW99">
        <v>28.8803</v>
      </c>
      <c r="GX99">
        <v>999.9</v>
      </c>
      <c r="GY99">
        <v>55.5</v>
      </c>
      <c r="GZ99">
        <v>31.5</v>
      </c>
      <c r="HA99">
        <v>28.4476</v>
      </c>
      <c r="HB99">
        <v>62.9719</v>
      </c>
      <c r="HC99">
        <v>17.0954</v>
      </c>
      <c r="HD99">
        <v>1</v>
      </c>
      <c r="HE99">
        <v>0.170904</v>
      </c>
      <c r="HF99">
        <v>-1.4565</v>
      </c>
      <c r="HG99">
        <v>20.2136</v>
      </c>
      <c r="HH99">
        <v>5.23945</v>
      </c>
      <c r="HI99">
        <v>11.974</v>
      </c>
      <c r="HJ99">
        <v>4.973</v>
      </c>
      <c r="HK99">
        <v>3.291</v>
      </c>
      <c r="HL99">
        <v>9999</v>
      </c>
      <c r="HM99">
        <v>9999</v>
      </c>
      <c r="HN99">
        <v>9999</v>
      </c>
      <c r="HO99">
        <v>24.4</v>
      </c>
      <c r="HP99">
        <v>4.97293</v>
      </c>
      <c r="HQ99">
        <v>1.87714</v>
      </c>
      <c r="HR99">
        <v>1.87519</v>
      </c>
      <c r="HS99">
        <v>1.87804</v>
      </c>
      <c r="HT99">
        <v>1.87472</v>
      </c>
      <c r="HU99">
        <v>1.8783</v>
      </c>
      <c r="HV99">
        <v>1.87545</v>
      </c>
      <c r="HW99">
        <v>1.87654</v>
      </c>
      <c r="HX99">
        <v>0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-0.27</v>
      </c>
      <c r="IL99">
        <v>0.245</v>
      </c>
      <c r="IM99">
        <v>-0.5162223440402134</v>
      </c>
      <c r="IN99">
        <v>0.0006771962107480085</v>
      </c>
      <c r="IO99">
        <v>-3.075122330108778E-07</v>
      </c>
      <c r="IP99">
        <v>2.049815202959401E-10</v>
      </c>
      <c r="IQ99">
        <v>-0.04785697872469211</v>
      </c>
      <c r="IR99">
        <v>-0.0009674625181367513</v>
      </c>
      <c r="IS99">
        <v>0.0006908724875306312</v>
      </c>
      <c r="IT99">
        <v>-5.829895304666645E-06</v>
      </c>
      <c r="IU99">
        <v>10</v>
      </c>
      <c r="IV99">
        <v>2048</v>
      </c>
      <c r="IW99">
        <v>1</v>
      </c>
      <c r="IX99">
        <v>28</v>
      </c>
      <c r="IY99">
        <v>202057.6</v>
      </c>
      <c r="IZ99">
        <v>202057.5</v>
      </c>
      <c r="JA99">
        <v>1.09497</v>
      </c>
      <c r="JB99">
        <v>2.54883</v>
      </c>
      <c r="JC99">
        <v>1.39893</v>
      </c>
      <c r="JD99">
        <v>2.34741</v>
      </c>
      <c r="JE99">
        <v>1.44897</v>
      </c>
      <c r="JF99">
        <v>2.50854</v>
      </c>
      <c r="JG99">
        <v>37.4819</v>
      </c>
      <c r="JH99">
        <v>23.9999</v>
      </c>
      <c r="JI99">
        <v>18</v>
      </c>
      <c r="JJ99">
        <v>474.97</v>
      </c>
      <c r="JK99">
        <v>465.028</v>
      </c>
      <c r="JL99">
        <v>31.1523</v>
      </c>
      <c r="JM99">
        <v>29.4075</v>
      </c>
      <c r="JN99">
        <v>30.0001</v>
      </c>
      <c r="JO99">
        <v>29.0813</v>
      </c>
      <c r="JP99">
        <v>29.1413</v>
      </c>
      <c r="JQ99">
        <v>21.9557</v>
      </c>
      <c r="JR99">
        <v>26.0951</v>
      </c>
      <c r="JS99">
        <v>96.05249999999999</v>
      </c>
      <c r="JT99">
        <v>31.1571</v>
      </c>
      <c r="JU99">
        <v>420</v>
      </c>
      <c r="JV99">
        <v>23.9874</v>
      </c>
      <c r="JW99">
        <v>100.797</v>
      </c>
      <c r="JX99">
        <v>100.126</v>
      </c>
    </row>
    <row r="100" spans="1:284">
      <c r="A100">
        <v>84</v>
      </c>
      <c r="B100">
        <v>1759272037.6</v>
      </c>
      <c r="C100">
        <v>977.5</v>
      </c>
      <c r="D100" t="s">
        <v>596</v>
      </c>
      <c r="E100" t="s">
        <v>597</v>
      </c>
      <c r="F100">
        <v>5</v>
      </c>
      <c r="G100" t="s">
        <v>551</v>
      </c>
      <c r="H100" t="s">
        <v>419</v>
      </c>
      <c r="I100">
        <v>1759272034.6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6</v>
      </c>
      <c r="AH100">
        <v>1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5.66</v>
      </c>
      <c r="DA100">
        <v>0.5</v>
      </c>
      <c r="DB100" t="s">
        <v>421</v>
      </c>
      <c r="DC100">
        <v>2</v>
      </c>
      <c r="DD100">
        <v>1759272034.6</v>
      </c>
      <c r="DE100">
        <v>421.4154444444445</v>
      </c>
      <c r="DF100">
        <v>419.9987777777777</v>
      </c>
      <c r="DG100">
        <v>24.18983333333333</v>
      </c>
      <c r="DH100">
        <v>23.97821111111111</v>
      </c>
      <c r="DI100">
        <v>421.6853333333333</v>
      </c>
      <c r="DJ100">
        <v>23.94476666666667</v>
      </c>
      <c r="DK100">
        <v>499.9163333333333</v>
      </c>
      <c r="DL100">
        <v>90.55310000000001</v>
      </c>
      <c r="DM100">
        <v>0.05160225555555556</v>
      </c>
      <c r="DN100">
        <v>30.46002222222222</v>
      </c>
      <c r="DO100">
        <v>29.99432222222222</v>
      </c>
      <c r="DP100">
        <v>999.9000000000001</v>
      </c>
      <c r="DQ100">
        <v>0</v>
      </c>
      <c r="DR100">
        <v>0</v>
      </c>
      <c r="DS100">
        <v>9970.625555555556</v>
      </c>
      <c r="DT100">
        <v>0</v>
      </c>
      <c r="DU100">
        <v>1.82041</v>
      </c>
      <c r="DV100">
        <v>1.416432222222222</v>
      </c>
      <c r="DW100">
        <v>431.862</v>
      </c>
      <c r="DX100">
        <v>430.3170000000001</v>
      </c>
      <c r="DY100">
        <v>0.2116086666666667</v>
      </c>
      <c r="DZ100">
        <v>419.9987777777777</v>
      </c>
      <c r="EA100">
        <v>23.97821111111111</v>
      </c>
      <c r="EB100">
        <v>2.190462222222222</v>
      </c>
      <c r="EC100">
        <v>2.171302222222222</v>
      </c>
      <c r="ED100">
        <v>18.89274444444444</v>
      </c>
      <c r="EE100">
        <v>18.75213333333333</v>
      </c>
      <c r="EF100">
        <v>0.00500056</v>
      </c>
      <c r="EG100">
        <v>0</v>
      </c>
      <c r="EH100">
        <v>0</v>
      </c>
      <c r="EI100">
        <v>0</v>
      </c>
      <c r="EJ100">
        <v>819.8</v>
      </c>
      <c r="EK100">
        <v>0.00500056</v>
      </c>
      <c r="EL100">
        <v>-6.788888888888889</v>
      </c>
      <c r="EM100">
        <v>-1.855555555555555</v>
      </c>
      <c r="EN100">
        <v>34.722</v>
      </c>
      <c r="EO100">
        <v>38</v>
      </c>
      <c r="EP100">
        <v>36.43033333333333</v>
      </c>
      <c r="EQ100">
        <v>37.52066666666667</v>
      </c>
      <c r="ER100">
        <v>37.06211111111111</v>
      </c>
      <c r="ES100">
        <v>0</v>
      </c>
      <c r="ET100">
        <v>0</v>
      </c>
      <c r="EU100">
        <v>0</v>
      </c>
      <c r="EV100">
        <v>1759272051.9</v>
      </c>
      <c r="EW100">
        <v>0</v>
      </c>
      <c r="EX100">
        <v>818.148</v>
      </c>
      <c r="EY100">
        <v>24.00769191947772</v>
      </c>
      <c r="EZ100">
        <v>9.676923121315035</v>
      </c>
      <c r="FA100">
        <v>-8.052</v>
      </c>
      <c r="FB100">
        <v>15</v>
      </c>
      <c r="FC100">
        <v>0</v>
      </c>
      <c r="FD100" t="s">
        <v>422</v>
      </c>
      <c r="FE100">
        <v>1747148579.5</v>
      </c>
      <c r="FF100">
        <v>1747148584.5</v>
      </c>
      <c r="FG100">
        <v>0</v>
      </c>
      <c r="FH100">
        <v>0.162</v>
      </c>
      <c r="FI100">
        <v>-0.001</v>
      </c>
      <c r="FJ100">
        <v>0.139</v>
      </c>
      <c r="FK100">
        <v>0.058</v>
      </c>
      <c r="FL100">
        <v>420</v>
      </c>
      <c r="FM100">
        <v>16</v>
      </c>
      <c r="FN100">
        <v>0.19</v>
      </c>
      <c r="FO100">
        <v>0.02</v>
      </c>
      <c r="FP100">
        <v>1.420023</v>
      </c>
      <c r="FQ100">
        <v>-0.1682359474671718</v>
      </c>
      <c r="FR100">
        <v>0.04256153687309704</v>
      </c>
      <c r="FS100">
        <v>1</v>
      </c>
      <c r="FT100">
        <v>817.7588235294118</v>
      </c>
      <c r="FU100">
        <v>15.35217708142131</v>
      </c>
      <c r="FV100">
        <v>5.87998187507506</v>
      </c>
      <c r="FW100">
        <v>0</v>
      </c>
      <c r="FX100">
        <v>0.210240675</v>
      </c>
      <c r="FY100">
        <v>0.01248946716697863</v>
      </c>
      <c r="FZ100">
        <v>0.001469360088397326</v>
      </c>
      <c r="GA100">
        <v>1</v>
      </c>
      <c r="GB100">
        <v>2</v>
      </c>
      <c r="GC100">
        <v>3</v>
      </c>
      <c r="GD100" t="s">
        <v>435</v>
      </c>
      <c r="GE100">
        <v>3.12674</v>
      </c>
      <c r="GF100">
        <v>2.72931</v>
      </c>
      <c r="GG100">
        <v>0.0860379</v>
      </c>
      <c r="GH100">
        <v>0.0862231</v>
      </c>
      <c r="GI100">
        <v>0.107527</v>
      </c>
      <c r="GJ100">
        <v>0.107447</v>
      </c>
      <c r="GK100">
        <v>27370.4</v>
      </c>
      <c r="GL100">
        <v>26539.7</v>
      </c>
      <c r="GM100">
        <v>30489.3</v>
      </c>
      <c r="GN100">
        <v>29299.8</v>
      </c>
      <c r="GO100">
        <v>37552.6</v>
      </c>
      <c r="GP100">
        <v>34395.2</v>
      </c>
      <c r="GQ100">
        <v>46643</v>
      </c>
      <c r="GR100">
        <v>43525.4</v>
      </c>
      <c r="GS100">
        <v>1.81428</v>
      </c>
      <c r="GT100">
        <v>1.8468</v>
      </c>
      <c r="GU100">
        <v>0.06841120000000001</v>
      </c>
      <c r="GV100">
        <v>0</v>
      </c>
      <c r="GW100">
        <v>28.8806</v>
      </c>
      <c r="GX100">
        <v>999.9</v>
      </c>
      <c r="GY100">
        <v>55.5</v>
      </c>
      <c r="GZ100">
        <v>31.5</v>
      </c>
      <c r="HA100">
        <v>28.4462</v>
      </c>
      <c r="HB100">
        <v>63.0419</v>
      </c>
      <c r="HC100">
        <v>17.0433</v>
      </c>
      <c r="HD100">
        <v>1</v>
      </c>
      <c r="HE100">
        <v>0.170803</v>
      </c>
      <c r="HF100">
        <v>-1.45245</v>
      </c>
      <c r="HG100">
        <v>20.2137</v>
      </c>
      <c r="HH100">
        <v>5.2387</v>
      </c>
      <c r="HI100">
        <v>11.974</v>
      </c>
      <c r="HJ100">
        <v>4.97275</v>
      </c>
      <c r="HK100">
        <v>3.291</v>
      </c>
      <c r="HL100">
        <v>9999</v>
      </c>
      <c r="HM100">
        <v>9999</v>
      </c>
      <c r="HN100">
        <v>9999</v>
      </c>
      <c r="HO100">
        <v>24.4</v>
      </c>
      <c r="HP100">
        <v>4.97291</v>
      </c>
      <c r="HQ100">
        <v>1.87714</v>
      </c>
      <c r="HR100">
        <v>1.87522</v>
      </c>
      <c r="HS100">
        <v>1.87805</v>
      </c>
      <c r="HT100">
        <v>1.87473</v>
      </c>
      <c r="HU100">
        <v>1.87832</v>
      </c>
      <c r="HV100">
        <v>1.87545</v>
      </c>
      <c r="HW100">
        <v>1.87655</v>
      </c>
      <c r="HX100">
        <v>0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-0.27</v>
      </c>
      <c r="IL100">
        <v>0.245</v>
      </c>
      <c r="IM100">
        <v>-0.5162223440402134</v>
      </c>
      <c r="IN100">
        <v>0.0006771962107480085</v>
      </c>
      <c r="IO100">
        <v>-3.075122330108778E-07</v>
      </c>
      <c r="IP100">
        <v>2.049815202959401E-10</v>
      </c>
      <c r="IQ100">
        <v>-0.04785697872469211</v>
      </c>
      <c r="IR100">
        <v>-0.0009674625181367513</v>
      </c>
      <c r="IS100">
        <v>0.0006908724875306312</v>
      </c>
      <c r="IT100">
        <v>-5.829895304666645E-06</v>
      </c>
      <c r="IU100">
        <v>10</v>
      </c>
      <c r="IV100">
        <v>2048</v>
      </c>
      <c r="IW100">
        <v>1</v>
      </c>
      <c r="IX100">
        <v>28</v>
      </c>
      <c r="IY100">
        <v>202057.6</v>
      </c>
      <c r="IZ100">
        <v>202057.6</v>
      </c>
      <c r="JA100">
        <v>1.09497</v>
      </c>
      <c r="JB100">
        <v>2.5415</v>
      </c>
      <c r="JC100">
        <v>1.39893</v>
      </c>
      <c r="JD100">
        <v>2.34741</v>
      </c>
      <c r="JE100">
        <v>1.44897</v>
      </c>
      <c r="JF100">
        <v>2.5708</v>
      </c>
      <c r="JG100">
        <v>37.4819</v>
      </c>
      <c r="JH100">
        <v>23.9999</v>
      </c>
      <c r="JI100">
        <v>18</v>
      </c>
      <c r="JJ100">
        <v>475.025</v>
      </c>
      <c r="JK100">
        <v>464.865</v>
      </c>
      <c r="JL100">
        <v>31.1556</v>
      </c>
      <c r="JM100">
        <v>29.4075</v>
      </c>
      <c r="JN100">
        <v>30</v>
      </c>
      <c r="JO100">
        <v>29.0813</v>
      </c>
      <c r="JP100">
        <v>29.1413</v>
      </c>
      <c r="JQ100">
        <v>21.9571</v>
      </c>
      <c r="JR100">
        <v>26.0951</v>
      </c>
      <c r="JS100">
        <v>96.05249999999999</v>
      </c>
      <c r="JT100">
        <v>31.1571</v>
      </c>
      <c r="JU100">
        <v>420</v>
      </c>
      <c r="JV100">
        <v>23.9874</v>
      </c>
      <c r="JW100">
        <v>100.798</v>
      </c>
      <c r="JX100">
        <v>100.127</v>
      </c>
    </row>
    <row r="101" spans="1:284">
      <c r="A101">
        <v>85</v>
      </c>
      <c r="B101">
        <v>1759272039.6</v>
      </c>
      <c r="C101">
        <v>979.5</v>
      </c>
      <c r="D101" t="s">
        <v>598</v>
      </c>
      <c r="E101" t="s">
        <v>599</v>
      </c>
      <c r="F101">
        <v>5</v>
      </c>
      <c r="G101" t="s">
        <v>551</v>
      </c>
      <c r="H101" t="s">
        <v>419</v>
      </c>
      <c r="I101">
        <v>1759272036.6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6</v>
      </c>
      <c r="AH101">
        <v>1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5.66</v>
      </c>
      <c r="DA101">
        <v>0.5</v>
      </c>
      <c r="DB101" t="s">
        <v>421</v>
      </c>
      <c r="DC101">
        <v>2</v>
      </c>
      <c r="DD101">
        <v>1759272036.6</v>
      </c>
      <c r="DE101">
        <v>421.4113333333333</v>
      </c>
      <c r="DF101">
        <v>419.9711111111111</v>
      </c>
      <c r="DG101">
        <v>24.18843333333333</v>
      </c>
      <c r="DH101">
        <v>23.9767</v>
      </c>
      <c r="DI101">
        <v>421.6813333333333</v>
      </c>
      <c r="DJ101">
        <v>23.9434</v>
      </c>
      <c r="DK101">
        <v>499.8766666666667</v>
      </c>
      <c r="DL101">
        <v>90.55362222222223</v>
      </c>
      <c r="DM101">
        <v>0.0516713</v>
      </c>
      <c r="DN101">
        <v>30.4601</v>
      </c>
      <c r="DO101">
        <v>29.99371111111111</v>
      </c>
      <c r="DP101">
        <v>999.9000000000001</v>
      </c>
      <c r="DQ101">
        <v>0</v>
      </c>
      <c r="DR101">
        <v>0</v>
      </c>
      <c r="DS101">
        <v>9976.529999999999</v>
      </c>
      <c r="DT101">
        <v>0</v>
      </c>
      <c r="DU101">
        <v>1.82041</v>
      </c>
      <c r="DV101">
        <v>1.440116666666667</v>
      </c>
      <c r="DW101">
        <v>431.8572222222222</v>
      </c>
      <c r="DX101">
        <v>430.288</v>
      </c>
      <c r="DY101">
        <v>0.211736</v>
      </c>
      <c r="DZ101">
        <v>419.9711111111111</v>
      </c>
      <c r="EA101">
        <v>23.9767</v>
      </c>
      <c r="EB101">
        <v>2.190348888888889</v>
      </c>
      <c r="EC101">
        <v>2.171176666666667</v>
      </c>
      <c r="ED101">
        <v>18.89191111111111</v>
      </c>
      <c r="EE101">
        <v>18.75122222222222</v>
      </c>
      <c r="EF101">
        <v>0.00500056</v>
      </c>
      <c r="EG101">
        <v>0</v>
      </c>
      <c r="EH101">
        <v>0</v>
      </c>
      <c r="EI101">
        <v>0</v>
      </c>
      <c r="EJ101">
        <v>819.2333333333333</v>
      </c>
      <c r="EK101">
        <v>0.00500056</v>
      </c>
      <c r="EL101">
        <v>-10.04444444444444</v>
      </c>
      <c r="EM101">
        <v>-2.288888888888889</v>
      </c>
      <c r="EN101">
        <v>34.70822222222223</v>
      </c>
      <c r="EO101">
        <v>38</v>
      </c>
      <c r="EP101">
        <v>36.41633333333333</v>
      </c>
      <c r="EQ101">
        <v>37.49977777777778</v>
      </c>
      <c r="ER101">
        <v>37.01355555555555</v>
      </c>
      <c r="ES101">
        <v>0</v>
      </c>
      <c r="ET101">
        <v>0</v>
      </c>
      <c r="EU101">
        <v>0</v>
      </c>
      <c r="EV101">
        <v>1759272054.3</v>
      </c>
      <c r="EW101">
        <v>0</v>
      </c>
      <c r="EX101">
        <v>818.048</v>
      </c>
      <c r="EY101">
        <v>5.415384563469114</v>
      </c>
      <c r="EZ101">
        <v>-5.807692405528588</v>
      </c>
      <c r="FA101">
        <v>-7.448</v>
      </c>
      <c r="FB101">
        <v>15</v>
      </c>
      <c r="FC101">
        <v>0</v>
      </c>
      <c r="FD101" t="s">
        <v>422</v>
      </c>
      <c r="FE101">
        <v>1747148579.5</v>
      </c>
      <c r="FF101">
        <v>1747148584.5</v>
      </c>
      <c r="FG101">
        <v>0</v>
      </c>
      <c r="FH101">
        <v>0.162</v>
      </c>
      <c r="FI101">
        <v>-0.001</v>
      </c>
      <c r="FJ101">
        <v>0.139</v>
      </c>
      <c r="FK101">
        <v>0.058</v>
      </c>
      <c r="FL101">
        <v>420</v>
      </c>
      <c r="FM101">
        <v>16</v>
      </c>
      <c r="FN101">
        <v>0.19</v>
      </c>
      <c r="FO101">
        <v>0.02</v>
      </c>
      <c r="FP101">
        <v>1.421338048780488</v>
      </c>
      <c r="FQ101">
        <v>-0.08194097560975661</v>
      </c>
      <c r="FR101">
        <v>0.04274098713832655</v>
      </c>
      <c r="FS101">
        <v>1</v>
      </c>
      <c r="FT101">
        <v>817.8911764705882</v>
      </c>
      <c r="FU101">
        <v>3.839572142083896</v>
      </c>
      <c r="FV101">
        <v>5.534085165220813</v>
      </c>
      <c r="FW101">
        <v>0</v>
      </c>
      <c r="FX101">
        <v>0.2105010243902439</v>
      </c>
      <c r="FY101">
        <v>0.01226807665505246</v>
      </c>
      <c r="FZ101">
        <v>0.001469582908935179</v>
      </c>
      <c r="GA101">
        <v>1</v>
      </c>
      <c r="GB101">
        <v>2</v>
      </c>
      <c r="GC101">
        <v>3</v>
      </c>
      <c r="GD101" t="s">
        <v>435</v>
      </c>
      <c r="GE101">
        <v>3.12694</v>
      </c>
      <c r="GF101">
        <v>2.72919</v>
      </c>
      <c r="GG101">
        <v>0.0860413</v>
      </c>
      <c r="GH101">
        <v>0.0862232</v>
      </c>
      <c r="GI101">
        <v>0.107524</v>
      </c>
      <c r="GJ101">
        <v>0.107444</v>
      </c>
      <c r="GK101">
        <v>27370.4</v>
      </c>
      <c r="GL101">
        <v>26539.9</v>
      </c>
      <c r="GM101">
        <v>30489.4</v>
      </c>
      <c r="GN101">
        <v>29300</v>
      </c>
      <c r="GO101">
        <v>37552.9</v>
      </c>
      <c r="GP101">
        <v>34395.8</v>
      </c>
      <c r="GQ101">
        <v>46643.2</v>
      </c>
      <c r="GR101">
        <v>43526</v>
      </c>
      <c r="GS101">
        <v>1.81453</v>
      </c>
      <c r="GT101">
        <v>1.84658</v>
      </c>
      <c r="GU101">
        <v>0.06795669999999999</v>
      </c>
      <c r="GV101">
        <v>0</v>
      </c>
      <c r="GW101">
        <v>28.8818</v>
      </c>
      <c r="GX101">
        <v>999.9</v>
      </c>
      <c r="GY101">
        <v>55.5</v>
      </c>
      <c r="GZ101">
        <v>31.5</v>
      </c>
      <c r="HA101">
        <v>28.4461</v>
      </c>
      <c r="HB101">
        <v>62.9919</v>
      </c>
      <c r="HC101">
        <v>16.879</v>
      </c>
      <c r="HD101">
        <v>1</v>
      </c>
      <c r="HE101">
        <v>0.170762</v>
      </c>
      <c r="HF101">
        <v>-1.4464</v>
      </c>
      <c r="HG101">
        <v>20.2136</v>
      </c>
      <c r="HH101">
        <v>5.23826</v>
      </c>
      <c r="HI101">
        <v>11.974</v>
      </c>
      <c r="HJ101">
        <v>4.97275</v>
      </c>
      <c r="HK101">
        <v>3.291</v>
      </c>
      <c r="HL101">
        <v>9999</v>
      </c>
      <c r="HM101">
        <v>9999</v>
      </c>
      <c r="HN101">
        <v>9999</v>
      </c>
      <c r="HO101">
        <v>24.4</v>
      </c>
      <c r="HP101">
        <v>4.97292</v>
      </c>
      <c r="HQ101">
        <v>1.87714</v>
      </c>
      <c r="HR101">
        <v>1.87522</v>
      </c>
      <c r="HS101">
        <v>1.87805</v>
      </c>
      <c r="HT101">
        <v>1.87474</v>
      </c>
      <c r="HU101">
        <v>1.87832</v>
      </c>
      <c r="HV101">
        <v>1.87546</v>
      </c>
      <c r="HW101">
        <v>1.87655</v>
      </c>
      <c r="HX101">
        <v>0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-0.27</v>
      </c>
      <c r="IL101">
        <v>0.245</v>
      </c>
      <c r="IM101">
        <v>-0.5162223440402134</v>
      </c>
      <c r="IN101">
        <v>0.0006771962107480085</v>
      </c>
      <c r="IO101">
        <v>-3.075122330108778E-07</v>
      </c>
      <c r="IP101">
        <v>2.049815202959401E-10</v>
      </c>
      <c r="IQ101">
        <v>-0.04785697872469211</v>
      </c>
      <c r="IR101">
        <v>-0.0009674625181367513</v>
      </c>
      <c r="IS101">
        <v>0.0006908724875306312</v>
      </c>
      <c r="IT101">
        <v>-5.829895304666645E-06</v>
      </c>
      <c r="IU101">
        <v>10</v>
      </c>
      <c r="IV101">
        <v>2048</v>
      </c>
      <c r="IW101">
        <v>1</v>
      </c>
      <c r="IX101">
        <v>28</v>
      </c>
      <c r="IY101">
        <v>202057.7</v>
      </c>
      <c r="IZ101">
        <v>202057.6</v>
      </c>
      <c r="JA101">
        <v>1.09497</v>
      </c>
      <c r="JB101">
        <v>2.54272</v>
      </c>
      <c r="JC101">
        <v>1.39893</v>
      </c>
      <c r="JD101">
        <v>2.34741</v>
      </c>
      <c r="JE101">
        <v>1.44897</v>
      </c>
      <c r="JF101">
        <v>2.59155</v>
      </c>
      <c r="JG101">
        <v>37.4819</v>
      </c>
      <c r="JH101">
        <v>24.0087</v>
      </c>
      <c r="JI101">
        <v>18</v>
      </c>
      <c r="JJ101">
        <v>475.161</v>
      </c>
      <c r="JK101">
        <v>464.719</v>
      </c>
      <c r="JL101">
        <v>31.1584</v>
      </c>
      <c r="JM101">
        <v>29.4075</v>
      </c>
      <c r="JN101">
        <v>30</v>
      </c>
      <c r="JO101">
        <v>29.0813</v>
      </c>
      <c r="JP101">
        <v>29.1413</v>
      </c>
      <c r="JQ101">
        <v>21.958</v>
      </c>
      <c r="JR101">
        <v>26.0951</v>
      </c>
      <c r="JS101">
        <v>96.05249999999999</v>
      </c>
      <c r="JT101">
        <v>31.1571</v>
      </c>
      <c r="JU101">
        <v>420</v>
      </c>
      <c r="JV101">
        <v>23.9874</v>
      </c>
      <c r="JW101">
        <v>100.798</v>
      </c>
      <c r="JX101">
        <v>100.128</v>
      </c>
    </row>
    <row r="102" spans="1:284">
      <c r="A102">
        <v>86</v>
      </c>
      <c r="B102">
        <v>1759272041.6</v>
      </c>
      <c r="C102">
        <v>981.5</v>
      </c>
      <c r="D102" t="s">
        <v>600</v>
      </c>
      <c r="E102" t="s">
        <v>601</v>
      </c>
      <c r="F102">
        <v>5</v>
      </c>
      <c r="G102" t="s">
        <v>551</v>
      </c>
      <c r="H102" t="s">
        <v>419</v>
      </c>
      <c r="I102">
        <v>1759272038.6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6</v>
      </c>
      <c r="AH102">
        <v>1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5.66</v>
      </c>
      <c r="DA102">
        <v>0.5</v>
      </c>
      <c r="DB102" t="s">
        <v>421</v>
      </c>
      <c r="DC102">
        <v>2</v>
      </c>
      <c r="DD102">
        <v>1759272038.6</v>
      </c>
      <c r="DE102">
        <v>421.4044444444445</v>
      </c>
      <c r="DF102">
        <v>419.9566666666667</v>
      </c>
      <c r="DG102">
        <v>24.18725555555555</v>
      </c>
      <c r="DH102">
        <v>23.9749</v>
      </c>
      <c r="DI102">
        <v>421.6744444444445</v>
      </c>
      <c r="DJ102">
        <v>23.94224444444444</v>
      </c>
      <c r="DK102">
        <v>499.9531111111112</v>
      </c>
      <c r="DL102">
        <v>90.55414444444445</v>
      </c>
      <c r="DM102">
        <v>0.05158172222222222</v>
      </c>
      <c r="DN102">
        <v>30.45997777777778</v>
      </c>
      <c r="DO102">
        <v>29.9902</v>
      </c>
      <c r="DP102">
        <v>999.9000000000001</v>
      </c>
      <c r="DQ102">
        <v>0</v>
      </c>
      <c r="DR102">
        <v>0</v>
      </c>
      <c r="DS102">
        <v>9992.924444444445</v>
      </c>
      <c r="DT102">
        <v>0</v>
      </c>
      <c r="DU102">
        <v>1.82041</v>
      </c>
      <c r="DV102">
        <v>1.44776</v>
      </c>
      <c r="DW102">
        <v>431.8495555555556</v>
      </c>
      <c r="DX102">
        <v>430.2724444444445</v>
      </c>
      <c r="DY102">
        <v>0.2123491111111111</v>
      </c>
      <c r="DZ102">
        <v>419.9566666666667</v>
      </c>
      <c r="EA102">
        <v>23.9749</v>
      </c>
      <c r="EB102">
        <v>2.190255555555555</v>
      </c>
      <c r="EC102">
        <v>2.171027777777777</v>
      </c>
      <c r="ED102">
        <v>18.89121111111112</v>
      </c>
      <c r="EE102">
        <v>18.7501</v>
      </c>
      <c r="EF102">
        <v>0.00500056</v>
      </c>
      <c r="EG102">
        <v>0</v>
      </c>
      <c r="EH102">
        <v>0</v>
      </c>
      <c r="EI102">
        <v>0</v>
      </c>
      <c r="EJ102">
        <v>815.7222222222222</v>
      </c>
      <c r="EK102">
        <v>0.00500056</v>
      </c>
      <c r="EL102">
        <v>-4.422222222222222</v>
      </c>
      <c r="EM102">
        <v>-1.633333333333333</v>
      </c>
      <c r="EN102">
        <v>34.74988888888889</v>
      </c>
      <c r="EO102">
        <v>37.97900000000001</v>
      </c>
      <c r="EP102">
        <v>36.47188888888889</v>
      </c>
      <c r="EQ102">
        <v>37.52055555555555</v>
      </c>
      <c r="ER102">
        <v>37.12466666666666</v>
      </c>
      <c r="ES102">
        <v>0</v>
      </c>
      <c r="ET102">
        <v>0</v>
      </c>
      <c r="EU102">
        <v>0</v>
      </c>
      <c r="EV102">
        <v>1759272056.1</v>
      </c>
      <c r="EW102">
        <v>0</v>
      </c>
      <c r="EX102">
        <v>817.4576923076924</v>
      </c>
      <c r="EY102">
        <v>-12.09914543763269</v>
      </c>
      <c r="EZ102">
        <v>10.40341891736645</v>
      </c>
      <c r="FA102">
        <v>-6.665384615384616</v>
      </c>
      <c r="FB102">
        <v>15</v>
      </c>
      <c r="FC102">
        <v>0</v>
      </c>
      <c r="FD102" t="s">
        <v>422</v>
      </c>
      <c r="FE102">
        <v>1747148579.5</v>
      </c>
      <c r="FF102">
        <v>1747148584.5</v>
      </c>
      <c r="FG102">
        <v>0</v>
      </c>
      <c r="FH102">
        <v>0.162</v>
      </c>
      <c r="FI102">
        <v>-0.001</v>
      </c>
      <c r="FJ102">
        <v>0.139</v>
      </c>
      <c r="FK102">
        <v>0.058</v>
      </c>
      <c r="FL102">
        <v>420</v>
      </c>
      <c r="FM102">
        <v>16</v>
      </c>
      <c r="FN102">
        <v>0.19</v>
      </c>
      <c r="FO102">
        <v>0.02</v>
      </c>
      <c r="FP102">
        <v>1.416223</v>
      </c>
      <c r="FQ102">
        <v>0.1723103189493375</v>
      </c>
      <c r="FR102">
        <v>0.03746321610593516</v>
      </c>
      <c r="FS102">
        <v>1</v>
      </c>
      <c r="FT102">
        <v>817.0647058823529</v>
      </c>
      <c r="FU102">
        <v>3.917494179540225</v>
      </c>
      <c r="FV102">
        <v>5.601411710344907</v>
      </c>
      <c r="FW102">
        <v>0</v>
      </c>
      <c r="FX102">
        <v>0.2109846</v>
      </c>
      <c r="FY102">
        <v>0.0128261763602243</v>
      </c>
      <c r="FZ102">
        <v>0.001491202464456117</v>
      </c>
      <c r="GA102">
        <v>1</v>
      </c>
      <c r="GB102">
        <v>2</v>
      </c>
      <c r="GC102">
        <v>3</v>
      </c>
      <c r="GD102" t="s">
        <v>435</v>
      </c>
      <c r="GE102">
        <v>3.12697</v>
      </c>
      <c r="GF102">
        <v>2.72938</v>
      </c>
      <c r="GG102">
        <v>0.0860369</v>
      </c>
      <c r="GH102">
        <v>0.0862251</v>
      </c>
      <c r="GI102">
        <v>0.107517</v>
      </c>
      <c r="GJ102">
        <v>0.107437</v>
      </c>
      <c r="GK102">
        <v>27370.5</v>
      </c>
      <c r="GL102">
        <v>26539.7</v>
      </c>
      <c r="GM102">
        <v>30489.4</v>
      </c>
      <c r="GN102">
        <v>29299.9</v>
      </c>
      <c r="GO102">
        <v>37553.2</v>
      </c>
      <c r="GP102">
        <v>34395.9</v>
      </c>
      <c r="GQ102">
        <v>46643.2</v>
      </c>
      <c r="GR102">
        <v>43525.7</v>
      </c>
      <c r="GS102">
        <v>1.81475</v>
      </c>
      <c r="GT102">
        <v>1.8467</v>
      </c>
      <c r="GU102">
        <v>0.067398</v>
      </c>
      <c r="GV102">
        <v>0</v>
      </c>
      <c r="GW102">
        <v>28.8827</v>
      </c>
      <c r="GX102">
        <v>999.9</v>
      </c>
      <c r="GY102">
        <v>55.5</v>
      </c>
      <c r="GZ102">
        <v>31.5</v>
      </c>
      <c r="HA102">
        <v>28.4489</v>
      </c>
      <c r="HB102">
        <v>63.0319</v>
      </c>
      <c r="HC102">
        <v>16.863</v>
      </c>
      <c r="HD102">
        <v>1</v>
      </c>
      <c r="HE102">
        <v>0.170539</v>
      </c>
      <c r="HF102">
        <v>-1.44325</v>
      </c>
      <c r="HG102">
        <v>20.2143</v>
      </c>
      <c r="HH102">
        <v>5.2387</v>
      </c>
      <c r="HI102">
        <v>11.974</v>
      </c>
      <c r="HJ102">
        <v>4.97295</v>
      </c>
      <c r="HK102">
        <v>3.291</v>
      </c>
      <c r="HL102">
        <v>9999</v>
      </c>
      <c r="HM102">
        <v>9999</v>
      </c>
      <c r="HN102">
        <v>9999</v>
      </c>
      <c r="HO102">
        <v>24.4</v>
      </c>
      <c r="HP102">
        <v>4.97291</v>
      </c>
      <c r="HQ102">
        <v>1.87714</v>
      </c>
      <c r="HR102">
        <v>1.87519</v>
      </c>
      <c r="HS102">
        <v>1.87805</v>
      </c>
      <c r="HT102">
        <v>1.87473</v>
      </c>
      <c r="HU102">
        <v>1.87831</v>
      </c>
      <c r="HV102">
        <v>1.87544</v>
      </c>
      <c r="HW102">
        <v>1.87655</v>
      </c>
      <c r="HX102">
        <v>0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-0.269</v>
      </c>
      <c r="IL102">
        <v>0.245</v>
      </c>
      <c r="IM102">
        <v>-0.5162223440402134</v>
      </c>
      <c r="IN102">
        <v>0.0006771962107480085</v>
      </c>
      <c r="IO102">
        <v>-3.075122330108778E-07</v>
      </c>
      <c r="IP102">
        <v>2.049815202959401E-10</v>
      </c>
      <c r="IQ102">
        <v>-0.04785697872469211</v>
      </c>
      <c r="IR102">
        <v>-0.0009674625181367513</v>
      </c>
      <c r="IS102">
        <v>0.0006908724875306312</v>
      </c>
      <c r="IT102">
        <v>-5.829895304666645E-06</v>
      </c>
      <c r="IU102">
        <v>10</v>
      </c>
      <c r="IV102">
        <v>2048</v>
      </c>
      <c r="IW102">
        <v>1</v>
      </c>
      <c r="IX102">
        <v>28</v>
      </c>
      <c r="IY102">
        <v>202057.7</v>
      </c>
      <c r="IZ102">
        <v>202057.6</v>
      </c>
      <c r="JA102">
        <v>1.09497</v>
      </c>
      <c r="JB102">
        <v>2.53662</v>
      </c>
      <c r="JC102">
        <v>1.39893</v>
      </c>
      <c r="JD102">
        <v>2.34741</v>
      </c>
      <c r="JE102">
        <v>1.44897</v>
      </c>
      <c r="JF102">
        <v>2.57568</v>
      </c>
      <c r="JG102">
        <v>37.4819</v>
      </c>
      <c r="JH102">
        <v>24.0087</v>
      </c>
      <c r="JI102">
        <v>18</v>
      </c>
      <c r="JJ102">
        <v>475.284</v>
      </c>
      <c r="JK102">
        <v>464.8</v>
      </c>
      <c r="JL102">
        <v>31.1604</v>
      </c>
      <c r="JM102">
        <v>29.4075</v>
      </c>
      <c r="JN102">
        <v>30.0001</v>
      </c>
      <c r="JO102">
        <v>29.0813</v>
      </c>
      <c r="JP102">
        <v>29.1413</v>
      </c>
      <c r="JQ102">
        <v>21.9585</v>
      </c>
      <c r="JR102">
        <v>26.0951</v>
      </c>
      <c r="JS102">
        <v>96.05249999999999</v>
      </c>
      <c r="JT102">
        <v>31.1624</v>
      </c>
      <c r="JU102">
        <v>420</v>
      </c>
      <c r="JV102">
        <v>23.9874</v>
      </c>
      <c r="JW102">
        <v>100.798</v>
      </c>
      <c r="JX102">
        <v>100.128</v>
      </c>
    </row>
    <row r="103" spans="1:284">
      <c r="A103">
        <v>87</v>
      </c>
      <c r="B103">
        <v>1759272043.6</v>
      </c>
      <c r="C103">
        <v>983.5</v>
      </c>
      <c r="D103" t="s">
        <v>602</v>
      </c>
      <c r="E103" t="s">
        <v>603</v>
      </c>
      <c r="F103">
        <v>5</v>
      </c>
      <c r="G103" t="s">
        <v>551</v>
      </c>
      <c r="H103" t="s">
        <v>419</v>
      </c>
      <c r="I103">
        <v>1759272040.6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6</v>
      </c>
      <c r="AH103">
        <v>1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5.66</v>
      </c>
      <c r="DA103">
        <v>0.5</v>
      </c>
      <c r="DB103" t="s">
        <v>421</v>
      </c>
      <c r="DC103">
        <v>2</v>
      </c>
      <c r="DD103">
        <v>1759272040.6</v>
      </c>
      <c r="DE103">
        <v>421.409</v>
      </c>
      <c r="DF103">
        <v>419.9637777777778</v>
      </c>
      <c r="DG103">
        <v>24.18581111111111</v>
      </c>
      <c r="DH103">
        <v>23.97315555555556</v>
      </c>
      <c r="DI103">
        <v>421.679</v>
      </c>
      <c r="DJ103">
        <v>23.94084444444445</v>
      </c>
      <c r="DK103">
        <v>500.0171111111111</v>
      </c>
      <c r="DL103">
        <v>90.55414444444445</v>
      </c>
      <c r="DM103">
        <v>0.05159493333333334</v>
      </c>
      <c r="DN103">
        <v>30.45977777777778</v>
      </c>
      <c r="DO103">
        <v>29.98473333333333</v>
      </c>
      <c r="DP103">
        <v>999.9000000000001</v>
      </c>
      <c r="DQ103">
        <v>0</v>
      </c>
      <c r="DR103">
        <v>0</v>
      </c>
      <c r="DS103">
        <v>9998.554444444444</v>
      </c>
      <c r="DT103">
        <v>0</v>
      </c>
      <c r="DU103">
        <v>1.82041</v>
      </c>
      <c r="DV103">
        <v>1.445312222222222</v>
      </c>
      <c r="DW103">
        <v>431.8537777777778</v>
      </c>
      <c r="DX103">
        <v>430.2791111111111</v>
      </c>
      <c r="DY103">
        <v>0.212661</v>
      </c>
      <c r="DZ103">
        <v>419.9637777777778</v>
      </c>
      <c r="EA103">
        <v>23.97315555555556</v>
      </c>
      <c r="EB103">
        <v>2.190126666666667</v>
      </c>
      <c r="EC103">
        <v>2.170871111111111</v>
      </c>
      <c r="ED103">
        <v>18.89026666666667</v>
      </c>
      <c r="EE103">
        <v>18.74893333333333</v>
      </c>
      <c r="EF103">
        <v>0.00500056</v>
      </c>
      <c r="EG103">
        <v>0</v>
      </c>
      <c r="EH103">
        <v>0</v>
      </c>
      <c r="EI103">
        <v>0</v>
      </c>
      <c r="EJ103">
        <v>812.2555555555556</v>
      </c>
      <c r="EK103">
        <v>0.00500056</v>
      </c>
      <c r="EL103">
        <v>-4.344444444444444</v>
      </c>
      <c r="EM103">
        <v>-1.466666666666667</v>
      </c>
      <c r="EN103">
        <v>34.77066666666667</v>
      </c>
      <c r="EO103">
        <v>37.97900000000001</v>
      </c>
      <c r="EP103">
        <v>36.444</v>
      </c>
      <c r="EQ103">
        <v>37.53455555555556</v>
      </c>
      <c r="ER103">
        <v>37.11088888888889</v>
      </c>
      <c r="ES103">
        <v>0</v>
      </c>
      <c r="ET103">
        <v>0</v>
      </c>
      <c r="EU103">
        <v>0</v>
      </c>
      <c r="EV103">
        <v>1759272057.9</v>
      </c>
      <c r="EW103">
        <v>0</v>
      </c>
      <c r="EX103">
        <v>816.7040000000001</v>
      </c>
      <c r="EY103">
        <v>-27.06923063819442</v>
      </c>
      <c r="EZ103">
        <v>7.676923287596697</v>
      </c>
      <c r="FA103">
        <v>-6.084000000000001</v>
      </c>
      <c r="FB103">
        <v>15</v>
      </c>
      <c r="FC103">
        <v>0</v>
      </c>
      <c r="FD103" t="s">
        <v>422</v>
      </c>
      <c r="FE103">
        <v>1747148579.5</v>
      </c>
      <c r="FF103">
        <v>1747148584.5</v>
      </c>
      <c r="FG103">
        <v>0</v>
      </c>
      <c r="FH103">
        <v>0.162</v>
      </c>
      <c r="FI103">
        <v>-0.001</v>
      </c>
      <c r="FJ103">
        <v>0.139</v>
      </c>
      <c r="FK103">
        <v>0.058</v>
      </c>
      <c r="FL103">
        <v>420</v>
      </c>
      <c r="FM103">
        <v>16</v>
      </c>
      <c r="FN103">
        <v>0.19</v>
      </c>
      <c r="FO103">
        <v>0.02</v>
      </c>
      <c r="FP103">
        <v>1.414779024390244</v>
      </c>
      <c r="FQ103">
        <v>0.2086377700348425</v>
      </c>
      <c r="FR103">
        <v>0.03587294787569161</v>
      </c>
      <c r="FS103">
        <v>1</v>
      </c>
      <c r="FT103">
        <v>816.7735294117647</v>
      </c>
      <c r="FU103">
        <v>-9.880825125664657</v>
      </c>
      <c r="FV103">
        <v>5.874787046129444</v>
      </c>
      <c r="FW103">
        <v>0</v>
      </c>
      <c r="FX103">
        <v>0.2111889268292683</v>
      </c>
      <c r="FY103">
        <v>0.01268558885017419</v>
      </c>
      <c r="FZ103">
        <v>0.001500676666727605</v>
      </c>
      <c r="GA103">
        <v>1</v>
      </c>
      <c r="GB103">
        <v>2</v>
      </c>
      <c r="GC103">
        <v>3</v>
      </c>
      <c r="GD103" t="s">
        <v>435</v>
      </c>
      <c r="GE103">
        <v>3.12675</v>
      </c>
      <c r="GF103">
        <v>2.72955</v>
      </c>
      <c r="GG103">
        <v>0.0860394</v>
      </c>
      <c r="GH103">
        <v>0.0862305</v>
      </c>
      <c r="GI103">
        <v>0.10751</v>
      </c>
      <c r="GJ103">
        <v>0.10743</v>
      </c>
      <c r="GK103">
        <v>27370.4</v>
      </c>
      <c r="GL103">
        <v>26539.7</v>
      </c>
      <c r="GM103">
        <v>30489.4</v>
      </c>
      <c r="GN103">
        <v>29300</v>
      </c>
      <c r="GO103">
        <v>37553.4</v>
      </c>
      <c r="GP103">
        <v>34396.1</v>
      </c>
      <c r="GQ103">
        <v>46643.1</v>
      </c>
      <c r="GR103">
        <v>43525.8</v>
      </c>
      <c r="GS103">
        <v>1.8146</v>
      </c>
      <c r="GT103">
        <v>1.84667</v>
      </c>
      <c r="GU103">
        <v>0.0670999</v>
      </c>
      <c r="GV103">
        <v>0</v>
      </c>
      <c r="GW103">
        <v>28.8827</v>
      </c>
      <c r="GX103">
        <v>999.9</v>
      </c>
      <c r="GY103">
        <v>55.5</v>
      </c>
      <c r="GZ103">
        <v>31.5</v>
      </c>
      <c r="HA103">
        <v>28.4483</v>
      </c>
      <c r="HB103">
        <v>63.2519</v>
      </c>
      <c r="HC103">
        <v>17.0072</v>
      </c>
      <c r="HD103">
        <v>1</v>
      </c>
      <c r="HE103">
        <v>0.170668</v>
      </c>
      <c r="HF103">
        <v>-1.44534</v>
      </c>
      <c r="HG103">
        <v>20.2151</v>
      </c>
      <c r="HH103">
        <v>5.23885</v>
      </c>
      <c r="HI103">
        <v>11.974</v>
      </c>
      <c r="HJ103">
        <v>4.97295</v>
      </c>
      <c r="HK103">
        <v>3.291</v>
      </c>
      <c r="HL103">
        <v>9999</v>
      </c>
      <c r="HM103">
        <v>9999</v>
      </c>
      <c r="HN103">
        <v>9999</v>
      </c>
      <c r="HO103">
        <v>24.4</v>
      </c>
      <c r="HP103">
        <v>4.97291</v>
      </c>
      <c r="HQ103">
        <v>1.87713</v>
      </c>
      <c r="HR103">
        <v>1.87519</v>
      </c>
      <c r="HS103">
        <v>1.87805</v>
      </c>
      <c r="HT103">
        <v>1.87472</v>
      </c>
      <c r="HU103">
        <v>1.87829</v>
      </c>
      <c r="HV103">
        <v>1.87542</v>
      </c>
      <c r="HW103">
        <v>1.87656</v>
      </c>
      <c r="HX103">
        <v>0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-0.27</v>
      </c>
      <c r="IL103">
        <v>0.2449</v>
      </c>
      <c r="IM103">
        <v>-0.5162223440402134</v>
      </c>
      <c r="IN103">
        <v>0.0006771962107480085</v>
      </c>
      <c r="IO103">
        <v>-3.075122330108778E-07</v>
      </c>
      <c r="IP103">
        <v>2.049815202959401E-10</v>
      </c>
      <c r="IQ103">
        <v>-0.04785697872469211</v>
      </c>
      <c r="IR103">
        <v>-0.0009674625181367513</v>
      </c>
      <c r="IS103">
        <v>0.0006908724875306312</v>
      </c>
      <c r="IT103">
        <v>-5.829895304666645E-06</v>
      </c>
      <c r="IU103">
        <v>10</v>
      </c>
      <c r="IV103">
        <v>2048</v>
      </c>
      <c r="IW103">
        <v>1</v>
      </c>
      <c r="IX103">
        <v>28</v>
      </c>
      <c r="IY103">
        <v>202057.7</v>
      </c>
      <c r="IZ103">
        <v>202057.7</v>
      </c>
      <c r="JA103">
        <v>1.09497</v>
      </c>
      <c r="JB103">
        <v>2.54395</v>
      </c>
      <c r="JC103">
        <v>1.39893</v>
      </c>
      <c r="JD103">
        <v>2.34741</v>
      </c>
      <c r="JE103">
        <v>1.44897</v>
      </c>
      <c r="JF103">
        <v>2.48291</v>
      </c>
      <c r="JG103">
        <v>37.4819</v>
      </c>
      <c r="JH103">
        <v>24.0087</v>
      </c>
      <c r="JI103">
        <v>18</v>
      </c>
      <c r="JJ103">
        <v>475.202</v>
      </c>
      <c r="JK103">
        <v>464.784</v>
      </c>
      <c r="JL103">
        <v>31.1621</v>
      </c>
      <c r="JM103">
        <v>29.4075</v>
      </c>
      <c r="JN103">
        <v>30.0002</v>
      </c>
      <c r="JO103">
        <v>29.0813</v>
      </c>
      <c r="JP103">
        <v>29.1413</v>
      </c>
      <c r="JQ103">
        <v>21.9574</v>
      </c>
      <c r="JR103">
        <v>26.0951</v>
      </c>
      <c r="JS103">
        <v>96.42619999999999</v>
      </c>
      <c r="JT103">
        <v>31.1624</v>
      </c>
      <c r="JU103">
        <v>420</v>
      </c>
      <c r="JV103">
        <v>23.9874</v>
      </c>
      <c r="JW103">
        <v>100.798</v>
      </c>
      <c r="JX103">
        <v>100.128</v>
      </c>
    </row>
    <row r="104" spans="1:284">
      <c r="A104">
        <v>88</v>
      </c>
      <c r="B104">
        <v>1759272045.6</v>
      </c>
      <c r="C104">
        <v>985.5</v>
      </c>
      <c r="D104" t="s">
        <v>604</v>
      </c>
      <c r="E104" t="s">
        <v>605</v>
      </c>
      <c r="F104">
        <v>5</v>
      </c>
      <c r="G104" t="s">
        <v>551</v>
      </c>
      <c r="H104" t="s">
        <v>419</v>
      </c>
      <c r="I104">
        <v>1759272042.6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6</v>
      </c>
      <c r="AH104">
        <v>1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5.66</v>
      </c>
      <c r="DA104">
        <v>0.5</v>
      </c>
      <c r="DB104" t="s">
        <v>421</v>
      </c>
      <c r="DC104">
        <v>2</v>
      </c>
      <c r="DD104">
        <v>1759272042.6</v>
      </c>
      <c r="DE104">
        <v>421.4053333333334</v>
      </c>
      <c r="DF104">
        <v>419.9744444444444</v>
      </c>
      <c r="DG104">
        <v>24.18388888888889</v>
      </c>
      <c r="DH104">
        <v>23.97126666666666</v>
      </c>
      <c r="DI104">
        <v>421.6753333333334</v>
      </c>
      <c r="DJ104">
        <v>23.93895555555556</v>
      </c>
      <c r="DK104">
        <v>499.9962222222223</v>
      </c>
      <c r="DL104">
        <v>90.55375555555554</v>
      </c>
      <c r="DM104">
        <v>0.05172272222222222</v>
      </c>
      <c r="DN104">
        <v>30.45957777777777</v>
      </c>
      <c r="DO104">
        <v>29.98135555555556</v>
      </c>
      <c r="DP104">
        <v>999.9000000000001</v>
      </c>
      <c r="DQ104">
        <v>0</v>
      </c>
      <c r="DR104">
        <v>0</v>
      </c>
      <c r="DS104">
        <v>9996.950000000001</v>
      </c>
      <c r="DT104">
        <v>0</v>
      </c>
      <c r="DU104">
        <v>1.82041</v>
      </c>
      <c r="DV104">
        <v>1.431036666666667</v>
      </c>
      <c r="DW104">
        <v>431.8492222222222</v>
      </c>
      <c r="DX104">
        <v>430.2891111111111</v>
      </c>
      <c r="DY104">
        <v>0.2126028888888889</v>
      </c>
      <c r="DZ104">
        <v>419.9744444444444</v>
      </c>
      <c r="EA104">
        <v>23.97126666666666</v>
      </c>
      <c r="EB104">
        <v>2.189942222222222</v>
      </c>
      <c r="EC104">
        <v>2.170692222222222</v>
      </c>
      <c r="ED104">
        <v>18.88892222222222</v>
      </c>
      <c r="EE104">
        <v>18.74762222222223</v>
      </c>
      <c r="EF104">
        <v>0.00500056</v>
      </c>
      <c r="EG104">
        <v>0</v>
      </c>
      <c r="EH104">
        <v>0</v>
      </c>
      <c r="EI104">
        <v>0</v>
      </c>
      <c r="EJ104">
        <v>812.6555555555556</v>
      </c>
      <c r="EK104">
        <v>0.00500056</v>
      </c>
      <c r="EL104">
        <v>-3.522222222222223</v>
      </c>
      <c r="EM104">
        <v>-1.577777777777778</v>
      </c>
      <c r="EN104">
        <v>34.74977777777778</v>
      </c>
      <c r="EO104">
        <v>37.99966666666666</v>
      </c>
      <c r="EP104">
        <v>36.40933333333333</v>
      </c>
      <c r="EQ104">
        <v>37.54844444444445</v>
      </c>
      <c r="ER104">
        <v>37.08311111111111</v>
      </c>
      <c r="ES104">
        <v>0</v>
      </c>
      <c r="ET104">
        <v>0</v>
      </c>
      <c r="EU104">
        <v>0</v>
      </c>
      <c r="EV104">
        <v>1759272060.3</v>
      </c>
      <c r="EW104">
        <v>0</v>
      </c>
      <c r="EX104">
        <v>816.64</v>
      </c>
      <c r="EY104">
        <v>-18.09230784909162</v>
      </c>
      <c r="EZ104">
        <v>-8.899999681191563</v>
      </c>
      <c r="FA104">
        <v>-7.104</v>
      </c>
      <c r="FB104">
        <v>15</v>
      </c>
      <c r="FC104">
        <v>0</v>
      </c>
      <c r="FD104" t="s">
        <v>422</v>
      </c>
      <c r="FE104">
        <v>1747148579.5</v>
      </c>
      <c r="FF104">
        <v>1747148584.5</v>
      </c>
      <c r="FG104">
        <v>0</v>
      </c>
      <c r="FH104">
        <v>0.162</v>
      </c>
      <c r="FI104">
        <v>-0.001</v>
      </c>
      <c r="FJ104">
        <v>0.139</v>
      </c>
      <c r="FK104">
        <v>0.058</v>
      </c>
      <c r="FL104">
        <v>420</v>
      </c>
      <c r="FM104">
        <v>16</v>
      </c>
      <c r="FN104">
        <v>0.19</v>
      </c>
      <c r="FO104">
        <v>0.02</v>
      </c>
      <c r="FP104">
        <v>1.422141</v>
      </c>
      <c r="FQ104">
        <v>0.1127723076923023</v>
      </c>
      <c r="FR104">
        <v>0.0301957491875926</v>
      </c>
      <c r="FS104">
        <v>1</v>
      </c>
      <c r="FT104">
        <v>816.764705882353</v>
      </c>
      <c r="FU104">
        <v>-13.85790687221739</v>
      </c>
      <c r="FV104">
        <v>5.8194340917987</v>
      </c>
      <c r="FW104">
        <v>0</v>
      </c>
      <c r="FX104">
        <v>0.211701775</v>
      </c>
      <c r="FY104">
        <v>0.00867749718574057</v>
      </c>
      <c r="FZ104">
        <v>0.001178800778068542</v>
      </c>
      <c r="GA104">
        <v>1</v>
      </c>
      <c r="GB104">
        <v>2</v>
      </c>
      <c r="GC104">
        <v>3</v>
      </c>
      <c r="GD104" t="s">
        <v>435</v>
      </c>
      <c r="GE104">
        <v>3.12682</v>
      </c>
      <c r="GF104">
        <v>2.72955</v>
      </c>
      <c r="GG104">
        <v>0.086036</v>
      </c>
      <c r="GH104">
        <v>0.0862323</v>
      </c>
      <c r="GI104">
        <v>0.107503</v>
      </c>
      <c r="GJ104">
        <v>0.107424</v>
      </c>
      <c r="GK104">
        <v>27370.3</v>
      </c>
      <c r="GL104">
        <v>26539.8</v>
      </c>
      <c r="GM104">
        <v>30489.2</v>
      </c>
      <c r="GN104">
        <v>29300.2</v>
      </c>
      <c r="GO104">
        <v>37553.5</v>
      </c>
      <c r="GP104">
        <v>34396.6</v>
      </c>
      <c r="GQ104">
        <v>46642.8</v>
      </c>
      <c r="GR104">
        <v>43526</v>
      </c>
      <c r="GS104">
        <v>1.81472</v>
      </c>
      <c r="GT104">
        <v>1.84697</v>
      </c>
      <c r="GU104">
        <v>0.067845</v>
      </c>
      <c r="GV104">
        <v>0</v>
      </c>
      <c r="GW104">
        <v>28.8827</v>
      </c>
      <c r="GX104">
        <v>999.9</v>
      </c>
      <c r="GY104">
        <v>55.5</v>
      </c>
      <c r="GZ104">
        <v>31.5</v>
      </c>
      <c r="HA104">
        <v>28.4515</v>
      </c>
      <c r="HB104">
        <v>62.9019</v>
      </c>
      <c r="HC104">
        <v>17.0753</v>
      </c>
      <c r="HD104">
        <v>1</v>
      </c>
      <c r="HE104">
        <v>0.170917</v>
      </c>
      <c r="HF104">
        <v>-1.4453</v>
      </c>
      <c r="HG104">
        <v>20.2154</v>
      </c>
      <c r="HH104">
        <v>5.2387</v>
      </c>
      <c r="HI104">
        <v>11.974</v>
      </c>
      <c r="HJ104">
        <v>4.9728</v>
      </c>
      <c r="HK104">
        <v>3.291</v>
      </c>
      <c r="HL104">
        <v>9999</v>
      </c>
      <c r="HM104">
        <v>9999</v>
      </c>
      <c r="HN104">
        <v>9999</v>
      </c>
      <c r="HO104">
        <v>24.4</v>
      </c>
      <c r="HP104">
        <v>4.97293</v>
      </c>
      <c r="HQ104">
        <v>1.87714</v>
      </c>
      <c r="HR104">
        <v>1.87521</v>
      </c>
      <c r="HS104">
        <v>1.87805</v>
      </c>
      <c r="HT104">
        <v>1.87472</v>
      </c>
      <c r="HU104">
        <v>1.87832</v>
      </c>
      <c r="HV104">
        <v>1.87545</v>
      </c>
      <c r="HW104">
        <v>1.87658</v>
      </c>
      <c r="HX104">
        <v>0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-0.27</v>
      </c>
      <c r="IL104">
        <v>0.2448</v>
      </c>
      <c r="IM104">
        <v>-0.5162223440402134</v>
      </c>
      <c r="IN104">
        <v>0.0006771962107480085</v>
      </c>
      <c r="IO104">
        <v>-3.075122330108778E-07</v>
      </c>
      <c r="IP104">
        <v>2.049815202959401E-10</v>
      </c>
      <c r="IQ104">
        <v>-0.04785697872469211</v>
      </c>
      <c r="IR104">
        <v>-0.0009674625181367513</v>
      </c>
      <c r="IS104">
        <v>0.0006908724875306312</v>
      </c>
      <c r="IT104">
        <v>-5.829895304666645E-06</v>
      </c>
      <c r="IU104">
        <v>10</v>
      </c>
      <c r="IV104">
        <v>2048</v>
      </c>
      <c r="IW104">
        <v>1</v>
      </c>
      <c r="IX104">
        <v>28</v>
      </c>
      <c r="IY104">
        <v>202057.8</v>
      </c>
      <c r="IZ104">
        <v>202057.7</v>
      </c>
      <c r="JA104">
        <v>1.09497</v>
      </c>
      <c r="JB104">
        <v>2.55371</v>
      </c>
      <c r="JC104">
        <v>1.39893</v>
      </c>
      <c r="JD104">
        <v>2.34863</v>
      </c>
      <c r="JE104">
        <v>1.44897</v>
      </c>
      <c r="JF104">
        <v>2.4585</v>
      </c>
      <c r="JG104">
        <v>37.4819</v>
      </c>
      <c r="JH104">
        <v>23.9912</v>
      </c>
      <c r="JI104">
        <v>18</v>
      </c>
      <c r="JJ104">
        <v>475.271</v>
      </c>
      <c r="JK104">
        <v>464.979</v>
      </c>
      <c r="JL104">
        <v>31.1642</v>
      </c>
      <c r="JM104">
        <v>29.4075</v>
      </c>
      <c r="JN104">
        <v>30.0002</v>
      </c>
      <c r="JO104">
        <v>29.0813</v>
      </c>
      <c r="JP104">
        <v>29.1413</v>
      </c>
      <c r="JQ104">
        <v>21.9562</v>
      </c>
      <c r="JR104">
        <v>26.0951</v>
      </c>
      <c r="JS104">
        <v>96.42619999999999</v>
      </c>
      <c r="JT104">
        <v>31.1763</v>
      </c>
      <c r="JU104">
        <v>420</v>
      </c>
      <c r="JV104">
        <v>23.9874</v>
      </c>
      <c r="JW104">
        <v>100.797</v>
      </c>
      <c r="JX104">
        <v>100.129</v>
      </c>
    </row>
    <row r="105" spans="1:284">
      <c r="A105">
        <v>89</v>
      </c>
      <c r="B105">
        <v>1759272047.6</v>
      </c>
      <c r="C105">
        <v>987.5</v>
      </c>
      <c r="D105" t="s">
        <v>606</v>
      </c>
      <c r="E105" t="s">
        <v>607</v>
      </c>
      <c r="F105">
        <v>5</v>
      </c>
      <c r="G105" t="s">
        <v>551</v>
      </c>
      <c r="H105" t="s">
        <v>419</v>
      </c>
      <c r="I105">
        <v>1759272044.6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6</v>
      </c>
      <c r="AH105">
        <v>1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5.66</v>
      </c>
      <c r="DA105">
        <v>0.5</v>
      </c>
      <c r="DB105" t="s">
        <v>421</v>
      </c>
      <c r="DC105">
        <v>2</v>
      </c>
      <c r="DD105">
        <v>1759272044.6</v>
      </c>
      <c r="DE105">
        <v>421.3951111111111</v>
      </c>
      <c r="DF105">
        <v>419.9676666666667</v>
      </c>
      <c r="DG105">
        <v>24.18181111111111</v>
      </c>
      <c r="DH105">
        <v>23.97273333333333</v>
      </c>
      <c r="DI105">
        <v>421.6651111111112</v>
      </c>
      <c r="DJ105">
        <v>23.93692222222222</v>
      </c>
      <c r="DK105">
        <v>499.9838888888888</v>
      </c>
      <c r="DL105">
        <v>90.55315555555556</v>
      </c>
      <c r="DM105">
        <v>0.05180888888888888</v>
      </c>
      <c r="DN105">
        <v>30.45947777777777</v>
      </c>
      <c r="DO105">
        <v>29.98341111111111</v>
      </c>
      <c r="DP105">
        <v>999.9000000000001</v>
      </c>
      <c r="DQ105">
        <v>0</v>
      </c>
      <c r="DR105">
        <v>0</v>
      </c>
      <c r="DS105">
        <v>9997.077777777777</v>
      </c>
      <c r="DT105">
        <v>0</v>
      </c>
      <c r="DU105">
        <v>1.82041</v>
      </c>
      <c r="DV105">
        <v>1.427611111111111</v>
      </c>
      <c r="DW105">
        <v>431.838</v>
      </c>
      <c r="DX105">
        <v>430.2827777777778</v>
      </c>
      <c r="DY105">
        <v>0.2090454444444445</v>
      </c>
      <c r="DZ105">
        <v>419.9676666666667</v>
      </c>
      <c r="EA105">
        <v>23.97273333333333</v>
      </c>
      <c r="EB105">
        <v>2.189738888888888</v>
      </c>
      <c r="EC105">
        <v>2.17081</v>
      </c>
      <c r="ED105">
        <v>18.88744444444445</v>
      </c>
      <c r="EE105">
        <v>18.7485</v>
      </c>
      <c r="EF105">
        <v>0.00500056</v>
      </c>
      <c r="EG105">
        <v>0</v>
      </c>
      <c r="EH105">
        <v>0</v>
      </c>
      <c r="EI105">
        <v>0</v>
      </c>
      <c r="EJ105">
        <v>815.1444444444445</v>
      </c>
      <c r="EK105">
        <v>0.00500056</v>
      </c>
      <c r="EL105">
        <v>-4.977777777777778</v>
      </c>
      <c r="EM105">
        <v>-1.666666666666667</v>
      </c>
      <c r="EN105">
        <v>34.70822222222223</v>
      </c>
      <c r="EO105">
        <v>38.06233333333333</v>
      </c>
      <c r="EP105">
        <v>36.29822222222222</v>
      </c>
      <c r="EQ105">
        <v>37.61777777777777</v>
      </c>
      <c r="ER105">
        <v>37.01366666666667</v>
      </c>
      <c r="ES105">
        <v>0</v>
      </c>
      <c r="ET105">
        <v>0</v>
      </c>
      <c r="EU105">
        <v>0</v>
      </c>
      <c r="EV105">
        <v>1759272062.1</v>
      </c>
      <c r="EW105">
        <v>0</v>
      </c>
      <c r="EX105">
        <v>817.1807692307691</v>
      </c>
      <c r="EY105">
        <v>-19.18974361821043</v>
      </c>
      <c r="EZ105">
        <v>17.43247888340597</v>
      </c>
      <c r="FA105">
        <v>-6.811538461538462</v>
      </c>
      <c r="FB105">
        <v>15</v>
      </c>
      <c r="FC105">
        <v>0</v>
      </c>
      <c r="FD105" t="s">
        <v>422</v>
      </c>
      <c r="FE105">
        <v>1747148579.5</v>
      </c>
      <c r="FF105">
        <v>1747148584.5</v>
      </c>
      <c r="FG105">
        <v>0</v>
      </c>
      <c r="FH105">
        <v>0.162</v>
      </c>
      <c r="FI105">
        <v>-0.001</v>
      </c>
      <c r="FJ105">
        <v>0.139</v>
      </c>
      <c r="FK105">
        <v>0.058</v>
      </c>
      <c r="FL105">
        <v>420</v>
      </c>
      <c r="FM105">
        <v>16</v>
      </c>
      <c r="FN105">
        <v>0.19</v>
      </c>
      <c r="FO105">
        <v>0.02</v>
      </c>
      <c r="FP105">
        <v>1.422234146341463</v>
      </c>
      <c r="FQ105">
        <v>0.05820564459930377</v>
      </c>
      <c r="FR105">
        <v>0.02981494018806021</v>
      </c>
      <c r="FS105">
        <v>1</v>
      </c>
      <c r="FT105">
        <v>817.0176470588235</v>
      </c>
      <c r="FU105">
        <v>-10.15126056368639</v>
      </c>
      <c r="FV105">
        <v>5.85538819671728</v>
      </c>
      <c r="FW105">
        <v>0</v>
      </c>
      <c r="FX105">
        <v>0.2115713658536585</v>
      </c>
      <c r="FY105">
        <v>0.00184582578397235</v>
      </c>
      <c r="FZ105">
        <v>0.001711194971943514</v>
      </c>
      <c r="GA105">
        <v>1</v>
      </c>
      <c r="GB105">
        <v>2</v>
      </c>
      <c r="GC105">
        <v>3</v>
      </c>
      <c r="GD105" t="s">
        <v>435</v>
      </c>
      <c r="GE105">
        <v>3.12708</v>
      </c>
      <c r="GF105">
        <v>2.72954</v>
      </c>
      <c r="GG105">
        <v>0.0860325</v>
      </c>
      <c r="GH105">
        <v>0.0862021</v>
      </c>
      <c r="GI105">
        <v>0.107496</v>
      </c>
      <c r="GJ105">
        <v>0.107521</v>
      </c>
      <c r="GK105">
        <v>27370.2</v>
      </c>
      <c r="GL105">
        <v>26540.6</v>
      </c>
      <c r="GM105">
        <v>30488.9</v>
      </c>
      <c r="GN105">
        <v>29300.1</v>
      </c>
      <c r="GO105">
        <v>37553.4</v>
      </c>
      <c r="GP105">
        <v>34392.7</v>
      </c>
      <c r="GQ105">
        <v>46642.4</v>
      </c>
      <c r="GR105">
        <v>43525.8</v>
      </c>
      <c r="GS105">
        <v>1.81485</v>
      </c>
      <c r="GT105">
        <v>1.8476</v>
      </c>
      <c r="GU105">
        <v>0.068035</v>
      </c>
      <c r="GV105">
        <v>0</v>
      </c>
      <c r="GW105">
        <v>28.8827</v>
      </c>
      <c r="GX105">
        <v>999.9</v>
      </c>
      <c r="GY105">
        <v>55.6</v>
      </c>
      <c r="GZ105">
        <v>31.5</v>
      </c>
      <c r="HA105">
        <v>28.4994</v>
      </c>
      <c r="HB105">
        <v>63.0019</v>
      </c>
      <c r="HC105">
        <v>17.0232</v>
      </c>
      <c r="HD105">
        <v>1</v>
      </c>
      <c r="HE105">
        <v>0.170833</v>
      </c>
      <c r="HF105">
        <v>-1.46833</v>
      </c>
      <c r="HG105">
        <v>20.2153</v>
      </c>
      <c r="HH105">
        <v>5.23915</v>
      </c>
      <c r="HI105">
        <v>11.974</v>
      </c>
      <c r="HJ105">
        <v>4.97295</v>
      </c>
      <c r="HK105">
        <v>3.291</v>
      </c>
      <c r="HL105">
        <v>9999</v>
      </c>
      <c r="HM105">
        <v>9999</v>
      </c>
      <c r="HN105">
        <v>9999</v>
      </c>
      <c r="HO105">
        <v>24.4</v>
      </c>
      <c r="HP105">
        <v>4.97292</v>
      </c>
      <c r="HQ105">
        <v>1.87714</v>
      </c>
      <c r="HR105">
        <v>1.87521</v>
      </c>
      <c r="HS105">
        <v>1.87805</v>
      </c>
      <c r="HT105">
        <v>1.87472</v>
      </c>
      <c r="HU105">
        <v>1.87834</v>
      </c>
      <c r="HV105">
        <v>1.87546</v>
      </c>
      <c r="HW105">
        <v>1.87659</v>
      </c>
      <c r="HX105">
        <v>0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-0.27</v>
      </c>
      <c r="IL105">
        <v>0.2448</v>
      </c>
      <c r="IM105">
        <v>-0.5162223440402134</v>
      </c>
      <c r="IN105">
        <v>0.0006771962107480085</v>
      </c>
      <c r="IO105">
        <v>-3.075122330108778E-07</v>
      </c>
      <c r="IP105">
        <v>2.049815202959401E-10</v>
      </c>
      <c r="IQ105">
        <v>-0.04785697872469211</v>
      </c>
      <c r="IR105">
        <v>-0.0009674625181367513</v>
      </c>
      <c r="IS105">
        <v>0.0006908724875306312</v>
      </c>
      <c r="IT105">
        <v>-5.829895304666645E-06</v>
      </c>
      <c r="IU105">
        <v>10</v>
      </c>
      <c r="IV105">
        <v>2048</v>
      </c>
      <c r="IW105">
        <v>1</v>
      </c>
      <c r="IX105">
        <v>28</v>
      </c>
      <c r="IY105">
        <v>202057.8</v>
      </c>
      <c r="IZ105">
        <v>202057.7</v>
      </c>
      <c r="JA105">
        <v>1.09619</v>
      </c>
      <c r="JB105">
        <v>2.54883</v>
      </c>
      <c r="JC105">
        <v>1.39893</v>
      </c>
      <c r="JD105">
        <v>2.34863</v>
      </c>
      <c r="JE105">
        <v>1.44897</v>
      </c>
      <c r="JF105">
        <v>2.53052</v>
      </c>
      <c r="JG105">
        <v>37.4819</v>
      </c>
      <c r="JH105">
        <v>24.0087</v>
      </c>
      <c r="JI105">
        <v>18</v>
      </c>
      <c r="JJ105">
        <v>475.339</v>
      </c>
      <c r="JK105">
        <v>465.385</v>
      </c>
      <c r="JL105">
        <v>31.1669</v>
      </c>
      <c r="JM105">
        <v>29.4065</v>
      </c>
      <c r="JN105">
        <v>30</v>
      </c>
      <c r="JO105">
        <v>29.0813</v>
      </c>
      <c r="JP105">
        <v>29.1413</v>
      </c>
      <c r="JQ105">
        <v>21.967</v>
      </c>
      <c r="JR105">
        <v>26.0951</v>
      </c>
      <c r="JS105">
        <v>96.42619999999999</v>
      </c>
      <c r="JT105">
        <v>31.1763</v>
      </c>
      <c r="JU105">
        <v>420</v>
      </c>
      <c r="JV105">
        <v>23.9874</v>
      </c>
      <c r="JW105">
        <v>100.797</v>
      </c>
      <c r="JX105">
        <v>100.128</v>
      </c>
    </row>
    <row r="106" spans="1:284">
      <c r="A106">
        <v>90</v>
      </c>
      <c r="B106">
        <v>1759272049.6</v>
      </c>
      <c r="C106">
        <v>989.5</v>
      </c>
      <c r="D106" t="s">
        <v>608</v>
      </c>
      <c r="E106" t="s">
        <v>609</v>
      </c>
      <c r="F106">
        <v>5</v>
      </c>
      <c r="G106" t="s">
        <v>551</v>
      </c>
      <c r="H106" t="s">
        <v>419</v>
      </c>
      <c r="I106">
        <v>1759272046.6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6</v>
      </c>
      <c r="AH106">
        <v>1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5.66</v>
      </c>
      <c r="DA106">
        <v>0.5</v>
      </c>
      <c r="DB106" t="s">
        <v>421</v>
      </c>
      <c r="DC106">
        <v>2</v>
      </c>
      <c r="DD106">
        <v>1759272046.6</v>
      </c>
      <c r="DE106">
        <v>421.3945555555555</v>
      </c>
      <c r="DF106">
        <v>419.8903333333334</v>
      </c>
      <c r="DG106">
        <v>24.18053333333334</v>
      </c>
      <c r="DH106">
        <v>23.99451111111111</v>
      </c>
      <c r="DI106">
        <v>421.6645555555556</v>
      </c>
      <c r="DJ106">
        <v>23.93567777777778</v>
      </c>
      <c r="DK106">
        <v>500.028</v>
      </c>
      <c r="DL106">
        <v>90.5523888888889</v>
      </c>
      <c r="DM106">
        <v>0.05181238888888889</v>
      </c>
      <c r="DN106">
        <v>30.4591</v>
      </c>
      <c r="DO106">
        <v>29.98623333333333</v>
      </c>
      <c r="DP106">
        <v>999.9000000000001</v>
      </c>
      <c r="DQ106">
        <v>0</v>
      </c>
      <c r="DR106">
        <v>0</v>
      </c>
      <c r="DS106">
        <v>9995.127777777778</v>
      </c>
      <c r="DT106">
        <v>0</v>
      </c>
      <c r="DU106">
        <v>1.82041</v>
      </c>
      <c r="DV106">
        <v>1.504362222222222</v>
      </c>
      <c r="DW106">
        <v>431.8367777777778</v>
      </c>
      <c r="DX106">
        <v>430.213</v>
      </c>
      <c r="DY106">
        <v>0.1860048888888889</v>
      </c>
      <c r="DZ106">
        <v>419.8903333333334</v>
      </c>
      <c r="EA106">
        <v>23.99451111111111</v>
      </c>
      <c r="EB106">
        <v>2.189605555555555</v>
      </c>
      <c r="EC106">
        <v>2.172762222222222</v>
      </c>
      <c r="ED106">
        <v>18.88646666666666</v>
      </c>
      <c r="EE106">
        <v>18.76287777777778</v>
      </c>
      <c r="EF106">
        <v>0.00500056</v>
      </c>
      <c r="EG106">
        <v>0</v>
      </c>
      <c r="EH106">
        <v>0</v>
      </c>
      <c r="EI106">
        <v>0</v>
      </c>
      <c r="EJ106">
        <v>816.3222222222222</v>
      </c>
      <c r="EK106">
        <v>0.00500056</v>
      </c>
      <c r="EL106">
        <v>-5.4</v>
      </c>
      <c r="EM106">
        <v>-1.788888888888889</v>
      </c>
      <c r="EN106">
        <v>34.70133333333334</v>
      </c>
      <c r="EO106">
        <v>38.12466666666666</v>
      </c>
      <c r="EP106">
        <v>36.31911111111111</v>
      </c>
      <c r="EQ106">
        <v>37.708</v>
      </c>
      <c r="ER106">
        <v>37.04833333333333</v>
      </c>
      <c r="ES106">
        <v>0</v>
      </c>
      <c r="ET106">
        <v>0</v>
      </c>
      <c r="EU106">
        <v>0</v>
      </c>
      <c r="EV106">
        <v>1759272063.9</v>
      </c>
      <c r="EW106">
        <v>0</v>
      </c>
      <c r="EX106">
        <v>816.42</v>
      </c>
      <c r="EY106">
        <v>-13.76153845126295</v>
      </c>
      <c r="EZ106">
        <v>11.4000002518678</v>
      </c>
      <c r="FA106">
        <v>-6.287999999999999</v>
      </c>
      <c r="FB106">
        <v>15</v>
      </c>
      <c r="FC106">
        <v>0</v>
      </c>
      <c r="FD106" t="s">
        <v>422</v>
      </c>
      <c r="FE106">
        <v>1747148579.5</v>
      </c>
      <c r="FF106">
        <v>1747148584.5</v>
      </c>
      <c r="FG106">
        <v>0</v>
      </c>
      <c r="FH106">
        <v>0.162</v>
      </c>
      <c r="FI106">
        <v>-0.001</v>
      </c>
      <c r="FJ106">
        <v>0.139</v>
      </c>
      <c r="FK106">
        <v>0.058</v>
      </c>
      <c r="FL106">
        <v>420</v>
      </c>
      <c r="FM106">
        <v>16</v>
      </c>
      <c r="FN106">
        <v>0.19</v>
      </c>
      <c r="FO106">
        <v>0.02</v>
      </c>
      <c r="FP106">
        <v>1.442711</v>
      </c>
      <c r="FQ106">
        <v>0.470410581613507</v>
      </c>
      <c r="FR106">
        <v>0.07203908542589918</v>
      </c>
      <c r="FS106">
        <v>1</v>
      </c>
      <c r="FT106">
        <v>816.7470588235295</v>
      </c>
      <c r="FU106">
        <v>-8.103896137717706</v>
      </c>
      <c r="FV106">
        <v>5.645520623838587</v>
      </c>
      <c r="FW106">
        <v>0</v>
      </c>
      <c r="FX106">
        <v>0.20542865</v>
      </c>
      <c r="FY106">
        <v>-0.107874033771107</v>
      </c>
      <c r="FZ106">
        <v>0.01903650113801115</v>
      </c>
      <c r="GA106">
        <v>0</v>
      </c>
      <c r="GB106">
        <v>1</v>
      </c>
      <c r="GC106">
        <v>3</v>
      </c>
      <c r="GD106" t="s">
        <v>423</v>
      </c>
      <c r="GE106">
        <v>3.12691</v>
      </c>
      <c r="GF106">
        <v>2.72952</v>
      </c>
      <c r="GG106">
        <v>0.08603280000000001</v>
      </c>
      <c r="GH106">
        <v>0.0861759</v>
      </c>
      <c r="GI106">
        <v>0.107512</v>
      </c>
      <c r="GJ106">
        <v>0.107751</v>
      </c>
      <c r="GK106">
        <v>27370.2</v>
      </c>
      <c r="GL106">
        <v>26541</v>
      </c>
      <c r="GM106">
        <v>30488.9</v>
      </c>
      <c r="GN106">
        <v>29299.7</v>
      </c>
      <c r="GO106">
        <v>37552.6</v>
      </c>
      <c r="GP106">
        <v>34383.3</v>
      </c>
      <c r="GQ106">
        <v>46642.3</v>
      </c>
      <c r="GR106">
        <v>43525.3</v>
      </c>
      <c r="GS106">
        <v>1.81445</v>
      </c>
      <c r="GT106">
        <v>1.84798</v>
      </c>
      <c r="GU106">
        <v>0.0674278</v>
      </c>
      <c r="GV106">
        <v>0</v>
      </c>
      <c r="GW106">
        <v>28.8818</v>
      </c>
      <c r="GX106">
        <v>999.9</v>
      </c>
      <c r="GY106">
        <v>55.6</v>
      </c>
      <c r="GZ106">
        <v>31.5</v>
      </c>
      <c r="HA106">
        <v>28.5008</v>
      </c>
      <c r="HB106">
        <v>63.2219</v>
      </c>
      <c r="HC106">
        <v>16.9912</v>
      </c>
      <c r="HD106">
        <v>1</v>
      </c>
      <c r="HE106">
        <v>0.170823</v>
      </c>
      <c r="HF106">
        <v>-1.47514</v>
      </c>
      <c r="HG106">
        <v>20.2152</v>
      </c>
      <c r="HH106">
        <v>5.23915</v>
      </c>
      <c r="HI106">
        <v>11.974</v>
      </c>
      <c r="HJ106">
        <v>4.97305</v>
      </c>
      <c r="HK106">
        <v>3.291</v>
      </c>
      <c r="HL106">
        <v>9999</v>
      </c>
      <c r="HM106">
        <v>9999</v>
      </c>
      <c r="HN106">
        <v>9999</v>
      </c>
      <c r="HO106">
        <v>24.4</v>
      </c>
      <c r="HP106">
        <v>4.97291</v>
      </c>
      <c r="HQ106">
        <v>1.87714</v>
      </c>
      <c r="HR106">
        <v>1.8752</v>
      </c>
      <c r="HS106">
        <v>1.87805</v>
      </c>
      <c r="HT106">
        <v>1.87471</v>
      </c>
      <c r="HU106">
        <v>1.87834</v>
      </c>
      <c r="HV106">
        <v>1.87546</v>
      </c>
      <c r="HW106">
        <v>1.87656</v>
      </c>
      <c r="HX106">
        <v>0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-0.27</v>
      </c>
      <c r="IL106">
        <v>0.245</v>
      </c>
      <c r="IM106">
        <v>-0.5162223440402134</v>
      </c>
      <c r="IN106">
        <v>0.0006771962107480085</v>
      </c>
      <c r="IO106">
        <v>-3.075122330108778E-07</v>
      </c>
      <c r="IP106">
        <v>2.049815202959401E-10</v>
      </c>
      <c r="IQ106">
        <v>-0.04785697872469211</v>
      </c>
      <c r="IR106">
        <v>-0.0009674625181367513</v>
      </c>
      <c r="IS106">
        <v>0.0006908724875306312</v>
      </c>
      <c r="IT106">
        <v>-5.829895304666645E-06</v>
      </c>
      <c r="IU106">
        <v>10</v>
      </c>
      <c r="IV106">
        <v>2048</v>
      </c>
      <c r="IW106">
        <v>1</v>
      </c>
      <c r="IX106">
        <v>28</v>
      </c>
      <c r="IY106">
        <v>202057.8</v>
      </c>
      <c r="IZ106">
        <v>202057.8</v>
      </c>
      <c r="JA106">
        <v>1.09619</v>
      </c>
      <c r="JB106">
        <v>2.54639</v>
      </c>
      <c r="JC106">
        <v>1.39893</v>
      </c>
      <c r="JD106">
        <v>2.34985</v>
      </c>
      <c r="JE106">
        <v>1.44897</v>
      </c>
      <c r="JF106">
        <v>2.58545</v>
      </c>
      <c r="JG106">
        <v>37.5059</v>
      </c>
      <c r="JH106">
        <v>24.0087</v>
      </c>
      <c r="JI106">
        <v>18</v>
      </c>
      <c r="JJ106">
        <v>475.12</v>
      </c>
      <c r="JK106">
        <v>465.628</v>
      </c>
      <c r="JL106">
        <v>31.1726</v>
      </c>
      <c r="JM106">
        <v>29.4052</v>
      </c>
      <c r="JN106">
        <v>30</v>
      </c>
      <c r="JO106">
        <v>29.0813</v>
      </c>
      <c r="JP106">
        <v>29.1413</v>
      </c>
      <c r="JQ106">
        <v>21.9691</v>
      </c>
      <c r="JR106">
        <v>26.389</v>
      </c>
      <c r="JS106">
        <v>96.42619999999999</v>
      </c>
      <c r="JT106">
        <v>31.1763</v>
      </c>
      <c r="JU106">
        <v>420</v>
      </c>
      <c r="JV106">
        <v>23.9874</v>
      </c>
      <c r="JW106">
        <v>100.796</v>
      </c>
      <c r="JX106">
        <v>100.127</v>
      </c>
    </row>
    <row r="107" spans="1:284">
      <c r="A107">
        <v>91</v>
      </c>
      <c r="B107">
        <v>1759272430.5</v>
      </c>
      <c r="C107">
        <v>1370.400000095367</v>
      </c>
      <c r="D107" t="s">
        <v>610</v>
      </c>
      <c r="E107" t="s">
        <v>611</v>
      </c>
      <c r="F107">
        <v>5</v>
      </c>
      <c r="G107" t="s">
        <v>612</v>
      </c>
      <c r="H107" t="s">
        <v>419</v>
      </c>
      <c r="I107">
        <v>1759272427.5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6</v>
      </c>
      <c r="AH107">
        <v>1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2.18</v>
      </c>
      <c r="DA107">
        <v>0.5</v>
      </c>
      <c r="DB107" t="s">
        <v>421</v>
      </c>
      <c r="DC107">
        <v>2</v>
      </c>
      <c r="DD107">
        <v>1759272427.5</v>
      </c>
      <c r="DE107">
        <v>420.2003636363636</v>
      </c>
      <c r="DF107">
        <v>419.9853636363636</v>
      </c>
      <c r="DG107">
        <v>23.98897272727272</v>
      </c>
      <c r="DH107">
        <v>23.72047272727272</v>
      </c>
      <c r="DI107">
        <v>420.4709090909091</v>
      </c>
      <c r="DJ107">
        <v>23.74824545454545</v>
      </c>
      <c r="DK107">
        <v>499.9325454545454</v>
      </c>
      <c r="DL107">
        <v>90.55253636363636</v>
      </c>
      <c r="DM107">
        <v>0.05158125454545454</v>
      </c>
      <c r="DN107">
        <v>30.30693636363636</v>
      </c>
      <c r="DO107">
        <v>29.99703636363637</v>
      </c>
      <c r="DP107">
        <v>999.9</v>
      </c>
      <c r="DQ107">
        <v>0</v>
      </c>
      <c r="DR107">
        <v>0</v>
      </c>
      <c r="DS107">
        <v>9966.709090909091</v>
      </c>
      <c r="DT107">
        <v>0</v>
      </c>
      <c r="DU107">
        <v>1.716984545454546</v>
      </c>
      <c r="DV107">
        <v>0.2148327272727273</v>
      </c>
      <c r="DW107">
        <v>430.5282727272727</v>
      </c>
      <c r="DX107">
        <v>430.1897272727272</v>
      </c>
      <c r="DY107">
        <v>0.2684954545454545</v>
      </c>
      <c r="DZ107">
        <v>419.9853636363636</v>
      </c>
      <c r="EA107">
        <v>23.72047272727272</v>
      </c>
      <c r="EB107">
        <v>2.172259090909091</v>
      </c>
      <c r="EC107">
        <v>2.147947272727273</v>
      </c>
      <c r="ED107">
        <v>18.7592</v>
      </c>
      <c r="EE107">
        <v>18.57929090909091</v>
      </c>
      <c r="EF107">
        <v>0.00500056</v>
      </c>
      <c r="EG107">
        <v>0</v>
      </c>
      <c r="EH107">
        <v>0</v>
      </c>
      <c r="EI107">
        <v>0</v>
      </c>
      <c r="EJ107">
        <v>218.1</v>
      </c>
      <c r="EK107">
        <v>0.00500056</v>
      </c>
      <c r="EL107">
        <v>-5.872727272727274</v>
      </c>
      <c r="EM107">
        <v>-2.936363636363637</v>
      </c>
      <c r="EN107">
        <v>35.5</v>
      </c>
      <c r="EO107">
        <v>38.57345454545455</v>
      </c>
      <c r="EP107">
        <v>37</v>
      </c>
      <c r="EQ107">
        <v>38.09636363636364</v>
      </c>
      <c r="ER107">
        <v>37.51127272727273</v>
      </c>
      <c r="ES107">
        <v>0</v>
      </c>
      <c r="ET107">
        <v>0</v>
      </c>
      <c r="EU107">
        <v>0</v>
      </c>
      <c r="EV107">
        <v>1759272444.9</v>
      </c>
      <c r="EW107">
        <v>0</v>
      </c>
      <c r="EX107">
        <v>216.623076923077</v>
      </c>
      <c r="EY107">
        <v>-4.170940281501514</v>
      </c>
      <c r="EZ107">
        <v>-6.18461528358401</v>
      </c>
      <c r="FA107">
        <v>-4.896153846153847</v>
      </c>
      <c r="FB107">
        <v>15</v>
      </c>
      <c r="FC107">
        <v>0</v>
      </c>
      <c r="FD107" t="s">
        <v>422</v>
      </c>
      <c r="FE107">
        <v>1747148579.5</v>
      </c>
      <c r="FF107">
        <v>1747148584.5</v>
      </c>
      <c r="FG107">
        <v>0</v>
      </c>
      <c r="FH107">
        <v>0.162</v>
      </c>
      <c r="FI107">
        <v>-0.001</v>
      </c>
      <c r="FJ107">
        <v>0.139</v>
      </c>
      <c r="FK107">
        <v>0.058</v>
      </c>
      <c r="FL107">
        <v>420</v>
      </c>
      <c r="FM107">
        <v>16</v>
      </c>
      <c r="FN107">
        <v>0.19</v>
      </c>
      <c r="FO107">
        <v>0.02</v>
      </c>
      <c r="FP107">
        <v>0.23252565</v>
      </c>
      <c r="FQ107">
        <v>-0.18511373358349</v>
      </c>
      <c r="FR107">
        <v>0.03525168643026174</v>
      </c>
      <c r="FS107">
        <v>1</v>
      </c>
      <c r="FT107">
        <v>217.0735294117647</v>
      </c>
      <c r="FU107">
        <v>-7.164247492789516</v>
      </c>
      <c r="FV107">
        <v>6.284027784018098</v>
      </c>
      <c r="FW107">
        <v>0</v>
      </c>
      <c r="FX107">
        <v>0.264593475</v>
      </c>
      <c r="FY107">
        <v>-0.0424743377110701</v>
      </c>
      <c r="FZ107">
        <v>0.01288701489094255</v>
      </c>
      <c r="GA107">
        <v>1</v>
      </c>
      <c r="GB107">
        <v>2</v>
      </c>
      <c r="GC107">
        <v>3</v>
      </c>
      <c r="GD107" t="s">
        <v>435</v>
      </c>
      <c r="GE107">
        <v>3.12671</v>
      </c>
      <c r="GF107">
        <v>2.72953</v>
      </c>
      <c r="GG107">
        <v>0.0858466</v>
      </c>
      <c r="GH107">
        <v>0.08621189999999999</v>
      </c>
      <c r="GI107">
        <v>0.106916</v>
      </c>
      <c r="GJ107">
        <v>0.106649</v>
      </c>
      <c r="GK107">
        <v>27374.5</v>
      </c>
      <c r="GL107">
        <v>26536.7</v>
      </c>
      <c r="GM107">
        <v>30487.6</v>
      </c>
      <c r="GN107">
        <v>29296.3</v>
      </c>
      <c r="GO107">
        <v>37576.6</v>
      </c>
      <c r="GP107">
        <v>34422.5</v>
      </c>
      <c r="GQ107">
        <v>46640.5</v>
      </c>
      <c r="GR107">
        <v>43520.6</v>
      </c>
      <c r="GS107">
        <v>1.81422</v>
      </c>
      <c r="GT107">
        <v>1.84822</v>
      </c>
      <c r="GU107">
        <v>0.071656</v>
      </c>
      <c r="GV107">
        <v>0</v>
      </c>
      <c r="GW107">
        <v>28.828</v>
      </c>
      <c r="GX107">
        <v>999.9</v>
      </c>
      <c r="GY107">
        <v>56.2</v>
      </c>
      <c r="GZ107">
        <v>31.4</v>
      </c>
      <c r="HA107">
        <v>28.6419</v>
      </c>
      <c r="HB107">
        <v>62.622</v>
      </c>
      <c r="HC107">
        <v>17.0072</v>
      </c>
      <c r="HD107">
        <v>1</v>
      </c>
      <c r="HE107">
        <v>0.172713</v>
      </c>
      <c r="HF107">
        <v>-1.03613</v>
      </c>
      <c r="HG107">
        <v>20.2168</v>
      </c>
      <c r="HH107">
        <v>5.23766</v>
      </c>
      <c r="HI107">
        <v>11.974</v>
      </c>
      <c r="HJ107">
        <v>4.9726</v>
      </c>
      <c r="HK107">
        <v>3.291</v>
      </c>
      <c r="HL107">
        <v>9999</v>
      </c>
      <c r="HM107">
        <v>9999</v>
      </c>
      <c r="HN107">
        <v>9999</v>
      </c>
      <c r="HO107">
        <v>24.6</v>
      </c>
      <c r="HP107">
        <v>4.97291</v>
      </c>
      <c r="HQ107">
        <v>1.87726</v>
      </c>
      <c r="HR107">
        <v>1.8753</v>
      </c>
      <c r="HS107">
        <v>1.87811</v>
      </c>
      <c r="HT107">
        <v>1.87485</v>
      </c>
      <c r="HU107">
        <v>1.87836</v>
      </c>
      <c r="HV107">
        <v>1.87547</v>
      </c>
      <c r="HW107">
        <v>1.87668</v>
      </c>
      <c r="HX107">
        <v>0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-0.27</v>
      </c>
      <c r="IL107">
        <v>0.2408</v>
      </c>
      <c r="IM107">
        <v>-0.5162223440402134</v>
      </c>
      <c r="IN107">
        <v>0.0006771962107480085</v>
      </c>
      <c r="IO107">
        <v>-3.075122330108778E-07</v>
      </c>
      <c r="IP107">
        <v>2.049815202959401E-10</v>
      </c>
      <c r="IQ107">
        <v>-0.04785697872469211</v>
      </c>
      <c r="IR107">
        <v>-0.0009674625181367513</v>
      </c>
      <c r="IS107">
        <v>0.0006908724875306312</v>
      </c>
      <c r="IT107">
        <v>-5.829895304666645E-06</v>
      </c>
      <c r="IU107">
        <v>10</v>
      </c>
      <c r="IV107">
        <v>2048</v>
      </c>
      <c r="IW107">
        <v>1</v>
      </c>
      <c r="IX107">
        <v>28</v>
      </c>
      <c r="IY107">
        <v>202064.2</v>
      </c>
      <c r="IZ107">
        <v>202064.1</v>
      </c>
      <c r="JA107">
        <v>1.09863</v>
      </c>
      <c r="JB107">
        <v>2.55127</v>
      </c>
      <c r="JC107">
        <v>1.39893</v>
      </c>
      <c r="JD107">
        <v>2.35229</v>
      </c>
      <c r="JE107">
        <v>1.44897</v>
      </c>
      <c r="JF107">
        <v>2.5415</v>
      </c>
      <c r="JG107">
        <v>37.554</v>
      </c>
      <c r="JH107">
        <v>23.9999</v>
      </c>
      <c r="JI107">
        <v>18</v>
      </c>
      <c r="JJ107">
        <v>475.1</v>
      </c>
      <c r="JK107">
        <v>465.908</v>
      </c>
      <c r="JL107">
        <v>30.826</v>
      </c>
      <c r="JM107">
        <v>29.4379</v>
      </c>
      <c r="JN107">
        <v>30</v>
      </c>
      <c r="JO107">
        <v>29.0974</v>
      </c>
      <c r="JP107">
        <v>29.1563</v>
      </c>
      <c r="JQ107">
        <v>22.0231</v>
      </c>
      <c r="JR107">
        <v>27.6318</v>
      </c>
      <c r="JS107">
        <v>97.24250000000001</v>
      </c>
      <c r="JT107">
        <v>30.847</v>
      </c>
      <c r="JU107">
        <v>420</v>
      </c>
      <c r="JV107">
        <v>23.7577</v>
      </c>
      <c r="JW107">
        <v>100.792</v>
      </c>
      <c r="JX107">
        <v>100.116</v>
      </c>
    </row>
    <row r="108" spans="1:284">
      <c r="A108">
        <v>92</v>
      </c>
      <c r="B108">
        <v>1759272432.5</v>
      </c>
      <c r="C108">
        <v>1372.400000095367</v>
      </c>
      <c r="D108" t="s">
        <v>613</v>
      </c>
      <c r="E108" t="s">
        <v>614</v>
      </c>
      <c r="F108">
        <v>5</v>
      </c>
      <c r="G108" t="s">
        <v>612</v>
      </c>
      <c r="H108" t="s">
        <v>419</v>
      </c>
      <c r="I108">
        <v>1759272429.666667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6</v>
      </c>
      <c r="AH108">
        <v>1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2.18</v>
      </c>
      <c r="DA108">
        <v>0.5</v>
      </c>
      <c r="DB108" t="s">
        <v>421</v>
      </c>
      <c r="DC108">
        <v>2</v>
      </c>
      <c r="DD108">
        <v>1759272429.666667</v>
      </c>
      <c r="DE108">
        <v>420.2103333333334</v>
      </c>
      <c r="DF108">
        <v>419.9678888888889</v>
      </c>
      <c r="DG108">
        <v>23.99056666666667</v>
      </c>
      <c r="DH108">
        <v>23.72028888888889</v>
      </c>
      <c r="DI108">
        <v>420.4806666666667</v>
      </c>
      <c r="DJ108">
        <v>23.74981111111111</v>
      </c>
      <c r="DK108">
        <v>499.8373333333333</v>
      </c>
      <c r="DL108">
        <v>90.55134444444444</v>
      </c>
      <c r="DM108">
        <v>0.05183246666666667</v>
      </c>
      <c r="DN108">
        <v>30.30631111111111</v>
      </c>
      <c r="DO108">
        <v>29.99435555555556</v>
      </c>
      <c r="DP108">
        <v>999.9000000000001</v>
      </c>
      <c r="DQ108">
        <v>0</v>
      </c>
      <c r="DR108">
        <v>0</v>
      </c>
      <c r="DS108">
        <v>9965.549999999999</v>
      </c>
      <c r="DT108">
        <v>0</v>
      </c>
      <c r="DU108">
        <v>1.710855555555556</v>
      </c>
      <c r="DV108">
        <v>0.2423911111111111</v>
      </c>
      <c r="DW108">
        <v>430.539111111111</v>
      </c>
      <c r="DX108">
        <v>430.1715555555555</v>
      </c>
      <c r="DY108">
        <v>0.2702785555555556</v>
      </c>
      <c r="DZ108">
        <v>419.9678888888889</v>
      </c>
      <c r="EA108">
        <v>23.72028888888889</v>
      </c>
      <c r="EB108">
        <v>2.172377777777777</v>
      </c>
      <c r="EC108">
        <v>2.147903333333333</v>
      </c>
      <c r="ED108">
        <v>18.76005555555556</v>
      </c>
      <c r="EE108">
        <v>18.57895555555556</v>
      </c>
      <c r="EF108">
        <v>0.00500056</v>
      </c>
      <c r="EG108">
        <v>0</v>
      </c>
      <c r="EH108">
        <v>0</v>
      </c>
      <c r="EI108">
        <v>0</v>
      </c>
      <c r="EJ108">
        <v>218.3</v>
      </c>
      <c r="EK108">
        <v>0.00500056</v>
      </c>
      <c r="EL108">
        <v>-7.200000000000001</v>
      </c>
      <c r="EM108">
        <v>-3.2</v>
      </c>
      <c r="EN108">
        <v>35.493</v>
      </c>
      <c r="EO108">
        <v>38.562</v>
      </c>
      <c r="EP108">
        <v>37</v>
      </c>
      <c r="EQ108">
        <v>38.069</v>
      </c>
      <c r="ER108">
        <v>37.5</v>
      </c>
      <c r="ES108">
        <v>0</v>
      </c>
      <c r="ET108">
        <v>0</v>
      </c>
      <c r="EU108">
        <v>0</v>
      </c>
      <c r="EV108">
        <v>1759272447.3</v>
      </c>
      <c r="EW108">
        <v>0</v>
      </c>
      <c r="EX108">
        <v>216.35</v>
      </c>
      <c r="EY108">
        <v>3.852991431327251</v>
      </c>
      <c r="EZ108">
        <v>-1.620512859414981</v>
      </c>
      <c r="FA108">
        <v>-5.053846153846154</v>
      </c>
      <c r="FB108">
        <v>15</v>
      </c>
      <c r="FC108">
        <v>0</v>
      </c>
      <c r="FD108" t="s">
        <v>422</v>
      </c>
      <c r="FE108">
        <v>1747148579.5</v>
      </c>
      <c r="FF108">
        <v>1747148584.5</v>
      </c>
      <c r="FG108">
        <v>0</v>
      </c>
      <c r="FH108">
        <v>0.162</v>
      </c>
      <c r="FI108">
        <v>-0.001</v>
      </c>
      <c r="FJ108">
        <v>0.139</v>
      </c>
      <c r="FK108">
        <v>0.058</v>
      </c>
      <c r="FL108">
        <v>420</v>
      </c>
      <c r="FM108">
        <v>16</v>
      </c>
      <c r="FN108">
        <v>0.19</v>
      </c>
      <c r="FO108">
        <v>0.02</v>
      </c>
      <c r="FP108">
        <v>0.2354416341463415</v>
      </c>
      <c r="FQ108">
        <v>-0.1205884181184672</v>
      </c>
      <c r="FR108">
        <v>0.03597931305270015</v>
      </c>
      <c r="FS108">
        <v>1</v>
      </c>
      <c r="FT108">
        <v>217.0411764705883</v>
      </c>
      <c r="FU108">
        <v>-10.66768521700334</v>
      </c>
      <c r="FV108">
        <v>6.379153440380389</v>
      </c>
      <c r="FW108">
        <v>0</v>
      </c>
      <c r="FX108">
        <v>0.2632169512195122</v>
      </c>
      <c r="FY108">
        <v>0.01464476655052308</v>
      </c>
      <c r="FZ108">
        <v>0.01082282286775908</v>
      </c>
      <c r="GA108">
        <v>1</v>
      </c>
      <c r="GB108">
        <v>2</v>
      </c>
      <c r="GC108">
        <v>3</v>
      </c>
      <c r="GD108" t="s">
        <v>435</v>
      </c>
      <c r="GE108">
        <v>3.127</v>
      </c>
      <c r="GF108">
        <v>2.72948</v>
      </c>
      <c r="GG108">
        <v>0.08584940000000001</v>
      </c>
      <c r="GH108">
        <v>0.0862193</v>
      </c>
      <c r="GI108">
        <v>0.106916</v>
      </c>
      <c r="GJ108">
        <v>0.106644</v>
      </c>
      <c r="GK108">
        <v>27374.4</v>
      </c>
      <c r="GL108">
        <v>26536.5</v>
      </c>
      <c r="GM108">
        <v>30487.7</v>
      </c>
      <c r="GN108">
        <v>29296.3</v>
      </c>
      <c r="GO108">
        <v>37576.6</v>
      </c>
      <c r="GP108">
        <v>34422.7</v>
      </c>
      <c r="GQ108">
        <v>46640.5</v>
      </c>
      <c r="GR108">
        <v>43520.5</v>
      </c>
      <c r="GS108">
        <v>1.81463</v>
      </c>
      <c r="GT108">
        <v>1.84783</v>
      </c>
      <c r="GU108">
        <v>0.07133929999999999</v>
      </c>
      <c r="GV108">
        <v>0</v>
      </c>
      <c r="GW108">
        <v>28.8286</v>
      </c>
      <c r="GX108">
        <v>999.9</v>
      </c>
      <c r="GY108">
        <v>56.2</v>
      </c>
      <c r="GZ108">
        <v>31.4</v>
      </c>
      <c r="HA108">
        <v>28.6459</v>
      </c>
      <c r="HB108">
        <v>62.542</v>
      </c>
      <c r="HC108">
        <v>16.9311</v>
      </c>
      <c r="HD108">
        <v>1</v>
      </c>
      <c r="HE108">
        <v>0.172851</v>
      </c>
      <c r="HF108">
        <v>-1.12932</v>
      </c>
      <c r="HG108">
        <v>20.2163</v>
      </c>
      <c r="HH108">
        <v>5.23661</v>
      </c>
      <c r="HI108">
        <v>11.974</v>
      </c>
      <c r="HJ108">
        <v>4.9728</v>
      </c>
      <c r="HK108">
        <v>3.291</v>
      </c>
      <c r="HL108">
        <v>9999</v>
      </c>
      <c r="HM108">
        <v>9999</v>
      </c>
      <c r="HN108">
        <v>9999</v>
      </c>
      <c r="HO108">
        <v>24.6</v>
      </c>
      <c r="HP108">
        <v>4.9729</v>
      </c>
      <c r="HQ108">
        <v>1.87726</v>
      </c>
      <c r="HR108">
        <v>1.87531</v>
      </c>
      <c r="HS108">
        <v>1.8781</v>
      </c>
      <c r="HT108">
        <v>1.87485</v>
      </c>
      <c r="HU108">
        <v>1.87837</v>
      </c>
      <c r="HV108">
        <v>1.87548</v>
      </c>
      <c r="HW108">
        <v>1.87668</v>
      </c>
      <c r="HX108">
        <v>0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-0.27</v>
      </c>
      <c r="IL108">
        <v>0.2408</v>
      </c>
      <c r="IM108">
        <v>-0.5162223440402134</v>
      </c>
      <c r="IN108">
        <v>0.0006771962107480085</v>
      </c>
      <c r="IO108">
        <v>-3.075122330108778E-07</v>
      </c>
      <c r="IP108">
        <v>2.049815202959401E-10</v>
      </c>
      <c r="IQ108">
        <v>-0.04785697872469211</v>
      </c>
      <c r="IR108">
        <v>-0.0009674625181367513</v>
      </c>
      <c r="IS108">
        <v>0.0006908724875306312</v>
      </c>
      <c r="IT108">
        <v>-5.829895304666645E-06</v>
      </c>
      <c r="IU108">
        <v>10</v>
      </c>
      <c r="IV108">
        <v>2048</v>
      </c>
      <c r="IW108">
        <v>1</v>
      </c>
      <c r="IX108">
        <v>28</v>
      </c>
      <c r="IY108">
        <v>202064.2</v>
      </c>
      <c r="IZ108">
        <v>202064.1</v>
      </c>
      <c r="JA108">
        <v>1.09863</v>
      </c>
      <c r="JB108">
        <v>2.55127</v>
      </c>
      <c r="JC108">
        <v>1.39893</v>
      </c>
      <c r="JD108">
        <v>2.35229</v>
      </c>
      <c r="JE108">
        <v>1.44897</v>
      </c>
      <c r="JF108">
        <v>2.57935</v>
      </c>
      <c r="JG108">
        <v>37.554</v>
      </c>
      <c r="JH108">
        <v>23.9912</v>
      </c>
      <c r="JI108">
        <v>18</v>
      </c>
      <c r="JJ108">
        <v>475.326</v>
      </c>
      <c r="JK108">
        <v>465.648</v>
      </c>
      <c r="JL108">
        <v>30.8237</v>
      </c>
      <c r="JM108">
        <v>29.4379</v>
      </c>
      <c r="JN108">
        <v>30.0001</v>
      </c>
      <c r="JO108">
        <v>29.0986</v>
      </c>
      <c r="JP108">
        <v>29.1563</v>
      </c>
      <c r="JQ108">
        <v>22.0235</v>
      </c>
      <c r="JR108">
        <v>27.6318</v>
      </c>
      <c r="JS108">
        <v>97.24250000000001</v>
      </c>
      <c r="JT108">
        <v>30.847</v>
      </c>
      <c r="JU108">
        <v>420</v>
      </c>
      <c r="JV108">
        <v>23.7577</v>
      </c>
      <c r="JW108">
        <v>100.792</v>
      </c>
      <c r="JX108">
        <v>100.116</v>
      </c>
    </row>
    <row r="109" spans="1:284">
      <c r="A109">
        <v>93</v>
      </c>
      <c r="B109">
        <v>1759272434.5</v>
      </c>
      <c r="C109">
        <v>1374.400000095367</v>
      </c>
      <c r="D109" t="s">
        <v>615</v>
      </c>
      <c r="E109" t="s">
        <v>616</v>
      </c>
      <c r="F109">
        <v>5</v>
      </c>
      <c r="G109" t="s">
        <v>612</v>
      </c>
      <c r="H109" t="s">
        <v>419</v>
      </c>
      <c r="I109">
        <v>1759272431.8125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6</v>
      </c>
      <c r="AH109">
        <v>1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2.18</v>
      </c>
      <c r="DA109">
        <v>0.5</v>
      </c>
      <c r="DB109" t="s">
        <v>421</v>
      </c>
      <c r="DC109">
        <v>2</v>
      </c>
      <c r="DD109">
        <v>1759272431.8125</v>
      </c>
      <c r="DE109">
        <v>420.2245</v>
      </c>
      <c r="DF109">
        <v>419.9715</v>
      </c>
      <c r="DG109">
        <v>23.99075</v>
      </c>
      <c r="DH109">
        <v>23.7191875</v>
      </c>
      <c r="DI109">
        <v>420.494875</v>
      </c>
      <c r="DJ109">
        <v>23.749975</v>
      </c>
      <c r="DK109">
        <v>499.9735</v>
      </c>
      <c r="DL109">
        <v>90.551275</v>
      </c>
      <c r="DM109">
        <v>0.0516755375</v>
      </c>
      <c r="DN109">
        <v>30.303875</v>
      </c>
      <c r="DO109">
        <v>29.992</v>
      </c>
      <c r="DP109">
        <v>999.9</v>
      </c>
      <c r="DQ109">
        <v>0</v>
      </c>
      <c r="DR109">
        <v>0</v>
      </c>
      <c r="DS109">
        <v>9999.206249999999</v>
      </c>
      <c r="DT109">
        <v>0</v>
      </c>
      <c r="DU109">
        <v>1.71009</v>
      </c>
      <c r="DV109">
        <v>0.2530595</v>
      </c>
      <c r="DW109">
        <v>430.55375</v>
      </c>
      <c r="DX109">
        <v>430.174625</v>
      </c>
      <c r="DY109">
        <v>0.27155025</v>
      </c>
      <c r="DZ109">
        <v>419.9715</v>
      </c>
      <c r="EA109">
        <v>23.7191875</v>
      </c>
      <c r="EB109">
        <v>2.1723925</v>
      </c>
      <c r="EC109">
        <v>2.14780375</v>
      </c>
      <c r="ED109">
        <v>18.76015</v>
      </c>
      <c r="EE109">
        <v>18.5782</v>
      </c>
      <c r="EF109">
        <v>0.00500056</v>
      </c>
      <c r="EG109">
        <v>0</v>
      </c>
      <c r="EH109">
        <v>0</v>
      </c>
      <c r="EI109">
        <v>0</v>
      </c>
      <c r="EJ109">
        <v>218.0875</v>
      </c>
      <c r="EK109">
        <v>0.00500056</v>
      </c>
      <c r="EL109">
        <v>-6.4875</v>
      </c>
      <c r="EM109">
        <v>-3.25</v>
      </c>
      <c r="EN109">
        <v>35.4685</v>
      </c>
      <c r="EO109">
        <v>38.562</v>
      </c>
      <c r="EP109">
        <v>37</v>
      </c>
      <c r="EQ109">
        <v>38.062</v>
      </c>
      <c r="ER109">
        <v>37.5</v>
      </c>
      <c r="ES109">
        <v>0</v>
      </c>
      <c r="ET109">
        <v>0</v>
      </c>
      <c r="EU109">
        <v>0</v>
      </c>
      <c r="EV109">
        <v>1759272449.1</v>
      </c>
      <c r="EW109">
        <v>0</v>
      </c>
      <c r="EX109">
        <v>216.716</v>
      </c>
      <c r="EY109">
        <v>18.44615407798885</v>
      </c>
      <c r="EZ109">
        <v>14.61538425413579</v>
      </c>
      <c r="FA109">
        <v>-4.668</v>
      </c>
      <c r="FB109">
        <v>15</v>
      </c>
      <c r="FC109">
        <v>0</v>
      </c>
      <c r="FD109" t="s">
        <v>422</v>
      </c>
      <c r="FE109">
        <v>1747148579.5</v>
      </c>
      <c r="FF109">
        <v>1747148584.5</v>
      </c>
      <c r="FG109">
        <v>0</v>
      </c>
      <c r="FH109">
        <v>0.162</v>
      </c>
      <c r="FI109">
        <v>-0.001</v>
      </c>
      <c r="FJ109">
        <v>0.139</v>
      </c>
      <c r="FK109">
        <v>0.058</v>
      </c>
      <c r="FL109">
        <v>420</v>
      </c>
      <c r="FM109">
        <v>16</v>
      </c>
      <c r="FN109">
        <v>0.19</v>
      </c>
      <c r="FO109">
        <v>0.02</v>
      </c>
      <c r="FP109">
        <v>0.2324616</v>
      </c>
      <c r="FQ109">
        <v>-0.01626040525328399</v>
      </c>
      <c r="FR109">
        <v>0.03368528186226144</v>
      </c>
      <c r="FS109">
        <v>1</v>
      </c>
      <c r="FT109">
        <v>217.0088235294118</v>
      </c>
      <c r="FU109">
        <v>-3.549274215608839</v>
      </c>
      <c r="FV109">
        <v>6.35338574152576</v>
      </c>
      <c r="FW109">
        <v>0</v>
      </c>
      <c r="FX109">
        <v>0.261907525</v>
      </c>
      <c r="FY109">
        <v>0.06762746341463431</v>
      </c>
      <c r="FZ109">
        <v>0.009146310810888455</v>
      </c>
      <c r="GA109">
        <v>1</v>
      </c>
      <c r="GB109">
        <v>2</v>
      </c>
      <c r="GC109">
        <v>3</v>
      </c>
      <c r="GD109" t="s">
        <v>435</v>
      </c>
      <c r="GE109">
        <v>3.12702</v>
      </c>
      <c r="GF109">
        <v>2.72934</v>
      </c>
      <c r="GG109">
        <v>0.08584990000000001</v>
      </c>
      <c r="GH109">
        <v>0.0862218</v>
      </c>
      <c r="GI109">
        <v>0.106917</v>
      </c>
      <c r="GJ109">
        <v>0.106645</v>
      </c>
      <c r="GK109">
        <v>27374.4</v>
      </c>
      <c r="GL109">
        <v>26536.3</v>
      </c>
      <c r="GM109">
        <v>30487.6</v>
      </c>
      <c r="GN109">
        <v>29296.2</v>
      </c>
      <c r="GO109">
        <v>37576.7</v>
      </c>
      <c r="GP109">
        <v>34422.5</v>
      </c>
      <c r="GQ109">
        <v>46640.6</v>
      </c>
      <c r="GR109">
        <v>43520.3</v>
      </c>
      <c r="GS109">
        <v>1.8147</v>
      </c>
      <c r="GT109">
        <v>1.84767</v>
      </c>
      <c r="GU109">
        <v>0.07098169999999999</v>
      </c>
      <c r="GV109">
        <v>0</v>
      </c>
      <c r="GW109">
        <v>28.8299</v>
      </c>
      <c r="GX109">
        <v>999.9</v>
      </c>
      <c r="GY109">
        <v>56.2</v>
      </c>
      <c r="GZ109">
        <v>31.4</v>
      </c>
      <c r="HA109">
        <v>28.6429</v>
      </c>
      <c r="HB109">
        <v>62.762</v>
      </c>
      <c r="HC109">
        <v>16.9231</v>
      </c>
      <c r="HD109">
        <v>1</v>
      </c>
      <c r="HE109">
        <v>0.172851</v>
      </c>
      <c r="HF109">
        <v>-1.15765</v>
      </c>
      <c r="HG109">
        <v>20.216</v>
      </c>
      <c r="HH109">
        <v>5.23631</v>
      </c>
      <c r="HI109">
        <v>11.974</v>
      </c>
      <c r="HJ109">
        <v>4.97285</v>
      </c>
      <c r="HK109">
        <v>3.291</v>
      </c>
      <c r="HL109">
        <v>9999</v>
      </c>
      <c r="HM109">
        <v>9999</v>
      </c>
      <c r="HN109">
        <v>9999</v>
      </c>
      <c r="HO109">
        <v>24.6</v>
      </c>
      <c r="HP109">
        <v>4.9729</v>
      </c>
      <c r="HQ109">
        <v>1.87723</v>
      </c>
      <c r="HR109">
        <v>1.87529</v>
      </c>
      <c r="HS109">
        <v>1.87808</v>
      </c>
      <c r="HT109">
        <v>1.87484</v>
      </c>
      <c r="HU109">
        <v>1.87836</v>
      </c>
      <c r="HV109">
        <v>1.87547</v>
      </c>
      <c r="HW109">
        <v>1.87666</v>
      </c>
      <c r="HX109">
        <v>0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-0.27</v>
      </c>
      <c r="IL109">
        <v>0.2408</v>
      </c>
      <c r="IM109">
        <v>-0.5162223440402134</v>
      </c>
      <c r="IN109">
        <v>0.0006771962107480085</v>
      </c>
      <c r="IO109">
        <v>-3.075122330108778E-07</v>
      </c>
      <c r="IP109">
        <v>2.049815202959401E-10</v>
      </c>
      <c r="IQ109">
        <v>-0.04785697872469211</v>
      </c>
      <c r="IR109">
        <v>-0.0009674625181367513</v>
      </c>
      <c r="IS109">
        <v>0.0006908724875306312</v>
      </c>
      <c r="IT109">
        <v>-5.829895304666645E-06</v>
      </c>
      <c r="IU109">
        <v>10</v>
      </c>
      <c r="IV109">
        <v>2048</v>
      </c>
      <c r="IW109">
        <v>1</v>
      </c>
      <c r="IX109">
        <v>28</v>
      </c>
      <c r="IY109">
        <v>202064.2</v>
      </c>
      <c r="IZ109">
        <v>202064.2</v>
      </c>
      <c r="JA109">
        <v>1.09863</v>
      </c>
      <c r="JB109">
        <v>2.54517</v>
      </c>
      <c r="JC109">
        <v>1.39893</v>
      </c>
      <c r="JD109">
        <v>2.35229</v>
      </c>
      <c r="JE109">
        <v>1.44897</v>
      </c>
      <c r="JF109">
        <v>2.59766</v>
      </c>
      <c r="JG109">
        <v>37.5781</v>
      </c>
      <c r="JH109">
        <v>24.0087</v>
      </c>
      <c r="JI109">
        <v>18</v>
      </c>
      <c r="JJ109">
        <v>475.369</v>
      </c>
      <c r="JK109">
        <v>465.551</v>
      </c>
      <c r="JL109">
        <v>30.8278</v>
      </c>
      <c r="JM109">
        <v>29.4379</v>
      </c>
      <c r="JN109">
        <v>30.0001</v>
      </c>
      <c r="JO109">
        <v>29.0988</v>
      </c>
      <c r="JP109">
        <v>29.1563</v>
      </c>
      <c r="JQ109">
        <v>22.0239</v>
      </c>
      <c r="JR109">
        <v>27.6318</v>
      </c>
      <c r="JS109">
        <v>97.24250000000001</v>
      </c>
      <c r="JT109">
        <v>30.8519</v>
      </c>
      <c r="JU109">
        <v>420</v>
      </c>
      <c r="JV109">
        <v>23.7577</v>
      </c>
      <c r="JW109">
        <v>100.793</v>
      </c>
      <c r="JX109">
        <v>100.115</v>
      </c>
    </row>
    <row r="110" spans="1:284">
      <c r="A110">
        <v>94</v>
      </c>
      <c r="B110">
        <v>1759272436.5</v>
      </c>
      <c r="C110">
        <v>1376.400000095367</v>
      </c>
      <c r="D110" t="s">
        <v>617</v>
      </c>
      <c r="E110" t="s">
        <v>618</v>
      </c>
      <c r="F110">
        <v>5</v>
      </c>
      <c r="G110" t="s">
        <v>612</v>
      </c>
      <c r="H110" t="s">
        <v>419</v>
      </c>
      <c r="I110">
        <v>1759272433.5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6</v>
      </c>
      <c r="AH110">
        <v>1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2.18</v>
      </c>
      <c r="DA110">
        <v>0.5</v>
      </c>
      <c r="DB110" t="s">
        <v>421</v>
      </c>
      <c r="DC110">
        <v>2</v>
      </c>
      <c r="DD110">
        <v>1759272433.5</v>
      </c>
      <c r="DE110">
        <v>420.2345555555555</v>
      </c>
      <c r="DF110">
        <v>419.987</v>
      </c>
      <c r="DG110">
        <v>23.99076666666667</v>
      </c>
      <c r="DH110">
        <v>23.71856666666666</v>
      </c>
      <c r="DI110">
        <v>420.5048888888889</v>
      </c>
      <c r="DJ110">
        <v>23.74998888888889</v>
      </c>
      <c r="DK110">
        <v>500.0335555555555</v>
      </c>
      <c r="DL110">
        <v>90.55113333333333</v>
      </c>
      <c r="DM110">
        <v>0.05158086666666667</v>
      </c>
      <c r="DN110">
        <v>30.3011</v>
      </c>
      <c r="DO110">
        <v>29.98834444444445</v>
      </c>
      <c r="DP110">
        <v>999.9000000000001</v>
      </c>
      <c r="DQ110">
        <v>0</v>
      </c>
      <c r="DR110">
        <v>0</v>
      </c>
      <c r="DS110">
        <v>10010.55</v>
      </c>
      <c r="DT110">
        <v>0</v>
      </c>
      <c r="DU110">
        <v>1.71009</v>
      </c>
      <c r="DV110">
        <v>0.2474942222222222</v>
      </c>
      <c r="DW110">
        <v>430.564</v>
      </c>
      <c r="DX110">
        <v>430.1903333333333</v>
      </c>
      <c r="DY110">
        <v>0.2721791111111111</v>
      </c>
      <c r="DZ110">
        <v>419.987</v>
      </c>
      <c r="EA110">
        <v>23.71856666666666</v>
      </c>
      <c r="EB110">
        <v>2.172391111111112</v>
      </c>
      <c r="EC110">
        <v>2.147745555555556</v>
      </c>
      <c r="ED110">
        <v>18.76014444444444</v>
      </c>
      <c r="EE110">
        <v>18.57776666666667</v>
      </c>
      <c r="EF110">
        <v>0.00500056</v>
      </c>
      <c r="EG110">
        <v>0</v>
      </c>
      <c r="EH110">
        <v>0</v>
      </c>
      <c r="EI110">
        <v>0</v>
      </c>
      <c r="EJ110">
        <v>218.5333333333333</v>
      </c>
      <c r="EK110">
        <v>0.00500056</v>
      </c>
      <c r="EL110">
        <v>-5.522222222222222</v>
      </c>
      <c r="EM110">
        <v>-2.677777777777778</v>
      </c>
      <c r="EN110">
        <v>35.45099999999999</v>
      </c>
      <c r="EO110">
        <v>38.562</v>
      </c>
      <c r="EP110">
        <v>36.97900000000001</v>
      </c>
      <c r="EQ110">
        <v>38.062</v>
      </c>
      <c r="ER110">
        <v>37.5</v>
      </c>
      <c r="ES110">
        <v>0</v>
      </c>
      <c r="ET110">
        <v>0</v>
      </c>
      <c r="EU110">
        <v>0</v>
      </c>
      <c r="EV110">
        <v>1759272450.9</v>
      </c>
      <c r="EW110">
        <v>0</v>
      </c>
      <c r="EX110">
        <v>216.9153846153847</v>
      </c>
      <c r="EY110">
        <v>13.50427354105802</v>
      </c>
      <c r="EZ110">
        <v>13.43589708853676</v>
      </c>
      <c r="FA110">
        <v>-4.238461538461539</v>
      </c>
      <c r="FB110">
        <v>15</v>
      </c>
      <c r="FC110">
        <v>0</v>
      </c>
      <c r="FD110" t="s">
        <v>422</v>
      </c>
      <c r="FE110">
        <v>1747148579.5</v>
      </c>
      <c r="FF110">
        <v>1747148584.5</v>
      </c>
      <c r="FG110">
        <v>0</v>
      </c>
      <c r="FH110">
        <v>0.162</v>
      </c>
      <c r="FI110">
        <v>-0.001</v>
      </c>
      <c r="FJ110">
        <v>0.139</v>
      </c>
      <c r="FK110">
        <v>0.058</v>
      </c>
      <c r="FL110">
        <v>420</v>
      </c>
      <c r="FM110">
        <v>16</v>
      </c>
      <c r="FN110">
        <v>0.19</v>
      </c>
      <c r="FO110">
        <v>0.02</v>
      </c>
      <c r="FP110">
        <v>0.2285878292682927</v>
      </c>
      <c r="FQ110">
        <v>0.1201941533101041</v>
      </c>
      <c r="FR110">
        <v>0.02866182462993576</v>
      </c>
      <c r="FS110">
        <v>1</v>
      </c>
      <c r="FT110">
        <v>216.9735294117647</v>
      </c>
      <c r="FU110">
        <v>3.93124521552317</v>
      </c>
      <c r="FV110">
        <v>6.501733199853414</v>
      </c>
      <c r="FW110">
        <v>0</v>
      </c>
      <c r="FX110">
        <v>0.2628124390243903</v>
      </c>
      <c r="FY110">
        <v>0.09074059233449505</v>
      </c>
      <c r="FZ110">
        <v>0.009458398049401184</v>
      </c>
      <c r="GA110">
        <v>1</v>
      </c>
      <c r="GB110">
        <v>2</v>
      </c>
      <c r="GC110">
        <v>3</v>
      </c>
      <c r="GD110" t="s">
        <v>435</v>
      </c>
      <c r="GE110">
        <v>3.12695</v>
      </c>
      <c r="GF110">
        <v>2.72946</v>
      </c>
      <c r="GG110">
        <v>0.0858525</v>
      </c>
      <c r="GH110">
        <v>0.0862252</v>
      </c>
      <c r="GI110">
        <v>0.106917</v>
      </c>
      <c r="GJ110">
        <v>0.106643</v>
      </c>
      <c r="GK110">
        <v>27374.2</v>
      </c>
      <c r="GL110">
        <v>26536.3</v>
      </c>
      <c r="GM110">
        <v>30487.5</v>
      </c>
      <c r="GN110">
        <v>29296.3</v>
      </c>
      <c r="GO110">
        <v>37576.5</v>
      </c>
      <c r="GP110">
        <v>34422.6</v>
      </c>
      <c r="GQ110">
        <v>46640.4</v>
      </c>
      <c r="GR110">
        <v>43520.3</v>
      </c>
      <c r="GS110">
        <v>1.81455</v>
      </c>
      <c r="GT110">
        <v>1.84783</v>
      </c>
      <c r="GU110">
        <v>0.07088849999999999</v>
      </c>
      <c r="GV110">
        <v>0</v>
      </c>
      <c r="GW110">
        <v>28.8311</v>
      </c>
      <c r="GX110">
        <v>999.9</v>
      </c>
      <c r="GY110">
        <v>56.2</v>
      </c>
      <c r="GZ110">
        <v>31.4</v>
      </c>
      <c r="HA110">
        <v>28.6432</v>
      </c>
      <c r="HB110">
        <v>62.412</v>
      </c>
      <c r="HC110">
        <v>16.8389</v>
      </c>
      <c r="HD110">
        <v>1</v>
      </c>
      <c r="HE110">
        <v>0.172904</v>
      </c>
      <c r="HF110">
        <v>-1.19378</v>
      </c>
      <c r="HG110">
        <v>20.2158</v>
      </c>
      <c r="HH110">
        <v>5.23646</v>
      </c>
      <c r="HI110">
        <v>11.9742</v>
      </c>
      <c r="HJ110">
        <v>4.9728</v>
      </c>
      <c r="HK110">
        <v>3.291</v>
      </c>
      <c r="HL110">
        <v>9999</v>
      </c>
      <c r="HM110">
        <v>9999</v>
      </c>
      <c r="HN110">
        <v>9999</v>
      </c>
      <c r="HO110">
        <v>24.6</v>
      </c>
      <c r="HP110">
        <v>4.97291</v>
      </c>
      <c r="HQ110">
        <v>1.87723</v>
      </c>
      <c r="HR110">
        <v>1.87528</v>
      </c>
      <c r="HS110">
        <v>1.87807</v>
      </c>
      <c r="HT110">
        <v>1.87484</v>
      </c>
      <c r="HU110">
        <v>1.87836</v>
      </c>
      <c r="HV110">
        <v>1.87546</v>
      </c>
      <c r="HW110">
        <v>1.87665</v>
      </c>
      <c r="HX110">
        <v>0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-0.271</v>
      </c>
      <c r="IL110">
        <v>0.2408</v>
      </c>
      <c r="IM110">
        <v>-0.5162223440402134</v>
      </c>
      <c r="IN110">
        <v>0.0006771962107480085</v>
      </c>
      <c r="IO110">
        <v>-3.075122330108778E-07</v>
      </c>
      <c r="IP110">
        <v>2.049815202959401E-10</v>
      </c>
      <c r="IQ110">
        <v>-0.04785697872469211</v>
      </c>
      <c r="IR110">
        <v>-0.0009674625181367513</v>
      </c>
      <c r="IS110">
        <v>0.0006908724875306312</v>
      </c>
      <c r="IT110">
        <v>-5.829895304666645E-06</v>
      </c>
      <c r="IU110">
        <v>10</v>
      </c>
      <c r="IV110">
        <v>2048</v>
      </c>
      <c r="IW110">
        <v>1</v>
      </c>
      <c r="IX110">
        <v>28</v>
      </c>
      <c r="IY110">
        <v>202064.3</v>
      </c>
      <c r="IZ110">
        <v>202064.2</v>
      </c>
      <c r="JA110">
        <v>1.09863</v>
      </c>
      <c r="JB110">
        <v>2.54883</v>
      </c>
      <c r="JC110">
        <v>1.39893</v>
      </c>
      <c r="JD110">
        <v>2.35229</v>
      </c>
      <c r="JE110">
        <v>1.44897</v>
      </c>
      <c r="JF110">
        <v>2.61475</v>
      </c>
      <c r="JG110">
        <v>37.554</v>
      </c>
      <c r="JH110">
        <v>24.0087</v>
      </c>
      <c r="JI110">
        <v>18</v>
      </c>
      <c r="JJ110">
        <v>475.287</v>
      </c>
      <c r="JK110">
        <v>465.648</v>
      </c>
      <c r="JL110">
        <v>30.8306</v>
      </c>
      <c r="JM110">
        <v>29.4379</v>
      </c>
      <c r="JN110">
        <v>30.0002</v>
      </c>
      <c r="JO110">
        <v>29.0988</v>
      </c>
      <c r="JP110">
        <v>29.1563</v>
      </c>
      <c r="JQ110">
        <v>22.0231</v>
      </c>
      <c r="JR110">
        <v>27.6318</v>
      </c>
      <c r="JS110">
        <v>97.24250000000001</v>
      </c>
      <c r="JT110">
        <v>30.8519</v>
      </c>
      <c r="JU110">
        <v>420</v>
      </c>
      <c r="JV110">
        <v>23.7577</v>
      </c>
      <c r="JW110">
        <v>100.792</v>
      </c>
      <c r="JX110">
        <v>100.116</v>
      </c>
    </row>
    <row r="111" spans="1:284">
      <c r="A111">
        <v>95</v>
      </c>
      <c r="B111">
        <v>1759272438.5</v>
      </c>
      <c r="C111">
        <v>1378.400000095367</v>
      </c>
      <c r="D111" t="s">
        <v>619</v>
      </c>
      <c r="E111" t="s">
        <v>620</v>
      </c>
      <c r="F111">
        <v>5</v>
      </c>
      <c r="G111" t="s">
        <v>612</v>
      </c>
      <c r="H111" t="s">
        <v>419</v>
      </c>
      <c r="I111">
        <v>1759272435.5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6</v>
      </c>
      <c r="AH111">
        <v>1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2.18</v>
      </c>
      <c r="DA111">
        <v>0.5</v>
      </c>
      <c r="DB111" t="s">
        <v>421</v>
      </c>
      <c r="DC111">
        <v>2</v>
      </c>
      <c r="DD111">
        <v>1759272435.5</v>
      </c>
      <c r="DE111">
        <v>420.2447777777778</v>
      </c>
      <c r="DF111">
        <v>419.990111111111</v>
      </c>
      <c r="DG111">
        <v>23.99092222222222</v>
      </c>
      <c r="DH111">
        <v>23.71801111111111</v>
      </c>
      <c r="DI111">
        <v>420.5153333333333</v>
      </c>
      <c r="DJ111">
        <v>23.75013333333333</v>
      </c>
      <c r="DK111">
        <v>500.0703333333333</v>
      </c>
      <c r="DL111">
        <v>90.5514</v>
      </c>
      <c r="DM111">
        <v>0.05156908888888889</v>
      </c>
      <c r="DN111">
        <v>30.29761111111111</v>
      </c>
      <c r="DO111">
        <v>29.98734444444445</v>
      </c>
      <c r="DP111">
        <v>999.9000000000001</v>
      </c>
      <c r="DQ111">
        <v>0</v>
      </c>
      <c r="DR111">
        <v>0</v>
      </c>
      <c r="DS111">
        <v>10007.07777777778</v>
      </c>
      <c r="DT111">
        <v>0</v>
      </c>
      <c r="DU111">
        <v>1.71009</v>
      </c>
      <c r="DV111">
        <v>0.2545573333333333</v>
      </c>
      <c r="DW111">
        <v>430.5746666666666</v>
      </c>
      <c r="DX111">
        <v>430.1935555555556</v>
      </c>
      <c r="DY111">
        <v>0.2728821111111111</v>
      </c>
      <c r="DZ111">
        <v>419.990111111111</v>
      </c>
      <c r="EA111">
        <v>23.71801111111111</v>
      </c>
      <c r="EB111">
        <v>2.17241</v>
      </c>
      <c r="EC111">
        <v>2.147701111111111</v>
      </c>
      <c r="ED111">
        <v>18.76027777777778</v>
      </c>
      <c r="EE111">
        <v>18.57744444444445</v>
      </c>
      <c r="EF111">
        <v>0.00500056</v>
      </c>
      <c r="EG111">
        <v>0</v>
      </c>
      <c r="EH111">
        <v>0</v>
      </c>
      <c r="EI111">
        <v>0</v>
      </c>
      <c r="EJ111">
        <v>217.6</v>
      </c>
      <c r="EK111">
        <v>0.00500056</v>
      </c>
      <c r="EL111">
        <v>-3.411111111111111</v>
      </c>
      <c r="EM111">
        <v>-2.111111111111112</v>
      </c>
      <c r="EN111">
        <v>35.437</v>
      </c>
      <c r="EO111">
        <v>38.562</v>
      </c>
      <c r="EP111">
        <v>36.958</v>
      </c>
      <c r="EQ111">
        <v>38.04133333333333</v>
      </c>
      <c r="ER111">
        <v>37.47900000000001</v>
      </c>
      <c r="ES111">
        <v>0</v>
      </c>
      <c r="ET111">
        <v>0</v>
      </c>
      <c r="EU111">
        <v>0</v>
      </c>
      <c r="EV111">
        <v>1759272453.3</v>
      </c>
      <c r="EW111">
        <v>0</v>
      </c>
      <c r="EX111">
        <v>216.4846153846154</v>
      </c>
      <c r="EY111">
        <v>14.35213693239778</v>
      </c>
      <c r="EZ111">
        <v>31.78803395684125</v>
      </c>
      <c r="FA111">
        <v>-3.492307692307692</v>
      </c>
      <c r="FB111">
        <v>15</v>
      </c>
      <c r="FC111">
        <v>0</v>
      </c>
      <c r="FD111" t="s">
        <v>422</v>
      </c>
      <c r="FE111">
        <v>1747148579.5</v>
      </c>
      <c r="FF111">
        <v>1747148584.5</v>
      </c>
      <c r="FG111">
        <v>0</v>
      </c>
      <c r="FH111">
        <v>0.162</v>
      </c>
      <c r="FI111">
        <v>-0.001</v>
      </c>
      <c r="FJ111">
        <v>0.139</v>
      </c>
      <c r="FK111">
        <v>0.058</v>
      </c>
      <c r="FL111">
        <v>420</v>
      </c>
      <c r="FM111">
        <v>16</v>
      </c>
      <c r="FN111">
        <v>0.19</v>
      </c>
      <c r="FO111">
        <v>0.02</v>
      </c>
      <c r="FP111">
        <v>0.2308724</v>
      </c>
      <c r="FQ111">
        <v>0.1597483227016883</v>
      </c>
      <c r="FR111">
        <v>0.02985518055949419</v>
      </c>
      <c r="FS111">
        <v>1</v>
      </c>
      <c r="FT111">
        <v>216.4735294117647</v>
      </c>
      <c r="FU111">
        <v>1.547746409683056</v>
      </c>
      <c r="FV111">
        <v>6.584934178219846</v>
      </c>
      <c r="FW111">
        <v>0</v>
      </c>
      <c r="FX111">
        <v>0.265004625</v>
      </c>
      <c r="FY111">
        <v>0.08271218386491547</v>
      </c>
      <c r="FZ111">
        <v>0.008598931935675206</v>
      </c>
      <c r="GA111">
        <v>1</v>
      </c>
      <c r="GB111">
        <v>2</v>
      </c>
      <c r="GC111">
        <v>3</v>
      </c>
      <c r="GD111" t="s">
        <v>435</v>
      </c>
      <c r="GE111">
        <v>3.12692</v>
      </c>
      <c r="GF111">
        <v>2.72943</v>
      </c>
      <c r="GG111">
        <v>0.0858549</v>
      </c>
      <c r="GH111">
        <v>0.0862242</v>
      </c>
      <c r="GI111">
        <v>0.106918</v>
      </c>
      <c r="GJ111">
        <v>0.106643</v>
      </c>
      <c r="GK111">
        <v>27374.2</v>
      </c>
      <c r="GL111">
        <v>26536.5</v>
      </c>
      <c r="GM111">
        <v>30487.6</v>
      </c>
      <c r="GN111">
        <v>29296.4</v>
      </c>
      <c r="GO111">
        <v>37576.4</v>
      </c>
      <c r="GP111">
        <v>34422.8</v>
      </c>
      <c r="GQ111">
        <v>46640.3</v>
      </c>
      <c r="GR111">
        <v>43520.7</v>
      </c>
      <c r="GS111">
        <v>1.81445</v>
      </c>
      <c r="GT111">
        <v>1.84785</v>
      </c>
      <c r="GU111">
        <v>0.07138029999999999</v>
      </c>
      <c r="GV111">
        <v>0</v>
      </c>
      <c r="GW111">
        <v>28.8323</v>
      </c>
      <c r="GX111">
        <v>999.9</v>
      </c>
      <c r="GY111">
        <v>56.2</v>
      </c>
      <c r="GZ111">
        <v>31.4</v>
      </c>
      <c r="HA111">
        <v>28.6436</v>
      </c>
      <c r="HB111">
        <v>62.842</v>
      </c>
      <c r="HC111">
        <v>16.855</v>
      </c>
      <c r="HD111">
        <v>1</v>
      </c>
      <c r="HE111">
        <v>0.173199</v>
      </c>
      <c r="HF111">
        <v>-1.21887</v>
      </c>
      <c r="HG111">
        <v>20.2156</v>
      </c>
      <c r="HH111">
        <v>5.23631</v>
      </c>
      <c r="HI111">
        <v>11.9742</v>
      </c>
      <c r="HJ111">
        <v>4.9727</v>
      </c>
      <c r="HK111">
        <v>3.291</v>
      </c>
      <c r="HL111">
        <v>9999</v>
      </c>
      <c r="HM111">
        <v>9999</v>
      </c>
      <c r="HN111">
        <v>9999</v>
      </c>
      <c r="HO111">
        <v>24.6</v>
      </c>
      <c r="HP111">
        <v>4.97291</v>
      </c>
      <c r="HQ111">
        <v>1.87723</v>
      </c>
      <c r="HR111">
        <v>1.87527</v>
      </c>
      <c r="HS111">
        <v>1.87807</v>
      </c>
      <c r="HT111">
        <v>1.87484</v>
      </c>
      <c r="HU111">
        <v>1.87836</v>
      </c>
      <c r="HV111">
        <v>1.87546</v>
      </c>
      <c r="HW111">
        <v>1.87666</v>
      </c>
      <c r="HX111">
        <v>0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-0.27</v>
      </c>
      <c r="IL111">
        <v>0.2408</v>
      </c>
      <c r="IM111">
        <v>-0.5162223440402134</v>
      </c>
      <c r="IN111">
        <v>0.0006771962107480085</v>
      </c>
      <c r="IO111">
        <v>-3.075122330108778E-07</v>
      </c>
      <c r="IP111">
        <v>2.049815202959401E-10</v>
      </c>
      <c r="IQ111">
        <v>-0.04785697872469211</v>
      </c>
      <c r="IR111">
        <v>-0.0009674625181367513</v>
      </c>
      <c r="IS111">
        <v>0.0006908724875306312</v>
      </c>
      <c r="IT111">
        <v>-5.829895304666645E-06</v>
      </c>
      <c r="IU111">
        <v>10</v>
      </c>
      <c r="IV111">
        <v>2048</v>
      </c>
      <c r="IW111">
        <v>1</v>
      </c>
      <c r="IX111">
        <v>28</v>
      </c>
      <c r="IY111">
        <v>202064.3</v>
      </c>
      <c r="IZ111">
        <v>202064.2</v>
      </c>
      <c r="JA111">
        <v>1.09863</v>
      </c>
      <c r="JB111">
        <v>2.54395</v>
      </c>
      <c r="JC111">
        <v>1.39893</v>
      </c>
      <c r="JD111">
        <v>2.35229</v>
      </c>
      <c r="JE111">
        <v>1.44897</v>
      </c>
      <c r="JF111">
        <v>2.59644</v>
      </c>
      <c r="JG111">
        <v>37.554</v>
      </c>
      <c r="JH111">
        <v>23.9999</v>
      </c>
      <c r="JI111">
        <v>18</v>
      </c>
      <c r="JJ111">
        <v>475.232</v>
      </c>
      <c r="JK111">
        <v>465.664</v>
      </c>
      <c r="JL111">
        <v>30.8345</v>
      </c>
      <c r="JM111">
        <v>29.4379</v>
      </c>
      <c r="JN111">
        <v>30.0002</v>
      </c>
      <c r="JO111">
        <v>29.0988</v>
      </c>
      <c r="JP111">
        <v>29.1563</v>
      </c>
      <c r="JQ111">
        <v>22.0245</v>
      </c>
      <c r="JR111">
        <v>27.6318</v>
      </c>
      <c r="JS111">
        <v>97.24250000000001</v>
      </c>
      <c r="JT111">
        <v>30.8612</v>
      </c>
      <c r="JU111">
        <v>420</v>
      </c>
      <c r="JV111">
        <v>23.7577</v>
      </c>
      <c r="JW111">
        <v>100.792</v>
      </c>
      <c r="JX111">
        <v>100.116</v>
      </c>
    </row>
    <row r="112" spans="1:284">
      <c r="A112">
        <v>96</v>
      </c>
      <c r="B112">
        <v>1759272440.5</v>
      </c>
      <c r="C112">
        <v>1380.400000095367</v>
      </c>
      <c r="D112" t="s">
        <v>621</v>
      </c>
      <c r="E112" t="s">
        <v>622</v>
      </c>
      <c r="F112">
        <v>5</v>
      </c>
      <c r="G112" t="s">
        <v>612</v>
      </c>
      <c r="H112" t="s">
        <v>419</v>
      </c>
      <c r="I112">
        <v>1759272437.5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6</v>
      </c>
      <c r="AH112">
        <v>1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2.18</v>
      </c>
      <c r="DA112">
        <v>0.5</v>
      </c>
      <c r="DB112" t="s">
        <v>421</v>
      </c>
      <c r="DC112">
        <v>2</v>
      </c>
      <c r="DD112">
        <v>1759272437.5</v>
      </c>
      <c r="DE112">
        <v>420.2456666666667</v>
      </c>
      <c r="DF112">
        <v>419.9823333333333</v>
      </c>
      <c r="DG112">
        <v>23.99111111111111</v>
      </c>
      <c r="DH112">
        <v>23.71802222222222</v>
      </c>
      <c r="DI112">
        <v>420.5163333333333</v>
      </c>
      <c r="DJ112">
        <v>23.75034444444444</v>
      </c>
      <c r="DK112">
        <v>500.0184444444445</v>
      </c>
      <c r="DL112">
        <v>90.55225555555556</v>
      </c>
      <c r="DM112">
        <v>0.05168968888888889</v>
      </c>
      <c r="DN112">
        <v>30.29485555555555</v>
      </c>
      <c r="DO112">
        <v>29.99124444444444</v>
      </c>
      <c r="DP112">
        <v>999.9000000000001</v>
      </c>
      <c r="DQ112">
        <v>0</v>
      </c>
      <c r="DR112">
        <v>0</v>
      </c>
      <c r="DS112">
        <v>9997.222222222223</v>
      </c>
      <c r="DT112">
        <v>0</v>
      </c>
      <c r="DU112">
        <v>1.71009</v>
      </c>
      <c r="DV112">
        <v>0.2633836666666667</v>
      </c>
      <c r="DW112">
        <v>430.5756666666667</v>
      </c>
      <c r="DX112">
        <v>430.1854444444444</v>
      </c>
      <c r="DY112">
        <v>0.2730811111111111</v>
      </c>
      <c r="DZ112">
        <v>419.9823333333333</v>
      </c>
      <c r="EA112">
        <v>23.71802222222222</v>
      </c>
      <c r="EB112">
        <v>2.172448888888889</v>
      </c>
      <c r="EC112">
        <v>2.147721111111111</v>
      </c>
      <c r="ED112">
        <v>18.76057777777778</v>
      </c>
      <c r="EE112">
        <v>18.57761111111111</v>
      </c>
      <c r="EF112">
        <v>0.00500056</v>
      </c>
      <c r="EG112">
        <v>0</v>
      </c>
      <c r="EH112">
        <v>0</v>
      </c>
      <c r="EI112">
        <v>0</v>
      </c>
      <c r="EJ112">
        <v>217.5</v>
      </c>
      <c r="EK112">
        <v>0.00500056</v>
      </c>
      <c r="EL112">
        <v>-4.288888888888888</v>
      </c>
      <c r="EM112">
        <v>-1.811111111111111</v>
      </c>
      <c r="EN112">
        <v>35.437</v>
      </c>
      <c r="EO112">
        <v>38.562</v>
      </c>
      <c r="EP112">
        <v>36.937</v>
      </c>
      <c r="EQ112">
        <v>38.02066666666666</v>
      </c>
      <c r="ER112">
        <v>37.458</v>
      </c>
      <c r="ES112">
        <v>0</v>
      </c>
      <c r="ET112">
        <v>0</v>
      </c>
      <c r="EU112">
        <v>0</v>
      </c>
      <c r="EV112">
        <v>1759272455.1</v>
      </c>
      <c r="EW112">
        <v>0</v>
      </c>
      <c r="EX112">
        <v>217.916</v>
      </c>
      <c r="EY112">
        <v>2.892307931008015</v>
      </c>
      <c r="EZ112">
        <v>18.6461536256049</v>
      </c>
      <c r="FA112">
        <v>-3.712000000000001</v>
      </c>
      <c r="FB112">
        <v>15</v>
      </c>
      <c r="FC112">
        <v>0</v>
      </c>
      <c r="FD112" t="s">
        <v>422</v>
      </c>
      <c r="FE112">
        <v>1747148579.5</v>
      </c>
      <c r="FF112">
        <v>1747148584.5</v>
      </c>
      <c r="FG112">
        <v>0</v>
      </c>
      <c r="FH112">
        <v>0.162</v>
      </c>
      <c r="FI112">
        <v>-0.001</v>
      </c>
      <c r="FJ112">
        <v>0.139</v>
      </c>
      <c r="FK112">
        <v>0.058</v>
      </c>
      <c r="FL112">
        <v>420</v>
      </c>
      <c r="FM112">
        <v>16</v>
      </c>
      <c r="FN112">
        <v>0.19</v>
      </c>
      <c r="FO112">
        <v>0.02</v>
      </c>
      <c r="FP112">
        <v>0.2373337317073171</v>
      </c>
      <c r="FQ112">
        <v>0.187303944250871</v>
      </c>
      <c r="FR112">
        <v>0.03121387885339405</v>
      </c>
      <c r="FS112">
        <v>1</v>
      </c>
      <c r="FT112">
        <v>217.0411764705882</v>
      </c>
      <c r="FU112">
        <v>14.169595184156</v>
      </c>
      <c r="FV112">
        <v>6.922942151114774</v>
      </c>
      <c r="FW112">
        <v>0</v>
      </c>
      <c r="FX112">
        <v>0.2677446585365854</v>
      </c>
      <c r="FY112">
        <v>0.05933278745644582</v>
      </c>
      <c r="FZ112">
        <v>0.006550215057388335</v>
      </c>
      <c r="GA112">
        <v>1</v>
      </c>
      <c r="GB112">
        <v>2</v>
      </c>
      <c r="GC112">
        <v>3</v>
      </c>
      <c r="GD112" t="s">
        <v>435</v>
      </c>
      <c r="GE112">
        <v>3.12677</v>
      </c>
      <c r="GF112">
        <v>2.72969</v>
      </c>
      <c r="GG112">
        <v>0.08585139999999999</v>
      </c>
      <c r="GH112">
        <v>0.0862203</v>
      </c>
      <c r="GI112">
        <v>0.106922</v>
      </c>
      <c r="GJ112">
        <v>0.106649</v>
      </c>
      <c r="GK112">
        <v>27374.3</v>
      </c>
      <c r="GL112">
        <v>26536.6</v>
      </c>
      <c r="GM112">
        <v>30487.6</v>
      </c>
      <c r="GN112">
        <v>29296.5</v>
      </c>
      <c r="GO112">
        <v>37576.3</v>
      </c>
      <c r="GP112">
        <v>34422.8</v>
      </c>
      <c r="GQ112">
        <v>46640.4</v>
      </c>
      <c r="GR112">
        <v>43520.9</v>
      </c>
      <c r="GS112">
        <v>1.8142</v>
      </c>
      <c r="GT112">
        <v>1.84813</v>
      </c>
      <c r="GU112">
        <v>0.0716522</v>
      </c>
      <c r="GV112">
        <v>0</v>
      </c>
      <c r="GW112">
        <v>28.8332</v>
      </c>
      <c r="GX112">
        <v>999.9</v>
      </c>
      <c r="GY112">
        <v>56.2</v>
      </c>
      <c r="GZ112">
        <v>31.4</v>
      </c>
      <c r="HA112">
        <v>28.6429</v>
      </c>
      <c r="HB112">
        <v>62.702</v>
      </c>
      <c r="HC112">
        <v>16.871</v>
      </c>
      <c r="HD112">
        <v>1</v>
      </c>
      <c r="HE112">
        <v>0.173336</v>
      </c>
      <c r="HF112">
        <v>-1.25084</v>
      </c>
      <c r="HG112">
        <v>20.2152</v>
      </c>
      <c r="HH112">
        <v>5.23616</v>
      </c>
      <c r="HI112">
        <v>11.974</v>
      </c>
      <c r="HJ112">
        <v>4.9725</v>
      </c>
      <c r="HK112">
        <v>3.291</v>
      </c>
      <c r="HL112">
        <v>9999</v>
      </c>
      <c r="HM112">
        <v>9999</v>
      </c>
      <c r="HN112">
        <v>9999</v>
      </c>
      <c r="HO112">
        <v>24.6</v>
      </c>
      <c r="HP112">
        <v>4.9729</v>
      </c>
      <c r="HQ112">
        <v>1.8772</v>
      </c>
      <c r="HR112">
        <v>1.87523</v>
      </c>
      <c r="HS112">
        <v>1.87806</v>
      </c>
      <c r="HT112">
        <v>1.87484</v>
      </c>
      <c r="HU112">
        <v>1.87835</v>
      </c>
      <c r="HV112">
        <v>1.87546</v>
      </c>
      <c r="HW112">
        <v>1.87665</v>
      </c>
      <c r="HX112">
        <v>0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-0.271</v>
      </c>
      <c r="IL112">
        <v>0.2408</v>
      </c>
      <c r="IM112">
        <v>-0.5162223440402134</v>
      </c>
      <c r="IN112">
        <v>0.0006771962107480085</v>
      </c>
      <c r="IO112">
        <v>-3.075122330108778E-07</v>
      </c>
      <c r="IP112">
        <v>2.049815202959401E-10</v>
      </c>
      <c r="IQ112">
        <v>-0.04785697872469211</v>
      </c>
      <c r="IR112">
        <v>-0.0009674625181367513</v>
      </c>
      <c r="IS112">
        <v>0.0006908724875306312</v>
      </c>
      <c r="IT112">
        <v>-5.829895304666645E-06</v>
      </c>
      <c r="IU112">
        <v>10</v>
      </c>
      <c r="IV112">
        <v>2048</v>
      </c>
      <c r="IW112">
        <v>1</v>
      </c>
      <c r="IX112">
        <v>28</v>
      </c>
      <c r="IY112">
        <v>202064.4</v>
      </c>
      <c r="IZ112">
        <v>202064.3</v>
      </c>
      <c r="JA112">
        <v>1.09863</v>
      </c>
      <c r="JB112">
        <v>2.54395</v>
      </c>
      <c r="JC112">
        <v>1.39893</v>
      </c>
      <c r="JD112">
        <v>2.35229</v>
      </c>
      <c r="JE112">
        <v>1.44897</v>
      </c>
      <c r="JF112">
        <v>2.58789</v>
      </c>
      <c r="JG112">
        <v>37.554</v>
      </c>
      <c r="JH112">
        <v>24.0087</v>
      </c>
      <c r="JI112">
        <v>18</v>
      </c>
      <c r="JJ112">
        <v>475.096</v>
      </c>
      <c r="JK112">
        <v>465.843</v>
      </c>
      <c r="JL112">
        <v>30.8394</v>
      </c>
      <c r="JM112">
        <v>29.4379</v>
      </c>
      <c r="JN112">
        <v>30.0001</v>
      </c>
      <c r="JO112">
        <v>29.0988</v>
      </c>
      <c r="JP112">
        <v>29.1563</v>
      </c>
      <c r="JQ112">
        <v>22.0237</v>
      </c>
      <c r="JR112">
        <v>27.6318</v>
      </c>
      <c r="JS112">
        <v>97.24250000000001</v>
      </c>
      <c r="JT112">
        <v>30.8612</v>
      </c>
      <c r="JU112">
        <v>420</v>
      </c>
      <c r="JV112">
        <v>23.7577</v>
      </c>
      <c r="JW112">
        <v>100.792</v>
      </c>
      <c r="JX112">
        <v>100.117</v>
      </c>
    </row>
    <row r="113" spans="1:284">
      <c r="A113">
        <v>97</v>
      </c>
      <c r="B113">
        <v>1759272442.5</v>
      </c>
      <c r="C113">
        <v>1382.400000095367</v>
      </c>
      <c r="D113" t="s">
        <v>623</v>
      </c>
      <c r="E113" t="s">
        <v>624</v>
      </c>
      <c r="F113">
        <v>5</v>
      </c>
      <c r="G113" t="s">
        <v>612</v>
      </c>
      <c r="H113" t="s">
        <v>419</v>
      </c>
      <c r="I113">
        <v>1759272439.5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6</v>
      </c>
      <c r="AH113">
        <v>1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2.18</v>
      </c>
      <c r="DA113">
        <v>0.5</v>
      </c>
      <c r="DB113" t="s">
        <v>421</v>
      </c>
      <c r="DC113">
        <v>2</v>
      </c>
      <c r="DD113">
        <v>1759272439.5</v>
      </c>
      <c r="DE113">
        <v>420.2431111111111</v>
      </c>
      <c r="DF113">
        <v>419.9756666666667</v>
      </c>
      <c r="DG113">
        <v>23.99126666666667</v>
      </c>
      <c r="DH113">
        <v>23.71832222222223</v>
      </c>
      <c r="DI113">
        <v>420.5137777777778</v>
      </c>
      <c r="DJ113">
        <v>23.75048888888889</v>
      </c>
      <c r="DK113">
        <v>499.9907777777777</v>
      </c>
      <c r="DL113">
        <v>90.55335555555556</v>
      </c>
      <c r="DM113">
        <v>0.05183136666666667</v>
      </c>
      <c r="DN113">
        <v>30.2931</v>
      </c>
      <c r="DO113">
        <v>29.99556666666667</v>
      </c>
      <c r="DP113">
        <v>999.9000000000001</v>
      </c>
      <c r="DQ113">
        <v>0</v>
      </c>
      <c r="DR113">
        <v>0</v>
      </c>
      <c r="DS113">
        <v>9994.646666666667</v>
      </c>
      <c r="DT113">
        <v>0</v>
      </c>
      <c r="DU113">
        <v>1.71009</v>
      </c>
      <c r="DV113">
        <v>0.2675306666666666</v>
      </c>
      <c r="DW113">
        <v>430.5731111111111</v>
      </c>
      <c r="DX113">
        <v>430.1786666666666</v>
      </c>
      <c r="DY113">
        <v>0.2729575555555556</v>
      </c>
      <c r="DZ113">
        <v>419.9756666666667</v>
      </c>
      <c r="EA113">
        <v>23.71832222222223</v>
      </c>
      <c r="EB113">
        <v>2.172488888888889</v>
      </c>
      <c r="EC113">
        <v>2.147772222222222</v>
      </c>
      <c r="ED113">
        <v>18.76087777777778</v>
      </c>
      <c r="EE113">
        <v>18.57798888888889</v>
      </c>
      <c r="EF113">
        <v>0.00500056</v>
      </c>
      <c r="EG113">
        <v>0</v>
      </c>
      <c r="EH113">
        <v>0</v>
      </c>
      <c r="EI113">
        <v>0</v>
      </c>
      <c r="EJ113">
        <v>218.0111111111111</v>
      </c>
      <c r="EK113">
        <v>0.00500056</v>
      </c>
      <c r="EL113">
        <v>-2.177777777777778</v>
      </c>
      <c r="EM113">
        <v>-1.322222222222222</v>
      </c>
      <c r="EN113">
        <v>35.437</v>
      </c>
      <c r="EO113">
        <v>38.562</v>
      </c>
      <c r="EP113">
        <v>36.937</v>
      </c>
      <c r="EQ113">
        <v>38</v>
      </c>
      <c r="ER113">
        <v>37.437</v>
      </c>
      <c r="ES113">
        <v>0</v>
      </c>
      <c r="ET113">
        <v>0</v>
      </c>
      <c r="EU113">
        <v>0</v>
      </c>
      <c r="EV113">
        <v>1759272456.9</v>
      </c>
      <c r="EW113">
        <v>0</v>
      </c>
      <c r="EX113">
        <v>218.3576923076923</v>
      </c>
      <c r="EY113">
        <v>-5.67179467190573</v>
      </c>
      <c r="EZ113">
        <v>40.61196586831259</v>
      </c>
      <c r="FA113">
        <v>-3.034615384615385</v>
      </c>
      <c r="FB113">
        <v>15</v>
      </c>
      <c r="FC113">
        <v>0</v>
      </c>
      <c r="FD113" t="s">
        <v>422</v>
      </c>
      <c r="FE113">
        <v>1747148579.5</v>
      </c>
      <c r="FF113">
        <v>1747148584.5</v>
      </c>
      <c r="FG113">
        <v>0</v>
      </c>
      <c r="FH113">
        <v>0.162</v>
      </c>
      <c r="FI113">
        <v>-0.001</v>
      </c>
      <c r="FJ113">
        <v>0.139</v>
      </c>
      <c r="FK113">
        <v>0.058</v>
      </c>
      <c r="FL113">
        <v>420</v>
      </c>
      <c r="FM113">
        <v>16</v>
      </c>
      <c r="FN113">
        <v>0.19</v>
      </c>
      <c r="FO113">
        <v>0.02</v>
      </c>
      <c r="FP113">
        <v>0.24033815</v>
      </c>
      <c r="FQ113">
        <v>0.2101527129455911</v>
      </c>
      <c r="FR113">
        <v>0.03118496915466648</v>
      </c>
      <c r="FS113">
        <v>1</v>
      </c>
      <c r="FT113">
        <v>217.4205882352941</v>
      </c>
      <c r="FU113">
        <v>7.356760975884168</v>
      </c>
      <c r="FV113">
        <v>6.479232861806144</v>
      </c>
      <c r="FW113">
        <v>0</v>
      </c>
      <c r="FX113">
        <v>0.269549175</v>
      </c>
      <c r="FY113">
        <v>0.04079080300187604</v>
      </c>
      <c r="FZ113">
        <v>0.004583613492036057</v>
      </c>
      <c r="GA113">
        <v>1</v>
      </c>
      <c r="GB113">
        <v>2</v>
      </c>
      <c r="GC113">
        <v>3</v>
      </c>
      <c r="GD113" t="s">
        <v>435</v>
      </c>
      <c r="GE113">
        <v>3.12698</v>
      </c>
      <c r="GF113">
        <v>2.72969</v>
      </c>
      <c r="GG113">
        <v>0.08585139999999999</v>
      </c>
      <c r="GH113">
        <v>0.0862195</v>
      </c>
      <c r="GI113">
        <v>0.106923</v>
      </c>
      <c r="GJ113">
        <v>0.106651</v>
      </c>
      <c r="GK113">
        <v>27374.6</v>
      </c>
      <c r="GL113">
        <v>26536.7</v>
      </c>
      <c r="GM113">
        <v>30487.9</v>
      </c>
      <c r="GN113">
        <v>29296.6</v>
      </c>
      <c r="GO113">
        <v>37576.4</v>
      </c>
      <c r="GP113">
        <v>34422.7</v>
      </c>
      <c r="GQ113">
        <v>46640.6</v>
      </c>
      <c r="GR113">
        <v>43520.8</v>
      </c>
      <c r="GS113">
        <v>1.81448</v>
      </c>
      <c r="GT113">
        <v>1.84792</v>
      </c>
      <c r="GU113">
        <v>0.07111580000000001</v>
      </c>
      <c r="GV113">
        <v>0</v>
      </c>
      <c r="GW113">
        <v>28.8332</v>
      </c>
      <c r="GX113">
        <v>999.9</v>
      </c>
      <c r="GY113">
        <v>56.2</v>
      </c>
      <c r="GZ113">
        <v>31.4</v>
      </c>
      <c r="HA113">
        <v>28.6458</v>
      </c>
      <c r="HB113">
        <v>62.742</v>
      </c>
      <c r="HC113">
        <v>16.7428</v>
      </c>
      <c r="HD113">
        <v>1</v>
      </c>
      <c r="HE113">
        <v>0.173163</v>
      </c>
      <c r="HF113">
        <v>-1.26684</v>
      </c>
      <c r="HG113">
        <v>20.215</v>
      </c>
      <c r="HH113">
        <v>5.23601</v>
      </c>
      <c r="HI113">
        <v>11.974</v>
      </c>
      <c r="HJ113">
        <v>4.9724</v>
      </c>
      <c r="HK113">
        <v>3.291</v>
      </c>
      <c r="HL113">
        <v>9999</v>
      </c>
      <c r="HM113">
        <v>9999</v>
      </c>
      <c r="HN113">
        <v>9999</v>
      </c>
      <c r="HO113">
        <v>24.6</v>
      </c>
      <c r="HP113">
        <v>4.9729</v>
      </c>
      <c r="HQ113">
        <v>1.87716</v>
      </c>
      <c r="HR113">
        <v>1.87521</v>
      </c>
      <c r="HS113">
        <v>1.87805</v>
      </c>
      <c r="HT113">
        <v>1.87483</v>
      </c>
      <c r="HU113">
        <v>1.87836</v>
      </c>
      <c r="HV113">
        <v>1.87546</v>
      </c>
      <c r="HW113">
        <v>1.87664</v>
      </c>
      <c r="HX113">
        <v>0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-0.271</v>
      </c>
      <c r="IL113">
        <v>0.2408</v>
      </c>
      <c r="IM113">
        <v>-0.5162223440402134</v>
      </c>
      <c r="IN113">
        <v>0.0006771962107480085</v>
      </c>
      <c r="IO113">
        <v>-3.075122330108778E-07</v>
      </c>
      <c r="IP113">
        <v>2.049815202959401E-10</v>
      </c>
      <c r="IQ113">
        <v>-0.04785697872469211</v>
      </c>
      <c r="IR113">
        <v>-0.0009674625181367513</v>
      </c>
      <c r="IS113">
        <v>0.0006908724875306312</v>
      </c>
      <c r="IT113">
        <v>-5.829895304666645E-06</v>
      </c>
      <c r="IU113">
        <v>10</v>
      </c>
      <c r="IV113">
        <v>2048</v>
      </c>
      <c r="IW113">
        <v>1</v>
      </c>
      <c r="IX113">
        <v>28</v>
      </c>
      <c r="IY113">
        <v>202064.4</v>
      </c>
      <c r="IZ113">
        <v>202064.3</v>
      </c>
      <c r="JA113">
        <v>1.09863</v>
      </c>
      <c r="JB113">
        <v>2.53784</v>
      </c>
      <c r="JC113">
        <v>1.39893</v>
      </c>
      <c r="JD113">
        <v>2.35229</v>
      </c>
      <c r="JE113">
        <v>1.44897</v>
      </c>
      <c r="JF113">
        <v>2.58911</v>
      </c>
      <c r="JG113">
        <v>37.554</v>
      </c>
      <c r="JH113">
        <v>24.0087</v>
      </c>
      <c r="JI113">
        <v>18</v>
      </c>
      <c r="JJ113">
        <v>475.246</v>
      </c>
      <c r="JK113">
        <v>465.713</v>
      </c>
      <c r="JL113">
        <v>30.8462</v>
      </c>
      <c r="JM113">
        <v>29.4379</v>
      </c>
      <c r="JN113">
        <v>30</v>
      </c>
      <c r="JO113">
        <v>29.0988</v>
      </c>
      <c r="JP113">
        <v>29.1563</v>
      </c>
      <c r="JQ113">
        <v>22.0249</v>
      </c>
      <c r="JR113">
        <v>27.6318</v>
      </c>
      <c r="JS113">
        <v>97.24250000000001</v>
      </c>
      <c r="JT113">
        <v>30.8612</v>
      </c>
      <c r="JU113">
        <v>420</v>
      </c>
      <c r="JV113">
        <v>23.7577</v>
      </c>
      <c r="JW113">
        <v>100.793</v>
      </c>
      <c r="JX113">
        <v>100.117</v>
      </c>
    </row>
    <row r="114" spans="1:284">
      <c r="A114">
        <v>98</v>
      </c>
      <c r="B114">
        <v>1759272444.5</v>
      </c>
      <c r="C114">
        <v>1384.400000095367</v>
      </c>
      <c r="D114" t="s">
        <v>625</v>
      </c>
      <c r="E114" t="s">
        <v>626</v>
      </c>
      <c r="F114">
        <v>5</v>
      </c>
      <c r="G114" t="s">
        <v>612</v>
      </c>
      <c r="H114" t="s">
        <v>419</v>
      </c>
      <c r="I114">
        <v>1759272441.5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6</v>
      </c>
      <c r="AH114">
        <v>1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2.18</v>
      </c>
      <c r="DA114">
        <v>0.5</v>
      </c>
      <c r="DB114" t="s">
        <v>421</v>
      </c>
      <c r="DC114">
        <v>2</v>
      </c>
      <c r="DD114">
        <v>1759272441.5</v>
      </c>
      <c r="DE114">
        <v>420.2272222222222</v>
      </c>
      <c r="DF114">
        <v>419.9794444444444</v>
      </c>
      <c r="DG114">
        <v>23.99153333333333</v>
      </c>
      <c r="DH114">
        <v>23.71854444444444</v>
      </c>
      <c r="DI114">
        <v>420.4977777777778</v>
      </c>
      <c r="DJ114">
        <v>23.75075555555556</v>
      </c>
      <c r="DK114">
        <v>499.9887777777778</v>
      </c>
      <c r="DL114">
        <v>90.55362222222223</v>
      </c>
      <c r="DM114">
        <v>0.05192773333333333</v>
      </c>
      <c r="DN114">
        <v>30.29171111111111</v>
      </c>
      <c r="DO114">
        <v>29.99545555555555</v>
      </c>
      <c r="DP114">
        <v>999.9000000000001</v>
      </c>
      <c r="DQ114">
        <v>0</v>
      </c>
      <c r="DR114">
        <v>0</v>
      </c>
      <c r="DS114">
        <v>9993.26888888889</v>
      </c>
      <c r="DT114">
        <v>0</v>
      </c>
      <c r="DU114">
        <v>1.71009</v>
      </c>
      <c r="DV114">
        <v>0.2478603333333333</v>
      </c>
      <c r="DW114">
        <v>430.5568888888889</v>
      </c>
      <c r="DX114">
        <v>430.1826666666667</v>
      </c>
      <c r="DY114">
        <v>0.2730073333333334</v>
      </c>
      <c r="DZ114">
        <v>419.9794444444444</v>
      </c>
      <c r="EA114">
        <v>23.71854444444444</v>
      </c>
      <c r="EB114">
        <v>2.172518888888889</v>
      </c>
      <c r="EC114">
        <v>2.147798888888889</v>
      </c>
      <c r="ED114">
        <v>18.76111111111111</v>
      </c>
      <c r="EE114">
        <v>18.57817777777778</v>
      </c>
      <c r="EF114">
        <v>0.00500056</v>
      </c>
      <c r="EG114">
        <v>0</v>
      </c>
      <c r="EH114">
        <v>0</v>
      </c>
      <c r="EI114">
        <v>0</v>
      </c>
      <c r="EJ114">
        <v>220.2777777777778</v>
      </c>
      <c r="EK114">
        <v>0.00500056</v>
      </c>
      <c r="EL114">
        <v>-2.755555555555555</v>
      </c>
      <c r="EM114">
        <v>-1.311111111111111</v>
      </c>
      <c r="EN114">
        <v>35.437</v>
      </c>
      <c r="EO114">
        <v>38.55511111111111</v>
      </c>
      <c r="EP114">
        <v>36.937</v>
      </c>
      <c r="EQ114">
        <v>38</v>
      </c>
      <c r="ER114">
        <v>37.437</v>
      </c>
      <c r="ES114">
        <v>0</v>
      </c>
      <c r="ET114">
        <v>0</v>
      </c>
      <c r="EU114">
        <v>0</v>
      </c>
      <c r="EV114">
        <v>1759272459.3</v>
      </c>
      <c r="EW114">
        <v>0</v>
      </c>
      <c r="EX114">
        <v>217.9538461538462</v>
      </c>
      <c r="EY114">
        <v>17.15555578456028</v>
      </c>
      <c r="EZ114">
        <v>17.07008552142788</v>
      </c>
      <c r="FA114">
        <v>-2.219230769230769</v>
      </c>
      <c r="FB114">
        <v>15</v>
      </c>
      <c r="FC114">
        <v>0</v>
      </c>
      <c r="FD114" t="s">
        <v>422</v>
      </c>
      <c r="FE114">
        <v>1747148579.5</v>
      </c>
      <c r="FF114">
        <v>1747148584.5</v>
      </c>
      <c r="FG114">
        <v>0</v>
      </c>
      <c r="FH114">
        <v>0.162</v>
      </c>
      <c r="FI114">
        <v>-0.001</v>
      </c>
      <c r="FJ114">
        <v>0.139</v>
      </c>
      <c r="FK114">
        <v>0.058</v>
      </c>
      <c r="FL114">
        <v>420</v>
      </c>
      <c r="FM114">
        <v>16</v>
      </c>
      <c r="FN114">
        <v>0.19</v>
      </c>
      <c r="FO114">
        <v>0.02</v>
      </c>
      <c r="FP114">
        <v>0.2400490731707317</v>
      </c>
      <c r="FQ114">
        <v>0.1515476655052267</v>
      </c>
      <c r="FR114">
        <v>0.03339443506319231</v>
      </c>
      <c r="FS114">
        <v>1</v>
      </c>
      <c r="FT114">
        <v>217.6588235294118</v>
      </c>
      <c r="FU114">
        <v>11.51718876571843</v>
      </c>
      <c r="FV114">
        <v>6.065918176319172</v>
      </c>
      <c r="FW114">
        <v>0</v>
      </c>
      <c r="FX114">
        <v>0.2710338048780488</v>
      </c>
      <c r="FY114">
        <v>0.02425852264808338</v>
      </c>
      <c r="FZ114">
        <v>0.002893066212216525</v>
      </c>
      <c r="GA114">
        <v>1</v>
      </c>
      <c r="GB114">
        <v>2</v>
      </c>
      <c r="GC114">
        <v>3</v>
      </c>
      <c r="GD114" t="s">
        <v>435</v>
      </c>
      <c r="GE114">
        <v>3.12706</v>
      </c>
      <c r="GF114">
        <v>2.72954</v>
      </c>
      <c r="GG114">
        <v>0.0858435</v>
      </c>
      <c r="GH114">
        <v>0.08622050000000001</v>
      </c>
      <c r="GI114">
        <v>0.106922</v>
      </c>
      <c r="GJ114">
        <v>0.106646</v>
      </c>
      <c r="GK114">
        <v>27374.8</v>
      </c>
      <c r="GL114">
        <v>26536.5</v>
      </c>
      <c r="GM114">
        <v>30487.9</v>
      </c>
      <c r="GN114">
        <v>29296.3</v>
      </c>
      <c r="GO114">
        <v>37576.6</v>
      </c>
      <c r="GP114">
        <v>34422.5</v>
      </c>
      <c r="GQ114">
        <v>46640.7</v>
      </c>
      <c r="GR114">
        <v>43520.4</v>
      </c>
      <c r="GS114">
        <v>1.81465</v>
      </c>
      <c r="GT114">
        <v>1.8478</v>
      </c>
      <c r="GU114">
        <v>0.0708401</v>
      </c>
      <c r="GV114">
        <v>0</v>
      </c>
      <c r="GW114">
        <v>28.8332</v>
      </c>
      <c r="GX114">
        <v>999.9</v>
      </c>
      <c r="GY114">
        <v>56.2</v>
      </c>
      <c r="GZ114">
        <v>31.4</v>
      </c>
      <c r="HA114">
        <v>28.6439</v>
      </c>
      <c r="HB114">
        <v>63.022</v>
      </c>
      <c r="HC114">
        <v>16.7628</v>
      </c>
      <c r="HD114">
        <v>1</v>
      </c>
      <c r="HE114">
        <v>0.173191</v>
      </c>
      <c r="HF114">
        <v>-1.26401</v>
      </c>
      <c r="HG114">
        <v>20.215</v>
      </c>
      <c r="HH114">
        <v>5.23571</v>
      </c>
      <c r="HI114">
        <v>11.974</v>
      </c>
      <c r="HJ114">
        <v>4.9724</v>
      </c>
      <c r="HK114">
        <v>3.291</v>
      </c>
      <c r="HL114">
        <v>9999</v>
      </c>
      <c r="HM114">
        <v>9999</v>
      </c>
      <c r="HN114">
        <v>9999</v>
      </c>
      <c r="HO114">
        <v>24.6</v>
      </c>
      <c r="HP114">
        <v>4.9729</v>
      </c>
      <c r="HQ114">
        <v>1.87718</v>
      </c>
      <c r="HR114">
        <v>1.87526</v>
      </c>
      <c r="HS114">
        <v>1.87806</v>
      </c>
      <c r="HT114">
        <v>1.87484</v>
      </c>
      <c r="HU114">
        <v>1.87836</v>
      </c>
      <c r="HV114">
        <v>1.87546</v>
      </c>
      <c r="HW114">
        <v>1.87666</v>
      </c>
      <c r="HX114">
        <v>0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-0.27</v>
      </c>
      <c r="IL114">
        <v>0.2408</v>
      </c>
      <c r="IM114">
        <v>-0.5162223440402134</v>
      </c>
      <c r="IN114">
        <v>0.0006771962107480085</v>
      </c>
      <c r="IO114">
        <v>-3.075122330108778E-07</v>
      </c>
      <c r="IP114">
        <v>2.049815202959401E-10</v>
      </c>
      <c r="IQ114">
        <v>-0.04785697872469211</v>
      </c>
      <c r="IR114">
        <v>-0.0009674625181367513</v>
      </c>
      <c r="IS114">
        <v>0.0006908724875306312</v>
      </c>
      <c r="IT114">
        <v>-5.829895304666645E-06</v>
      </c>
      <c r="IU114">
        <v>10</v>
      </c>
      <c r="IV114">
        <v>2048</v>
      </c>
      <c r="IW114">
        <v>1</v>
      </c>
      <c r="IX114">
        <v>28</v>
      </c>
      <c r="IY114">
        <v>202064.4</v>
      </c>
      <c r="IZ114">
        <v>202064.3</v>
      </c>
      <c r="JA114">
        <v>1.09863</v>
      </c>
      <c r="JB114">
        <v>2.54395</v>
      </c>
      <c r="JC114">
        <v>1.39893</v>
      </c>
      <c r="JD114">
        <v>2.35229</v>
      </c>
      <c r="JE114">
        <v>1.44897</v>
      </c>
      <c r="JF114">
        <v>2.59766</v>
      </c>
      <c r="JG114">
        <v>37.554</v>
      </c>
      <c r="JH114">
        <v>23.9999</v>
      </c>
      <c r="JI114">
        <v>18</v>
      </c>
      <c r="JJ114">
        <v>475.341</v>
      </c>
      <c r="JK114">
        <v>465.632</v>
      </c>
      <c r="JL114">
        <v>30.8524</v>
      </c>
      <c r="JM114">
        <v>29.4379</v>
      </c>
      <c r="JN114">
        <v>30.0001</v>
      </c>
      <c r="JO114">
        <v>29.0988</v>
      </c>
      <c r="JP114">
        <v>29.1563</v>
      </c>
      <c r="JQ114">
        <v>22.0261</v>
      </c>
      <c r="JR114">
        <v>27.6318</v>
      </c>
      <c r="JS114">
        <v>97.24250000000001</v>
      </c>
      <c r="JT114">
        <v>30.8633</v>
      </c>
      <c r="JU114">
        <v>420</v>
      </c>
      <c r="JV114">
        <v>23.7577</v>
      </c>
      <c r="JW114">
        <v>100.793</v>
      </c>
      <c r="JX114">
        <v>100.116</v>
      </c>
    </row>
    <row r="115" spans="1:284">
      <c r="A115">
        <v>99</v>
      </c>
      <c r="B115">
        <v>1759272446.5</v>
      </c>
      <c r="C115">
        <v>1386.400000095367</v>
      </c>
      <c r="D115" t="s">
        <v>627</v>
      </c>
      <c r="E115" t="s">
        <v>628</v>
      </c>
      <c r="F115">
        <v>5</v>
      </c>
      <c r="G115" t="s">
        <v>612</v>
      </c>
      <c r="H115" t="s">
        <v>419</v>
      </c>
      <c r="I115">
        <v>1759272443.5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6</v>
      </c>
      <c r="AH115">
        <v>1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2.18</v>
      </c>
      <c r="DA115">
        <v>0.5</v>
      </c>
      <c r="DB115" t="s">
        <v>421</v>
      </c>
      <c r="DC115">
        <v>2</v>
      </c>
      <c r="DD115">
        <v>1759272443.5</v>
      </c>
      <c r="DE115">
        <v>420.2064444444444</v>
      </c>
      <c r="DF115">
        <v>419.978</v>
      </c>
      <c r="DG115">
        <v>23.99172222222222</v>
      </c>
      <c r="DH115">
        <v>23.71856666666666</v>
      </c>
      <c r="DI115">
        <v>420.4768888888889</v>
      </c>
      <c r="DJ115">
        <v>23.75092222222222</v>
      </c>
      <c r="DK115">
        <v>499.9857777777778</v>
      </c>
      <c r="DL115">
        <v>90.55314444444446</v>
      </c>
      <c r="DM115">
        <v>0.0519201111111111</v>
      </c>
      <c r="DN115">
        <v>30.29011111111112</v>
      </c>
      <c r="DO115">
        <v>29.99033333333334</v>
      </c>
      <c r="DP115">
        <v>999.9000000000001</v>
      </c>
      <c r="DQ115">
        <v>0</v>
      </c>
      <c r="DR115">
        <v>0</v>
      </c>
      <c r="DS115">
        <v>9997.435555555556</v>
      </c>
      <c r="DT115">
        <v>0</v>
      </c>
      <c r="DU115">
        <v>1.71009</v>
      </c>
      <c r="DV115">
        <v>0.2283392222222222</v>
      </c>
      <c r="DW115">
        <v>430.5356666666667</v>
      </c>
      <c r="DX115">
        <v>430.1814444444444</v>
      </c>
      <c r="DY115">
        <v>0.2731516666666666</v>
      </c>
      <c r="DZ115">
        <v>419.978</v>
      </c>
      <c r="EA115">
        <v>23.71856666666666</v>
      </c>
      <c r="EB115">
        <v>2.172523333333333</v>
      </c>
      <c r="EC115">
        <v>2.14779</v>
      </c>
      <c r="ED115">
        <v>18.76113333333333</v>
      </c>
      <c r="EE115">
        <v>18.57811111111111</v>
      </c>
      <c r="EF115">
        <v>0.00500056</v>
      </c>
      <c r="EG115">
        <v>0</v>
      </c>
      <c r="EH115">
        <v>0</v>
      </c>
      <c r="EI115">
        <v>0</v>
      </c>
      <c r="EJ115">
        <v>216.5555555555555</v>
      </c>
      <c r="EK115">
        <v>0.00500056</v>
      </c>
      <c r="EL115">
        <v>-2.277777777777778</v>
      </c>
      <c r="EM115">
        <v>-1.811111111111111</v>
      </c>
      <c r="EN115">
        <v>35.437</v>
      </c>
      <c r="EO115">
        <v>38.53444444444445</v>
      </c>
      <c r="EP115">
        <v>36.937</v>
      </c>
      <c r="EQ115">
        <v>38</v>
      </c>
      <c r="ER115">
        <v>37.437</v>
      </c>
      <c r="ES115">
        <v>0</v>
      </c>
      <c r="ET115">
        <v>0</v>
      </c>
      <c r="EU115">
        <v>0</v>
      </c>
      <c r="EV115">
        <v>1759272461.1</v>
      </c>
      <c r="EW115">
        <v>0</v>
      </c>
      <c r="EX115">
        <v>217.704</v>
      </c>
      <c r="EY115">
        <v>-18.97692297842867</v>
      </c>
      <c r="EZ115">
        <v>14.44615361337827</v>
      </c>
      <c r="FA115">
        <v>-2.004</v>
      </c>
      <c r="FB115">
        <v>15</v>
      </c>
      <c r="FC115">
        <v>0</v>
      </c>
      <c r="FD115" t="s">
        <v>422</v>
      </c>
      <c r="FE115">
        <v>1747148579.5</v>
      </c>
      <c r="FF115">
        <v>1747148584.5</v>
      </c>
      <c r="FG115">
        <v>0</v>
      </c>
      <c r="FH115">
        <v>0.162</v>
      </c>
      <c r="FI115">
        <v>-0.001</v>
      </c>
      <c r="FJ115">
        <v>0.139</v>
      </c>
      <c r="FK115">
        <v>0.058</v>
      </c>
      <c r="FL115">
        <v>420</v>
      </c>
      <c r="FM115">
        <v>16</v>
      </c>
      <c r="FN115">
        <v>0.19</v>
      </c>
      <c r="FO115">
        <v>0.02</v>
      </c>
      <c r="FP115">
        <v>0.24233175</v>
      </c>
      <c r="FQ115">
        <v>0.03748761726078802</v>
      </c>
      <c r="FR115">
        <v>0.03122844953223742</v>
      </c>
      <c r="FS115">
        <v>1</v>
      </c>
      <c r="FT115">
        <v>217.95</v>
      </c>
      <c r="FU115">
        <v>4.236822068880402</v>
      </c>
      <c r="FV115">
        <v>5.930392805163027</v>
      </c>
      <c r="FW115">
        <v>0</v>
      </c>
      <c r="FX115">
        <v>0.271939375</v>
      </c>
      <c r="FY115">
        <v>0.0154333395872419</v>
      </c>
      <c r="FZ115">
        <v>0.001758206894644369</v>
      </c>
      <c r="GA115">
        <v>1</v>
      </c>
      <c r="GB115">
        <v>2</v>
      </c>
      <c r="GC115">
        <v>3</v>
      </c>
      <c r="GD115" t="s">
        <v>435</v>
      </c>
      <c r="GE115">
        <v>3.12686</v>
      </c>
      <c r="GF115">
        <v>2.72957</v>
      </c>
      <c r="GG115">
        <v>0.0858429</v>
      </c>
      <c r="GH115">
        <v>0.086219</v>
      </c>
      <c r="GI115">
        <v>0.106919</v>
      </c>
      <c r="GJ115">
        <v>0.106644</v>
      </c>
      <c r="GK115">
        <v>27374.6</v>
      </c>
      <c r="GL115">
        <v>26536.3</v>
      </c>
      <c r="GM115">
        <v>30487.6</v>
      </c>
      <c r="GN115">
        <v>29296.1</v>
      </c>
      <c r="GO115">
        <v>37576.4</v>
      </c>
      <c r="GP115">
        <v>34422.4</v>
      </c>
      <c r="GQ115">
        <v>46640.3</v>
      </c>
      <c r="GR115">
        <v>43520.1</v>
      </c>
      <c r="GS115">
        <v>1.8145</v>
      </c>
      <c r="GT115">
        <v>1.848</v>
      </c>
      <c r="GU115">
        <v>0.0706017</v>
      </c>
      <c r="GV115">
        <v>0</v>
      </c>
      <c r="GW115">
        <v>28.8342</v>
      </c>
      <c r="GX115">
        <v>999.9</v>
      </c>
      <c r="GY115">
        <v>56.2</v>
      </c>
      <c r="GZ115">
        <v>31.4</v>
      </c>
      <c r="HA115">
        <v>28.6437</v>
      </c>
      <c r="HB115">
        <v>62.612</v>
      </c>
      <c r="HC115">
        <v>16.7468</v>
      </c>
      <c r="HD115">
        <v>1</v>
      </c>
      <c r="HE115">
        <v>0.173351</v>
      </c>
      <c r="HF115">
        <v>-1.26437</v>
      </c>
      <c r="HG115">
        <v>20.215</v>
      </c>
      <c r="HH115">
        <v>5.23556</v>
      </c>
      <c r="HI115">
        <v>11.974</v>
      </c>
      <c r="HJ115">
        <v>4.9723</v>
      </c>
      <c r="HK115">
        <v>3.291</v>
      </c>
      <c r="HL115">
        <v>9999</v>
      </c>
      <c r="HM115">
        <v>9999</v>
      </c>
      <c r="HN115">
        <v>9999</v>
      </c>
      <c r="HO115">
        <v>24.6</v>
      </c>
      <c r="HP115">
        <v>4.97288</v>
      </c>
      <c r="HQ115">
        <v>1.87719</v>
      </c>
      <c r="HR115">
        <v>1.87528</v>
      </c>
      <c r="HS115">
        <v>1.87806</v>
      </c>
      <c r="HT115">
        <v>1.87485</v>
      </c>
      <c r="HU115">
        <v>1.87837</v>
      </c>
      <c r="HV115">
        <v>1.87546</v>
      </c>
      <c r="HW115">
        <v>1.87666</v>
      </c>
      <c r="HX115">
        <v>0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-0.27</v>
      </c>
      <c r="IL115">
        <v>0.2408</v>
      </c>
      <c r="IM115">
        <v>-0.5162223440402134</v>
      </c>
      <c r="IN115">
        <v>0.0006771962107480085</v>
      </c>
      <c r="IO115">
        <v>-3.075122330108778E-07</v>
      </c>
      <c r="IP115">
        <v>2.049815202959401E-10</v>
      </c>
      <c r="IQ115">
        <v>-0.04785697872469211</v>
      </c>
      <c r="IR115">
        <v>-0.0009674625181367513</v>
      </c>
      <c r="IS115">
        <v>0.0006908724875306312</v>
      </c>
      <c r="IT115">
        <v>-5.829895304666645E-06</v>
      </c>
      <c r="IU115">
        <v>10</v>
      </c>
      <c r="IV115">
        <v>2048</v>
      </c>
      <c r="IW115">
        <v>1</v>
      </c>
      <c r="IX115">
        <v>28</v>
      </c>
      <c r="IY115">
        <v>202064.5</v>
      </c>
      <c r="IZ115">
        <v>202064.4</v>
      </c>
      <c r="JA115">
        <v>1.09863</v>
      </c>
      <c r="JB115">
        <v>2.53784</v>
      </c>
      <c r="JC115">
        <v>1.39893</v>
      </c>
      <c r="JD115">
        <v>2.35229</v>
      </c>
      <c r="JE115">
        <v>1.44897</v>
      </c>
      <c r="JF115">
        <v>2.55981</v>
      </c>
      <c r="JG115">
        <v>37.5781</v>
      </c>
      <c r="JH115">
        <v>24.0087</v>
      </c>
      <c r="JI115">
        <v>18</v>
      </c>
      <c r="JJ115">
        <v>475.26</v>
      </c>
      <c r="JK115">
        <v>465.762</v>
      </c>
      <c r="JL115">
        <v>30.8565</v>
      </c>
      <c r="JM115">
        <v>29.4379</v>
      </c>
      <c r="JN115">
        <v>30.0002</v>
      </c>
      <c r="JO115">
        <v>29.0988</v>
      </c>
      <c r="JP115">
        <v>29.1563</v>
      </c>
      <c r="JQ115">
        <v>22.0262</v>
      </c>
      <c r="JR115">
        <v>27.6318</v>
      </c>
      <c r="JS115">
        <v>97.24250000000001</v>
      </c>
      <c r="JT115">
        <v>30.8633</v>
      </c>
      <c r="JU115">
        <v>420</v>
      </c>
      <c r="JV115">
        <v>23.7577</v>
      </c>
      <c r="JW115">
        <v>100.792</v>
      </c>
      <c r="JX115">
        <v>100.115</v>
      </c>
    </row>
    <row r="116" spans="1:284">
      <c r="A116">
        <v>100</v>
      </c>
      <c r="B116">
        <v>1759272448.5</v>
      </c>
      <c r="C116">
        <v>1388.400000095367</v>
      </c>
      <c r="D116" t="s">
        <v>629</v>
      </c>
      <c r="E116" t="s">
        <v>630</v>
      </c>
      <c r="F116">
        <v>5</v>
      </c>
      <c r="G116" t="s">
        <v>612</v>
      </c>
      <c r="H116" t="s">
        <v>419</v>
      </c>
      <c r="I116">
        <v>1759272445.5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6</v>
      </c>
      <c r="AH116">
        <v>1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2.18</v>
      </c>
      <c r="DA116">
        <v>0.5</v>
      </c>
      <c r="DB116" t="s">
        <v>421</v>
      </c>
      <c r="DC116">
        <v>2</v>
      </c>
      <c r="DD116">
        <v>1759272445.5</v>
      </c>
      <c r="DE116">
        <v>420.1978888888889</v>
      </c>
      <c r="DF116">
        <v>419.9777777777778</v>
      </c>
      <c r="DG116">
        <v>23.99198888888889</v>
      </c>
      <c r="DH116">
        <v>23.71835555555556</v>
      </c>
      <c r="DI116">
        <v>420.4684444444445</v>
      </c>
      <c r="DJ116">
        <v>23.75118888888889</v>
      </c>
      <c r="DK116">
        <v>500.0118888888889</v>
      </c>
      <c r="DL116">
        <v>90.55206666666666</v>
      </c>
      <c r="DM116">
        <v>0.05180472222222222</v>
      </c>
      <c r="DN116">
        <v>30.28822222222222</v>
      </c>
      <c r="DO116">
        <v>29.98524444444444</v>
      </c>
      <c r="DP116">
        <v>999.9000000000001</v>
      </c>
      <c r="DQ116">
        <v>0</v>
      </c>
      <c r="DR116">
        <v>0</v>
      </c>
      <c r="DS116">
        <v>9999.716666666667</v>
      </c>
      <c r="DT116">
        <v>0</v>
      </c>
      <c r="DU116">
        <v>1.71009</v>
      </c>
      <c r="DV116">
        <v>0.2201334444444444</v>
      </c>
      <c r="DW116">
        <v>430.527</v>
      </c>
      <c r="DX116">
        <v>430.1811111111111</v>
      </c>
      <c r="DY116">
        <v>0.2736212222222222</v>
      </c>
      <c r="DZ116">
        <v>419.9777777777778</v>
      </c>
      <c r="EA116">
        <v>23.71835555555556</v>
      </c>
      <c r="EB116">
        <v>2.172521111111111</v>
      </c>
      <c r="EC116">
        <v>2.147745555555556</v>
      </c>
      <c r="ED116">
        <v>18.76111111111111</v>
      </c>
      <c r="EE116">
        <v>18.57777777777778</v>
      </c>
      <c r="EF116">
        <v>0.00500056</v>
      </c>
      <c r="EG116">
        <v>0</v>
      </c>
      <c r="EH116">
        <v>0</v>
      </c>
      <c r="EI116">
        <v>0</v>
      </c>
      <c r="EJ116">
        <v>217.1777777777778</v>
      </c>
      <c r="EK116">
        <v>0.00500056</v>
      </c>
      <c r="EL116">
        <v>-6.988888888888889</v>
      </c>
      <c r="EM116">
        <v>-2.322222222222222</v>
      </c>
      <c r="EN116">
        <v>35.43011111111111</v>
      </c>
      <c r="EO116">
        <v>38.51377777777778</v>
      </c>
      <c r="EP116">
        <v>36.937</v>
      </c>
      <c r="EQ116">
        <v>38</v>
      </c>
      <c r="ER116">
        <v>37.437</v>
      </c>
      <c r="ES116">
        <v>0</v>
      </c>
      <c r="ET116">
        <v>0</v>
      </c>
      <c r="EU116">
        <v>0</v>
      </c>
      <c r="EV116">
        <v>1759272462.9</v>
      </c>
      <c r="EW116">
        <v>0</v>
      </c>
      <c r="EX116">
        <v>217.8230769230769</v>
      </c>
      <c r="EY116">
        <v>-6.215384555861124</v>
      </c>
      <c r="EZ116">
        <v>-17.59658133719747</v>
      </c>
      <c r="FA116">
        <v>-2.511538461538462</v>
      </c>
      <c r="FB116">
        <v>15</v>
      </c>
      <c r="FC116">
        <v>0</v>
      </c>
      <c r="FD116" t="s">
        <v>422</v>
      </c>
      <c r="FE116">
        <v>1747148579.5</v>
      </c>
      <c r="FF116">
        <v>1747148584.5</v>
      </c>
      <c r="FG116">
        <v>0</v>
      </c>
      <c r="FH116">
        <v>0.162</v>
      </c>
      <c r="FI116">
        <v>-0.001</v>
      </c>
      <c r="FJ116">
        <v>0.139</v>
      </c>
      <c r="FK116">
        <v>0.058</v>
      </c>
      <c r="FL116">
        <v>420</v>
      </c>
      <c r="FM116">
        <v>16</v>
      </c>
      <c r="FN116">
        <v>0.19</v>
      </c>
      <c r="FO116">
        <v>0.02</v>
      </c>
      <c r="FP116">
        <v>0.2462992682926829</v>
      </c>
      <c r="FQ116">
        <v>-0.08290296167247357</v>
      </c>
      <c r="FR116">
        <v>0.02571311175733291</v>
      </c>
      <c r="FS116">
        <v>1</v>
      </c>
      <c r="FT116">
        <v>217.3117647058824</v>
      </c>
      <c r="FU116">
        <v>4.708938125568928</v>
      </c>
      <c r="FV116">
        <v>5.714777784053135</v>
      </c>
      <c r="FW116">
        <v>0</v>
      </c>
      <c r="FX116">
        <v>0.2724799756097561</v>
      </c>
      <c r="FY116">
        <v>0.01055905923344961</v>
      </c>
      <c r="FZ116">
        <v>0.001315249016351985</v>
      </c>
      <c r="GA116">
        <v>1</v>
      </c>
      <c r="GB116">
        <v>2</v>
      </c>
      <c r="GC116">
        <v>3</v>
      </c>
      <c r="GD116" t="s">
        <v>435</v>
      </c>
      <c r="GE116">
        <v>3.12692</v>
      </c>
      <c r="GF116">
        <v>2.72942</v>
      </c>
      <c r="GG116">
        <v>0.0858493</v>
      </c>
      <c r="GH116">
        <v>0.08622150000000001</v>
      </c>
      <c r="GI116">
        <v>0.106922</v>
      </c>
      <c r="GJ116">
        <v>0.106644</v>
      </c>
      <c r="GK116">
        <v>27374.4</v>
      </c>
      <c r="GL116">
        <v>26536.2</v>
      </c>
      <c r="GM116">
        <v>30487.7</v>
      </c>
      <c r="GN116">
        <v>29296</v>
      </c>
      <c r="GO116">
        <v>37576.3</v>
      </c>
      <c r="GP116">
        <v>34422.4</v>
      </c>
      <c r="GQ116">
        <v>46640.3</v>
      </c>
      <c r="GR116">
        <v>43520.1</v>
      </c>
      <c r="GS116">
        <v>1.81472</v>
      </c>
      <c r="GT116">
        <v>1.8479</v>
      </c>
      <c r="GU116">
        <v>0.0702441</v>
      </c>
      <c r="GV116">
        <v>0</v>
      </c>
      <c r="GW116">
        <v>28.8354</v>
      </c>
      <c r="GX116">
        <v>999.9</v>
      </c>
      <c r="GY116">
        <v>56.2</v>
      </c>
      <c r="GZ116">
        <v>31.4</v>
      </c>
      <c r="HA116">
        <v>28.6443</v>
      </c>
      <c r="HB116">
        <v>62.772</v>
      </c>
      <c r="HC116">
        <v>16.7588</v>
      </c>
      <c r="HD116">
        <v>1</v>
      </c>
      <c r="HE116">
        <v>0.173308</v>
      </c>
      <c r="HF116">
        <v>-1.26609</v>
      </c>
      <c r="HG116">
        <v>20.215</v>
      </c>
      <c r="HH116">
        <v>5.23541</v>
      </c>
      <c r="HI116">
        <v>11.974</v>
      </c>
      <c r="HJ116">
        <v>4.9725</v>
      </c>
      <c r="HK116">
        <v>3.291</v>
      </c>
      <c r="HL116">
        <v>9999</v>
      </c>
      <c r="HM116">
        <v>9999</v>
      </c>
      <c r="HN116">
        <v>9999</v>
      </c>
      <c r="HO116">
        <v>24.6</v>
      </c>
      <c r="HP116">
        <v>4.97287</v>
      </c>
      <c r="HQ116">
        <v>1.87719</v>
      </c>
      <c r="HR116">
        <v>1.87528</v>
      </c>
      <c r="HS116">
        <v>1.87806</v>
      </c>
      <c r="HT116">
        <v>1.87483</v>
      </c>
      <c r="HU116">
        <v>1.87838</v>
      </c>
      <c r="HV116">
        <v>1.87546</v>
      </c>
      <c r="HW116">
        <v>1.87666</v>
      </c>
      <c r="HX116">
        <v>0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-0.271</v>
      </c>
      <c r="IL116">
        <v>0.2408</v>
      </c>
      <c r="IM116">
        <v>-0.5162223440402134</v>
      </c>
      <c r="IN116">
        <v>0.0006771962107480085</v>
      </c>
      <c r="IO116">
        <v>-3.075122330108778E-07</v>
      </c>
      <c r="IP116">
        <v>2.049815202959401E-10</v>
      </c>
      <c r="IQ116">
        <v>-0.04785697872469211</v>
      </c>
      <c r="IR116">
        <v>-0.0009674625181367513</v>
      </c>
      <c r="IS116">
        <v>0.0006908724875306312</v>
      </c>
      <c r="IT116">
        <v>-5.829895304666645E-06</v>
      </c>
      <c r="IU116">
        <v>10</v>
      </c>
      <c r="IV116">
        <v>2048</v>
      </c>
      <c r="IW116">
        <v>1</v>
      </c>
      <c r="IX116">
        <v>28</v>
      </c>
      <c r="IY116">
        <v>202064.5</v>
      </c>
      <c r="IZ116">
        <v>202064.4</v>
      </c>
      <c r="JA116">
        <v>1.09863</v>
      </c>
      <c r="JB116">
        <v>2.54272</v>
      </c>
      <c r="JC116">
        <v>1.39893</v>
      </c>
      <c r="JD116">
        <v>2.35229</v>
      </c>
      <c r="JE116">
        <v>1.44897</v>
      </c>
      <c r="JF116">
        <v>2.54517</v>
      </c>
      <c r="JG116">
        <v>37.5781</v>
      </c>
      <c r="JH116">
        <v>24.0087</v>
      </c>
      <c r="JI116">
        <v>18</v>
      </c>
      <c r="JJ116">
        <v>475.382</v>
      </c>
      <c r="JK116">
        <v>465.697</v>
      </c>
      <c r="JL116">
        <v>30.8598</v>
      </c>
      <c r="JM116">
        <v>29.439</v>
      </c>
      <c r="JN116">
        <v>30.0001</v>
      </c>
      <c r="JO116">
        <v>29.0988</v>
      </c>
      <c r="JP116">
        <v>29.1563</v>
      </c>
      <c r="JQ116">
        <v>22.025</v>
      </c>
      <c r="JR116">
        <v>27.6318</v>
      </c>
      <c r="JS116">
        <v>97.24250000000001</v>
      </c>
      <c r="JT116">
        <v>30.8738</v>
      </c>
      <c r="JU116">
        <v>420</v>
      </c>
      <c r="JV116">
        <v>23.7577</v>
      </c>
      <c r="JW116">
        <v>100.792</v>
      </c>
      <c r="JX116">
        <v>100.115</v>
      </c>
    </row>
    <row r="117" spans="1:284">
      <c r="A117">
        <v>101</v>
      </c>
      <c r="B117">
        <v>1759272450.5</v>
      </c>
      <c r="C117">
        <v>1390.400000095367</v>
      </c>
      <c r="D117" t="s">
        <v>631</v>
      </c>
      <c r="E117" t="s">
        <v>632</v>
      </c>
      <c r="F117">
        <v>5</v>
      </c>
      <c r="G117" t="s">
        <v>612</v>
      </c>
      <c r="H117" t="s">
        <v>419</v>
      </c>
      <c r="I117">
        <v>1759272447.5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6</v>
      </c>
      <c r="AH117">
        <v>1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2.18</v>
      </c>
      <c r="DA117">
        <v>0.5</v>
      </c>
      <c r="DB117" t="s">
        <v>421</v>
      </c>
      <c r="DC117">
        <v>2</v>
      </c>
      <c r="DD117">
        <v>1759272447.5</v>
      </c>
      <c r="DE117">
        <v>420.2102222222222</v>
      </c>
      <c r="DF117">
        <v>419.99</v>
      </c>
      <c r="DG117">
        <v>23.99218888888889</v>
      </c>
      <c r="DH117">
        <v>23.71844444444444</v>
      </c>
      <c r="DI117">
        <v>420.4807777777777</v>
      </c>
      <c r="DJ117">
        <v>23.75138888888889</v>
      </c>
      <c r="DK117">
        <v>500.0008888888889</v>
      </c>
      <c r="DL117">
        <v>90.55101111111111</v>
      </c>
      <c r="DM117">
        <v>0.05167028888888889</v>
      </c>
      <c r="DN117">
        <v>30.28676666666667</v>
      </c>
      <c r="DO117">
        <v>29.98177777777778</v>
      </c>
      <c r="DP117">
        <v>999.9000000000001</v>
      </c>
      <c r="DQ117">
        <v>0</v>
      </c>
      <c r="DR117">
        <v>0</v>
      </c>
      <c r="DS117">
        <v>10001.65</v>
      </c>
      <c r="DT117">
        <v>0</v>
      </c>
      <c r="DU117">
        <v>1.71009</v>
      </c>
      <c r="DV117">
        <v>0.2203097777777778</v>
      </c>
      <c r="DW117">
        <v>430.5396666666667</v>
      </c>
      <c r="DX117">
        <v>430.1934444444444</v>
      </c>
      <c r="DY117">
        <v>0.2737437777777778</v>
      </c>
      <c r="DZ117">
        <v>419.99</v>
      </c>
      <c r="EA117">
        <v>23.71844444444444</v>
      </c>
      <c r="EB117">
        <v>2.172514444444444</v>
      </c>
      <c r="EC117">
        <v>2.147726666666666</v>
      </c>
      <c r="ED117">
        <v>18.76106666666667</v>
      </c>
      <c r="EE117">
        <v>18.57765555555555</v>
      </c>
      <c r="EF117">
        <v>0.00500056</v>
      </c>
      <c r="EG117">
        <v>0</v>
      </c>
      <c r="EH117">
        <v>0</v>
      </c>
      <c r="EI117">
        <v>0</v>
      </c>
      <c r="EJ117">
        <v>216.7</v>
      </c>
      <c r="EK117">
        <v>0.00500056</v>
      </c>
      <c r="EL117">
        <v>-6.355555555555556</v>
      </c>
      <c r="EM117">
        <v>-2.233333333333333</v>
      </c>
      <c r="EN117">
        <v>35.41633333333333</v>
      </c>
      <c r="EO117">
        <v>38.5</v>
      </c>
      <c r="EP117">
        <v>36.937</v>
      </c>
      <c r="EQ117">
        <v>38</v>
      </c>
      <c r="ER117">
        <v>37.437</v>
      </c>
      <c r="ES117">
        <v>0</v>
      </c>
      <c r="ET117">
        <v>0</v>
      </c>
      <c r="EU117">
        <v>0</v>
      </c>
      <c r="EV117">
        <v>1759272465.3</v>
      </c>
      <c r="EW117">
        <v>0</v>
      </c>
      <c r="EX117">
        <v>217.7346153846154</v>
      </c>
      <c r="EY117">
        <v>-3.668376103602704</v>
      </c>
      <c r="EZ117">
        <v>-10.06153849583561</v>
      </c>
      <c r="FA117">
        <v>-2.696153846153846</v>
      </c>
      <c r="FB117">
        <v>15</v>
      </c>
      <c r="FC117">
        <v>0</v>
      </c>
      <c r="FD117" t="s">
        <v>422</v>
      </c>
      <c r="FE117">
        <v>1747148579.5</v>
      </c>
      <c r="FF117">
        <v>1747148584.5</v>
      </c>
      <c r="FG117">
        <v>0</v>
      </c>
      <c r="FH117">
        <v>0.162</v>
      </c>
      <c r="FI117">
        <v>-0.001</v>
      </c>
      <c r="FJ117">
        <v>0.139</v>
      </c>
      <c r="FK117">
        <v>0.058</v>
      </c>
      <c r="FL117">
        <v>420</v>
      </c>
      <c r="FM117">
        <v>16</v>
      </c>
      <c r="FN117">
        <v>0.19</v>
      </c>
      <c r="FO117">
        <v>0.02</v>
      </c>
      <c r="FP117">
        <v>0.2448731</v>
      </c>
      <c r="FQ117">
        <v>-0.1377242251407139</v>
      </c>
      <c r="FR117">
        <v>0.02675715740302022</v>
      </c>
      <c r="FS117">
        <v>1</v>
      </c>
      <c r="FT117">
        <v>217.4970588235294</v>
      </c>
      <c r="FU117">
        <v>3.427043598837797</v>
      </c>
      <c r="FV117">
        <v>5.305074446121632</v>
      </c>
      <c r="FW117">
        <v>0</v>
      </c>
      <c r="FX117">
        <v>0.272892875</v>
      </c>
      <c r="FY117">
        <v>0.007417407129456197</v>
      </c>
      <c r="FZ117">
        <v>0.0009475854628343589</v>
      </c>
      <c r="GA117">
        <v>1</v>
      </c>
      <c r="GB117">
        <v>2</v>
      </c>
      <c r="GC117">
        <v>3</v>
      </c>
      <c r="GD117" t="s">
        <v>435</v>
      </c>
      <c r="GE117">
        <v>3.12691</v>
      </c>
      <c r="GF117">
        <v>2.72933</v>
      </c>
      <c r="GG117">
        <v>0.0858527</v>
      </c>
      <c r="GH117">
        <v>0.0862281</v>
      </c>
      <c r="GI117">
        <v>0.106922</v>
      </c>
      <c r="GJ117">
        <v>0.106645</v>
      </c>
      <c r="GK117">
        <v>27374.4</v>
      </c>
      <c r="GL117">
        <v>26535.9</v>
      </c>
      <c r="GM117">
        <v>30487.8</v>
      </c>
      <c r="GN117">
        <v>29296</v>
      </c>
      <c r="GO117">
        <v>37576.5</v>
      </c>
      <c r="GP117">
        <v>34422.3</v>
      </c>
      <c r="GQ117">
        <v>46640.6</v>
      </c>
      <c r="GR117">
        <v>43520</v>
      </c>
      <c r="GS117">
        <v>1.81467</v>
      </c>
      <c r="GT117">
        <v>1.84783</v>
      </c>
      <c r="GU117">
        <v>0.070177</v>
      </c>
      <c r="GV117">
        <v>0</v>
      </c>
      <c r="GW117">
        <v>28.8357</v>
      </c>
      <c r="GX117">
        <v>999.9</v>
      </c>
      <c r="GY117">
        <v>56.2</v>
      </c>
      <c r="GZ117">
        <v>31.4</v>
      </c>
      <c r="HA117">
        <v>28.6471</v>
      </c>
      <c r="HB117">
        <v>62.692</v>
      </c>
      <c r="HC117">
        <v>16.7829</v>
      </c>
      <c r="HD117">
        <v>1</v>
      </c>
      <c r="HE117">
        <v>0.173303</v>
      </c>
      <c r="HF117">
        <v>-1.28455</v>
      </c>
      <c r="HG117">
        <v>20.2148</v>
      </c>
      <c r="HH117">
        <v>5.23541</v>
      </c>
      <c r="HI117">
        <v>11.974</v>
      </c>
      <c r="HJ117">
        <v>4.97245</v>
      </c>
      <c r="HK117">
        <v>3.291</v>
      </c>
      <c r="HL117">
        <v>9999</v>
      </c>
      <c r="HM117">
        <v>9999</v>
      </c>
      <c r="HN117">
        <v>9999</v>
      </c>
      <c r="HO117">
        <v>24.6</v>
      </c>
      <c r="HP117">
        <v>4.97289</v>
      </c>
      <c r="HQ117">
        <v>1.87717</v>
      </c>
      <c r="HR117">
        <v>1.87525</v>
      </c>
      <c r="HS117">
        <v>1.87805</v>
      </c>
      <c r="HT117">
        <v>1.87481</v>
      </c>
      <c r="HU117">
        <v>1.87836</v>
      </c>
      <c r="HV117">
        <v>1.87546</v>
      </c>
      <c r="HW117">
        <v>1.87666</v>
      </c>
      <c r="HX117">
        <v>0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-0.271</v>
      </c>
      <c r="IL117">
        <v>0.2408</v>
      </c>
      <c r="IM117">
        <v>-0.5162223440402134</v>
      </c>
      <c r="IN117">
        <v>0.0006771962107480085</v>
      </c>
      <c r="IO117">
        <v>-3.075122330108778E-07</v>
      </c>
      <c r="IP117">
        <v>2.049815202959401E-10</v>
      </c>
      <c r="IQ117">
        <v>-0.04785697872469211</v>
      </c>
      <c r="IR117">
        <v>-0.0009674625181367513</v>
      </c>
      <c r="IS117">
        <v>0.0006908724875306312</v>
      </c>
      <c r="IT117">
        <v>-5.829895304666645E-06</v>
      </c>
      <c r="IU117">
        <v>10</v>
      </c>
      <c r="IV117">
        <v>2048</v>
      </c>
      <c r="IW117">
        <v>1</v>
      </c>
      <c r="IX117">
        <v>28</v>
      </c>
      <c r="IY117">
        <v>202064.5</v>
      </c>
      <c r="IZ117">
        <v>202064.4</v>
      </c>
      <c r="JA117">
        <v>1.09863</v>
      </c>
      <c r="JB117">
        <v>2.54028</v>
      </c>
      <c r="JC117">
        <v>1.39893</v>
      </c>
      <c r="JD117">
        <v>2.35229</v>
      </c>
      <c r="JE117">
        <v>1.44897</v>
      </c>
      <c r="JF117">
        <v>2.55737</v>
      </c>
      <c r="JG117">
        <v>37.5781</v>
      </c>
      <c r="JH117">
        <v>23.9999</v>
      </c>
      <c r="JI117">
        <v>18</v>
      </c>
      <c r="JJ117">
        <v>475.355</v>
      </c>
      <c r="JK117">
        <v>465.65</v>
      </c>
      <c r="JL117">
        <v>30.8633</v>
      </c>
      <c r="JM117">
        <v>29.4402</v>
      </c>
      <c r="JN117">
        <v>30.0001</v>
      </c>
      <c r="JO117">
        <v>29.0988</v>
      </c>
      <c r="JP117">
        <v>29.1566</v>
      </c>
      <c r="JQ117">
        <v>22.0251</v>
      </c>
      <c r="JR117">
        <v>27.6318</v>
      </c>
      <c r="JS117">
        <v>97.24250000000001</v>
      </c>
      <c r="JT117">
        <v>30.8738</v>
      </c>
      <c r="JU117">
        <v>420</v>
      </c>
      <c r="JV117">
        <v>23.7577</v>
      </c>
      <c r="JW117">
        <v>100.793</v>
      </c>
      <c r="JX117">
        <v>100.115</v>
      </c>
    </row>
    <row r="118" spans="1:284">
      <c r="A118">
        <v>102</v>
      </c>
      <c r="B118">
        <v>1759272452.5</v>
      </c>
      <c r="C118">
        <v>1392.400000095367</v>
      </c>
      <c r="D118" t="s">
        <v>633</v>
      </c>
      <c r="E118" t="s">
        <v>634</v>
      </c>
      <c r="F118">
        <v>5</v>
      </c>
      <c r="G118" t="s">
        <v>612</v>
      </c>
      <c r="H118" t="s">
        <v>419</v>
      </c>
      <c r="I118">
        <v>1759272449.5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6</v>
      </c>
      <c r="AH118">
        <v>1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2.18</v>
      </c>
      <c r="DA118">
        <v>0.5</v>
      </c>
      <c r="DB118" t="s">
        <v>421</v>
      </c>
      <c r="DC118">
        <v>2</v>
      </c>
      <c r="DD118">
        <v>1759272449.5</v>
      </c>
      <c r="DE118">
        <v>420.236</v>
      </c>
      <c r="DF118">
        <v>420.0161111111112</v>
      </c>
      <c r="DG118">
        <v>23.99216666666667</v>
      </c>
      <c r="DH118">
        <v>23.71852222222223</v>
      </c>
      <c r="DI118">
        <v>420.5065555555556</v>
      </c>
      <c r="DJ118">
        <v>23.75136666666667</v>
      </c>
      <c r="DK118">
        <v>500.0043333333333</v>
      </c>
      <c r="DL118">
        <v>90.55082222222222</v>
      </c>
      <c r="DM118">
        <v>0.05157896666666666</v>
      </c>
      <c r="DN118">
        <v>30.28581111111111</v>
      </c>
      <c r="DO118">
        <v>29.98044444444444</v>
      </c>
      <c r="DP118">
        <v>999.9000000000001</v>
      </c>
      <c r="DQ118">
        <v>0</v>
      </c>
      <c r="DR118">
        <v>0</v>
      </c>
      <c r="DS118">
        <v>10003.17777777778</v>
      </c>
      <c r="DT118">
        <v>0</v>
      </c>
      <c r="DU118">
        <v>1.71009</v>
      </c>
      <c r="DV118">
        <v>0.2198554444444444</v>
      </c>
      <c r="DW118">
        <v>430.5661111111111</v>
      </c>
      <c r="DX118">
        <v>430.2202222222222</v>
      </c>
      <c r="DY118">
        <v>0.2736571111111111</v>
      </c>
      <c r="DZ118">
        <v>420.0161111111112</v>
      </c>
      <c r="EA118">
        <v>23.71852222222223</v>
      </c>
      <c r="EB118">
        <v>2.172508888888889</v>
      </c>
      <c r="EC118">
        <v>2.147728888888889</v>
      </c>
      <c r="ED118">
        <v>18.76102222222222</v>
      </c>
      <c r="EE118">
        <v>18.57766666666667</v>
      </c>
      <c r="EF118">
        <v>0.00500056</v>
      </c>
      <c r="EG118">
        <v>0</v>
      </c>
      <c r="EH118">
        <v>0</v>
      </c>
      <c r="EI118">
        <v>0</v>
      </c>
      <c r="EJ118">
        <v>221.0555555555555</v>
      </c>
      <c r="EK118">
        <v>0.00500056</v>
      </c>
      <c r="EL118">
        <v>-4.122222222222223</v>
      </c>
      <c r="EM118">
        <v>-1.188888888888889</v>
      </c>
      <c r="EN118">
        <v>35.40944444444444</v>
      </c>
      <c r="EO118">
        <v>38.5</v>
      </c>
      <c r="EP118">
        <v>36.93011111111111</v>
      </c>
      <c r="EQ118">
        <v>38</v>
      </c>
      <c r="ER118">
        <v>37.437</v>
      </c>
      <c r="ES118">
        <v>0</v>
      </c>
      <c r="ET118">
        <v>0</v>
      </c>
      <c r="EU118">
        <v>0</v>
      </c>
      <c r="EV118">
        <v>1759272467.1</v>
      </c>
      <c r="EW118">
        <v>0</v>
      </c>
      <c r="EX118">
        <v>218.512</v>
      </c>
      <c r="EY118">
        <v>-4.276923069822371</v>
      </c>
      <c r="EZ118">
        <v>-15.0153846496661</v>
      </c>
      <c r="FA118">
        <v>-2.86</v>
      </c>
      <c r="FB118">
        <v>15</v>
      </c>
      <c r="FC118">
        <v>0</v>
      </c>
      <c r="FD118" t="s">
        <v>422</v>
      </c>
      <c r="FE118">
        <v>1747148579.5</v>
      </c>
      <c r="FF118">
        <v>1747148584.5</v>
      </c>
      <c r="FG118">
        <v>0</v>
      </c>
      <c r="FH118">
        <v>0.162</v>
      </c>
      <c r="FI118">
        <v>-0.001</v>
      </c>
      <c r="FJ118">
        <v>0.139</v>
      </c>
      <c r="FK118">
        <v>0.058</v>
      </c>
      <c r="FL118">
        <v>420</v>
      </c>
      <c r="FM118">
        <v>16</v>
      </c>
      <c r="FN118">
        <v>0.19</v>
      </c>
      <c r="FO118">
        <v>0.02</v>
      </c>
      <c r="FP118">
        <v>0.2392615609756097</v>
      </c>
      <c r="FQ118">
        <v>-0.152887045296167</v>
      </c>
      <c r="FR118">
        <v>0.02744279709935789</v>
      </c>
      <c r="FS118">
        <v>1</v>
      </c>
      <c r="FT118">
        <v>218.2235294117647</v>
      </c>
      <c r="FU118">
        <v>-0.5378150676371077</v>
      </c>
      <c r="FV118">
        <v>5.352023192133508</v>
      </c>
      <c r="FW118">
        <v>1</v>
      </c>
      <c r="FX118">
        <v>0.2731861219512195</v>
      </c>
      <c r="FY118">
        <v>0.004416836236933378</v>
      </c>
      <c r="FZ118">
        <v>0.0007001669555296853</v>
      </c>
      <c r="GA118">
        <v>1</v>
      </c>
      <c r="GB118">
        <v>3</v>
      </c>
      <c r="GC118">
        <v>3</v>
      </c>
      <c r="GD118" t="s">
        <v>438</v>
      </c>
      <c r="GE118">
        <v>3.12693</v>
      </c>
      <c r="GF118">
        <v>2.72943</v>
      </c>
      <c r="GG118">
        <v>0.0858556</v>
      </c>
      <c r="GH118">
        <v>0.0862275</v>
      </c>
      <c r="GI118">
        <v>0.106919</v>
      </c>
      <c r="GJ118">
        <v>0.106646</v>
      </c>
      <c r="GK118">
        <v>27374.2</v>
      </c>
      <c r="GL118">
        <v>26536</v>
      </c>
      <c r="GM118">
        <v>30487.6</v>
      </c>
      <c r="GN118">
        <v>29296</v>
      </c>
      <c r="GO118">
        <v>37576.4</v>
      </c>
      <c r="GP118">
        <v>34422.2</v>
      </c>
      <c r="GQ118">
        <v>46640.3</v>
      </c>
      <c r="GR118">
        <v>43520</v>
      </c>
      <c r="GS118">
        <v>1.81448</v>
      </c>
      <c r="GT118">
        <v>1.84783</v>
      </c>
      <c r="GU118">
        <v>0.070367</v>
      </c>
      <c r="GV118">
        <v>0</v>
      </c>
      <c r="GW118">
        <v>28.8357</v>
      </c>
      <c r="GX118">
        <v>999.9</v>
      </c>
      <c r="GY118">
        <v>56.2</v>
      </c>
      <c r="GZ118">
        <v>31.4</v>
      </c>
      <c r="HA118">
        <v>28.6446</v>
      </c>
      <c r="HB118">
        <v>62.492</v>
      </c>
      <c r="HC118">
        <v>16.8149</v>
      </c>
      <c r="HD118">
        <v>1</v>
      </c>
      <c r="HE118">
        <v>0.173318</v>
      </c>
      <c r="HF118">
        <v>-1.2938</v>
      </c>
      <c r="HG118">
        <v>20.2148</v>
      </c>
      <c r="HH118">
        <v>5.23541</v>
      </c>
      <c r="HI118">
        <v>11.974</v>
      </c>
      <c r="HJ118">
        <v>4.97235</v>
      </c>
      <c r="HK118">
        <v>3.291</v>
      </c>
      <c r="HL118">
        <v>9999</v>
      </c>
      <c r="HM118">
        <v>9999</v>
      </c>
      <c r="HN118">
        <v>9999</v>
      </c>
      <c r="HO118">
        <v>24.6</v>
      </c>
      <c r="HP118">
        <v>4.97289</v>
      </c>
      <c r="HQ118">
        <v>1.87717</v>
      </c>
      <c r="HR118">
        <v>1.87527</v>
      </c>
      <c r="HS118">
        <v>1.87805</v>
      </c>
      <c r="HT118">
        <v>1.87482</v>
      </c>
      <c r="HU118">
        <v>1.87836</v>
      </c>
      <c r="HV118">
        <v>1.87546</v>
      </c>
      <c r="HW118">
        <v>1.87667</v>
      </c>
      <c r="HX118">
        <v>0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-0.27</v>
      </c>
      <c r="IL118">
        <v>0.2407</v>
      </c>
      <c r="IM118">
        <v>-0.5162223440402134</v>
      </c>
      <c r="IN118">
        <v>0.0006771962107480085</v>
      </c>
      <c r="IO118">
        <v>-3.075122330108778E-07</v>
      </c>
      <c r="IP118">
        <v>2.049815202959401E-10</v>
      </c>
      <c r="IQ118">
        <v>-0.04785697872469211</v>
      </c>
      <c r="IR118">
        <v>-0.0009674625181367513</v>
      </c>
      <c r="IS118">
        <v>0.0006908724875306312</v>
      </c>
      <c r="IT118">
        <v>-5.829895304666645E-06</v>
      </c>
      <c r="IU118">
        <v>10</v>
      </c>
      <c r="IV118">
        <v>2048</v>
      </c>
      <c r="IW118">
        <v>1</v>
      </c>
      <c r="IX118">
        <v>28</v>
      </c>
      <c r="IY118">
        <v>202064.5</v>
      </c>
      <c r="IZ118">
        <v>202064.5</v>
      </c>
      <c r="JA118">
        <v>1.09863</v>
      </c>
      <c r="JB118">
        <v>2.55005</v>
      </c>
      <c r="JC118">
        <v>1.39893</v>
      </c>
      <c r="JD118">
        <v>2.35229</v>
      </c>
      <c r="JE118">
        <v>1.44897</v>
      </c>
      <c r="JF118">
        <v>2.49146</v>
      </c>
      <c r="JG118">
        <v>37.554</v>
      </c>
      <c r="JH118">
        <v>24.0087</v>
      </c>
      <c r="JI118">
        <v>18</v>
      </c>
      <c r="JJ118">
        <v>475.246</v>
      </c>
      <c r="JK118">
        <v>465.66</v>
      </c>
      <c r="JL118">
        <v>30.8679</v>
      </c>
      <c r="JM118">
        <v>29.4404</v>
      </c>
      <c r="JN118">
        <v>30.0001</v>
      </c>
      <c r="JO118">
        <v>29.0988</v>
      </c>
      <c r="JP118">
        <v>29.1578</v>
      </c>
      <c r="JQ118">
        <v>22.0253</v>
      </c>
      <c r="JR118">
        <v>27.6318</v>
      </c>
      <c r="JS118">
        <v>97.24250000000001</v>
      </c>
      <c r="JT118">
        <v>30.8738</v>
      </c>
      <c r="JU118">
        <v>420</v>
      </c>
      <c r="JV118">
        <v>23.7577</v>
      </c>
      <c r="JW118">
        <v>100.792</v>
      </c>
      <c r="JX118">
        <v>100.115</v>
      </c>
    </row>
    <row r="119" spans="1:284">
      <c r="A119">
        <v>103</v>
      </c>
      <c r="B119">
        <v>1759272454.5</v>
      </c>
      <c r="C119">
        <v>1394.400000095367</v>
      </c>
      <c r="D119" t="s">
        <v>635</v>
      </c>
      <c r="E119" t="s">
        <v>636</v>
      </c>
      <c r="F119">
        <v>5</v>
      </c>
      <c r="G119" t="s">
        <v>612</v>
      </c>
      <c r="H119" t="s">
        <v>419</v>
      </c>
      <c r="I119">
        <v>1759272451.5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6</v>
      </c>
      <c r="AH119">
        <v>1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2.18</v>
      </c>
      <c r="DA119">
        <v>0.5</v>
      </c>
      <c r="DB119" t="s">
        <v>421</v>
      </c>
      <c r="DC119">
        <v>2</v>
      </c>
      <c r="DD119">
        <v>1759272451.5</v>
      </c>
      <c r="DE119">
        <v>420.2514444444444</v>
      </c>
      <c r="DF119">
        <v>420.0278888888889</v>
      </c>
      <c r="DG119">
        <v>23.99202222222222</v>
      </c>
      <c r="DH119">
        <v>23.71878888888889</v>
      </c>
      <c r="DI119">
        <v>420.5217777777777</v>
      </c>
      <c r="DJ119">
        <v>23.75123333333333</v>
      </c>
      <c r="DK119">
        <v>500.0156666666666</v>
      </c>
      <c r="DL119">
        <v>90.55135555555555</v>
      </c>
      <c r="DM119">
        <v>0.0515656</v>
      </c>
      <c r="DN119">
        <v>30.28492222222222</v>
      </c>
      <c r="DO119">
        <v>29.98028888888889</v>
      </c>
      <c r="DP119">
        <v>999.9000000000001</v>
      </c>
      <c r="DQ119">
        <v>0</v>
      </c>
      <c r="DR119">
        <v>0</v>
      </c>
      <c r="DS119">
        <v>10001.24444444444</v>
      </c>
      <c r="DT119">
        <v>0</v>
      </c>
      <c r="DU119">
        <v>1.71009</v>
      </c>
      <c r="DV119">
        <v>0.2234157777777778</v>
      </c>
      <c r="DW119">
        <v>430.5818888888889</v>
      </c>
      <c r="DX119">
        <v>430.2324444444444</v>
      </c>
      <c r="DY119">
        <v>0.2732585555555556</v>
      </c>
      <c r="DZ119">
        <v>420.0278888888889</v>
      </c>
      <c r="EA119">
        <v>23.71878888888889</v>
      </c>
      <c r="EB119">
        <v>2.17251</v>
      </c>
      <c r="EC119">
        <v>2.147764444444445</v>
      </c>
      <c r="ED119">
        <v>18.76102222222222</v>
      </c>
      <c r="EE119">
        <v>18.57794444444444</v>
      </c>
      <c r="EF119">
        <v>0.00500056</v>
      </c>
      <c r="EG119">
        <v>0</v>
      </c>
      <c r="EH119">
        <v>0</v>
      </c>
      <c r="EI119">
        <v>0</v>
      </c>
      <c r="EJ119">
        <v>220.7555555555556</v>
      </c>
      <c r="EK119">
        <v>0.00500056</v>
      </c>
      <c r="EL119">
        <v>-0.9999999999999998</v>
      </c>
      <c r="EM119">
        <v>-1.111111111111111</v>
      </c>
      <c r="EN119">
        <v>35.39566666666667</v>
      </c>
      <c r="EO119">
        <v>38.5</v>
      </c>
      <c r="EP119">
        <v>36.90944444444445</v>
      </c>
      <c r="EQ119">
        <v>37.993</v>
      </c>
      <c r="ER119">
        <v>37.437</v>
      </c>
      <c r="ES119">
        <v>0</v>
      </c>
      <c r="ET119">
        <v>0</v>
      </c>
      <c r="EU119">
        <v>0</v>
      </c>
      <c r="EV119">
        <v>1759272468.9</v>
      </c>
      <c r="EW119">
        <v>0</v>
      </c>
      <c r="EX119">
        <v>218.55</v>
      </c>
      <c r="EY119">
        <v>-0.8717948283227153</v>
      </c>
      <c r="EZ119">
        <v>4.758974672434947</v>
      </c>
      <c r="FA119">
        <v>-3.192307692307692</v>
      </c>
      <c r="FB119">
        <v>15</v>
      </c>
      <c r="FC119">
        <v>0</v>
      </c>
      <c r="FD119" t="s">
        <v>422</v>
      </c>
      <c r="FE119">
        <v>1747148579.5</v>
      </c>
      <c r="FF119">
        <v>1747148584.5</v>
      </c>
      <c r="FG119">
        <v>0</v>
      </c>
      <c r="FH119">
        <v>0.162</v>
      </c>
      <c r="FI119">
        <v>-0.001</v>
      </c>
      <c r="FJ119">
        <v>0.139</v>
      </c>
      <c r="FK119">
        <v>0.058</v>
      </c>
      <c r="FL119">
        <v>420</v>
      </c>
      <c r="FM119">
        <v>16</v>
      </c>
      <c r="FN119">
        <v>0.19</v>
      </c>
      <c r="FO119">
        <v>0.02</v>
      </c>
      <c r="FP119">
        <v>0.238871775</v>
      </c>
      <c r="FQ119">
        <v>-0.1191356960600378</v>
      </c>
      <c r="FR119">
        <v>0.02773416254142849</v>
      </c>
      <c r="FS119">
        <v>1</v>
      </c>
      <c r="FT119">
        <v>218.2352941176471</v>
      </c>
      <c r="FU119">
        <v>5.842628015087475</v>
      </c>
      <c r="FV119">
        <v>5.391490154861214</v>
      </c>
      <c r="FW119">
        <v>0</v>
      </c>
      <c r="FX119">
        <v>0.2732226</v>
      </c>
      <c r="FY119">
        <v>0.002604427767354295</v>
      </c>
      <c r="FZ119">
        <v>0.0006721233815305077</v>
      </c>
      <c r="GA119">
        <v>1</v>
      </c>
      <c r="GB119">
        <v>2</v>
      </c>
      <c r="GC119">
        <v>3</v>
      </c>
      <c r="GD119" t="s">
        <v>435</v>
      </c>
      <c r="GE119">
        <v>3.12693</v>
      </c>
      <c r="GF119">
        <v>2.72945</v>
      </c>
      <c r="GG119">
        <v>0.08585</v>
      </c>
      <c r="GH119">
        <v>0.0862282</v>
      </c>
      <c r="GI119">
        <v>0.106919</v>
      </c>
      <c r="GJ119">
        <v>0.106649</v>
      </c>
      <c r="GK119">
        <v>27374.2</v>
      </c>
      <c r="GL119">
        <v>26535.8</v>
      </c>
      <c r="GM119">
        <v>30487.4</v>
      </c>
      <c r="GN119">
        <v>29295.9</v>
      </c>
      <c r="GO119">
        <v>37576.3</v>
      </c>
      <c r="GP119">
        <v>34422.1</v>
      </c>
      <c r="GQ119">
        <v>46640.2</v>
      </c>
      <c r="GR119">
        <v>43519.9</v>
      </c>
      <c r="GS119">
        <v>1.81448</v>
      </c>
      <c r="GT119">
        <v>1.84778</v>
      </c>
      <c r="GU119">
        <v>0.0701919</v>
      </c>
      <c r="GV119">
        <v>0</v>
      </c>
      <c r="GW119">
        <v>28.8357</v>
      </c>
      <c r="GX119">
        <v>999.9</v>
      </c>
      <c r="GY119">
        <v>56.2</v>
      </c>
      <c r="GZ119">
        <v>31.4</v>
      </c>
      <c r="HA119">
        <v>28.6455</v>
      </c>
      <c r="HB119">
        <v>62.622</v>
      </c>
      <c r="HC119">
        <v>16.883</v>
      </c>
      <c r="HD119">
        <v>1</v>
      </c>
      <c r="HE119">
        <v>0.173277</v>
      </c>
      <c r="HF119">
        <v>-1.30591</v>
      </c>
      <c r="HG119">
        <v>20.2148</v>
      </c>
      <c r="HH119">
        <v>5.23526</v>
      </c>
      <c r="HI119">
        <v>11.974</v>
      </c>
      <c r="HJ119">
        <v>4.97275</v>
      </c>
      <c r="HK119">
        <v>3.291</v>
      </c>
      <c r="HL119">
        <v>9999</v>
      </c>
      <c r="HM119">
        <v>9999</v>
      </c>
      <c r="HN119">
        <v>9999</v>
      </c>
      <c r="HO119">
        <v>24.6</v>
      </c>
      <c r="HP119">
        <v>4.97291</v>
      </c>
      <c r="HQ119">
        <v>1.87718</v>
      </c>
      <c r="HR119">
        <v>1.87529</v>
      </c>
      <c r="HS119">
        <v>1.87806</v>
      </c>
      <c r="HT119">
        <v>1.87484</v>
      </c>
      <c r="HU119">
        <v>1.87836</v>
      </c>
      <c r="HV119">
        <v>1.87547</v>
      </c>
      <c r="HW119">
        <v>1.87668</v>
      </c>
      <c r="HX119">
        <v>0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-0.271</v>
      </c>
      <c r="IL119">
        <v>0.2407</v>
      </c>
      <c r="IM119">
        <v>-0.5162223440402134</v>
      </c>
      <c r="IN119">
        <v>0.0006771962107480085</v>
      </c>
      <c r="IO119">
        <v>-3.075122330108778E-07</v>
      </c>
      <c r="IP119">
        <v>2.049815202959401E-10</v>
      </c>
      <c r="IQ119">
        <v>-0.04785697872469211</v>
      </c>
      <c r="IR119">
        <v>-0.0009674625181367513</v>
      </c>
      <c r="IS119">
        <v>0.0006908724875306312</v>
      </c>
      <c r="IT119">
        <v>-5.829895304666645E-06</v>
      </c>
      <c r="IU119">
        <v>10</v>
      </c>
      <c r="IV119">
        <v>2048</v>
      </c>
      <c r="IW119">
        <v>1</v>
      </c>
      <c r="IX119">
        <v>28</v>
      </c>
      <c r="IY119">
        <v>202064.6</v>
      </c>
      <c r="IZ119">
        <v>202064.5</v>
      </c>
      <c r="JA119">
        <v>1.09863</v>
      </c>
      <c r="JB119">
        <v>2.55493</v>
      </c>
      <c r="JC119">
        <v>1.39893</v>
      </c>
      <c r="JD119">
        <v>2.35229</v>
      </c>
      <c r="JE119">
        <v>1.44897</v>
      </c>
      <c r="JF119">
        <v>2.46216</v>
      </c>
      <c r="JG119">
        <v>37.554</v>
      </c>
      <c r="JH119">
        <v>23.9999</v>
      </c>
      <c r="JI119">
        <v>18</v>
      </c>
      <c r="JJ119">
        <v>475.246</v>
      </c>
      <c r="JK119">
        <v>465.635</v>
      </c>
      <c r="JL119">
        <v>30.8725</v>
      </c>
      <c r="JM119">
        <v>29.4404</v>
      </c>
      <c r="JN119">
        <v>30</v>
      </c>
      <c r="JO119">
        <v>29.0988</v>
      </c>
      <c r="JP119">
        <v>29.1588</v>
      </c>
      <c r="JQ119">
        <v>22.0244</v>
      </c>
      <c r="JR119">
        <v>27.6318</v>
      </c>
      <c r="JS119">
        <v>97.24250000000001</v>
      </c>
      <c r="JT119">
        <v>30.8877</v>
      </c>
      <c r="JU119">
        <v>420</v>
      </c>
      <c r="JV119">
        <v>23.7577</v>
      </c>
      <c r="JW119">
        <v>100.792</v>
      </c>
      <c r="JX119">
        <v>100.114</v>
      </c>
    </row>
    <row r="120" spans="1:284">
      <c r="A120">
        <v>104</v>
      </c>
      <c r="B120">
        <v>1759272456.5</v>
      </c>
      <c r="C120">
        <v>1396.400000095367</v>
      </c>
      <c r="D120" t="s">
        <v>637</v>
      </c>
      <c r="E120" t="s">
        <v>638</v>
      </c>
      <c r="F120">
        <v>5</v>
      </c>
      <c r="G120" t="s">
        <v>612</v>
      </c>
      <c r="H120" t="s">
        <v>419</v>
      </c>
      <c r="I120">
        <v>1759272453.5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6</v>
      </c>
      <c r="AH120">
        <v>1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2.18</v>
      </c>
      <c r="DA120">
        <v>0.5</v>
      </c>
      <c r="DB120" t="s">
        <v>421</v>
      </c>
      <c r="DC120">
        <v>2</v>
      </c>
      <c r="DD120">
        <v>1759272453.5</v>
      </c>
      <c r="DE120">
        <v>420.2492222222222</v>
      </c>
      <c r="DF120">
        <v>420.0192222222223</v>
      </c>
      <c r="DG120">
        <v>23.99166666666667</v>
      </c>
      <c r="DH120">
        <v>23.7191</v>
      </c>
      <c r="DI120">
        <v>420.5196666666666</v>
      </c>
      <c r="DJ120">
        <v>23.75087777777778</v>
      </c>
      <c r="DK120">
        <v>499.9891111111111</v>
      </c>
      <c r="DL120">
        <v>90.55217777777779</v>
      </c>
      <c r="DM120">
        <v>0.0516964</v>
      </c>
      <c r="DN120">
        <v>30.28367777777778</v>
      </c>
      <c r="DO120">
        <v>29.97998888888889</v>
      </c>
      <c r="DP120">
        <v>999.9000000000001</v>
      </c>
      <c r="DQ120">
        <v>0</v>
      </c>
      <c r="DR120">
        <v>0</v>
      </c>
      <c r="DS120">
        <v>9992.083333333334</v>
      </c>
      <c r="DT120">
        <v>0</v>
      </c>
      <c r="DU120">
        <v>1.71009</v>
      </c>
      <c r="DV120">
        <v>0.2298956666666667</v>
      </c>
      <c r="DW120">
        <v>430.5795555555556</v>
      </c>
      <c r="DX120">
        <v>430.2237777777777</v>
      </c>
      <c r="DY120">
        <v>0.2725702222222222</v>
      </c>
      <c r="DZ120">
        <v>420.0192222222223</v>
      </c>
      <c r="EA120">
        <v>23.7191</v>
      </c>
      <c r="EB120">
        <v>2.172497777777778</v>
      </c>
      <c r="EC120">
        <v>2.147814444444445</v>
      </c>
      <c r="ED120">
        <v>18.76092222222222</v>
      </c>
      <c r="EE120">
        <v>18.57831111111111</v>
      </c>
      <c r="EF120">
        <v>0.00500056</v>
      </c>
      <c r="EG120">
        <v>0</v>
      </c>
      <c r="EH120">
        <v>0</v>
      </c>
      <c r="EI120">
        <v>0</v>
      </c>
      <c r="EJ120">
        <v>221.4</v>
      </c>
      <c r="EK120">
        <v>0.00500056</v>
      </c>
      <c r="EL120">
        <v>-4.377777777777777</v>
      </c>
      <c r="EM120">
        <v>-1.755555555555556</v>
      </c>
      <c r="EN120">
        <v>35.38877777777778</v>
      </c>
      <c r="EO120">
        <v>38.5</v>
      </c>
      <c r="EP120">
        <v>36.88877777777778</v>
      </c>
      <c r="EQ120">
        <v>37.972</v>
      </c>
      <c r="ER120">
        <v>37.437</v>
      </c>
      <c r="ES120">
        <v>0</v>
      </c>
      <c r="ET120">
        <v>0</v>
      </c>
      <c r="EU120">
        <v>0</v>
      </c>
      <c r="EV120">
        <v>1759272471.3</v>
      </c>
      <c r="EW120">
        <v>0</v>
      </c>
      <c r="EX120">
        <v>217.9846153846154</v>
      </c>
      <c r="EY120">
        <v>3.070085610566286</v>
      </c>
      <c r="EZ120">
        <v>-18.22564073792244</v>
      </c>
      <c r="FA120">
        <v>-3.596153846153846</v>
      </c>
      <c r="FB120">
        <v>15</v>
      </c>
      <c r="FC120">
        <v>0</v>
      </c>
      <c r="FD120" t="s">
        <v>422</v>
      </c>
      <c r="FE120">
        <v>1747148579.5</v>
      </c>
      <c r="FF120">
        <v>1747148584.5</v>
      </c>
      <c r="FG120">
        <v>0</v>
      </c>
      <c r="FH120">
        <v>0.162</v>
      </c>
      <c r="FI120">
        <v>-0.001</v>
      </c>
      <c r="FJ120">
        <v>0.139</v>
      </c>
      <c r="FK120">
        <v>0.058</v>
      </c>
      <c r="FL120">
        <v>420</v>
      </c>
      <c r="FM120">
        <v>16</v>
      </c>
      <c r="FN120">
        <v>0.19</v>
      </c>
      <c r="FO120">
        <v>0.02</v>
      </c>
      <c r="FP120">
        <v>0.2354654634146341</v>
      </c>
      <c r="FQ120">
        <v>-0.1215882857142853</v>
      </c>
      <c r="FR120">
        <v>0.02742000011572251</v>
      </c>
      <c r="FS120">
        <v>1</v>
      </c>
      <c r="FT120">
        <v>218.3205882352941</v>
      </c>
      <c r="FU120">
        <v>7.671505051505378</v>
      </c>
      <c r="FV120">
        <v>5.179869372175591</v>
      </c>
      <c r="FW120">
        <v>0</v>
      </c>
      <c r="FX120">
        <v>0.2731349024390244</v>
      </c>
      <c r="FY120">
        <v>-0.001543839721254453</v>
      </c>
      <c r="FZ120">
        <v>0.0007756674483835556</v>
      </c>
      <c r="GA120">
        <v>1</v>
      </c>
      <c r="GB120">
        <v>2</v>
      </c>
      <c r="GC120">
        <v>3</v>
      </c>
      <c r="GD120" t="s">
        <v>435</v>
      </c>
      <c r="GE120">
        <v>3.1267</v>
      </c>
      <c r="GF120">
        <v>2.72948</v>
      </c>
      <c r="GG120">
        <v>0.0858508</v>
      </c>
      <c r="GH120">
        <v>0.0862238</v>
      </c>
      <c r="GI120">
        <v>0.106923</v>
      </c>
      <c r="GJ120">
        <v>0.106649</v>
      </c>
      <c r="GK120">
        <v>27374.3</v>
      </c>
      <c r="GL120">
        <v>26535.9</v>
      </c>
      <c r="GM120">
        <v>30487.6</v>
      </c>
      <c r="GN120">
        <v>29295.8</v>
      </c>
      <c r="GO120">
        <v>37576.3</v>
      </c>
      <c r="GP120">
        <v>34421.9</v>
      </c>
      <c r="GQ120">
        <v>46640.5</v>
      </c>
      <c r="GR120">
        <v>43519.8</v>
      </c>
      <c r="GS120">
        <v>1.81418</v>
      </c>
      <c r="GT120">
        <v>1.8481</v>
      </c>
      <c r="GU120">
        <v>0.0701137</v>
      </c>
      <c r="GV120">
        <v>0</v>
      </c>
      <c r="GW120">
        <v>28.8357</v>
      </c>
      <c r="GX120">
        <v>999.9</v>
      </c>
      <c r="GY120">
        <v>56.2</v>
      </c>
      <c r="GZ120">
        <v>31.4</v>
      </c>
      <c r="HA120">
        <v>28.6439</v>
      </c>
      <c r="HB120">
        <v>62.932</v>
      </c>
      <c r="HC120">
        <v>16.9872</v>
      </c>
      <c r="HD120">
        <v>1</v>
      </c>
      <c r="HE120">
        <v>0.173331</v>
      </c>
      <c r="HF120">
        <v>-1.32029</v>
      </c>
      <c r="HG120">
        <v>20.2146</v>
      </c>
      <c r="HH120">
        <v>5.23526</v>
      </c>
      <c r="HI120">
        <v>11.974</v>
      </c>
      <c r="HJ120">
        <v>4.97275</v>
      </c>
      <c r="HK120">
        <v>3.291</v>
      </c>
      <c r="HL120">
        <v>9999</v>
      </c>
      <c r="HM120">
        <v>9999</v>
      </c>
      <c r="HN120">
        <v>9999</v>
      </c>
      <c r="HO120">
        <v>24.6</v>
      </c>
      <c r="HP120">
        <v>4.97292</v>
      </c>
      <c r="HQ120">
        <v>1.87719</v>
      </c>
      <c r="HR120">
        <v>1.87528</v>
      </c>
      <c r="HS120">
        <v>1.87806</v>
      </c>
      <c r="HT120">
        <v>1.87484</v>
      </c>
      <c r="HU120">
        <v>1.87836</v>
      </c>
      <c r="HV120">
        <v>1.87549</v>
      </c>
      <c r="HW120">
        <v>1.87668</v>
      </c>
      <c r="HX120">
        <v>0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-0.271</v>
      </c>
      <c r="IL120">
        <v>0.2408</v>
      </c>
      <c r="IM120">
        <v>-0.5162223440402134</v>
      </c>
      <c r="IN120">
        <v>0.0006771962107480085</v>
      </c>
      <c r="IO120">
        <v>-3.075122330108778E-07</v>
      </c>
      <c r="IP120">
        <v>2.049815202959401E-10</v>
      </c>
      <c r="IQ120">
        <v>-0.04785697872469211</v>
      </c>
      <c r="IR120">
        <v>-0.0009674625181367513</v>
      </c>
      <c r="IS120">
        <v>0.0006908724875306312</v>
      </c>
      <c r="IT120">
        <v>-5.829895304666645E-06</v>
      </c>
      <c r="IU120">
        <v>10</v>
      </c>
      <c r="IV120">
        <v>2048</v>
      </c>
      <c r="IW120">
        <v>1</v>
      </c>
      <c r="IX120">
        <v>28</v>
      </c>
      <c r="IY120">
        <v>202064.6</v>
      </c>
      <c r="IZ120">
        <v>202064.5</v>
      </c>
      <c r="JA120">
        <v>1.09863</v>
      </c>
      <c r="JB120">
        <v>2.55615</v>
      </c>
      <c r="JC120">
        <v>1.39893</v>
      </c>
      <c r="JD120">
        <v>2.35229</v>
      </c>
      <c r="JE120">
        <v>1.44897</v>
      </c>
      <c r="JF120">
        <v>2.48535</v>
      </c>
      <c r="JG120">
        <v>37.554</v>
      </c>
      <c r="JH120">
        <v>23.9912</v>
      </c>
      <c r="JI120">
        <v>18</v>
      </c>
      <c r="JJ120">
        <v>475.082</v>
      </c>
      <c r="JK120">
        <v>465.846</v>
      </c>
      <c r="JL120">
        <v>30.8789</v>
      </c>
      <c r="JM120">
        <v>29.4404</v>
      </c>
      <c r="JN120">
        <v>30.0001</v>
      </c>
      <c r="JO120">
        <v>29.0988</v>
      </c>
      <c r="JP120">
        <v>29.1588</v>
      </c>
      <c r="JQ120">
        <v>22.0254</v>
      </c>
      <c r="JR120">
        <v>27.6318</v>
      </c>
      <c r="JS120">
        <v>97.24250000000001</v>
      </c>
      <c r="JT120">
        <v>30.8877</v>
      </c>
      <c r="JU120">
        <v>420</v>
      </c>
      <c r="JV120">
        <v>23.7577</v>
      </c>
      <c r="JW120">
        <v>100.792</v>
      </c>
      <c r="JX120">
        <v>100.114</v>
      </c>
    </row>
    <row r="121" spans="1:284">
      <c r="A121">
        <v>105</v>
      </c>
      <c r="B121">
        <v>1759272458.5</v>
      </c>
      <c r="C121">
        <v>1398.400000095367</v>
      </c>
      <c r="D121" t="s">
        <v>639</v>
      </c>
      <c r="E121" t="s">
        <v>640</v>
      </c>
      <c r="F121">
        <v>5</v>
      </c>
      <c r="G121" t="s">
        <v>612</v>
      </c>
      <c r="H121" t="s">
        <v>419</v>
      </c>
      <c r="I121">
        <v>1759272455.5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6</v>
      </c>
      <c r="AH121">
        <v>1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2.18</v>
      </c>
      <c r="DA121">
        <v>0.5</v>
      </c>
      <c r="DB121" t="s">
        <v>421</v>
      </c>
      <c r="DC121">
        <v>2</v>
      </c>
      <c r="DD121">
        <v>1759272455.5</v>
      </c>
      <c r="DE121">
        <v>420.2395555555555</v>
      </c>
      <c r="DF121">
        <v>419.9973333333334</v>
      </c>
      <c r="DG121">
        <v>23.99191111111111</v>
      </c>
      <c r="DH121">
        <v>23.71933333333333</v>
      </c>
      <c r="DI121">
        <v>420.5098888888889</v>
      </c>
      <c r="DJ121">
        <v>23.75112222222223</v>
      </c>
      <c r="DK121">
        <v>499.9411111111111</v>
      </c>
      <c r="DL121">
        <v>90.55275555555556</v>
      </c>
      <c r="DM121">
        <v>0.05178727777777778</v>
      </c>
      <c r="DN121">
        <v>30.28216666666667</v>
      </c>
      <c r="DO121">
        <v>29.97975555555556</v>
      </c>
      <c r="DP121">
        <v>999.9000000000001</v>
      </c>
      <c r="DQ121">
        <v>0</v>
      </c>
      <c r="DR121">
        <v>0</v>
      </c>
      <c r="DS121">
        <v>9987.361111111111</v>
      </c>
      <c r="DT121">
        <v>0</v>
      </c>
      <c r="DU121">
        <v>1.71009</v>
      </c>
      <c r="DV121">
        <v>0.2420585555555556</v>
      </c>
      <c r="DW121">
        <v>430.5696666666666</v>
      </c>
      <c r="DX121">
        <v>430.2014444444445</v>
      </c>
      <c r="DY121">
        <v>0.2725796666666667</v>
      </c>
      <c r="DZ121">
        <v>419.9973333333334</v>
      </c>
      <c r="EA121">
        <v>23.71933333333333</v>
      </c>
      <c r="EB121">
        <v>2.172534444444445</v>
      </c>
      <c r="EC121">
        <v>2.147848888888889</v>
      </c>
      <c r="ED121">
        <v>18.7612</v>
      </c>
      <c r="EE121">
        <v>18.57857777777778</v>
      </c>
      <c r="EF121">
        <v>0.00500056</v>
      </c>
      <c r="EG121">
        <v>0</v>
      </c>
      <c r="EH121">
        <v>0</v>
      </c>
      <c r="EI121">
        <v>0</v>
      </c>
      <c r="EJ121">
        <v>218.2</v>
      </c>
      <c r="EK121">
        <v>0.00500056</v>
      </c>
      <c r="EL121">
        <v>-3.688888888888889</v>
      </c>
      <c r="EM121">
        <v>-2.144444444444444</v>
      </c>
      <c r="EN121">
        <v>35.375</v>
      </c>
      <c r="EO121">
        <v>38.493</v>
      </c>
      <c r="EP121">
        <v>36.875</v>
      </c>
      <c r="EQ121">
        <v>37.95099999999999</v>
      </c>
      <c r="ER121">
        <v>37.43011111111111</v>
      </c>
      <c r="ES121">
        <v>0</v>
      </c>
      <c r="ET121">
        <v>0</v>
      </c>
      <c r="EU121">
        <v>0</v>
      </c>
      <c r="EV121">
        <v>1759272473.1</v>
      </c>
      <c r="EW121">
        <v>0</v>
      </c>
      <c r="EX121">
        <v>217.424</v>
      </c>
      <c r="EY121">
        <v>-0.7846151877199662</v>
      </c>
      <c r="EZ121">
        <v>-8.353845910395849</v>
      </c>
      <c r="FA121">
        <v>-4.184</v>
      </c>
      <c r="FB121">
        <v>15</v>
      </c>
      <c r="FC121">
        <v>0</v>
      </c>
      <c r="FD121" t="s">
        <v>422</v>
      </c>
      <c r="FE121">
        <v>1747148579.5</v>
      </c>
      <c r="FF121">
        <v>1747148584.5</v>
      </c>
      <c r="FG121">
        <v>0</v>
      </c>
      <c r="FH121">
        <v>0.162</v>
      </c>
      <c r="FI121">
        <v>-0.001</v>
      </c>
      <c r="FJ121">
        <v>0.139</v>
      </c>
      <c r="FK121">
        <v>0.058</v>
      </c>
      <c r="FL121">
        <v>420</v>
      </c>
      <c r="FM121">
        <v>16</v>
      </c>
      <c r="FN121">
        <v>0.19</v>
      </c>
      <c r="FO121">
        <v>0.02</v>
      </c>
      <c r="FP121">
        <v>0.2355875121951219</v>
      </c>
      <c r="FQ121">
        <v>-0.1244222508710799</v>
      </c>
      <c r="FR121">
        <v>0.02739527882872357</v>
      </c>
      <c r="FS121">
        <v>1</v>
      </c>
      <c r="FT121">
        <v>218.1323529411765</v>
      </c>
      <c r="FU121">
        <v>-2.330022828085221</v>
      </c>
      <c r="FV121">
        <v>5.334720930362177</v>
      </c>
      <c r="FW121">
        <v>0</v>
      </c>
      <c r="FX121">
        <v>0.2731478780487805</v>
      </c>
      <c r="FY121">
        <v>-0.001980376306620116</v>
      </c>
      <c r="FZ121">
        <v>0.0007748240459620949</v>
      </c>
      <c r="GA121">
        <v>1</v>
      </c>
      <c r="GB121">
        <v>2</v>
      </c>
      <c r="GC121">
        <v>3</v>
      </c>
      <c r="GD121" t="s">
        <v>435</v>
      </c>
      <c r="GE121">
        <v>3.12683</v>
      </c>
      <c r="GF121">
        <v>2.72955</v>
      </c>
      <c r="GG121">
        <v>0.0858551</v>
      </c>
      <c r="GH121">
        <v>0.08621719999999999</v>
      </c>
      <c r="GI121">
        <v>0.106925</v>
      </c>
      <c r="GJ121">
        <v>0.106649</v>
      </c>
      <c r="GK121">
        <v>27374.3</v>
      </c>
      <c r="GL121">
        <v>26536</v>
      </c>
      <c r="GM121">
        <v>30487.8</v>
      </c>
      <c r="GN121">
        <v>29295.7</v>
      </c>
      <c r="GO121">
        <v>37576.5</v>
      </c>
      <c r="GP121">
        <v>34421.8</v>
      </c>
      <c r="GQ121">
        <v>46640.8</v>
      </c>
      <c r="GR121">
        <v>43519.7</v>
      </c>
      <c r="GS121">
        <v>1.81435</v>
      </c>
      <c r="GT121">
        <v>1.84783</v>
      </c>
      <c r="GU121">
        <v>0.0704341</v>
      </c>
      <c r="GV121">
        <v>0</v>
      </c>
      <c r="GW121">
        <v>28.8354</v>
      </c>
      <c r="GX121">
        <v>999.9</v>
      </c>
      <c r="GY121">
        <v>56.2</v>
      </c>
      <c r="GZ121">
        <v>31.4</v>
      </c>
      <c r="HA121">
        <v>28.6427</v>
      </c>
      <c r="HB121">
        <v>62.432</v>
      </c>
      <c r="HC121">
        <v>16.9832</v>
      </c>
      <c r="HD121">
        <v>1</v>
      </c>
      <c r="HE121">
        <v>0.173321</v>
      </c>
      <c r="HF121">
        <v>-1.31359</v>
      </c>
      <c r="HG121">
        <v>20.2146</v>
      </c>
      <c r="HH121">
        <v>5.23526</v>
      </c>
      <c r="HI121">
        <v>11.974</v>
      </c>
      <c r="HJ121">
        <v>4.97245</v>
      </c>
      <c r="HK121">
        <v>3.291</v>
      </c>
      <c r="HL121">
        <v>9999</v>
      </c>
      <c r="HM121">
        <v>9999</v>
      </c>
      <c r="HN121">
        <v>9999</v>
      </c>
      <c r="HO121">
        <v>24.6</v>
      </c>
      <c r="HP121">
        <v>4.9729</v>
      </c>
      <c r="HQ121">
        <v>1.8772</v>
      </c>
      <c r="HR121">
        <v>1.87528</v>
      </c>
      <c r="HS121">
        <v>1.87806</v>
      </c>
      <c r="HT121">
        <v>1.87485</v>
      </c>
      <c r="HU121">
        <v>1.87836</v>
      </c>
      <c r="HV121">
        <v>1.87548</v>
      </c>
      <c r="HW121">
        <v>1.87668</v>
      </c>
      <c r="HX121">
        <v>0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-0.27</v>
      </c>
      <c r="IL121">
        <v>0.2408</v>
      </c>
      <c r="IM121">
        <v>-0.5162223440402134</v>
      </c>
      <c r="IN121">
        <v>0.0006771962107480085</v>
      </c>
      <c r="IO121">
        <v>-3.075122330108778E-07</v>
      </c>
      <c r="IP121">
        <v>2.049815202959401E-10</v>
      </c>
      <c r="IQ121">
        <v>-0.04785697872469211</v>
      </c>
      <c r="IR121">
        <v>-0.0009674625181367513</v>
      </c>
      <c r="IS121">
        <v>0.0006908724875306312</v>
      </c>
      <c r="IT121">
        <v>-5.829895304666645E-06</v>
      </c>
      <c r="IU121">
        <v>10</v>
      </c>
      <c r="IV121">
        <v>2048</v>
      </c>
      <c r="IW121">
        <v>1</v>
      </c>
      <c r="IX121">
        <v>28</v>
      </c>
      <c r="IY121">
        <v>202064.6</v>
      </c>
      <c r="IZ121">
        <v>202064.6</v>
      </c>
      <c r="JA121">
        <v>1.09863</v>
      </c>
      <c r="JB121">
        <v>2.55493</v>
      </c>
      <c r="JC121">
        <v>1.39893</v>
      </c>
      <c r="JD121">
        <v>2.35229</v>
      </c>
      <c r="JE121">
        <v>1.44897</v>
      </c>
      <c r="JF121">
        <v>2.51709</v>
      </c>
      <c r="JG121">
        <v>37.554</v>
      </c>
      <c r="JH121">
        <v>23.9999</v>
      </c>
      <c r="JI121">
        <v>18</v>
      </c>
      <c r="JJ121">
        <v>475.18</v>
      </c>
      <c r="JK121">
        <v>465.668</v>
      </c>
      <c r="JL121">
        <v>30.886</v>
      </c>
      <c r="JM121">
        <v>29.4404</v>
      </c>
      <c r="JN121">
        <v>30.0001</v>
      </c>
      <c r="JO121">
        <v>29.0993</v>
      </c>
      <c r="JP121">
        <v>29.1588</v>
      </c>
      <c r="JQ121">
        <v>22.0257</v>
      </c>
      <c r="JR121">
        <v>27.6318</v>
      </c>
      <c r="JS121">
        <v>97.24250000000001</v>
      </c>
      <c r="JT121">
        <v>30.9022</v>
      </c>
      <c r="JU121">
        <v>420</v>
      </c>
      <c r="JV121">
        <v>23.7577</v>
      </c>
      <c r="JW121">
        <v>100.793</v>
      </c>
      <c r="JX121">
        <v>100.114</v>
      </c>
    </row>
    <row r="122" spans="1:284">
      <c r="A122">
        <v>106</v>
      </c>
      <c r="B122">
        <v>1759272460.5</v>
      </c>
      <c r="C122">
        <v>1400.400000095367</v>
      </c>
      <c r="D122" t="s">
        <v>641</v>
      </c>
      <c r="E122" t="s">
        <v>642</v>
      </c>
      <c r="F122">
        <v>5</v>
      </c>
      <c r="G122" t="s">
        <v>612</v>
      </c>
      <c r="H122" t="s">
        <v>419</v>
      </c>
      <c r="I122">
        <v>1759272457.5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6</v>
      </c>
      <c r="AH122">
        <v>1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2.18</v>
      </c>
      <c r="DA122">
        <v>0.5</v>
      </c>
      <c r="DB122" t="s">
        <v>421</v>
      </c>
      <c r="DC122">
        <v>2</v>
      </c>
      <c r="DD122">
        <v>1759272457.5</v>
      </c>
      <c r="DE122">
        <v>420.2362222222222</v>
      </c>
      <c r="DF122">
        <v>419.985</v>
      </c>
      <c r="DG122">
        <v>23.99223333333333</v>
      </c>
      <c r="DH122">
        <v>23.71951111111111</v>
      </c>
      <c r="DI122">
        <v>420.5067777777778</v>
      </c>
      <c r="DJ122">
        <v>23.75143333333333</v>
      </c>
      <c r="DK122">
        <v>499.9447777777779</v>
      </c>
      <c r="DL122">
        <v>90.55323333333334</v>
      </c>
      <c r="DM122">
        <v>0.05174011111111111</v>
      </c>
      <c r="DN122">
        <v>30.28065555555556</v>
      </c>
      <c r="DO122">
        <v>29.98024444444444</v>
      </c>
      <c r="DP122">
        <v>999.9000000000001</v>
      </c>
      <c r="DQ122">
        <v>0</v>
      </c>
      <c r="DR122">
        <v>0</v>
      </c>
      <c r="DS122">
        <v>9995.133333333333</v>
      </c>
      <c r="DT122">
        <v>0</v>
      </c>
      <c r="DU122">
        <v>1.71009</v>
      </c>
      <c r="DV122">
        <v>0.2511222222222222</v>
      </c>
      <c r="DW122">
        <v>430.5664444444445</v>
      </c>
      <c r="DX122">
        <v>430.189</v>
      </c>
      <c r="DY122">
        <v>0.2727251111111111</v>
      </c>
      <c r="DZ122">
        <v>419.985</v>
      </c>
      <c r="EA122">
        <v>23.71951111111111</v>
      </c>
      <c r="EB122">
        <v>2.172575555555555</v>
      </c>
      <c r="EC122">
        <v>2.147878888888889</v>
      </c>
      <c r="ED122">
        <v>18.76151111111111</v>
      </c>
      <c r="EE122">
        <v>18.57877777777778</v>
      </c>
      <c r="EF122">
        <v>0.00500056</v>
      </c>
      <c r="EG122">
        <v>0</v>
      </c>
      <c r="EH122">
        <v>0</v>
      </c>
      <c r="EI122">
        <v>0</v>
      </c>
      <c r="EJ122">
        <v>218.8444444444445</v>
      </c>
      <c r="EK122">
        <v>0.00500056</v>
      </c>
      <c r="EL122">
        <v>-6.822222222222222</v>
      </c>
      <c r="EM122">
        <v>-2.744444444444444</v>
      </c>
      <c r="EN122">
        <v>35.375</v>
      </c>
      <c r="EO122">
        <v>38.486</v>
      </c>
      <c r="EP122">
        <v>36.875</v>
      </c>
      <c r="EQ122">
        <v>37.937</v>
      </c>
      <c r="ER122">
        <v>37.40944444444445</v>
      </c>
      <c r="ES122">
        <v>0</v>
      </c>
      <c r="ET122">
        <v>0</v>
      </c>
      <c r="EU122">
        <v>0</v>
      </c>
      <c r="EV122">
        <v>1759272474.9</v>
      </c>
      <c r="EW122">
        <v>0</v>
      </c>
      <c r="EX122">
        <v>217.7269230769231</v>
      </c>
      <c r="EY122">
        <v>11.27179512798911</v>
      </c>
      <c r="EZ122">
        <v>-14.30427341285619</v>
      </c>
      <c r="FA122">
        <v>-5.161538461538461</v>
      </c>
      <c r="FB122">
        <v>15</v>
      </c>
      <c r="FC122">
        <v>0</v>
      </c>
      <c r="FD122" t="s">
        <v>422</v>
      </c>
      <c r="FE122">
        <v>1747148579.5</v>
      </c>
      <c r="FF122">
        <v>1747148584.5</v>
      </c>
      <c r="FG122">
        <v>0</v>
      </c>
      <c r="FH122">
        <v>0.162</v>
      </c>
      <c r="FI122">
        <v>-0.001</v>
      </c>
      <c r="FJ122">
        <v>0.139</v>
      </c>
      <c r="FK122">
        <v>0.058</v>
      </c>
      <c r="FL122">
        <v>420</v>
      </c>
      <c r="FM122">
        <v>16</v>
      </c>
      <c r="FN122">
        <v>0.19</v>
      </c>
      <c r="FO122">
        <v>0.02</v>
      </c>
      <c r="FP122">
        <v>0.2374140731707317</v>
      </c>
      <c r="FQ122">
        <v>0.04508289198606279</v>
      </c>
      <c r="FR122">
        <v>0.02992186888025761</v>
      </c>
      <c r="FS122">
        <v>1</v>
      </c>
      <c r="FT122">
        <v>217.9205882352941</v>
      </c>
      <c r="FU122">
        <v>3.164247630564236</v>
      </c>
      <c r="FV122">
        <v>5.214165062695855</v>
      </c>
      <c r="FW122">
        <v>0</v>
      </c>
      <c r="FX122">
        <v>0.2731016097560975</v>
      </c>
      <c r="FY122">
        <v>-0.001162766550522599</v>
      </c>
      <c r="FZ122">
        <v>0.0007544334937489092</v>
      </c>
      <c r="GA122">
        <v>1</v>
      </c>
      <c r="GB122">
        <v>2</v>
      </c>
      <c r="GC122">
        <v>3</v>
      </c>
      <c r="GD122" t="s">
        <v>435</v>
      </c>
      <c r="GE122">
        <v>3.12707</v>
      </c>
      <c r="GF122">
        <v>2.72936</v>
      </c>
      <c r="GG122">
        <v>0.0858515</v>
      </c>
      <c r="GH122">
        <v>0.0862218</v>
      </c>
      <c r="GI122">
        <v>0.106921</v>
      </c>
      <c r="GJ122">
        <v>0.106652</v>
      </c>
      <c r="GK122">
        <v>27374.4</v>
      </c>
      <c r="GL122">
        <v>26535.8</v>
      </c>
      <c r="GM122">
        <v>30487.7</v>
      </c>
      <c r="GN122">
        <v>29295.6</v>
      </c>
      <c r="GO122">
        <v>37576.6</v>
      </c>
      <c r="GP122">
        <v>34421.6</v>
      </c>
      <c r="GQ122">
        <v>46640.7</v>
      </c>
      <c r="GR122">
        <v>43519.5</v>
      </c>
      <c r="GS122">
        <v>1.81488</v>
      </c>
      <c r="GT122">
        <v>1.84748</v>
      </c>
      <c r="GU122">
        <v>0.0704713</v>
      </c>
      <c r="GV122">
        <v>0</v>
      </c>
      <c r="GW122">
        <v>28.8342</v>
      </c>
      <c r="GX122">
        <v>999.9</v>
      </c>
      <c r="GY122">
        <v>56.2</v>
      </c>
      <c r="GZ122">
        <v>31.4</v>
      </c>
      <c r="HA122">
        <v>28.6399</v>
      </c>
      <c r="HB122">
        <v>63.012</v>
      </c>
      <c r="HC122">
        <v>16.9872</v>
      </c>
      <c r="HD122">
        <v>1</v>
      </c>
      <c r="HE122">
        <v>0.173369</v>
      </c>
      <c r="HF122">
        <v>-1.32925</v>
      </c>
      <c r="HG122">
        <v>20.2145</v>
      </c>
      <c r="HH122">
        <v>5.23556</v>
      </c>
      <c r="HI122">
        <v>11.974</v>
      </c>
      <c r="HJ122">
        <v>4.97235</v>
      </c>
      <c r="HK122">
        <v>3.29103</v>
      </c>
      <c r="HL122">
        <v>9999</v>
      </c>
      <c r="HM122">
        <v>9999</v>
      </c>
      <c r="HN122">
        <v>9999</v>
      </c>
      <c r="HO122">
        <v>24.6</v>
      </c>
      <c r="HP122">
        <v>4.97291</v>
      </c>
      <c r="HQ122">
        <v>1.87721</v>
      </c>
      <c r="HR122">
        <v>1.87529</v>
      </c>
      <c r="HS122">
        <v>1.87808</v>
      </c>
      <c r="HT122">
        <v>1.87485</v>
      </c>
      <c r="HU122">
        <v>1.87836</v>
      </c>
      <c r="HV122">
        <v>1.87546</v>
      </c>
      <c r="HW122">
        <v>1.87668</v>
      </c>
      <c r="HX122">
        <v>0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-0.27</v>
      </c>
      <c r="IL122">
        <v>0.2408</v>
      </c>
      <c r="IM122">
        <v>-0.5162223440402134</v>
      </c>
      <c r="IN122">
        <v>0.0006771962107480085</v>
      </c>
      <c r="IO122">
        <v>-3.075122330108778E-07</v>
      </c>
      <c r="IP122">
        <v>2.049815202959401E-10</v>
      </c>
      <c r="IQ122">
        <v>-0.04785697872469211</v>
      </c>
      <c r="IR122">
        <v>-0.0009674625181367513</v>
      </c>
      <c r="IS122">
        <v>0.0006908724875306312</v>
      </c>
      <c r="IT122">
        <v>-5.829895304666645E-06</v>
      </c>
      <c r="IU122">
        <v>10</v>
      </c>
      <c r="IV122">
        <v>2048</v>
      </c>
      <c r="IW122">
        <v>1</v>
      </c>
      <c r="IX122">
        <v>28</v>
      </c>
      <c r="IY122">
        <v>202064.7</v>
      </c>
      <c r="IZ122">
        <v>202064.6</v>
      </c>
      <c r="JA122">
        <v>1.09863</v>
      </c>
      <c r="JB122">
        <v>2.55493</v>
      </c>
      <c r="JC122">
        <v>1.39893</v>
      </c>
      <c r="JD122">
        <v>2.35229</v>
      </c>
      <c r="JE122">
        <v>1.44897</v>
      </c>
      <c r="JF122">
        <v>2.54639</v>
      </c>
      <c r="JG122">
        <v>37.5781</v>
      </c>
      <c r="JH122">
        <v>23.9999</v>
      </c>
      <c r="JI122">
        <v>18</v>
      </c>
      <c r="JJ122">
        <v>475.471</v>
      </c>
      <c r="JK122">
        <v>465.44</v>
      </c>
      <c r="JL122">
        <v>30.8915</v>
      </c>
      <c r="JM122">
        <v>29.4404</v>
      </c>
      <c r="JN122">
        <v>30.0001</v>
      </c>
      <c r="JO122">
        <v>29.0999</v>
      </c>
      <c r="JP122">
        <v>29.1588</v>
      </c>
      <c r="JQ122">
        <v>22.0259</v>
      </c>
      <c r="JR122">
        <v>27.6318</v>
      </c>
      <c r="JS122">
        <v>97.24250000000001</v>
      </c>
      <c r="JT122">
        <v>30.9022</v>
      </c>
      <c r="JU122">
        <v>420</v>
      </c>
      <c r="JV122">
        <v>23.7577</v>
      </c>
      <c r="JW122">
        <v>100.793</v>
      </c>
      <c r="JX122">
        <v>100.113</v>
      </c>
    </row>
    <row r="123" spans="1:284">
      <c r="A123">
        <v>107</v>
      </c>
      <c r="B123">
        <v>1759272462.5</v>
      </c>
      <c r="C123">
        <v>1402.400000095367</v>
      </c>
      <c r="D123" t="s">
        <v>643</v>
      </c>
      <c r="E123" t="s">
        <v>644</v>
      </c>
      <c r="F123">
        <v>5</v>
      </c>
      <c r="G123" t="s">
        <v>612</v>
      </c>
      <c r="H123" t="s">
        <v>419</v>
      </c>
      <c r="I123">
        <v>1759272459.5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6</v>
      </c>
      <c r="AH123">
        <v>1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2.18</v>
      </c>
      <c r="DA123">
        <v>0.5</v>
      </c>
      <c r="DB123" t="s">
        <v>421</v>
      </c>
      <c r="DC123">
        <v>2</v>
      </c>
      <c r="DD123">
        <v>1759272459.5</v>
      </c>
      <c r="DE123">
        <v>420.2377777777778</v>
      </c>
      <c r="DF123">
        <v>419.9917777777778</v>
      </c>
      <c r="DG123">
        <v>23.9922</v>
      </c>
      <c r="DH123">
        <v>23.71971111111111</v>
      </c>
      <c r="DI123">
        <v>420.5084444444444</v>
      </c>
      <c r="DJ123">
        <v>23.75141111111111</v>
      </c>
      <c r="DK123">
        <v>499.9852222222223</v>
      </c>
      <c r="DL123">
        <v>90.55381111111112</v>
      </c>
      <c r="DM123">
        <v>0.0516913</v>
      </c>
      <c r="DN123">
        <v>30.2792</v>
      </c>
      <c r="DO123">
        <v>29.98258888888889</v>
      </c>
      <c r="DP123">
        <v>999.9000000000001</v>
      </c>
      <c r="DQ123">
        <v>0</v>
      </c>
      <c r="DR123">
        <v>0</v>
      </c>
      <c r="DS123">
        <v>10001.66666666667</v>
      </c>
      <c r="DT123">
        <v>0</v>
      </c>
      <c r="DU123">
        <v>1.71009</v>
      </c>
      <c r="DV123">
        <v>0.2459206666666667</v>
      </c>
      <c r="DW123">
        <v>430.568</v>
      </c>
      <c r="DX123">
        <v>430.1961111111111</v>
      </c>
      <c r="DY123">
        <v>0.2725107777777778</v>
      </c>
      <c r="DZ123">
        <v>419.9917777777778</v>
      </c>
      <c r="EA123">
        <v>23.71971111111111</v>
      </c>
      <c r="EB123">
        <v>2.172586666666667</v>
      </c>
      <c r="EC123">
        <v>2.14791</v>
      </c>
      <c r="ED123">
        <v>18.76158888888889</v>
      </c>
      <c r="EE123">
        <v>18.57898888888889</v>
      </c>
      <c r="EF123">
        <v>0.00500056</v>
      </c>
      <c r="EG123">
        <v>0</v>
      </c>
      <c r="EH123">
        <v>0</v>
      </c>
      <c r="EI123">
        <v>0</v>
      </c>
      <c r="EJ123">
        <v>218.7555555555556</v>
      </c>
      <c r="EK123">
        <v>0.00500056</v>
      </c>
      <c r="EL123">
        <v>-5.777777777777778</v>
      </c>
      <c r="EM123">
        <v>-2.7</v>
      </c>
      <c r="EN123">
        <v>35.375</v>
      </c>
      <c r="EO123">
        <v>38.465</v>
      </c>
      <c r="EP123">
        <v>36.875</v>
      </c>
      <c r="EQ123">
        <v>37.937</v>
      </c>
      <c r="ER123">
        <v>37.38877777777778</v>
      </c>
      <c r="ES123">
        <v>0</v>
      </c>
      <c r="ET123">
        <v>0</v>
      </c>
      <c r="EU123">
        <v>0</v>
      </c>
      <c r="EV123">
        <v>1759272477.3</v>
      </c>
      <c r="EW123">
        <v>0</v>
      </c>
      <c r="EX123">
        <v>219.1115384615385</v>
      </c>
      <c r="EY123">
        <v>-2.806837375294871</v>
      </c>
      <c r="EZ123">
        <v>-5.572649478018268</v>
      </c>
      <c r="FA123">
        <v>-4.692307692307693</v>
      </c>
      <c r="FB123">
        <v>15</v>
      </c>
      <c r="FC123">
        <v>0</v>
      </c>
      <c r="FD123" t="s">
        <v>422</v>
      </c>
      <c r="FE123">
        <v>1747148579.5</v>
      </c>
      <c r="FF123">
        <v>1747148584.5</v>
      </c>
      <c r="FG123">
        <v>0</v>
      </c>
      <c r="FH123">
        <v>0.162</v>
      </c>
      <c r="FI123">
        <v>-0.001</v>
      </c>
      <c r="FJ123">
        <v>0.139</v>
      </c>
      <c r="FK123">
        <v>0.058</v>
      </c>
      <c r="FL123">
        <v>420</v>
      </c>
      <c r="FM123">
        <v>16</v>
      </c>
      <c r="FN123">
        <v>0.19</v>
      </c>
      <c r="FO123">
        <v>0.02</v>
      </c>
      <c r="FP123">
        <v>0.23345715</v>
      </c>
      <c r="FQ123">
        <v>0.1026939962476541</v>
      </c>
      <c r="FR123">
        <v>0.02827649224758085</v>
      </c>
      <c r="FS123">
        <v>1</v>
      </c>
      <c r="FT123">
        <v>217.8823529411765</v>
      </c>
      <c r="FU123">
        <v>0.2047365336591236</v>
      </c>
      <c r="FV123">
        <v>5.228961801590385</v>
      </c>
      <c r="FW123">
        <v>1</v>
      </c>
      <c r="FX123">
        <v>0.27302405</v>
      </c>
      <c r="FY123">
        <v>-0.004631842401500967</v>
      </c>
      <c r="FZ123">
        <v>0.0008785315290301195</v>
      </c>
      <c r="GA123">
        <v>1</v>
      </c>
      <c r="GB123">
        <v>3</v>
      </c>
      <c r="GC123">
        <v>3</v>
      </c>
      <c r="GD123" t="s">
        <v>438</v>
      </c>
      <c r="GE123">
        <v>3.12693</v>
      </c>
      <c r="GF123">
        <v>2.72941</v>
      </c>
      <c r="GG123">
        <v>0.0858512</v>
      </c>
      <c r="GH123">
        <v>0.0862344</v>
      </c>
      <c r="GI123">
        <v>0.106922</v>
      </c>
      <c r="GJ123">
        <v>0.106652</v>
      </c>
      <c r="GK123">
        <v>27374.3</v>
      </c>
      <c r="GL123">
        <v>26535.6</v>
      </c>
      <c r="GM123">
        <v>30487.6</v>
      </c>
      <c r="GN123">
        <v>29295.8</v>
      </c>
      <c r="GO123">
        <v>37576.2</v>
      </c>
      <c r="GP123">
        <v>34421.6</v>
      </c>
      <c r="GQ123">
        <v>46640.3</v>
      </c>
      <c r="GR123">
        <v>43519.6</v>
      </c>
      <c r="GS123">
        <v>1.8146</v>
      </c>
      <c r="GT123">
        <v>1.84792</v>
      </c>
      <c r="GU123">
        <v>0.07076929999999999</v>
      </c>
      <c r="GV123">
        <v>0</v>
      </c>
      <c r="GW123">
        <v>28.8332</v>
      </c>
      <c r="GX123">
        <v>999.9</v>
      </c>
      <c r="GY123">
        <v>56.2</v>
      </c>
      <c r="GZ123">
        <v>31.4</v>
      </c>
      <c r="HA123">
        <v>28.6455</v>
      </c>
      <c r="HB123">
        <v>62.842</v>
      </c>
      <c r="HC123">
        <v>16.9752</v>
      </c>
      <c r="HD123">
        <v>1</v>
      </c>
      <c r="HE123">
        <v>0.173425</v>
      </c>
      <c r="HF123">
        <v>-1.33215</v>
      </c>
      <c r="HG123">
        <v>20.2146</v>
      </c>
      <c r="HH123">
        <v>5.23616</v>
      </c>
      <c r="HI123">
        <v>11.974</v>
      </c>
      <c r="HJ123">
        <v>4.9724</v>
      </c>
      <c r="HK123">
        <v>3.29103</v>
      </c>
      <c r="HL123">
        <v>9999</v>
      </c>
      <c r="HM123">
        <v>9999</v>
      </c>
      <c r="HN123">
        <v>9999</v>
      </c>
      <c r="HO123">
        <v>24.6</v>
      </c>
      <c r="HP123">
        <v>4.97291</v>
      </c>
      <c r="HQ123">
        <v>1.87722</v>
      </c>
      <c r="HR123">
        <v>1.87529</v>
      </c>
      <c r="HS123">
        <v>1.87808</v>
      </c>
      <c r="HT123">
        <v>1.87484</v>
      </c>
      <c r="HU123">
        <v>1.87836</v>
      </c>
      <c r="HV123">
        <v>1.87546</v>
      </c>
      <c r="HW123">
        <v>1.87668</v>
      </c>
      <c r="HX123">
        <v>0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-0.27</v>
      </c>
      <c r="IL123">
        <v>0.2407</v>
      </c>
      <c r="IM123">
        <v>-0.5162223440402134</v>
      </c>
      <c r="IN123">
        <v>0.0006771962107480085</v>
      </c>
      <c r="IO123">
        <v>-3.075122330108778E-07</v>
      </c>
      <c r="IP123">
        <v>2.049815202959401E-10</v>
      </c>
      <c r="IQ123">
        <v>-0.04785697872469211</v>
      </c>
      <c r="IR123">
        <v>-0.0009674625181367513</v>
      </c>
      <c r="IS123">
        <v>0.0006908724875306312</v>
      </c>
      <c r="IT123">
        <v>-5.829895304666645E-06</v>
      </c>
      <c r="IU123">
        <v>10</v>
      </c>
      <c r="IV123">
        <v>2048</v>
      </c>
      <c r="IW123">
        <v>1</v>
      </c>
      <c r="IX123">
        <v>28</v>
      </c>
      <c r="IY123">
        <v>202064.7</v>
      </c>
      <c r="IZ123">
        <v>202064.6</v>
      </c>
      <c r="JA123">
        <v>1.09863</v>
      </c>
      <c r="JB123">
        <v>2.55127</v>
      </c>
      <c r="JC123">
        <v>1.39893</v>
      </c>
      <c r="JD123">
        <v>2.35352</v>
      </c>
      <c r="JE123">
        <v>1.44897</v>
      </c>
      <c r="JF123">
        <v>2.56714</v>
      </c>
      <c r="JG123">
        <v>37.554</v>
      </c>
      <c r="JH123">
        <v>23.9912</v>
      </c>
      <c r="JI123">
        <v>18</v>
      </c>
      <c r="JJ123">
        <v>475.326</v>
      </c>
      <c r="JK123">
        <v>465.733</v>
      </c>
      <c r="JL123">
        <v>30.8984</v>
      </c>
      <c r="JM123">
        <v>29.4404</v>
      </c>
      <c r="JN123">
        <v>30.0002</v>
      </c>
      <c r="JO123">
        <v>29.1007</v>
      </c>
      <c r="JP123">
        <v>29.1588</v>
      </c>
      <c r="JQ123">
        <v>22.0235</v>
      </c>
      <c r="JR123">
        <v>27.6318</v>
      </c>
      <c r="JS123">
        <v>97.24250000000001</v>
      </c>
      <c r="JT123">
        <v>30.9022</v>
      </c>
      <c r="JU123">
        <v>420</v>
      </c>
      <c r="JV123">
        <v>23.7577</v>
      </c>
      <c r="JW123">
        <v>100.792</v>
      </c>
      <c r="JX123">
        <v>100.114</v>
      </c>
    </row>
    <row r="124" spans="1:284">
      <c r="A124">
        <v>108</v>
      </c>
      <c r="B124">
        <v>1759272464.5</v>
      </c>
      <c r="C124">
        <v>1404.400000095367</v>
      </c>
      <c r="D124" t="s">
        <v>645</v>
      </c>
      <c r="E124" t="s">
        <v>646</v>
      </c>
      <c r="F124">
        <v>5</v>
      </c>
      <c r="G124" t="s">
        <v>612</v>
      </c>
      <c r="H124" t="s">
        <v>419</v>
      </c>
      <c r="I124">
        <v>1759272461.5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6</v>
      </c>
      <c r="AH124">
        <v>1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2.18</v>
      </c>
      <c r="DA124">
        <v>0.5</v>
      </c>
      <c r="DB124" t="s">
        <v>421</v>
      </c>
      <c r="DC124">
        <v>2</v>
      </c>
      <c r="DD124">
        <v>1759272461.5</v>
      </c>
      <c r="DE124">
        <v>420.2341111111111</v>
      </c>
      <c r="DF124">
        <v>420.004</v>
      </c>
      <c r="DG124">
        <v>23.99212222222222</v>
      </c>
      <c r="DH124">
        <v>23.71991111111111</v>
      </c>
      <c r="DI124">
        <v>420.5047777777778</v>
      </c>
      <c r="DJ124">
        <v>23.75133333333333</v>
      </c>
      <c r="DK124">
        <v>500.0139999999999</v>
      </c>
      <c r="DL124">
        <v>90.5539</v>
      </c>
      <c r="DM124">
        <v>0.0517759</v>
      </c>
      <c r="DN124">
        <v>30.27765555555555</v>
      </c>
      <c r="DO124">
        <v>29.9846</v>
      </c>
      <c r="DP124">
        <v>999.9000000000001</v>
      </c>
      <c r="DQ124">
        <v>0</v>
      </c>
      <c r="DR124">
        <v>0</v>
      </c>
      <c r="DS124">
        <v>9992.638888888889</v>
      </c>
      <c r="DT124">
        <v>0</v>
      </c>
      <c r="DU124">
        <v>1.71009</v>
      </c>
      <c r="DV124">
        <v>0.230133</v>
      </c>
      <c r="DW124">
        <v>430.5642222222222</v>
      </c>
      <c r="DX124">
        <v>430.2086666666667</v>
      </c>
      <c r="DY124">
        <v>0.2722308888888889</v>
      </c>
      <c r="DZ124">
        <v>420.004</v>
      </c>
      <c r="EA124">
        <v>23.71991111111111</v>
      </c>
      <c r="EB124">
        <v>2.172581111111111</v>
      </c>
      <c r="EC124">
        <v>2.147931111111111</v>
      </c>
      <c r="ED124">
        <v>18.76154444444445</v>
      </c>
      <c r="EE124">
        <v>18.57913333333333</v>
      </c>
      <c r="EF124">
        <v>0.00500056</v>
      </c>
      <c r="EG124">
        <v>0</v>
      </c>
      <c r="EH124">
        <v>0</v>
      </c>
      <c r="EI124">
        <v>0</v>
      </c>
      <c r="EJ124">
        <v>218.2333333333333</v>
      </c>
      <c r="EK124">
        <v>0.00500056</v>
      </c>
      <c r="EL124">
        <v>-9.366666666666667</v>
      </c>
      <c r="EM124">
        <v>-3.277777777777778</v>
      </c>
      <c r="EN124">
        <v>35.375</v>
      </c>
      <c r="EO124">
        <v>38.45099999999999</v>
      </c>
      <c r="EP124">
        <v>36.875</v>
      </c>
      <c r="EQ124">
        <v>37.937</v>
      </c>
      <c r="ER124">
        <v>37.375</v>
      </c>
      <c r="ES124">
        <v>0</v>
      </c>
      <c r="ET124">
        <v>0</v>
      </c>
      <c r="EU124">
        <v>0</v>
      </c>
      <c r="EV124">
        <v>1759272479.1</v>
      </c>
      <c r="EW124">
        <v>0</v>
      </c>
      <c r="EX124">
        <v>218.244</v>
      </c>
      <c r="EY124">
        <v>-12.09999963473035</v>
      </c>
      <c r="EZ124">
        <v>-7.292307697480471</v>
      </c>
      <c r="FA124">
        <v>-5.236000000000001</v>
      </c>
      <c r="FB124">
        <v>15</v>
      </c>
      <c r="FC124">
        <v>0</v>
      </c>
      <c r="FD124" t="s">
        <v>422</v>
      </c>
      <c r="FE124">
        <v>1747148579.5</v>
      </c>
      <c r="FF124">
        <v>1747148584.5</v>
      </c>
      <c r="FG124">
        <v>0</v>
      </c>
      <c r="FH124">
        <v>0.162</v>
      </c>
      <c r="FI124">
        <v>-0.001</v>
      </c>
      <c r="FJ124">
        <v>0.139</v>
      </c>
      <c r="FK124">
        <v>0.058</v>
      </c>
      <c r="FL124">
        <v>420</v>
      </c>
      <c r="FM124">
        <v>16</v>
      </c>
      <c r="FN124">
        <v>0.19</v>
      </c>
      <c r="FO124">
        <v>0.02</v>
      </c>
      <c r="FP124">
        <v>0.2277950731707317</v>
      </c>
      <c r="FQ124">
        <v>0.04653664808362387</v>
      </c>
      <c r="FR124">
        <v>0.02961249670151244</v>
      </c>
      <c r="FS124">
        <v>1</v>
      </c>
      <c r="FT124">
        <v>217.8705882352941</v>
      </c>
      <c r="FU124">
        <v>3.636363740932776</v>
      </c>
      <c r="FV124">
        <v>5.740646070002754</v>
      </c>
      <c r="FW124">
        <v>0</v>
      </c>
      <c r="FX124">
        <v>0.272917487804878</v>
      </c>
      <c r="FY124">
        <v>-0.006298515679442182</v>
      </c>
      <c r="FZ124">
        <v>0.0009177131737985845</v>
      </c>
      <c r="GA124">
        <v>1</v>
      </c>
      <c r="GB124">
        <v>2</v>
      </c>
      <c r="GC124">
        <v>3</v>
      </c>
      <c r="GD124" t="s">
        <v>435</v>
      </c>
      <c r="GE124">
        <v>3.12675</v>
      </c>
      <c r="GF124">
        <v>2.72971</v>
      </c>
      <c r="GG124">
        <v>0.0858502</v>
      </c>
      <c r="GH124">
        <v>0.08622630000000001</v>
      </c>
      <c r="GI124">
        <v>0.106924</v>
      </c>
      <c r="GJ124">
        <v>0.10665</v>
      </c>
      <c r="GK124">
        <v>27374.3</v>
      </c>
      <c r="GL124">
        <v>26535.8</v>
      </c>
      <c r="GM124">
        <v>30487.6</v>
      </c>
      <c r="GN124">
        <v>29295.8</v>
      </c>
      <c r="GO124">
        <v>37576.2</v>
      </c>
      <c r="GP124">
        <v>34421.8</v>
      </c>
      <c r="GQ124">
        <v>46640.4</v>
      </c>
      <c r="GR124">
        <v>43519.7</v>
      </c>
      <c r="GS124">
        <v>1.81432</v>
      </c>
      <c r="GT124">
        <v>1.84805</v>
      </c>
      <c r="GU124">
        <v>0.0709593</v>
      </c>
      <c r="GV124">
        <v>0</v>
      </c>
      <c r="GW124">
        <v>28.8332</v>
      </c>
      <c r="GX124">
        <v>999.9</v>
      </c>
      <c r="GY124">
        <v>56.2</v>
      </c>
      <c r="GZ124">
        <v>31.4</v>
      </c>
      <c r="HA124">
        <v>28.6434</v>
      </c>
      <c r="HB124">
        <v>63.032</v>
      </c>
      <c r="HC124">
        <v>17.0112</v>
      </c>
      <c r="HD124">
        <v>1</v>
      </c>
      <c r="HE124">
        <v>0.173435</v>
      </c>
      <c r="HF124">
        <v>-1.32856</v>
      </c>
      <c r="HG124">
        <v>20.2145</v>
      </c>
      <c r="HH124">
        <v>5.23616</v>
      </c>
      <c r="HI124">
        <v>11.974</v>
      </c>
      <c r="HJ124">
        <v>4.9724</v>
      </c>
      <c r="HK124">
        <v>3.291</v>
      </c>
      <c r="HL124">
        <v>9999</v>
      </c>
      <c r="HM124">
        <v>9999</v>
      </c>
      <c r="HN124">
        <v>9999</v>
      </c>
      <c r="HO124">
        <v>24.6</v>
      </c>
      <c r="HP124">
        <v>4.97291</v>
      </c>
      <c r="HQ124">
        <v>1.87724</v>
      </c>
      <c r="HR124">
        <v>1.87531</v>
      </c>
      <c r="HS124">
        <v>1.87811</v>
      </c>
      <c r="HT124">
        <v>1.87485</v>
      </c>
      <c r="HU124">
        <v>1.87836</v>
      </c>
      <c r="HV124">
        <v>1.87547</v>
      </c>
      <c r="HW124">
        <v>1.87668</v>
      </c>
      <c r="HX124">
        <v>0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-0.27</v>
      </c>
      <c r="IL124">
        <v>0.2408</v>
      </c>
      <c r="IM124">
        <v>-0.5162223440402134</v>
      </c>
      <c r="IN124">
        <v>0.0006771962107480085</v>
      </c>
      <c r="IO124">
        <v>-3.075122330108778E-07</v>
      </c>
      <c r="IP124">
        <v>2.049815202959401E-10</v>
      </c>
      <c r="IQ124">
        <v>-0.04785697872469211</v>
      </c>
      <c r="IR124">
        <v>-0.0009674625181367513</v>
      </c>
      <c r="IS124">
        <v>0.0006908724875306312</v>
      </c>
      <c r="IT124">
        <v>-5.829895304666645E-06</v>
      </c>
      <c r="IU124">
        <v>10</v>
      </c>
      <c r="IV124">
        <v>2048</v>
      </c>
      <c r="IW124">
        <v>1</v>
      </c>
      <c r="IX124">
        <v>28</v>
      </c>
      <c r="IY124">
        <v>202064.8</v>
      </c>
      <c r="IZ124">
        <v>202064.7</v>
      </c>
      <c r="JA124">
        <v>1.09863</v>
      </c>
      <c r="JB124">
        <v>2.54639</v>
      </c>
      <c r="JC124">
        <v>1.39893</v>
      </c>
      <c r="JD124">
        <v>2.35229</v>
      </c>
      <c r="JE124">
        <v>1.44897</v>
      </c>
      <c r="JF124">
        <v>2.58545</v>
      </c>
      <c r="JG124">
        <v>37.554</v>
      </c>
      <c r="JH124">
        <v>23.9999</v>
      </c>
      <c r="JI124">
        <v>18</v>
      </c>
      <c r="JJ124">
        <v>475.18</v>
      </c>
      <c r="JK124">
        <v>465.814</v>
      </c>
      <c r="JL124">
        <v>30.9043</v>
      </c>
      <c r="JM124">
        <v>29.4404</v>
      </c>
      <c r="JN124">
        <v>30.0002</v>
      </c>
      <c r="JO124">
        <v>29.1013</v>
      </c>
      <c r="JP124">
        <v>29.1588</v>
      </c>
      <c r="JQ124">
        <v>22.0254</v>
      </c>
      <c r="JR124">
        <v>27.6318</v>
      </c>
      <c r="JS124">
        <v>97.24250000000001</v>
      </c>
      <c r="JT124">
        <v>30.9135</v>
      </c>
      <c r="JU124">
        <v>420</v>
      </c>
      <c r="JV124">
        <v>23.7577</v>
      </c>
      <c r="JW124">
        <v>100.792</v>
      </c>
      <c r="JX124">
        <v>100.114</v>
      </c>
    </row>
    <row r="125" spans="1:284">
      <c r="A125">
        <v>109</v>
      </c>
      <c r="B125">
        <v>1759272466.5</v>
      </c>
      <c r="C125">
        <v>1406.400000095367</v>
      </c>
      <c r="D125" t="s">
        <v>647</v>
      </c>
      <c r="E125" t="s">
        <v>648</v>
      </c>
      <c r="F125">
        <v>5</v>
      </c>
      <c r="G125" t="s">
        <v>612</v>
      </c>
      <c r="H125" t="s">
        <v>419</v>
      </c>
      <c r="I125">
        <v>1759272463.5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6</v>
      </c>
      <c r="AH125">
        <v>1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2.18</v>
      </c>
      <c r="DA125">
        <v>0.5</v>
      </c>
      <c r="DB125" t="s">
        <v>421</v>
      </c>
      <c r="DC125">
        <v>2</v>
      </c>
      <c r="DD125">
        <v>1759272463.5</v>
      </c>
      <c r="DE125">
        <v>420.2226666666667</v>
      </c>
      <c r="DF125">
        <v>420.0018888888889</v>
      </c>
      <c r="DG125">
        <v>23.99198888888889</v>
      </c>
      <c r="DH125">
        <v>23.71992222222222</v>
      </c>
      <c r="DI125">
        <v>420.4934444444444</v>
      </c>
      <c r="DJ125">
        <v>23.75121111111111</v>
      </c>
      <c r="DK125">
        <v>499.9715555555556</v>
      </c>
      <c r="DL125">
        <v>90.55388888888889</v>
      </c>
      <c r="DM125">
        <v>0.05194170000000001</v>
      </c>
      <c r="DN125">
        <v>30.27612222222222</v>
      </c>
      <c r="DO125">
        <v>29.9861</v>
      </c>
      <c r="DP125">
        <v>999.9000000000001</v>
      </c>
      <c r="DQ125">
        <v>0</v>
      </c>
      <c r="DR125">
        <v>0</v>
      </c>
      <c r="DS125">
        <v>9983.477777777778</v>
      </c>
      <c r="DT125">
        <v>0</v>
      </c>
      <c r="DU125">
        <v>1.71009</v>
      </c>
      <c r="DV125">
        <v>0.2208862222222222</v>
      </c>
      <c r="DW125">
        <v>430.5524444444445</v>
      </c>
      <c r="DX125">
        <v>430.2063333333333</v>
      </c>
      <c r="DY125">
        <v>0.2720743333333334</v>
      </c>
      <c r="DZ125">
        <v>420.0018888888889</v>
      </c>
      <c r="EA125">
        <v>23.71992222222222</v>
      </c>
      <c r="EB125">
        <v>2.172567777777778</v>
      </c>
      <c r="EC125">
        <v>2.147932222222222</v>
      </c>
      <c r="ED125">
        <v>18.76144444444445</v>
      </c>
      <c r="EE125">
        <v>18.57913333333333</v>
      </c>
      <c r="EF125">
        <v>0.00500056</v>
      </c>
      <c r="EG125">
        <v>0</v>
      </c>
      <c r="EH125">
        <v>0</v>
      </c>
      <c r="EI125">
        <v>0</v>
      </c>
      <c r="EJ125">
        <v>217.8777777777778</v>
      </c>
      <c r="EK125">
        <v>0.00500056</v>
      </c>
      <c r="EL125">
        <v>-8.044444444444444</v>
      </c>
      <c r="EM125">
        <v>-3.222222222222222</v>
      </c>
      <c r="EN125">
        <v>35.375</v>
      </c>
      <c r="EO125">
        <v>38.437</v>
      </c>
      <c r="EP125">
        <v>36.85400000000001</v>
      </c>
      <c r="EQ125">
        <v>37.93011111111111</v>
      </c>
      <c r="ER125">
        <v>37.375</v>
      </c>
      <c r="ES125">
        <v>0</v>
      </c>
      <c r="ET125">
        <v>0</v>
      </c>
      <c r="EU125">
        <v>0</v>
      </c>
      <c r="EV125">
        <v>1759272480.9</v>
      </c>
      <c r="EW125">
        <v>0</v>
      </c>
      <c r="EX125">
        <v>218.5653846153846</v>
      </c>
      <c r="EY125">
        <v>-7.894016750752923</v>
      </c>
      <c r="EZ125">
        <v>-9.900854745664656</v>
      </c>
      <c r="FA125">
        <v>-5.376923076923077</v>
      </c>
      <c r="FB125">
        <v>15</v>
      </c>
      <c r="FC125">
        <v>0</v>
      </c>
      <c r="FD125" t="s">
        <v>422</v>
      </c>
      <c r="FE125">
        <v>1747148579.5</v>
      </c>
      <c r="FF125">
        <v>1747148584.5</v>
      </c>
      <c r="FG125">
        <v>0</v>
      </c>
      <c r="FH125">
        <v>0.162</v>
      </c>
      <c r="FI125">
        <v>-0.001</v>
      </c>
      <c r="FJ125">
        <v>0.139</v>
      </c>
      <c r="FK125">
        <v>0.058</v>
      </c>
      <c r="FL125">
        <v>420</v>
      </c>
      <c r="FM125">
        <v>16</v>
      </c>
      <c r="FN125">
        <v>0.19</v>
      </c>
      <c r="FO125">
        <v>0.02</v>
      </c>
      <c r="FP125">
        <v>0.23085095</v>
      </c>
      <c r="FQ125">
        <v>0.007173973733583359</v>
      </c>
      <c r="FR125">
        <v>0.02890508834699351</v>
      </c>
      <c r="FS125">
        <v>1</v>
      </c>
      <c r="FT125">
        <v>217.9588235294117</v>
      </c>
      <c r="FU125">
        <v>4.168067356372882</v>
      </c>
      <c r="FV125">
        <v>5.751578691059209</v>
      </c>
      <c r="FW125">
        <v>0</v>
      </c>
      <c r="FX125">
        <v>0.27281205</v>
      </c>
      <c r="FY125">
        <v>-0.005442123827392361</v>
      </c>
      <c r="FZ125">
        <v>0.0008924290714112774</v>
      </c>
      <c r="GA125">
        <v>1</v>
      </c>
      <c r="GB125">
        <v>2</v>
      </c>
      <c r="GC125">
        <v>3</v>
      </c>
      <c r="GD125" t="s">
        <v>435</v>
      </c>
      <c r="GE125">
        <v>3.12688</v>
      </c>
      <c r="GF125">
        <v>2.72982</v>
      </c>
      <c r="GG125">
        <v>0.0858478</v>
      </c>
      <c r="GH125">
        <v>0.0862155</v>
      </c>
      <c r="GI125">
        <v>0.106923</v>
      </c>
      <c r="GJ125">
        <v>0.10665</v>
      </c>
      <c r="GK125">
        <v>27374.4</v>
      </c>
      <c r="GL125">
        <v>26536.2</v>
      </c>
      <c r="GM125">
        <v>30487.6</v>
      </c>
      <c r="GN125">
        <v>29295.8</v>
      </c>
      <c r="GO125">
        <v>37576.2</v>
      </c>
      <c r="GP125">
        <v>34422.1</v>
      </c>
      <c r="GQ125">
        <v>46640.3</v>
      </c>
      <c r="GR125">
        <v>43520.1</v>
      </c>
      <c r="GS125">
        <v>1.81463</v>
      </c>
      <c r="GT125">
        <v>1.8478</v>
      </c>
      <c r="GU125">
        <v>0.07075819999999999</v>
      </c>
      <c r="GV125">
        <v>0</v>
      </c>
      <c r="GW125">
        <v>28.8329</v>
      </c>
      <c r="GX125">
        <v>999.9</v>
      </c>
      <c r="GY125">
        <v>56.2</v>
      </c>
      <c r="GZ125">
        <v>31.4</v>
      </c>
      <c r="HA125">
        <v>28.641</v>
      </c>
      <c r="HB125">
        <v>62.742</v>
      </c>
      <c r="HC125">
        <v>16.9511</v>
      </c>
      <c r="HD125">
        <v>1</v>
      </c>
      <c r="HE125">
        <v>0.17345</v>
      </c>
      <c r="HF125">
        <v>-1.33622</v>
      </c>
      <c r="HG125">
        <v>20.2144</v>
      </c>
      <c r="HH125">
        <v>5.23601</v>
      </c>
      <c r="HI125">
        <v>11.974</v>
      </c>
      <c r="HJ125">
        <v>4.9722</v>
      </c>
      <c r="HK125">
        <v>3.291</v>
      </c>
      <c r="HL125">
        <v>9999</v>
      </c>
      <c r="HM125">
        <v>9999</v>
      </c>
      <c r="HN125">
        <v>9999</v>
      </c>
      <c r="HO125">
        <v>24.6</v>
      </c>
      <c r="HP125">
        <v>4.97292</v>
      </c>
      <c r="HQ125">
        <v>1.87727</v>
      </c>
      <c r="HR125">
        <v>1.87531</v>
      </c>
      <c r="HS125">
        <v>1.87816</v>
      </c>
      <c r="HT125">
        <v>1.87485</v>
      </c>
      <c r="HU125">
        <v>1.87838</v>
      </c>
      <c r="HV125">
        <v>1.87549</v>
      </c>
      <c r="HW125">
        <v>1.87668</v>
      </c>
      <c r="HX125">
        <v>0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-0.271</v>
      </c>
      <c r="IL125">
        <v>0.2408</v>
      </c>
      <c r="IM125">
        <v>-0.5162223440402134</v>
      </c>
      <c r="IN125">
        <v>0.0006771962107480085</v>
      </c>
      <c r="IO125">
        <v>-3.075122330108778E-07</v>
      </c>
      <c r="IP125">
        <v>2.049815202959401E-10</v>
      </c>
      <c r="IQ125">
        <v>-0.04785697872469211</v>
      </c>
      <c r="IR125">
        <v>-0.0009674625181367513</v>
      </c>
      <c r="IS125">
        <v>0.0006908724875306312</v>
      </c>
      <c r="IT125">
        <v>-5.829895304666645E-06</v>
      </c>
      <c r="IU125">
        <v>10</v>
      </c>
      <c r="IV125">
        <v>2048</v>
      </c>
      <c r="IW125">
        <v>1</v>
      </c>
      <c r="IX125">
        <v>28</v>
      </c>
      <c r="IY125">
        <v>202064.8</v>
      </c>
      <c r="IZ125">
        <v>202064.7</v>
      </c>
      <c r="JA125">
        <v>1.09863</v>
      </c>
      <c r="JB125">
        <v>2.54639</v>
      </c>
      <c r="JC125">
        <v>1.39893</v>
      </c>
      <c r="JD125">
        <v>2.35229</v>
      </c>
      <c r="JE125">
        <v>1.44897</v>
      </c>
      <c r="JF125">
        <v>2.6001</v>
      </c>
      <c r="JG125">
        <v>37.5781</v>
      </c>
      <c r="JH125">
        <v>24.0087</v>
      </c>
      <c r="JI125">
        <v>18</v>
      </c>
      <c r="JJ125">
        <v>475.344</v>
      </c>
      <c r="JK125">
        <v>465.651</v>
      </c>
      <c r="JL125">
        <v>30.9093</v>
      </c>
      <c r="JM125">
        <v>29.4404</v>
      </c>
      <c r="JN125">
        <v>30.0002</v>
      </c>
      <c r="JO125">
        <v>29.1013</v>
      </c>
      <c r="JP125">
        <v>29.1588</v>
      </c>
      <c r="JQ125">
        <v>22.0259</v>
      </c>
      <c r="JR125">
        <v>27.6318</v>
      </c>
      <c r="JS125">
        <v>97.24250000000001</v>
      </c>
      <c r="JT125">
        <v>30.9135</v>
      </c>
      <c r="JU125">
        <v>420</v>
      </c>
      <c r="JV125">
        <v>23.7577</v>
      </c>
      <c r="JW125">
        <v>100.792</v>
      </c>
      <c r="JX125">
        <v>100.115</v>
      </c>
    </row>
    <row r="126" spans="1:284">
      <c r="A126">
        <v>110</v>
      </c>
      <c r="B126">
        <v>1759272468.5</v>
      </c>
      <c r="C126">
        <v>1408.400000095367</v>
      </c>
      <c r="D126" t="s">
        <v>649</v>
      </c>
      <c r="E126" t="s">
        <v>650</v>
      </c>
      <c r="F126">
        <v>5</v>
      </c>
      <c r="G126" t="s">
        <v>612</v>
      </c>
      <c r="H126" t="s">
        <v>419</v>
      </c>
      <c r="I126">
        <v>1759272465.5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6</v>
      </c>
      <c r="AH126">
        <v>1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2.18</v>
      </c>
      <c r="DA126">
        <v>0.5</v>
      </c>
      <c r="DB126" t="s">
        <v>421</v>
      </c>
      <c r="DC126">
        <v>2</v>
      </c>
      <c r="DD126">
        <v>1759272465.5</v>
      </c>
      <c r="DE126">
        <v>420.2133333333334</v>
      </c>
      <c r="DF126">
        <v>419.9744444444444</v>
      </c>
      <c r="DG126">
        <v>23.99196666666667</v>
      </c>
      <c r="DH126">
        <v>23.71977777777778</v>
      </c>
      <c r="DI126">
        <v>420.484</v>
      </c>
      <c r="DJ126">
        <v>23.75117777777778</v>
      </c>
      <c r="DK126">
        <v>499.953</v>
      </c>
      <c r="DL126">
        <v>90.5538111111111</v>
      </c>
      <c r="DM126">
        <v>0.05199812222222222</v>
      </c>
      <c r="DN126">
        <v>30.27494444444445</v>
      </c>
      <c r="DO126">
        <v>29.98665555555555</v>
      </c>
      <c r="DP126">
        <v>999.9000000000001</v>
      </c>
      <c r="DQ126">
        <v>0</v>
      </c>
      <c r="DR126">
        <v>0</v>
      </c>
      <c r="DS126">
        <v>9990.277777777777</v>
      </c>
      <c r="DT126">
        <v>0</v>
      </c>
      <c r="DU126">
        <v>1.71009</v>
      </c>
      <c r="DV126">
        <v>0.2389322222222222</v>
      </c>
      <c r="DW126">
        <v>430.5428888888889</v>
      </c>
      <c r="DX126">
        <v>430.1781111111111</v>
      </c>
      <c r="DY126">
        <v>0.2722011111111111</v>
      </c>
      <c r="DZ126">
        <v>419.9744444444444</v>
      </c>
      <c r="EA126">
        <v>23.71977777777778</v>
      </c>
      <c r="EB126">
        <v>2.172564444444445</v>
      </c>
      <c r="EC126">
        <v>2.147916666666666</v>
      </c>
      <c r="ED126">
        <v>18.76142222222222</v>
      </c>
      <c r="EE126">
        <v>18.57903333333333</v>
      </c>
      <c r="EF126">
        <v>0.00500056</v>
      </c>
      <c r="EG126">
        <v>0</v>
      </c>
      <c r="EH126">
        <v>0</v>
      </c>
      <c r="EI126">
        <v>0</v>
      </c>
      <c r="EJ126">
        <v>218.0555555555555</v>
      </c>
      <c r="EK126">
        <v>0.00500056</v>
      </c>
      <c r="EL126">
        <v>-6.633333333333334</v>
      </c>
      <c r="EM126">
        <v>-2.633333333333333</v>
      </c>
      <c r="EN126">
        <v>35.375</v>
      </c>
      <c r="EO126">
        <v>38.437</v>
      </c>
      <c r="EP126">
        <v>36.833</v>
      </c>
      <c r="EQ126">
        <v>37.92322222222222</v>
      </c>
      <c r="ER126">
        <v>37.375</v>
      </c>
      <c r="ES126">
        <v>0</v>
      </c>
      <c r="ET126">
        <v>0</v>
      </c>
      <c r="EU126">
        <v>0</v>
      </c>
      <c r="EV126">
        <v>1759272483.3</v>
      </c>
      <c r="EW126">
        <v>0</v>
      </c>
      <c r="EX126">
        <v>218.6269230769231</v>
      </c>
      <c r="EY126">
        <v>17.50769245225771</v>
      </c>
      <c r="EZ126">
        <v>2.222222199115948</v>
      </c>
      <c r="FA126">
        <v>-6.207692307692307</v>
      </c>
      <c r="FB126">
        <v>15</v>
      </c>
      <c r="FC126">
        <v>0</v>
      </c>
      <c r="FD126" t="s">
        <v>422</v>
      </c>
      <c r="FE126">
        <v>1747148579.5</v>
      </c>
      <c r="FF126">
        <v>1747148584.5</v>
      </c>
      <c r="FG126">
        <v>0</v>
      </c>
      <c r="FH126">
        <v>0.162</v>
      </c>
      <c r="FI126">
        <v>-0.001</v>
      </c>
      <c r="FJ126">
        <v>0.139</v>
      </c>
      <c r="FK126">
        <v>0.058</v>
      </c>
      <c r="FL126">
        <v>420</v>
      </c>
      <c r="FM126">
        <v>16</v>
      </c>
      <c r="FN126">
        <v>0.19</v>
      </c>
      <c r="FO126">
        <v>0.02</v>
      </c>
      <c r="FP126">
        <v>0.2350716097560975</v>
      </c>
      <c r="FQ126">
        <v>0.06523745644599395</v>
      </c>
      <c r="FR126">
        <v>0.03041458264079196</v>
      </c>
      <c r="FS126">
        <v>1</v>
      </c>
      <c r="FT126">
        <v>218.5558823529412</v>
      </c>
      <c r="FU126">
        <v>1.737204085307363</v>
      </c>
      <c r="FV126">
        <v>5.049880090391814</v>
      </c>
      <c r="FW126">
        <v>0</v>
      </c>
      <c r="FX126">
        <v>0.2726615121951219</v>
      </c>
      <c r="FY126">
        <v>-0.005599609756098119</v>
      </c>
      <c r="FZ126">
        <v>0.0009083223915133025</v>
      </c>
      <c r="GA126">
        <v>1</v>
      </c>
      <c r="GB126">
        <v>2</v>
      </c>
      <c r="GC126">
        <v>3</v>
      </c>
      <c r="GD126" t="s">
        <v>435</v>
      </c>
      <c r="GE126">
        <v>3.12697</v>
      </c>
      <c r="GF126">
        <v>2.72972</v>
      </c>
      <c r="GG126">
        <v>0.0858491</v>
      </c>
      <c r="GH126">
        <v>0.0862166</v>
      </c>
      <c r="GI126">
        <v>0.10692</v>
      </c>
      <c r="GJ126">
        <v>0.106649</v>
      </c>
      <c r="GK126">
        <v>27374.3</v>
      </c>
      <c r="GL126">
        <v>26536.5</v>
      </c>
      <c r="GM126">
        <v>30487.6</v>
      </c>
      <c r="GN126">
        <v>29296.2</v>
      </c>
      <c r="GO126">
        <v>37576.3</v>
      </c>
      <c r="GP126">
        <v>34422.5</v>
      </c>
      <c r="GQ126">
        <v>46640.3</v>
      </c>
      <c r="GR126">
        <v>43520.6</v>
      </c>
      <c r="GS126">
        <v>1.81457</v>
      </c>
      <c r="GT126">
        <v>1.84778</v>
      </c>
      <c r="GU126">
        <v>0.0706576</v>
      </c>
      <c r="GV126">
        <v>0</v>
      </c>
      <c r="GW126">
        <v>28.8317</v>
      </c>
      <c r="GX126">
        <v>999.9</v>
      </c>
      <c r="GY126">
        <v>56.2</v>
      </c>
      <c r="GZ126">
        <v>31.4</v>
      </c>
      <c r="HA126">
        <v>28.6431</v>
      </c>
      <c r="HB126">
        <v>62.692</v>
      </c>
      <c r="HC126">
        <v>16.9071</v>
      </c>
      <c r="HD126">
        <v>1</v>
      </c>
      <c r="HE126">
        <v>0.173491</v>
      </c>
      <c r="HF126">
        <v>-1.3296</v>
      </c>
      <c r="HG126">
        <v>20.2144</v>
      </c>
      <c r="HH126">
        <v>5.23616</v>
      </c>
      <c r="HI126">
        <v>11.974</v>
      </c>
      <c r="HJ126">
        <v>4.97205</v>
      </c>
      <c r="HK126">
        <v>3.291</v>
      </c>
      <c r="HL126">
        <v>9999</v>
      </c>
      <c r="HM126">
        <v>9999</v>
      </c>
      <c r="HN126">
        <v>9999</v>
      </c>
      <c r="HO126">
        <v>24.6</v>
      </c>
      <c r="HP126">
        <v>4.97292</v>
      </c>
      <c r="HQ126">
        <v>1.87728</v>
      </c>
      <c r="HR126">
        <v>1.87531</v>
      </c>
      <c r="HS126">
        <v>1.87819</v>
      </c>
      <c r="HT126">
        <v>1.87485</v>
      </c>
      <c r="HU126">
        <v>1.8784</v>
      </c>
      <c r="HV126">
        <v>1.87549</v>
      </c>
      <c r="HW126">
        <v>1.87668</v>
      </c>
      <c r="HX126">
        <v>0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-0.27</v>
      </c>
      <c r="IL126">
        <v>0.2408</v>
      </c>
      <c r="IM126">
        <v>-0.5162223440402134</v>
      </c>
      <c r="IN126">
        <v>0.0006771962107480085</v>
      </c>
      <c r="IO126">
        <v>-3.075122330108778E-07</v>
      </c>
      <c r="IP126">
        <v>2.049815202959401E-10</v>
      </c>
      <c r="IQ126">
        <v>-0.04785697872469211</v>
      </c>
      <c r="IR126">
        <v>-0.0009674625181367513</v>
      </c>
      <c r="IS126">
        <v>0.0006908724875306312</v>
      </c>
      <c r="IT126">
        <v>-5.829895304666645E-06</v>
      </c>
      <c r="IU126">
        <v>10</v>
      </c>
      <c r="IV126">
        <v>2048</v>
      </c>
      <c r="IW126">
        <v>1</v>
      </c>
      <c r="IX126">
        <v>28</v>
      </c>
      <c r="IY126">
        <v>202064.8</v>
      </c>
      <c r="IZ126">
        <v>202064.7</v>
      </c>
      <c r="JA126">
        <v>1.09863</v>
      </c>
      <c r="JB126">
        <v>2.54883</v>
      </c>
      <c r="JC126">
        <v>1.39893</v>
      </c>
      <c r="JD126">
        <v>2.35229</v>
      </c>
      <c r="JE126">
        <v>1.44897</v>
      </c>
      <c r="JF126">
        <v>2.54761</v>
      </c>
      <c r="JG126">
        <v>37.554</v>
      </c>
      <c r="JH126">
        <v>23.9912</v>
      </c>
      <c r="JI126">
        <v>18</v>
      </c>
      <c r="JJ126">
        <v>475.316</v>
      </c>
      <c r="JK126">
        <v>465.635</v>
      </c>
      <c r="JL126">
        <v>30.914</v>
      </c>
      <c r="JM126">
        <v>29.4404</v>
      </c>
      <c r="JN126">
        <v>30.0002</v>
      </c>
      <c r="JO126">
        <v>29.1013</v>
      </c>
      <c r="JP126">
        <v>29.1588</v>
      </c>
      <c r="JQ126">
        <v>22.0268</v>
      </c>
      <c r="JR126">
        <v>27.6318</v>
      </c>
      <c r="JS126">
        <v>97.24250000000001</v>
      </c>
      <c r="JT126">
        <v>30.9228</v>
      </c>
      <c r="JU126">
        <v>420</v>
      </c>
      <c r="JV126">
        <v>23.7577</v>
      </c>
      <c r="JW126">
        <v>100.792</v>
      </c>
      <c r="JX126">
        <v>100.116</v>
      </c>
    </row>
    <row r="127" spans="1:284">
      <c r="A127">
        <v>111</v>
      </c>
      <c r="B127">
        <v>1759272470.5</v>
      </c>
      <c r="C127">
        <v>1410.400000095367</v>
      </c>
      <c r="D127" t="s">
        <v>651</v>
      </c>
      <c r="E127" t="s">
        <v>652</v>
      </c>
      <c r="F127">
        <v>5</v>
      </c>
      <c r="G127" t="s">
        <v>612</v>
      </c>
      <c r="H127" t="s">
        <v>419</v>
      </c>
      <c r="I127">
        <v>1759272467.5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6</v>
      </c>
      <c r="AH127">
        <v>1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2.18</v>
      </c>
      <c r="DA127">
        <v>0.5</v>
      </c>
      <c r="DB127" t="s">
        <v>421</v>
      </c>
      <c r="DC127">
        <v>2</v>
      </c>
      <c r="DD127">
        <v>1759272467.5</v>
      </c>
      <c r="DE127">
        <v>420.2125555555556</v>
      </c>
      <c r="DF127">
        <v>419.9642222222222</v>
      </c>
      <c r="DG127">
        <v>23.99153333333333</v>
      </c>
      <c r="DH127">
        <v>23.7194</v>
      </c>
      <c r="DI127">
        <v>420.4831111111111</v>
      </c>
      <c r="DJ127">
        <v>23.75075555555556</v>
      </c>
      <c r="DK127">
        <v>500.006</v>
      </c>
      <c r="DL127">
        <v>90.55373333333335</v>
      </c>
      <c r="DM127">
        <v>0.05189213333333333</v>
      </c>
      <c r="DN127">
        <v>30.27385555555556</v>
      </c>
      <c r="DO127">
        <v>29.98402222222222</v>
      </c>
      <c r="DP127">
        <v>999.9000000000001</v>
      </c>
      <c r="DQ127">
        <v>0</v>
      </c>
      <c r="DR127">
        <v>0</v>
      </c>
      <c r="DS127">
        <v>10008.9</v>
      </c>
      <c r="DT127">
        <v>0</v>
      </c>
      <c r="DU127">
        <v>1.71009</v>
      </c>
      <c r="DV127">
        <v>0.2482026666666667</v>
      </c>
      <c r="DW127">
        <v>430.5418888888889</v>
      </c>
      <c r="DX127">
        <v>430.1675555555555</v>
      </c>
      <c r="DY127">
        <v>0.2721352222222222</v>
      </c>
      <c r="DZ127">
        <v>419.9642222222222</v>
      </c>
      <c r="EA127">
        <v>23.7194</v>
      </c>
      <c r="EB127">
        <v>2.172524444444444</v>
      </c>
      <c r="EC127">
        <v>2.147882222222222</v>
      </c>
      <c r="ED127">
        <v>18.76111111111111</v>
      </c>
      <c r="EE127">
        <v>18.57877777777778</v>
      </c>
      <c r="EF127">
        <v>0.00500056</v>
      </c>
      <c r="EG127">
        <v>0</v>
      </c>
      <c r="EH127">
        <v>0</v>
      </c>
      <c r="EI127">
        <v>0</v>
      </c>
      <c r="EJ127">
        <v>219.4444444444445</v>
      </c>
      <c r="EK127">
        <v>0.00500056</v>
      </c>
      <c r="EL127">
        <v>-6.622222222222223</v>
      </c>
      <c r="EM127">
        <v>-2.277777777777778</v>
      </c>
      <c r="EN127">
        <v>35.361</v>
      </c>
      <c r="EO127">
        <v>38.437</v>
      </c>
      <c r="EP127">
        <v>36.812</v>
      </c>
      <c r="EQ127">
        <v>37.90255555555555</v>
      </c>
      <c r="ER127">
        <v>37.375</v>
      </c>
      <c r="ES127">
        <v>0</v>
      </c>
      <c r="ET127">
        <v>0</v>
      </c>
      <c r="EU127">
        <v>0</v>
      </c>
      <c r="EV127">
        <v>1759272485.1</v>
      </c>
      <c r="EW127">
        <v>0</v>
      </c>
      <c r="EX127">
        <v>218.44</v>
      </c>
      <c r="EY127">
        <v>11.16153865032159</v>
      </c>
      <c r="EZ127">
        <v>-10.46923112645894</v>
      </c>
      <c r="FA127">
        <v>-6.268000000000001</v>
      </c>
      <c r="FB127">
        <v>15</v>
      </c>
      <c r="FC127">
        <v>0</v>
      </c>
      <c r="FD127" t="s">
        <v>422</v>
      </c>
      <c r="FE127">
        <v>1747148579.5</v>
      </c>
      <c r="FF127">
        <v>1747148584.5</v>
      </c>
      <c r="FG127">
        <v>0</v>
      </c>
      <c r="FH127">
        <v>0.162</v>
      </c>
      <c r="FI127">
        <v>-0.001</v>
      </c>
      <c r="FJ127">
        <v>0.139</v>
      </c>
      <c r="FK127">
        <v>0.058</v>
      </c>
      <c r="FL127">
        <v>420</v>
      </c>
      <c r="FM127">
        <v>16</v>
      </c>
      <c r="FN127">
        <v>0.19</v>
      </c>
      <c r="FO127">
        <v>0.02</v>
      </c>
      <c r="FP127">
        <v>0.23718405</v>
      </c>
      <c r="FQ127">
        <v>0.07278382739211972</v>
      </c>
      <c r="FR127">
        <v>0.03081354550433137</v>
      </c>
      <c r="FS127">
        <v>1</v>
      </c>
      <c r="FT127">
        <v>219.0264705882353</v>
      </c>
      <c r="FU127">
        <v>2.079450056379843</v>
      </c>
      <c r="FV127">
        <v>5.17609373628241</v>
      </c>
      <c r="FW127">
        <v>0</v>
      </c>
      <c r="FX127">
        <v>0.272494375</v>
      </c>
      <c r="FY127">
        <v>-0.003662240150094075</v>
      </c>
      <c r="FZ127">
        <v>0.0007897910384240832</v>
      </c>
      <c r="GA127">
        <v>1</v>
      </c>
      <c r="GB127">
        <v>2</v>
      </c>
      <c r="GC127">
        <v>3</v>
      </c>
      <c r="GD127" t="s">
        <v>435</v>
      </c>
      <c r="GE127">
        <v>3.12699</v>
      </c>
      <c r="GF127">
        <v>2.72967</v>
      </c>
      <c r="GG127">
        <v>0.0858503</v>
      </c>
      <c r="GH127">
        <v>0.0862276</v>
      </c>
      <c r="GI127">
        <v>0.106918</v>
      </c>
      <c r="GJ127">
        <v>0.106647</v>
      </c>
      <c r="GK127">
        <v>27374.2</v>
      </c>
      <c r="GL127">
        <v>26536.1</v>
      </c>
      <c r="GM127">
        <v>30487.5</v>
      </c>
      <c r="GN127">
        <v>29296.1</v>
      </c>
      <c r="GO127">
        <v>37576.5</v>
      </c>
      <c r="GP127">
        <v>34422.4</v>
      </c>
      <c r="GQ127">
        <v>46640.4</v>
      </c>
      <c r="GR127">
        <v>43520.3</v>
      </c>
      <c r="GS127">
        <v>1.8147</v>
      </c>
      <c r="GT127">
        <v>1.84767</v>
      </c>
      <c r="GU127">
        <v>0.0703931</v>
      </c>
      <c r="GV127">
        <v>0</v>
      </c>
      <c r="GW127">
        <v>28.8305</v>
      </c>
      <c r="GX127">
        <v>999.9</v>
      </c>
      <c r="GY127">
        <v>56.2</v>
      </c>
      <c r="GZ127">
        <v>31.4</v>
      </c>
      <c r="HA127">
        <v>28.6441</v>
      </c>
      <c r="HB127">
        <v>62.582</v>
      </c>
      <c r="HC127">
        <v>16.8309</v>
      </c>
      <c r="HD127">
        <v>1</v>
      </c>
      <c r="HE127">
        <v>0.173559</v>
      </c>
      <c r="HF127">
        <v>-1.33731</v>
      </c>
      <c r="HG127">
        <v>20.2143</v>
      </c>
      <c r="HH127">
        <v>5.23586</v>
      </c>
      <c r="HI127">
        <v>11.974</v>
      </c>
      <c r="HJ127">
        <v>4.97235</v>
      </c>
      <c r="HK127">
        <v>3.291</v>
      </c>
      <c r="HL127">
        <v>9999</v>
      </c>
      <c r="HM127">
        <v>9999</v>
      </c>
      <c r="HN127">
        <v>9999</v>
      </c>
      <c r="HO127">
        <v>24.6</v>
      </c>
      <c r="HP127">
        <v>4.97292</v>
      </c>
      <c r="HQ127">
        <v>1.87728</v>
      </c>
      <c r="HR127">
        <v>1.87531</v>
      </c>
      <c r="HS127">
        <v>1.87818</v>
      </c>
      <c r="HT127">
        <v>1.87485</v>
      </c>
      <c r="HU127">
        <v>1.87839</v>
      </c>
      <c r="HV127">
        <v>1.87547</v>
      </c>
      <c r="HW127">
        <v>1.87668</v>
      </c>
      <c r="HX127">
        <v>0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-0.271</v>
      </c>
      <c r="IL127">
        <v>0.2408</v>
      </c>
      <c r="IM127">
        <v>-0.5162223440402134</v>
      </c>
      <c r="IN127">
        <v>0.0006771962107480085</v>
      </c>
      <c r="IO127">
        <v>-3.075122330108778E-07</v>
      </c>
      <c r="IP127">
        <v>2.049815202959401E-10</v>
      </c>
      <c r="IQ127">
        <v>-0.04785697872469211</v>
      </c>
      <c r="IR127">
        <v>-0.0009674625181367513</v>
      </c>
      <c r="IS127">
        <v>0.0006908724875306312</v>
      </c>
      <c r="IT127">
        <v>-5.829895304666645E-06</v>
      </c>
      <c r="IU127">
        <v>10</v>
      </c>
      <c r="IV127">
        <v>2048</v>
      </c>
      <c r="IW127">
        <v>1</v>
      </c>
      <c r="IX127">
        <v>28</v>
      </c>
      <c r="IY127">
        <v>202064.9</v>
      </c>
      <c r="IZ127">
        <v>202064.8</v>
      </c>
      <c r="JA127">
        <v>1.09863</v>
      </c>
      <c r="JB127">
        <v>2.5415</v>
      </c>
      <c r="JC127">
        <v>1.39893</v>
      </c>
      <c r="JD127">
        <v>2.35229</v>
      </c>
      <c r="JE127">
        <v>1.44897</v>
      </c>
      <c r="JF127">
        <v>2.59521</v>
      </c>
      <c r="JG127">
        <v>37.554</v>
      </c>
      <c r="JH127">
        <v>24.0087</v>
      </c>
      <c r="JI127">
        <v>18</v>
      </c>
      <c r="JJ127">
        <v>475.385</v>
      </c>
      <c r="JK127">
        <v>465.57</v>
      </c>
      <c r="JL127">
        <v>30.9173</v>
      </c>
      <c r="JM127">
        <v>29.4404</v>
      </c>
      <c r="JN127">
        <v>30.0002</v>
      </c>
      <c r="JO127">
        <v>29.1013</v>
      </c>
      <c r="JP127">
        <v>29.1588</v>
      </c>
      <c r="JQ127">
        <v>22.0246</v>
      </c>
      <c r="JR127">
        <v>27.6318</v>
      </c>
      <c r="JS127">
        <v>97.24250000000001</v>
      </c>
      <c r="JT127">
        <v>30.9228</v>
      </c>
      <c r="JU127">
        <v>420</v>
      </c>
      <c r="JV127">
        <v>23.7577</v>
      </c>
      <c r="JW127">
        <v>100.792</v>
      </c>
      <c r="JX127">
        <v>100.115</v>
      </c>
    </row>
    <row r="128" spans="1:284">
      <c r="A128">
        <v>112</v>
      </c>
      <c r="B128">
        <v>1759272472.5</v>
      </c>
      <c r="C128">
        <v>1412.400000095367</v>
      </c>
      <c r="D128" t="s">
        <v>653</v>
      </c>
      <c r="E128" t="s">
        <v>654</v>
      </c>
      <c r="F128">
        <v>5</v>
      </c>
      <c r="G128" t="s">
        <v>612</v>
      </c>
      <c r="H128" t="s">
        <v>419</v>
      </c>
      <c r="I128">
        <v>1759272469.5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6</v>
      </c>
      <c r="AH128">
        <v>1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2.18</v>
      </c>
      <c r="DA128">
        <v>0.5</v>
      </c>
      <c r="DB128" t="s">
        <v>421</v>
      </c>
      <c r="DC128">
        <v>2</v>
      </c>
      <c r="DD128">
        <v>1759272469.5</v>
      </c>
      <c r="DE128">
        <v>420.2138888888888</v>
      </c>
      <c r="DF128">
        <v>419.9836666666667</v>
      </c>
      <c r="DG128">
        <v>23.99096666666667</v>
      </c>
      <c r="DH128">
        <v>23.71892222222222</v>
      </c>
      <c r="DI128">
        <v>420.4844444444445</v>
      </c>
      <c r="DJ128">
        <v>23.7502</v>
      </c>
      <c r="DK128">
        <v>500.0783333333333</v>
      </c>
      <c r="DL128">
        <v>90.55369999999999</v>
      </c>
      <c r="DM128">
        <v>0.05165286666666666</v>
      </c>
      <c r="DN128">
        <v>30.27276666666667</v>
      </c>
      <c r="DO128">
        <v>29.979</v>
      </c>
      <c r="DP128">
        <v>999.9000000000001</v>
      </c>
      <c r="DQ128">
        <v>0</v>
      </c>
      <c r="DR128">
        <v>0</v>
      </c>
      <c r="DS128">
        <v>10027.23888888889</v>
      </c>
      <c r="DT128">
        <v>0</v>
      </c>
      <c r="DU128">
        <v>1.71009</v>
      </c>
      <c r="DV128">
        <v>0.230099</v>
      </c>
      <c r="DW128">
        <v>430.5431111111111</v>
      </c>
      <c r="DX128">
        <v>430.1872222222222</v>
      </c>
      <c r="DY128">
        <v>0.2720404444444444</v>
      </c>
      <c r="DZ128">
        <v>419.9836666666667</v>
      </c>
      <c r="EA128">
        <v>23.71892222222222</v>
      </c>
      <c r="EB128">
        <v>2.172472222222222</v>
      </c>
      <c r="EC128">
        <v>2.147837777777778</v>
      </c>
      <c r="ED128">
        <v>18.76073333333333</v>
      </c>
      <c r="EE128">
        <v>18.57846666666667</v>
      </c>
      <c r="EF128">
        <v>0.00500056</v>
      </c>
      <c r="EG128">
        <v>0</v>
      </c>
      <c r="EH128">
        <v>0</v>
      </c>
      <c r="EI128">
        <v>0</v>
      </c>
      <c r="EJ128">
        <v>217.5111111111111</v>
      </c>
      <c r="EK128">
        <v>0.00500056</v>
      </c>
      <c r="EL128">
        <v>-5.544444444444445</v>
      </c>
      <c r="EM128">
        <v>-2.3</v>
      </c>
      <c r="EN128">
        <v>35.34</v>
      </c>
      <c r="EO128">
        <v>38.437</v>
      </c>
      <c r="EP128">
        <v>36.812</v>
      </c>
      <c r="EQ128">
        <v>37.88877777777778</v>
      </c>
      <c r="ER128">
        <v>37.368</v>
      </c>
      <c r="ES128">
        <v>0</v>
      </c>
      <c r="ET128">
        <v>0</v>
      </c>
      <c r="EU128">
        <v>0</v>
      </c>
      <c r="EV128">
        <v>1759272486.9</v>
      </c>
      <c r="EW128">
        <v>0</v>
      </c>
      <c r="EX128">
        <v>218.1961538461539</v>
      </c>
      <c r="EY128">
        <v>-4.0512819056073</v>
      </c>
      <c r="EZ128">
        <v>-1.945299376580317</v>
      </c>
      <c r="FA128">
        <v>-5.91923076923077</v>
      </c>
      <c r="FB128">
        <v>15</v>
      </c>
      <c r="FC128">
        <v>0</v>
      </c>
      <c r="FD128" t="s">
        <v>422</v>
      </c>
      <c r="FE128">
        <v>1747148579.5</v>
      </c>
      <c r="FF128">
        <v>1747148584.5</v>
      </c>
      <c r="FG128">
        <v>0</v>
      </c>
      <c r="FH128">
        <v>0.162</v>
      </c>
      <c r="FI128">
        <v>-0.001</v>
      </c>
      <c r="FJ128">
        <v>0.139</v>
      </c>
      <c r="FK128">
        <v>0.058</v>
      </c>
      <c r="FL128">
        <v>420</v>
      </c>
      <c r="FM128">
        <v>16</v>
      </c>
      <c r="FN128">
        <v>0.19</v>
      </c>
      <c r="FO128">
        <v>0.02</v>
      </c>
      <c r="FP128">
        <v>0.2359358048780488</v>
      </c>
      <c r="FQ128">
        <v>-0.06048173519163762</v>
      </c>
      <c r="FR128">
        <v>0.03191225781100537</v>
      </c>
      <c r="FS128">
        <v>1</v>
      </c>
      <c r="FT128">
        <v>218.1764705882353</v>
      </c>
      <c r="FU128">
        <v>-2.823529281168406</v>
      </c>
      <c r="FV128">
        <v>5.39111790347187</v>
      </c>
      <c r="FW128">
        <v>0</v>
      </c>
      <c r="FX128">
        <v>0.2723133902439024</v>
      </c>
      <c r="FY128">
        <v>-0.001465881533100243</v>
      </c>
      <c r="FZ128">
        <v>0.0006285856705896731</v>
      </c>
      <c r="GA128">
        <v>1</v>
      </c>
      <c r="GB128">
        <v>2</v>
      </c>
      <c r="GC128">
        <v>3</v>
      </c>
      <c r="GD128" t="s">
        <v>435</v>
      </c>
      <c r="GE128">
        <v>3.12719</v>
      </c>
      <c r="GF128">
        <v>2.72931</v>
      </c>
      <c r="GG128">
        <v>0.0858459</v>
      </c>
      <c r="GH128">
        <v>0.0862364</v>
      </c>
      <c r="GI128">
        <v>0.106917</v>
      </c>
      <c r="GJ128">
        <v>0.106647</v>
      </c>
      <c r="GK128">
        <v>27374.4</v>
      </c>
      <c r="GL128">
        <v>26535.5</v>
      </c>
      <c r="GM128">
        <v>30487.5</v>
      </c>
      <c r="GN128">
        <v>29295.7</v>
      </c>
      <c r="GO128">
        <v>37576.5</v>
      </c>
      <c r="GP128">
        <v>34422</v>
      </c>
      <c r="GQ128">
        <v>46640.3</v>
      </c>
      <c r="GR128">
        <v>43519.7</v>
      </c>
      <c r="GS128">
        <v>1.81513</v>
      </c>
      <c r="GT128">
        <v>1.8472</v>
      </c>
      <c r="GU128">
        <v>0.07005409999999999</v>
      </c>
      <c r="GV128">
        <v>0</v>
      </c>
      <c r="GW128">
        <v>28.8293</v>
      </c>
      <c r="GX128">
        <v>999.9</v>
      </c>
      <c r="GY128">
        <v>56.3</v>
      </c>
      <c r="GZ128">
        <v>31.4</v>
      </c>
      <c r="HA128">
        <v>28.6957</v>
      </c>
      <c r="HB128">
        <v>62.352</v>
      </c>
      <c r="HC128">
        <v>16.7067</v>
      </c>
      <c r="HD128">
        <v>1</v>
      </c>
      <c r="HE128">
        <v>0.173491</v>
      </c>
      <c r="HF128">
        <v>-1.3353</v>
      </c>
      <c r="HG128">
        <v>20.2144</v>
      </c>
      <c r="HH128">
        <v>5.23556</v>
      </c>
      <c r="HI128">
        <v>11.974</v>
      </c>
      <c r="HJ128">
        <v>4.97245</v>
      </c>
      <c r="HK128">
        <v>3.291</v>
      </c>
      <c r="HL128">
        <v>9999</v>
      </c>
      <c r="HM128">
        <v>9999</v>
      </c>
      <c r="HN128">
        <v>9999</v>
      </c>
      <c r="HO128">
        <v>24.6</v>
      </c>
      <c r="HP128">
        <v>4.97291</v>
      </c>
      <c r="HQ128">
        <v>1.87727</v>
      </c>
      <c r="HR128">
        <v>1.87531</v>
      </c>
      <c r="HS128">
        <v>1.87816</v>
      </c>
      <c r="HT128">
        <v>1.87485</v>
      </c>
      <c r="HU128">
        <v>1.87838</v>
      </c>
      <c r="HV128">
        <v>1.87547</v>
      </c>
      <c r="HW128">
        <v>1.87668</v>
      </c>
      <c r="HX128">
        <v>0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-0.271</v>
      </c>
      <c r="IL128">
        <v>0.2408</v>
      </c>
      <c r="IM128">
        <v>-0.5162223440402134</v>
      </c>
      <c r="IN128">
        <v>0.0006771962107480085</v>
      </c>
      <c r="IO128">
        <v>-3.075122330108778E-07</v>
      </c>
      <c r="IP128">
        <v>2.049815202959401E-10</v>
      </c>
      <c r="IQ128">
        <v>-0.04785697872469211</v>
      </c>
      <c r="IR128">
        <v>-0.0009674625181367513</v>
      </c>
      <c r="IS128">
        <v>0.0006908724875306312</v>
      </c>
      <c r="IT128">
        <v>-5.829895304666645E-06</v>
      </c>
      <c r="IU128">
        <v>10</v>
      </c>
      <c r="IV128">
        <v>2048</v>
      </c>
      <c r="IW128">
        <v>1</v>
      </c>
      <c r="IX128">
        <v>28</v>
      </c>
      <c r="IY128">
        <v>202064.9</v>
      </c>
      <c r="IZ128">
        <v>202064.8</v>
      </c>
      <c r="JA128">
        <v>1.09863</v>
      </c>
      <c r="JB128">
        <v>2.54028</v>
      </c>
      <c r="JC128">
        <v>1.39893</v>
      </c>
      <c r="JD128">
        <v>2.35229</v>
      </c>
      <c r="JE128">
        <v>1.44897</v>
      </c>
      <c r="JF128">
        <v>2.58423</v>
      </c>
      <c r="JG128">
        <v>37.5781</v>
      </c>
      <c r="JH128">
        <v>24.0087</v>
      </c>
      <c r="JI128">
        <v>18</v>
      </c>
      <c r="JJ128">
        <v>475.617</v>
      </c>
      <c r="JK128">
        <v>465.262</v>
      </c>
      <c r="JL128">
        <v>30.922</v>
      </c>
      <c r="JM128">
        <v>29.4404</v>
      </c>
      <c r="JN128">
        <v>30.0002</v>
      </c>
      <c r="JO128">
        <v>29.1013</v>
      </c>
      <c r="JP128">
        <v>29.1588</v>
      </c>
      <c r="JQ128">
        <v>22.0223</v>
      </c>
      <c r="JR128">
        <v>27.6318</v>
      </c>
      <c r="JS128">
        <v>97.24250000000001</v>
      </c>
      <c r="JT128">
        <v>30.9228</v>
      </c>
      <c r="JU128">
        <v>420</v>
      </c>
      <c r="JV128">
        <v>23.7577</v>
      </c>
      <c r="JW128">
        <v>100.792</v>
      </c>
      <c r="JX128">
        <v>100.114</v>
      </c>
    </row>
    <row r="129" spans="1:284">
      <c r="A129">
        <v>113</v>
      </c>
      <c r="B129">
        <v>1759272474.5</v>
      </c>
      <c r="C129">
        <v>1414.400000095367</v>
      </c>
      <c r="D129" t="s">
        <v>655</v>
      </c>
      <c r="E129" t="s">
        <v>656</v>
      </c>
      <c r="F129">
        <v>5</v>
      </c>
      <c r="G129" t="s">
        <v>612</v>
      </c>
      <c r="H129" t="s">
        <v>419</v>
      </c>
      <c r="I129">
        <v>1759272471.5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6</v>
      </c>
      <c r="AH129">
        <v>1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2.18</v>
      </c>
      <c r="DA129">
        <v>0.5</v>
      </c>
      <c r="DB129" t="s">
        <v>421</v>
      </c>
      <c r="DC129">
        <v>2</v>
      </c>
      <c r="DD129">
        <v>1759272471.5</v>
      </c>
      <c r="DE129">
        <v>420.2102222222222</v>
      </c>
      <c r="DF129">
        <v>420.0167777777777</v>
      </c>
      <c r="DG129">
        <v>23.99047777777778</v>
      </c>
      <c r="DH129">
        <v>23.71857777777778</v>
      </c>
      <c r="DI129">
        <v>420.4807777777778</v>
      </c>
      <c r="DJ129">
        <v>23.74973333333334</v>
      </c>
      <c r="DK129">
        <v>500.1488888888889</v>
      </c>
      <c r="DL129">
        <v>90.55353333333333</v>
      </c>
      <c r="DM129">
        <v>0.05130277777777778</v>
      </c>
      <c r="DN129">
        <v>30.2716</v>
      </c>
      <c r="DO129">
        <v>29.97431111111111</v>
      </c>
      <c r="DP129">
        <v>999.9000000000001</v>
      </c>
      <c r="DQ129">
        <v>0</v>
      </c>
      <c r="DR129">
        <v>0</v>
      </c>
      <c r="DS129">
        <v>10039.45555555555</v>
      </c>
      <c r="DT129">
        <v>0</v>
      </c>
      <c r="DU129">
        <v>1.71009</v>
      </c>
      <c r="DV129">
        <v>0.1932677777777778</v>
      </c>
      <c r="DW129">
        <v>430.5392222222222</v>
      </c>
      <c r="DX129">
        <v>430.2210000000001</v>
      </c>
      <c r="DY129">
        <v>0.2718805555555555</v>
      </c>
      <c r="DZ129">
        <v>420.0167777777777</v>
      </c>
      <c r="EA129">
        <v>23.71857777777778</v>
      </c>
      <c r="EB129">
        <v>2.172423333333333</v>
      </c>
      <c r="EC129">
        <v>2.147804444444445</v>
      </c>
      <c r="ED129">
        <v>18.76037777777778</v>
      </c>
      <c r="EE129">
        <v>18.57821111111111</v>
      </c>
      <c r="EF129">
        <v>0.00500056</v>
      </c>
      <c r="EG129">
        <v>0</v>
      </c>
      <c r="EH129">
        <v>0</v>
      </c>
      <c r="EI129">
        <v>0</v>
      </c>
      <c r="EJ129">
        <v>217.3</v>
      </c>
      <c r="EK129">
        <v>0.00500056</v>
      </c>
      <c r="EL129">
        <v>-5.411111111111111</v>
      </c>
      <c r="EM129">
        <v>-2.544444444444444</v>
      </c>
      <c r="EN129">
        <v>35.319</v>
      </c>
      <c r="EO129">
        <v>38.437</v>
      </c>
      <c r="EP129">
        <v>36.812</v>
      </c>
      <c r="EQ129">
        <v>37.875</v>
      </c>
      <c r="ER129">
        <v>37.368</v>
      </c>
      <c r="ES129">
        <v>0</v>
      </c>
      <c r="ET129">
        <v>0</v>
      </c>
      <c r="EU129">
        <v>0</v>
      </c>
      <c r="EV129">
        <v>1759272489.3</v>
      </c>
      <c r="EW129">
        <v>0</v>
      </c>
      <c r="EX129">
        <v>218.2269230769231</v>
      </c>
      <c r="EY129">
        <v>-1.54188023840859</v>
      </c>
      <c r="EZ129">
        <v>-2.605128571661257</v>
      </c>
      <c r="FA129">
        <v>-5.500000000000001</v>
      </c>
      <c r="FB129">
        <v>15</v>
      </c>
      <c r="FC129">
        <v>0</v>
      </c>
      <c r="FD129" t="s">
        <v>422</v>
      </c>
      <c r="FE129">
        <v>1747148579.5</v>
      </c>
      <c r="FF129">
        <v>1747148584.5</v>
      </c>
      <c r="FG129">
        <v>0</v>
      </c>
      <c r="FH129">
        <v>0.162</v>
      </c>
      <c r="FI129">
        <v>-0.001</v>
      </c>
      <c r="FJ129">
        <v>0.139</v>
      </c>
      <c r="FK129">
        <v>0.058</v>
      </c>
      <c r="FL129">
        <v>420</v>
      </c>
      <c r="FM129">
        <v>16</v>
      </c>
      <c r="FN129">
        <v>0.19</v>
      </c>
      <c r="FO129">
        <v>0.02</v>
      </c>
      <c r="FP129">
        <v>0.2271972</v>
      </c>
      <c r="FQ129">
        <v>-0.1604656210131339</v>
      </c>
      <c r="FR129">
        <v>0.04095444865347353</v>
      </c>
      <c r="FS129">
        <v>1</v>
      </c>
      <c r="FT129">
        <v>217.9470588235294</v>
      </c>
      <c r="FU129">
        <v>-1.289533888330184</v>
      </c>
      <c r="FV129">
        <v>5.359611228993344</v>
      </c>
      <c r="FW129">
        <v>0</v>
      </c>
      <c r="FX129">
        <v>0.2721958</v>
      </c>
      <c r="FY129">
        <v>-0.002082709193246695</v>
      </c>
      <c r="FZ129">
        <v>0.0006782978033283004</v>
      </c>
      <c r="GA129">
        <v>1</v>
      </c>
      <c r="GB129">
        <v>2</v>
      </c>
      <c r="GC129">
        <v>3</v>
      </c>
      <c r="GD129" t="s">
        <v>435</v>
      </c>
      <c r="GE129">
        <v>3.12715</v>
      </c>
      <c r="GF129">
        <v>2.72885</v>
      </c>
      <c r="GG129">
        <v>0.08584319999999999</v>
      </c>
      <c r="GH129">
        <v>0.0862301</v>
      </c>
      <c r="GI129">
        <v>0.106915</v>
      </c>
      <c r="GJ129">
        <v>0.106647</v>
      </c>
      <c r="GK129">
        <v>27374.3</v>
      </c>
      <c r="GL129">
        <v>26535.4</v>
      </c>
      <c r="GM129">
        <v>30487.3</v>
      </c>
      <c r="GN129">
        <v>29295.4</v>
      </c>
      <c r="GO129">
        <v>37576.3</v>
      </c>
      <c r="GP129">
        <v>34421.6</v>
      </c>
      <c r="GQ129">
        <v>46640.1</v>
      </c>
      <c r="GR129">
        <v>43519.3</v>
      </c>
      <c r="GS129">
        <v>1.81498</v>
      </c>
      <c r="GT129">
        <v>1.84722</v>
      </c>
      <c r="GU129">
        <v>0.0702739</v>
      </c>
      <c r="GV129">
        <v>0</v>
      </c>
      <c r="GW129">
        <v>28.828</v>
      </c>
      <c r="GX129">
        <v>999.9</v>
      </c>
      <c r="GY129">
        <v>56.2</v>
      </c>
      <c r="GZ129">
        <v>31.4</v>
      </c>
      <c r="HA129">
        <v>28.6428</v>
      </c>
      <c r="HB129">
        <v>62.362</v>
      </c>
      <c r="HC129">
        <v>16.7147</v>
      </c>
      <c r="HD129">
        <v>1</v>
      </c>
      <c r="HE129">
        <v>0.173567</v>
      </c>
      <c r="HF129">
        <v>-1.34767</v>
      </c>
      <c r="HG129">
        <v>20.2143</v>
      </c>
      <c r="HH129">
        <v>5.23586</v>
      </c>
      <c r="HI129">
        <v>11.974</v>
      </c>
      <c r="HJ129">
        <v>4.9723</v>
      </c>
      <c r="HK129">
        <v>3.291</v>
      </c>
      <c r="HL129">
        <v>9999</v>
      </c>
      <c r="HM129">
        <v>9999</v>
      </c>
      <c r="HN129">
        <v>9999</v>
      </c>
      <c r="HO129">
        <v>24.6</v>
      </c>
      <c r="HP129">
        <v>4.9729</v>
      </c>
      <c r="HQ129">
        <v>1.87726</v>
      </c>
      <c r="HR129">
        <v>1.87531</v>
      </c>
      <c r="HS129">
        <v>1.87816</v>
      </c>
      <c r="HT129">
        <v>1.87485</v>
      </c>
      <c r="HU129">
        <v>1.87838</v>
      </c>
      <c r="HV129">
        <v>1.8755</v>
      </c>
      <c r="HW129">
        <v>1.87668</v>
      </c>
      <c r="HX129">
        <v>0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-0.271</v>
      </c>
      <c r="IL129">
        <v>0.2408</v>
      </c>
      <c r="IM129">
        <v>-0.5162223440402134</v>
      </c>
      <c r="IN129">
        <v>0.0006771962107480085</v>
      </c>
      <c r="IO129">
        <v>-3.075122330108778E-07</v>
      </c>
      <c r="IP129">
        <v>2.049815202959401E-10</v>
      </c>
      <c r="IQ129">
        <v>-0.04785697872469211</v>
      </c>
      <c r="IR129">
        <v>-0.0009674625181367513</v>
      </c>
      <c r="IS129">
        <v>0.0006908724875306312</v>
      </c>
      <c r="IT129">
        <v>-5.829895304666645E-06</v>
      </c>
      <c r="IU129">
        <v>10</v>
      </c>
      <c r="IV129">
        <v>2048</v>
      </c>
      <c r="IW129">
        <v>1</v>
      </c>
      <c r="IX129">
        <v>28</v>
      </c>
      <c r="IY129">
        <v>202064.9</v>
      </c>
      <c r="IZ129">
        <v>202064.8</v>
      </c>
      <c r="JA129">
        <v>1.09863</v>
      </c>
      <c r="JB129">
        <v>2.53662</v>
      </c>
      <c r="JC129">
        <v>1.39893</v>
      </c>
      <c r="JD129">
        <v>2.35229</v>
      </c>
      <c r="JE129">
        <v>1.44897</v>
      </c>
      <c r="JF129">
        <v>2.56836</v>
      </c>
      <c r="JG129">
        <v>37.5781</v>
      </c>
      <c r="JH129">
        <v>23.9999</v>
      </c>
      <c r="JI129">
        <v>18</v>
      </c>
      <c r="JJ129">
        <v>475.535</v>
      </c>
      <c r="JK129">
        <v>465.278</v>
      </c>
      <c r="JL129">
        <v>30.926</v>
      </c>
      <c r="JM129">
        <v>29.4404</v>
      </c>
      <c r="JN129">
        <v>30.0002</v>
      </c>
      <c r="JO129">
        <v>29.1013</v>
      </c>
      <c r="JP129">
        <v>29.1588</v>
      </c>
      <c r="JQ129">
        <v>22.0226</v>
      </c>
      <c r="JR129">
        <v>27.6318</v>
      </c>
      <c r="JS129">
        <v>97.24250000000001</v>
      </c>
      <c r="JT129">
        <v>30.94</v>
      </c>
      <c r="JU129">
        <v>420</v>
      </c>
      <c r="JV129">
        <v>23.7577</v>
      </c>
      <c r="JW129">
        <v>100.791</v>
      </c>
      <c r="JX129">
        <v>100.113</v>
      </c>
    </row>
    <row r="130" spans="1:284">
      <c r="A130">
        <v>114</v>
      </c>
      <c r="B130">
        <v>1759272476.5</v>
      </c>
      <c r="C130">
        <v>1416.400000095367</v>
      </c>
      <c r="D130" t="s">
        <v>657</v>
      </c>
      <c r="E130" t="s">
        <v>658</v>
      </c>
      <c r="F130">
        <v>5</v>
      </c>
      <c r="G130" t="s">
        <v>612</v>
      </c>
      <c r="H130" t="s">
        <v>419</v>
      </c>
      <c r="I130">
        <v>1759272473.5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6</v>
      </c>
      <c r="AH130">
        <v>1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2.18</v>
      </c>
      <c r="DA130">
        <v>0.5</v>
      </c>
      <c r="DB130" t="s">
        <v>421</v>
      </c>
      <c r="DC130">
        <v>2</v>
      </c>
      <c r="DD130">
        <v>1759272473.5</v>
      </c>
      <c r="DE130">
        <v>420.2045555555555</v>
      </c>
      <c r="DF130">
        <v>420.0297777777777</v>
      </c>
      <c r="DG130">
        <v>23.99031111111111</v>
      </c>
      <c r="DH130">
        <v>23.71844444444444</v>
      </c>
      <c r="DI130">
        <v>420.4752222222222</v>
      </c>
      <c r="DJ130">
        <v>23.74957777777778</v>
      </c>
      <c r="DK130">
        <v>500.1557777777778</v>
      </c>
      <c r="DL130">
        <v>90.55346666666668</v>
      </c>
      <c r="DM130">
        <v>0.05099692222222222</v>
      </c>
      <c r="DN130">
        <v>30.27051111111111</v>
      </c>
      <c r="DO130">
        <v>29.97315555555556</v>
      </c>
      <c r="DP130">
        <v>999.9000000000001</v>
      </c>
      <c r="DQ130">
        <v>0</v>
      </c>
      <c r="DR130">
        <v>0</v>
      </c>
      <c r="DS130">
        <v>10042.5</v>
      </c>
      <c r="DT130">
        <v>0</v>
      </c>
      <c r="DU130">
        <v>1.71009</v>
      </c>
      <c r="DV130">
        <v>0.1748454444444444</v>
      </c>
      <c r="DW130">
        <v>430.5333333333333</v>
      </c>
      <c r="DX130">
        <v>430.234</v>
      </c>
      <c r="DY130">
        <v>0.2718499999999999</v>
      </c>
      <c r="DZ130">
        <v>420.0297777777777</v>
      </c>
      <c r="EA130">
        <v>23.71844444444444</v>
      </c>
      <c r="EB130">
        <v>2.172405555555555</v>
      </c>
      <c r="EC130">
        <v>2.147790000000001</v>
      </c>
      <c r="ED130">
        <v>18.76025555555556</v>
      </c>
      <c r="EE130">
        <v>18.5781</v>
      </c>
      <c r="EF130">
        <v>0.00500056</v>
      </c>
      <c r="EG130">
        <v>0</v>
      </c>
      <c r="EH130">
        <v>0</v>
      </c>
      <c r="EI130">
        <v>0</v>
      </c>
      <c r="EJ130">
        <v>221.2222222222222</v>
      </c>
      <c r="EK130">
        <v>0.00500056</v>
      </c>
      <c r="EL130">
        <v>-8.511111111111113</v>
      </c>
      <c r="EM130">
        <v>-3.022222222222223</v>
      </c>
      <c r="EN130">
        <v>35.312</v>
      </c>
      <c r="EO130">
        <v>38.437</v>
      </c>
      <c r="EP130">
        <v>36.812</v>
      </c>
      <c r="EQ130">
        <v>37.875</v>
      </c>
      <c r="ER130">
        <v>37.34700000000001</v>
      </c>
      <c r="ES130">
        <v>0</v>
      </c>
      <c r="ET130">
        <v>0</v>
      </c>
      <c r="EU130">
        <v>0</v>
      </c>
      <c r="EV130">
        <v>1759272491.1</v>
      </c>
      <c r="EW130">
        <v>0</v>
      </c>
      <c r="EX130">
        <v>219.316</v>
      </c>
      <c r="EY130">
        <v>6.376923386796653</v>
      </c>
      <c r="EZ130">
        <v>-19.01538514606586</v>
      </c>
      <c r="FA130">
        <v>-6.904000000000001</v>
      </c>
      <c r="FB130">
        <v>15</v>
      </c>
      <c r="FC130">
        <v>0</v>
      </c>
      <c r="FD130" t="s">
        <v>422</v>
      </c>
      <c r="FE130">
        <v>1747148579.5</v>
      </c>
      <c r="FF130">
        <v>1747148584.5</v>
      </c>
      <c r="FG130">
        <v>0</v>
      </c>
      <c r="FH130">
        <v>0.162</v>
      </c>
      <c r="FI130">
        <v>-0.001</v>
      </c>
      <c r="FJ130">
        <v>0.139</v>
      </c>
      <c r="FK130">
        <v>0.058</v>
      </c>
      <c r="FL130">
        <v>420</v>
      </c>
      <c r="FM130">
        <v>16</v>
      </c>
      <c r="FN130">
        <v>0.19</v>
      </c>
      <c r="FO130">
        <v>0.02</v>
      </c>
      <c r="FP130">
        <v>0.220550487804878</v>
      </c>
      <c r="FQ130">
        <v>-0.2669273728222989</v>
      </c>
      <c r="FR130">
        <v>0.04538230304388401</v>
      </c>
      <c r="FS130">
        <v>1</v>
      </c>
      <c r="FT130">
        <v>218.7</v>
      </c>
      <c r="FU130">
        <v>11.1260506054633</v>
      </c>
      <c r="FV130">
        <v>5.868309707533287</v>
      </c>
      <c r="FW130">
        <v>0</v>
      </c>
      <c r="FX130">
        <v>0.2721861707317074</v>
      </c>
      <c r="FY130">
        <v>-0.0033077770034846</v>
      </c>
      <c r="FZ130">
        <v>0.0006902613468449788</v>
      </c>
      <c r="GA130">
        <v>1</v>
      </c>
      <c r="GB130">
        <v>2</v>
      </c>
      <c r="GC130">
        <v>3</v>
      </c>
      <c r="GD130" t="s">
        <v>435</v>
      </c>
      <c r="GE130">
        <v>3.12699</v>
      </c>
      <c r="GF130">
        <v>2.72882</v>
      </c>
      <c r="GG130">
        <v>0.0858491</v>
      </c>
      <c r="GH130">
        <v>0.0862164</v>
      </c>
      <c r="GI130">
        <v>0.106919</v>
      </c>
      <c r="GJ130">
        <v>0.106646</v>
      </c>
      <c r="GK130">
        <v>27373.9</v>
      </c>
      <c r="GL130">
        <v>26535.8</v>
      </c>
      <c r="GM130">
        <v>30487.1</v>
      </c>
      <c r="GN130">
        <v>29295.5</v>
      </c>
      <c r="GO130">
        <v>37575.9</v>
      </c>
      <c r="GP130">
        <v>34421.6</v>
      </c>
      <c r="GQ130">
        <v>46639.8</v>
      </c>
      <c r="GR130">
        <v>43519.3</v>
      </c>
      <c r="GS130">
        <v>1.81467</v>
      </c>
      <c r="GT130">
        <v>1.84753</v>
      </c>
      <c r="GU130">
        <v>0.0706986</v>
      </c>
      <c r="GV130">
        <v>0</v>
      </c>
      <c r="GW130">
        <v>28.8268</v>
      </c>
      <c r="GX130">
        <v>999.9</v>
      </c>
      <c r="GY130">
        <v>56.3</v>
      </c>
      <c r="GZ130">
        <v>31.4</v>
      </c>
      <c r="HA130">
        <v>28.6947</v>
      </c>
      <c r="HB130">
        <v>62.312</v>
      </c>
      <c r="HC130">
        <v>16.6787</v>
      </c>
      <c r="HD130">
        <v>1</v>
      </c>
      <c r="HE130">
        <v>0.173674</v>
      </c>
      <c r="HF130">
        <v>-1.36819</v>
      </c>
      <c r="HG130">
        <v>20.2142</v>
      </c>
      <c r="HH130">
        <v>5.23586</v>
      </c>
      <c r="HI130">
        <v>11.974</v>
      </c>
      <c r="HJ130">
        <v>4.97225</v>
      </c>
      <c r="HK130">
        <v>3.291</v>
      </c>
      <c r="HL130">
        <v>9999</v>
      </c>
      <c r="HM130">
        <v>9999</v>
      </c>
      <c r="HN130">
        <v>9999</v>
      </c>
      <c r="HO130">
        <v>24.6</v>
      </c>
      <c r="HP130">
        <v>4.97291</v>
      </c>
      <c r="HQ130">
        <v>1.87728</v>
      </c>
      <c r="HR130">
        <v>1.87531</v>
      </c>
      <c r="HS130">
        <v>1.87818</v>
      </c>
      <c r="HT130">
        <v>1.87485</v>
      </c>
      <c r="HU130">
        <v>1.8784</v>
      </c>
      <c r="HV130">
        <v>1.87552</v>
      </c>
      <c r="HW130">
        <v>1.87668</v>
      </c>
      <c r="HX130">
        <v>0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-0.27</v>
      </c>
      <c r="IL130">
        <v>0.2407</v>
      </c>
      <c r="IM130">
        <v>-0.5162223440402134</v>
      </c>
      <c r="IN130">
        <v>0.0006771962107480085</v>
      </c>
      <c r="IO130">
        <v>-3.075122330108778E-07</v>
      </c>
      <c r="IP130">
        <v>2.049815202959401E-10</v>
      </c>
      <c r="IQ130">
        <v>-0.04785697872469211</v>
      </c>
      <c r="IR130">
        <v>-0.0009674625181367513</v>
      </c>
      <c r="IS130">
        <v>0.0006908724875306312</v>
      </c>
      <c r="IT130">
        <v>-5.829895304666645E-06</v>
      </c>
      <c r="IU130">
        <v>10</v>
      </c>
      <c r="IV130">
        <v>2048</v>
      </c>
      <c r="IW130">
        <v>1</v>
      </c>
      <c r="IX130">
        <v>28</v>
      </c>
      <c r="IY130">
        <v>202065</v>
      </c>
      <c r="IZ130">
        <v>202064.9</v>
      </c>
      <c r="JA130">
        <v>1.09863</v>
      </c>
      <c r="JB130">
        <v>2.5415</v>
      </c>
      <c r="JC130">
        <v>1.39893</v>
      </c>
      <c r="JD130">
        <v>2.35229</v>
      </c>
      <c r="JE130">
        <v>1.44897</v>
      </c>
      <c r="JF130">
        <v>2.5354</v>
      </c>
      <c r="JG130">
        <v>37.554</v>
      </c>
      <c r="JH130">
        <v>24.0087</v>
      </c>
      <c r="JI130">
        <v>18</v>
      </c>
      <c r="JJ130">
        <v>475.371</v>
      </c>
      <c r="JK130">
        <v>465.473</v>
      </c>
      <c r="JL130">
        <v>30.932</v>
      </c>
      <c r="JM130">
        <v>29.4404</v>
      </c>
      <c r="JN130">
        <v>30.0003</v>
      </c>
      <c r="JO130">
        <v>29.1013</v>
      </c>
      <c r="JP130">
        <v>29.1588</v>
      </c>
      <c r="JQ130">
        <v>22.0266</v>
      </c>
      <c r="JR130">
        <v>27.6318</v>
      </c>
      <c r="JS130">
        <v>97.24250000000001</v>
      </c>
      <c r="JT130">
        <v>30.94</v>
      </c>
      <c r="JU130">
        <v>420</v>
      </c>
      <c r="JV130">
        <v>23.7577</v>
      </c>
      <c r="JW130">
        <v>100.791</v>
      </c>
      <c r="JX130">
        <v>100.113</v>
      </c>
    </row>
    <row r="131" spans="1:284">
      <c r="A131">
        <v>115</v>
      </c>
      <c r="B131">
        <v>1759272478.5</v>
      </c>
      <c r="C131">
        <v>1418.400000095367</v>
      </c>
      <c r="D131" t="s">
        <v>659</v>
      </c>
      <c r="E131" t="s">
        <v>660</v>
      </c>
      <c r="F131">
        <v>5</v>
      </c>
      <c r="G131" t="s">
        <v>612</v>
      </c>
      <c r="H131" t="s">
        <v>419</v>
      </c>
      <c r="I131">
        <v>1759272475.5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6</v>
      </c>
      <c r="AH131">
        <v>1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2.18</v>
      </c>
      <c r="DA131">
        <v>0.5</v>
      </c>
      <c r="DB131" t="s">
        <v>421</v>
      </c>
      <c r="DC131">
        <v>2</v>
      </c>
      <c r="DD131">
        <v>1759272475.5</v>
      </c>
      <c r="DE131">
        <v>420.2113333333334</v>
      </c>
      <c r="DF131">
        <v>420.0082222222222</v>
      </c>
      <c r="DG131">
        <v>23.99062222222222</v>
      </c>
      <c r="DH131">
        <v>23.71852222222222</v>
      </c>
      <c r="DI131">
        <v>420.4816666666667</v>
      </c>
      <c r="DJ131">
        <v>23.74987777777778</v>
      </c>
      <c r="DK131">
        <v>500.1007777777778</v>
      </c>
      <c r="DL131">
        <v>90.5533111111111</v>
      </c>
      <c r="DM131">
        <v>0.05084904444444444</v>
      </c>
      <c r="DN131">
        <v>30.2693</v>
      </c>
      <c r="DO131">
        <v>29.97488888888889</v>
      </c>
      <c r="DP131">
        <v>999.9000000000001</v>
      </c>
      <c r="DQ131">
        <v>0</v>
      </c>
      <c r="DR131">
        <v>0</v>
      </c>
      <c r="DS131">
        <v>10019.16111111111</v>
      </c>
      <c r="DT131">
        <v>0</v>
      </c>
      <c r="DU131">
        <v>1.71009</v>
      </c>
      <c r="DV131">
        <v>0.2028401111111111</v>
      </c>
      <c r="DW131">
        <v>430.5401111111112</v>
      </c>
      <c r="DX131">
        <v>430.2121111111111</v>
      </c>
      <c r="DY131">
        <v>0.2720938888888889</v>
      </c>
      <c r="DZ131">
        <v>420.0082222222222</v>
      </c>
      <c r="EA131">
        <v>23.71852222222222</v>
      </c>
      <c r="EB131">
        <v>2.172431111111111</v>
      </c>
      <c r="EC131">
        <v>2.147792222222222</v>
      </c>
      <c r="ED131">
        <v>18.76043333333334</v>
      </c>
      <c r="EE131">
        <v>18.57812222222222</v>
      </c>
      <c r="EF131">
        <v>0.00500056</v>
      </c>
      <c r="EG131">
        <v>0</v>
      </c>
      <c r="EH131">
        <v>0</v>
      </c>
      <c r="EI131">
        <v>0</v>
      </c>
      <c r="EJ131">
        <v>221.4222222222222</v>
      </c>
      <c r="EK131">
        <v>0.00500056</v>
      </c>
      <c r="EL131">
        <v>-8.766666666666666</v>
      </c>
      <c r="EM131">
        <v>-2.755555555555556</v>
      </c>
      <c r="EN131">
        <v>35.312</v>
      </c>
      <c r="EO131">
        <v>38.437</v>
      </c>
      <c r="EP131">
        <v>36.812</v>
      </c>
      <c r="EQ131">
        <v>37.875</v>
      </c>
      <c r="ER131">
        <v>37.333</v>
      </c>
      <c r="ES131">
        <v>0</v>
      </c>
      <c r="ET131">
        <v>0</v>
      </c>
      <c r="EU131">
        <v>0</v>
      </c>
      <c r="EV131">
        <v>1759272492.9</v>
      </c>
      <c r="EW131">
        <v>0</v>
      </c>
      <c r="EX131">
        <v>218.3538461538462</v>
      </c>
      <c r="EY131">
        <v>6.858119794472659</v>
      </c>
      <c r="EZ131">
        <v>-4.28376083177561</v>
      </c>
      <c r="FA131">
        <v>-6.78076923076923</v>
      </c>
      <c r="FB131">
        <v>15</v>
      </c>
      <c r="FC131">
        <v>0</v>
      </c>
      <c r="FD131" t="s">
        <v>422</v>
      </c>
      <c r="FE131">
        <v>1747148579.5</v>
      </c>
      <c r="FF131">
        <v>1747148584.5</v>
      </c>
      <c r="FG131">
        <v>0</v>
      </c>
      <c r="FH131">
        <v>0.162</v>
      </c>
      <c r="FI131">
        <v>-0.001</v>
      </c>
      <c r="FJ131">
        <v>0.139</v>
      </c>
      <c r="FK131">
        <v>0.058</v>
      </c>
      <c r="FL131">
        <v>420</v>
      </c>
      <c r="FM131">
        <v>16</v>
      </c>
      <c r="FN131">
        <v>0.19</v>
      </c>
      <c r="FO131">
        <v>0.02</v>
      </c>
      <c r="FP131">
        <v>0.2231779756097561</v>
      </c>
      <c r="FQ131">
        <v>-0.2159817282229968</v>
      </c>
      <c r="FR131">
        <v>0.04706138318092493</v>
      </c>
      <c r="FS131">
        <v>1</v>
      </c>
      <c r="FT131">
        <v>218.8705882352941</v>
      </c>
      <c r="FU131">
        <v>7.847211765340773</v>
      </c>
      <c r="FV131">
        <v>5.523826966864693</v>
      </c>
      <c r="FW131">
        <v>0</v>
      </c>
      <c r="FX131">
        <v>0.272203243902439</v>
      </c>
      <c r="FY131">
        <v>-0.002644599303135816</v>
      </c>
      <c r="FZ131">
        <v>0.0006977250762119814</v>
      </c>
      <c r="GA131">
        <v>1</v>
      </c>
      <c r="GB131">
        <v>2</v>
      </c>
      <c r="GC131">
        <v>3</v>
      </c>
      <c r="GD131" t="s">
        <v>435</v>
      </c>
      <c r="GE131">
        <v>3.1268</v>
      </c>
      <c r="GF131">
        <v>2.7284</v>
      </c>
      <c r="GG131">
        <v>0.0858527</v>
      </c>
      <c r="GH131">
        <v>0.0862187</v>
      </c>
      <c r="GI131">
        <v>0.10692</v>
      </c>
      <c r="GJ131">
        <v>0.106646</v>
      </c>
      <c r="GK131">
        <v>27374.1</v>
      </c>
      <c r="GL131">
        <v>26535.8</v>
      </c>
      <c r="GM131">
        <v>30487.4</v>
      </c>
      <c r="GN131">
        <v>29295.5</v>
      </c>
      <c r="GO131">
        <v>37576.2</v>
      </c>
      <c r="GP131">
        <v>34421.6</v>
      </c>
      <c r="GQ131">
        <v>46640.2</v>
      </c>
      <c r="GR131">
        <v>43519.2</v>
      </c>
      <c r="GS131">
        <v>1.81432</v>
      </c>
      <c r="GT131">
        <v>1.84775</v>
      </c>
      <c r="GU131">
        <v>0.07043779999999999</v>
      </c>
      <c r="GV131">
        <v>0</v>
      </c>
      <c r="GW131">
        <v>28.8255</v>
      </c>
      <c r="GX131">
        <v>999.9</v>
      </c>
      <c r="GY131">
        <v>56.3</v>
      </c>
      <c r="GZ131">
        <v>31.4</v>
      </c>
      <c r="HA131">
        <v>28.693</v>
      </c>
      <c r="HB131">
        <v>62.832</v>
      </c>
      <c r="HC131">
        <v>16.7829</v>
      </c>
      <c r="HD131">
        <v>1</v>
      </c>
      <c r="HE131">
        <v>0.173788</v>
      </c>
      <c r="HF131">
        <v>-1.36104</v>
      </c>
      <c r="HG131">
        <v>20.2135</v>
      </c>
      <c r="HH131">
        <v>5.23212</v>
      </c>
      <c r="HI131">
        <v>11.974</v>
      </c>
      <c r="HJ131">
        <v>4.9713</v>
      </c>
      <c r="HK131">
        <v>3.2904</v>
      </c>
      <c r="HL131">
        <v>9999</v>
      </c>
      <c r="HM131">
        <v>9999</v>
      </c>
      <c r="HN131">
        <v>9999</v>
      </c>
      <c r="HO131">
        <v>24.6</v>
      </c>
      <c r="HP131">
        <v>4.97291</v>
      </c>
      <c r="HQ131">
        <v>1.87727</v>
      </c>
      <c r="HR131">
        <v>1.87531</v>
      </c>
      <c r="HS131">
        <v>1.87817</v>
      </c>
      <c r="HT131">
        <v>1.87485</v>
      </c>
      <c r="HU131">
        <v>1.8784</v>
      </c>
      <c r="HV131">
        <v>1.87549</v>
      </c>
      <c r="HW131">
        <v>1.87668</v>
      </c>
      <c r="HX131">
        <v>0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-0.271</v>
      </c>
      <c r="IL131">
        <v>0.2408</v>
      </c>
      <c r="IM131">
        <v>-0.5162223440402134</v>
      </c>
      <c r="IN131">
        <v>0.0006771962107480085</v>
      </c>
      <c r="IO131">
        <v>-3.075122330108778E-07</v>
      </c>
      <c r="IP131">
        <v>2.049815202959401E-10</v>
      </c>
      <c r="IQ131">
        <v>-0.04785697872469211</v>
      </c>
      <c r="IR131">
        <v>-0.0009674625181367513</v>
      </c>
      <c r="IS131">
        <v>0.0006908724875306312</v>
      </c>
      <c r="IT131">
        <v>-5.829895304666645E-06</v>
      </c>
      <c r="IU131">
        <v>10</v>
      </c>
      <c r="IV131">
        <v>2048</v>
      </c>
      <c r="IW131">
        <v>1</v>
      </c>
      <c r="IX131">
        <v>28</v>
      </c>
      <c r="IY131">
        <v>202065</v>
      </c>
      <c r="IZ131">
        <v>202064.9</v>
      </c>
      <c r="JA131">
        <v>1.09863</v>
      </c>
      <c r="JB131">
        <v>2.54272</v>
      </c>
      <c r="JC131">
        <v>1.39893</v>
      </c>
      <c r="JD131">
        <v>2.35229</v>
      </c>
      <c r="JE131">
        <v>1.44897</v>
      </c>
      <c r="JF131">
        <v>2.51343</v>
      </c>
      <c r="JG131">
        <v>37.554</v>
      </c>
      <c r="JH131">
        <v>24.0087</v>
      </c>
      <c r="JI131">
        <v>18</v>
      </c>
      <c r="JJ131">
        <v>475.18</v>
      </c>
      <c r="JK131">
        <v>465.619</v>
      </c>
      <c r="JL131">
        <v>30.9395</v>
      </c>
      <c r="JM131">
        <v>29.4404</v>
      </c>
      <c r="JN131">
        <v>30.0002</v>
      </c>
      <c r="JO131">
        <v>29.1013</v>
      </c>
      <c r="JP131">
        <v>29.1588</v>
      </c>
      <c r="JQ131">
        <v>22.0245</v>
      </c>
      <c r="JR131">
        <v>27.6318</v>
      </c>
      <c r="JS131">
        <v>97.24250000000001</v>
      </c>
      <c r="JT131">
        <v>30.9572</v>
      </c>
      <c r="JU131">
        <v>420</v>
      </c>
      <c r="JV131">
        <v>23.6883</v>
      </c>
      <c r="JW131">
        <v>100.792</v>
      </c>
      <c r="JX131">
        <v>100.113</v>
      </c>
    </row>
    <row r="132" spans="1:284">
      <c r="A132">
        <v>116</v>
      </c>
      <c r="B132">
        <v>1759272480.5</v>
      </c>
      <c r="C132">
        <v>1420.400000095367</v>
      </c>
      <c r="D132" t="s">
        <v>661</v>
      </c>
      <c r="E132" t="s">
        <v>662</v>
      </c>
      <c r="F132">
        <v>5</v>
      </c>
      <c r="G132" t="s">
        <v>612</v>
      </c>
      <c r="H132" t="s">
        <v>419</v>
      </c>
      <c r="I132">
        <v>1759272477.5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6</v>
      </c>
      <c r="AH132">
        <v>1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2.18</v>
      </c>
      <c r="DA132">
        <v>0.5</v>
      </c>
      <c r="DB132" t="s">
        <v>421</v>
      </c>
      <c r="DC132">
        <v>2</v>
      </c>
      <c r="DD132">
        <v>1759272477.5</v>
      </c>
      <c r="DE132">
        <v>420.2231111111111</v>
      </c>
      <c r="DF132">
        <v>419.9806666666667</v>
      </c>
      <c r="DG132">
        <v>23.99082222222222</v>
      </c>
      <c r="DH132">
        <v>23.71892222222222</v>
      </c>
      <c r="DI132">
        <v>420.4933333333333</v>
      </c>
      <c r="DJ132">
        <v>23.75007777777778</v>
      </c>
      <c r="DK132">
        <v>499.9727777777778</v>
      </c>
      <c r="DL132">
        <v>90.55323333333334</v>
      </c>
      <c r="DM132">
        <v>0.05094977777777778</v>
      </c>
      <c r="DN132">
        <v>30.26784444444444</v>
      </c>
      <c r="DO132">
        <v>29.9734</v>
      </c>
      <c r="DP132">
        <v>999.9000000000001</v>
      </c>
      <c r="DQ132">
        <v>0</v>
      </c>
      <c r="DR132">
        <v>0</v>
      </c>
      <c r="DS132">
        <v>9984.583333333334</v>
      </c>
      <c r="DT132">
        <v>0</v>
      </c>
      <c r="DU132">
        <v>1.71009</v>
      </c>
      <c r="DV132">
        <v>0.2422586666666666</v>
      </c>
      <c r="DW132">
        <v>430.5521111111111</v>
      </c>
      <c r="DX132">
        <v>430.184</v>
      </c>
      <c r="DY132">
        <v>0.2719114444444444</v>
      </c>
      <c r="DZ132">
        <v>419.9806666666667</v>
      </c>
      <c r="EA132">
        <v>23.71892222222222</v>
      </c>
      <c r="EB132">
        <v>2.172447777777778</v>
      </c>
      <c r="EC132">
        <v>2.147824444444444</v>
      </c>
      <c r="ED132">
        <v>18.76055555555556</v>
      </c>
      <c r="EE132">
        <v>18.57837777777777</v>
      </c>
      <c r="EF132">
        <v>0.00500056</v>
      </c>
      <c r="EG132">
        <v>0</v>
      </c>
      <c r="EH132">
        <v>0</v>
      </c>
      <c r="EI132">
        <v>0</v>
      </c>
      <c r="EJ132">
        <v>221.5333333333333</v>
      </c>
      <c r="EK132">
        <v>0.00500056</v>
      </c>
      <c r="EL132">
        <v>-10.58888888888889</v>
      </c>
      <c r="EM132">
        <v>-3.022222222222222</v>
      </c>
      <c r="EN132">
        <v>35.312</v>
      </c>
      <c r="EO132">
        <v>38.41633333333333</v>
      </c>
      <c r="EP132">
        <v>36.812</v>
      </c>
      <c r="EQ132">
        <v>37.875</v>
      </c>
      <c r="ER132">
        <v>37.312</v>
      </c>
      <c r="ES132">
        <v>0</v>
      </c>
      <c r="ET132">
        <v>0</v>
      </c>
      <c r="EU132">
        <v>0</v>
      </c>
      <c r="EV132">
        <v>1759272495.3</v>
      </c>
      <c r="EW132">
        <v>0</v>
      </c>
      <c r="EX132">
        <v>219.1269230769231</v>
      </c>
      <c r="EY132">
        <v>-6.71794867095908</v>
      </c>
      <c r="EZ132">
        <v>-11.55213674695115</v>
      </c>
      <c r="FA132">
        <v>-7.657692307692307</v>
      </c>
      <c r="FB132">
        <v>15</v>
      </c>
      <c r="FC132">
        <v>0</v>
      </c>
      <c r="FD132" t="s">
        <v>422</v>
      </c>
      <c r="FE132">
        <v>1747148579.5</v>
      </c>
      <c r="FF132">
        <v>1747148584.5</v>
      </c>
      <c r="FG132">
        <v>0</v>
      </c>
      <c r="FH132">
        <v>0.162</v>
      </c>
      <c r="FI132">
        <v>-0.001</v>
      </c>
      <c r="FJ132">
        <v>0.139</v>
      </c>
      <c r="FK132">
        <v>0.058</v>
      </c>
      <c r="FL132">
        <v>420</v>
      </c>
      <c r="FM132">
        <v>16</v>
      </c>
      <c r="FN132">
        <v>0.19</v>
      </c>
      <c r="FO132">
        <v>0.02</v>
      </c>
      <c r="FP132">
        <v>0.2237868536585366</v>
      </c>
      <c r="FQ132">
        <v>0.03164690592334483</v>
      </c>
      <c r="FR132">
        <v>0.04692678855126017</v>
      </c>
      <c r="FS132">
        <v>1</v>
      </c>
      <c r="FT132">
        <v>218.7617647058824</v>
      </c>
      <c r="FU132">
        <v>2.314744104095355</v>
      </c>
      <c r="FV132">
        <v>5.407892636523592</v>
      </c>
      <c r="FW132">
        <v>0</v>
      </c>
      <c r="FX132">
        <v>0.2719789268292684</v>
      </c>
      <c r="FY132">
        <v>-0.0006501951219515143</v>
      </c>
      <c r="FZ132">
        <v>0.0006925871747628904</v>
      </c>
      <c r="GA132">
        <v>1</v>
      </c>
      <c r="GB132">
        <v>2</v>
      </c>
      <c r="GC132">
        <v>3</v>
      </c>
      <c r="GD132" t="s">
        <v>435</v>
      </c>
      <c r="GE132">
        <v>3.1266</v>
      </c>
      <c r="GF132">
        <v>2.72872</v>
      </c>
      <c r="GG132">
        <v>0.0858477</v>
      </c>
      <c r="GH132">
        <v>0.0862184</v>
      </c>
      <c r="GI132">
        <v>0.106916</v>
      </c>
      <c r="GJ132">
        <v>0.106651</v>
      </c>
      <c r="GK132">
        <v>27374.5</v>
      </c>
      <c r="GL132">
        <v>26535.6</v>
      </c>
      <c r="GM132">
        <v>30487.7</v>
      </c>
      <c r="GN132">
        <v>29295.2</v>
      </c>
      <c r="GO132">
        <v>37576.7</v>
      </c>
      <c r="GP132">
        <v>34421.3</v>
      </c>
      <c r="GQ132">
        <v>46640.5</v>
      </c>
      <c r="GR132">
        <v>43519.1</v>
      </c>
      <c r="GS132">
        <v>1.81415</v>
      </c>
      <c r="GT132">
        <v>1.84798</v>
      </c>
      <c r="GU132">
        <v>0.069879</v>
      </c>
      <c r="GV132">
        <v>0</v>
      </c>
      <c r="GW132">
        <v>28.8243</v>
      </c>
      <c r="GX132">
        <v>999.9</v>
      </c>
      <c r="GY132">
        <v>56.3</v>
      </c>
      <c r="GZ132">
        <v>31.4</v>
      </c>
      <c r="HA132">
        <v>28.692</v>
      </c>
      <c r="HB132">
        <v>62.842</v>
      </c>
      <c r="HC132">
        <v>16.855</v>
      </c>
      <c r="HD132">
        <v>1</v>
      </c>
      <c r="HE132">
        <v>0.173692</v>
      </c>
      <c r="HF132">
        <v>-1.37965</v>
      </c>
      <c r="HG132">
        <v>20.2133</v>
      </c>
      <c r="HH132">
        <v>5.23226</v>
      </c>
      <c r="HI132">
        <v>11.974</v>
      </c>
      <c r="HJ132">
        <v>4.97105</v>
      </c>
      <c r="HK132">
        <v>3.2904</v>
      </c>
      <c r="HL132">
        <v>9999</v>
      </c>
      <c r="HM132">
        <v>9999</v>
      </c>
      <c r="HN132">
        <v>9999</v>
      </c>
      <c r="HO132">
        <v>24.6</v>
      </c>
      <c r="HP132">
        <v>4.97291</v>
      </c>
      <c r="HQ132">
        <v>1.87726</v>
      </c>
      <c r="HR132">
        <v>1.87531</v>
      </c>
      <c r="HS132">
        <v>1.87815</v>
      </c>
      <c r="HT132">
        <v>1.87486</v>
      </c>
      <c r="HU132">
        <v>1.8784</v>
      </c>
      <c r="HV132">
        <v>1.87549</v>
      </c>
      <c r="HW132">
        <v>1.87668</v>
      </c>
      <c r="HX132">
        <v>0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-0.27</v>
      </c>
      <c r="IL132">
        <v>0.2408</v>
      </c>
      <c r="IM132">
        <v>-0.5162223440402134</v>
      </c>
      <c r="IN132">
        <v>0.0006771962107480085</v>
      </c>
      <c r="IO132">
        <v>-3.075122330108778E-07</v>
      </c>
      <c r="IP132">
        <v>2.049815202959401E-10</v>
      </c>
      <c r="IQ132">
        <v>-0.04785697872469211</v>
      </c>
      <c r="IR132">
        <v>-0.0009674625181367513</v>
      </c>
      <c r="IS132">
        <v>0.0006908724875306312</v>
      </c>
      <c r="IT132">
        <v>-5.829895304666645E-06</v>
      </c>
      <c r="IU132">
        <v>10</v>
      </c>
      <c r="IV132">
        <v>2048</v>
      </c>
      <c r="IW132">
        <v>1</v>
      </c>
      <c r="IX132">
        <v>28</v>
      </c>
      <c r="IY132">
        <v>202065</v>
      </c>
      <c r="IZ132">
        <v>202064.9</v>
      </c>
      <c r="JA132">
        <v>1.09863</v>
      </c>
      <c r="JB132">
        <v>2.54761</v>
      </c>
      <c r="JC132">
        <v>1.39893</v>
      </c>
      <c r="JD132">
        <v>2.35229</v>
      </c>
      <c r="JE132">
        <v>1.44897</v>
      </c>
      <c r="JF132">
        <v>2.49634</v>
      </c>
      <c r="JG132">
        <v>37.5781</v>
      </c>
      <c r="JH132">
        <v>23.9999</v>
      </c>
      <c r="JI132">
        <v>18</v>
      </c>
      <c r="JJ132">
        <v>475.084</v>
      </c>
      <c r="JK132">
        <v>465.767</v>
      </c>
      <c r="JL132">
        <v>30.9455</v>
      </c>
      <c r="JM132">
        <v>29.4404</v>
      </c>
      <c r="JN132">
        <v>30.0001</v>
      </c>
      <c r="JO132">
        <v>29.1013</v>
      </c>
      <c r="JP132">
        <v>29.1591</v>
      </c>
      <c r="JQ132">
        <v>22.028</v>
      </c>
      <c r="JR132">
        <v>27.6318</v>
      </c>
      <c r="JS132">
        <v>97.24250000000001</v>
      </c>
      <c r="JT132">
        <v>30.9572</v>
      </c>
      <c r="JU132">
        <v>420</v>
      </c>
      <c r="JV132">
        <v>23.6773</v>
      </c>
      <c r="JW132">
        <v>100.792</v>
      </c>
      <c r="JX132">
        <v>100.112</v>
      </c>
    </row>
    <row r="133" spans="1:284">
      <c r="A133">
        <v>117</v>
      </c>
      <c r="B133">
        <v>1759272482.5</v>
      </c>
      <c r="C133">
        <v>1422.400000095367</v>
      </c>
      <c r="D133" t="s">
        <v>663</v>
      </c>
      <c r="E133" t="s">
        <v>664</v>
      </c>
      <c r="F133">
        <v>5</v>
      </c>
      <c r="G133" t="s">
        <v>612</v>
      </c>
      <c r="H133" t="s">
        <v>419</v>
      </c>
      <c r="I133">
        <v>1759272479.5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6</v>
      </c>
      <c r="AH133">
        <v>1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2.18</v>
      </c>
      <c r="DA133">
        <v>0.5</v>
      </c>
      <c r="DB133" t="s">
        <v>421</v>
      </c>
      <c r="DC133">
        <v>2</v>
      </c>
      <c r="DD133">
        <v>1759272479.5</v>
      </c>
      <c r="DE133">
        <v>420.2243333333333</v>
      </c>
      <c r="DF133">
        <v>419.9654444444445</v>
      </c>
      <c r="DG133">
        <v>23.99068888888889</v>
      </c>
      <c r="DH133">
        <v>23.71961111111111</v>
      </c>
      <c r="DI133">
        <v>420.4947777777778</v>
      </c>
      <c r="DJ133">
        <v>23.74993333333333</v>
      </c>
      <c r="DK133">
        <v>499.8583333333333</v>
      </c>
      <c r="DL133">
        <v>90.55296666666666</v>
      </c>
      <c r="DM133">
        <v>0.05129354444444444</v>
      </c>
      <c r="DN133">
        <v>30.26647777777778</v>
      </c>
      <c r="DO133">
        <v>29.96882222222222</v>
      </c>
      <c r="DP133">
        <v>999.9000000000001</v>
      </c>
      <c r="DQ133">
        <v>0</v>
      </c>
      <c r="DR133">
        <v>0</v>
      </c>
      <c r="DS133">
        <v>9961.388888888889</v>
      </c>
      <c r="DT133">
        <v>0</v>
      </c>
      <c r="DU133">
        <v>1.71009</v>
      </c>
      <c r="DV133">
        <v>0.2588332222222222</v>
      </c>
      <c r="DW133">
        <v>430.5535555555555</v>
      </c>
      <c r="DX133">
        <v>430.1688888888888</v>
      </c>
      <c r="DY133">
        <v>0.2710896666666667</v>
      </c>
      <c r="DZ133">
        <v>419.9654444444445</v>
      </c>
      <c r="EA133">
        <v>23.71961111111111</v>
      </c>
      <c r="EB133">
        <v>2.172428888888889</v>
      </c>
      <c r="EC133">
        <v>2.147881111111111</v>
      </c>
      <c r="ED133">
        <v>18.76042222222222</v>
      </c>
      <c r="EE133">
        <v>18.5788</v>
      </c>
      <c r="EF133">
        <v>0.00500056</v>
      </c>
      <c r="EG133">
        <v>0</v>
      </c>
      <c r="EH133">
        <v>0</v>
      </c>
      <c r="EI133">
        <v>0</v>
      </c>
      <c r="EJ133">
        <v>217.6111111111111</v>
      </c>
      <c r="EK133">
        <v>0.00500056</v>
      </c>
      <c r="EL133">
        <v>-6.51111111111111</v>
      </c>
      <c r="EM133">
        <v>-2.633333333333334</v>
      </c>
      <c r="EN133">
        <v>35.312</v>
      </c>
      <c r="EO133">
        <v>38.39566666666666</v>
      </c>
      <c r="EP133">
        <v>36.812</v>
      </c>
      <c r="EQ133">
        <v>37.875</v>
      </c>
      <c r="ER133">
        <v>37.312</v>
      </c>
      <c r="ES133">
        <v>0</v>
      </c>
      <c r="ET133">
        <v>0</v>
      </c>
      <c r="EU133">
        <v>0</v>
      </c>
      <c r="EV133">
        <v>1759272497.1</v>
      </c>
      <c r="EW133">
        <v>0</v>
      </c>
      <c r="EX133">
        <v>218.504</v>
      </c>
      <c r="EY133">
        <v>-6.076922941443065</v>
      </c>
      <c r="EZ133">
        <v>-2.369230826601715</v>
      </c>
      <c r="FA133">
        <v>-7.635999999999999</v>
      </c>
      <c r="FB133">
        <v>15</v>
      </c>
      <c r="FC133">
        <v>0</v>
      </c>
      <c r="FD133" t="s">
        <v>422</v>
      </c>
      <c r="FE133">
        <v>1747148579.5</v>
      </c>
      <c r="FF133">
        <v>1747148584.5</v>
      </c>
      <c r="FG133">
        <v>0</v>
      </c>
      <c r="FH133">
        <v>0.162</v>
      </c>
      <c r="FI133">
        <v>-0.001</v>
      </c>
      <c r="FJ133">
        <v>0.139</v>
      </c>
      <c r="FK133">
        <v>0.058</v>
      </c>
      <c r="FL133">
        <v>420</v>
      </c>
      <c r="FM133">
        <v>16</v>
      </c>
      <c r="FN133">
        <v>0.19</v>
      </c>
      <c r="FO133">
        <v>0.02</v>
      </c>
      <c r="FP133">
        <v>0.223114775</v>
      </c>
      <c r="FQ133">
        <v>0.07927905816135052</v>
      </c>
      <c r="FR133">
        <v>0.04683642599008143</v>
      </c>
      <c r="FS133">
        <v>1</v>
      </c>
      <c r="FT133">
        <v>218.8970588235294</v>
      </c>
      <c r="FU133">
        <v>-2.363636332418443</v>
      </c>
      <c r="FV133">
        <v>5.330681740647176</v>
      </c>
      <c r="FW133">
        <v>0</v>
      </c>
      <c r="FX133">
        <v>0.271849875</v>
      </c>
      <c r="FY133">
        <v>-0.004259876172608385</v>
      </c>
      <c r="FZ133">
        <v>0.0008989567338726607</v>
      </c>
      <c r="GA133">
        <v>1</v>
      </c>
      <c r="GB133">
        <v>2</v>
      </c>
      <c r="GC133">
        <v>3</v>
      </c>
      <c r="GD133" t="s">
        <v>435</v>
      </c>
      <c r="GE133">
        <v>3.12663</v>
      </c>
      <c r="GF133">
        <v>2.7294</v>
      </c>
      <c r="GG133">
        <v>0.0858471</v>
      </c>
      <c r="GH133">
        <v>0.08621570000000001</v>
      </c>
      <c r="GI133">
        <v>0.106915</v>
      </c>
      <c r="GJ133">
        <v>0.106651</v>
      </c>
      <c r="GK133">
        <v>27374.4</v>
      </c>
      <c r="GL133">
        <v>26535.7</v>
      </c>
      <c r="GM133">
        <v>30487.6</v>
      </c>
      <c r="GN133">
        <v>29295.3</v>
      </c>
      <c r="GO133">
        <v>37576.6</v>
      </c>
      <c r="GP133">
        <v>34421.5</v>
      </c>
      <c r="GQ133">
        <v>46640.4</v>
      </c>
      <c r="GR133">
        <v>43519.3</v>
      </c>
      <c r="GS133">
        <v>1.81435</v>
      </c>
      <c r="GT133">
        <v>1.84798</v>
      </c>
      <c r="GU133">
        <v>0.07006900000000001</v>
      </c>
      <c r="GV133">
        <v>0</v>
      </c>
      <c r="GW133">
        <v>28.8231</v>
      </c>
      <c r="GX133">
        <v>999.9</v>
      </c>
      <c r="GY133">
        <v>56.3</v>
      </c>
      <c r="GZ133">
        <v>31.4</v>
      </c>
      <c r="HA133">
        <v>28.693</v>
      </c>
      <c r="HB133">
        <v>62.972</v>
      </c>
      <c r="HC133">
        <v>16.9712</v>
      </c>
      <c r="HD133">
        <v>1</v>
      </c>
      <c r="HE133">
        <v>0.173618</v>
      </c>
      <c r="HF133">
        <v>-1.38314</v>
      </c>
      <c r="HG133">
        <v>20.2137</v>
      </c>
      <c r="HH133">
        <v>5.23421</v>
      </c>
      <c r="HI133">
        <v>11.974</v>
      </c>
      <c r="HJ133">
        <v>4.9714</v>
      </c>
      <c r="HK133">
        <v>3.29067</v>
      </c>
      <c r="HL133">
        <v>9999</v>
      </c>
      <c r="HM133">
        <v>9999</v>
      </c>
      <c r="HN133">
        <v>9999</v>
      </c>
      <c r="HO133">
        <v>24.6</v>
      </c>
      <c r="HP133">
        <v>4.9729</v>
      </c>
      <c r="HQ133">
        <v>1.87728</v>
      </c>
      <c r="HR133">
        <v>1.87531</v>
      </c>
      <c r="HS133">
        <v>1.87817</v>
      </c>
      <c r="HT133">
        <v>1.87486</v>
      </c>
      <c r="HU133">
        <v>1.8784</v>
      </c>
      <c r="HV133">
        <v>1.87552</v>
      </c>
      <c r="HW133">
        <v>1.87668</v>
      </c>
      <c r="HX133">
        <v>0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-0.271</v>
      </c>
      <c r="IL133">
        <v>0.2408</v>
      </c>
      <c r="IM133">
        <v>-0.5162223440402134</v>
      </c>
      <c r="IN133">
        <v>0.0006771962107480085</v>
      </c>
      <c r="IO133">
        <v>-3.075122330108778E-07</v>
      </c>
      <c r="IP133">
        <v>2.049815202959401E-10</v>
      </c>
      <c r="IQ133">
        <v>-0.04785697872469211</v>
      </c>
      <c r="IR133">
        <v>-0.0009674625181367513</v>
      </c>
      <c r="IS133">
        <v>0.0006908724875306312</v>
      </c>
      <c r="IT133">
        <v>-5.829895304666645E-06</v>
      </c>
      <c r="IU133">
        <v>10</v>
      </c>
      <c r="IV133">
        <v>2048</v>
      </c>
      <c r="IW133">
        <v>1</v>
      </c>
      <c r="IX133">
        <v>28</v>
      </c>
      <c r="IY133">
        <v>202065</v>
      </c>
      <c r="IZ133">
        <v>202065</v>
      </c>
      <c r="JA133">
        <v>1.09863</v>
      </c>
      <c r="JB133">
        <v>2.55493</v>
      </c>
      <c r="JC133">
        <v>1.39893</v>
      </c>
      <c r="JD133">
        <v>2.35229</v>
      </c>
      <c r="JE133">
        <v>1.44897</v>
      </c>
      <c r="JF133">
        <v>2.46826</v>
      </c>
      <c r="JG133">
        <v>37.5781</v>
      </c>
      <c r="JH133">
        <v>23.9999</v>
      </c>
      <c r="JI133">
        <v>18</v>
      </c>
      <c r="JJ133">
        <v>475.193</v>
      </c>
      <c r="JK133">
        <v>465.777</v>
      </c>
      <c r="JL133">
        <v>30.9534</v>
      </c>
      <c r="JM133">
        <v>29.4411</v>
      </c>
      <c r="JN133">
        <v>30.0001</v>
      </c>
      <c r="JO133">
        <v>29.1013</v>
      </c>
      <c r="JP133">
        <v>29.1604</v>
      </c>
      <c r="JQ133">
        <v>22.0257</v>
      </c>
      <c r="JR133">
        <v>27.6318</v>
      </c>
      <c r="JS133">
        <v>97.24250000000001</v>
      </c>
      <c r="JT133">
        <v>30.9572</v>
      </c>
      <c r="JU133">
        <v>420</v>
      </c>
      <c r="JV133">
        <v>23.666</v>
      </c>
      <c r="JW133">
        <v>100.792</v>
      </c>
      <c r="JX133">
        <v>100.113</v>
      </c>
    </row>
    <row r="134" spans="1:284">
      <c r="A134">
        <v>118</v>
      </c>
      <c r="B134">
        <v>1759272484.5</v>
      </c>
      <c r="C134">
        <v>1424.400000095367</v>
      </c>
      <c r="D134" t="s">
        <v>665</v>
      </c>
      <c r="E134" t="s">
        <v>666</v>
      </c>
      <c r="F134">
        <v>5</v>
      </c>
      <c r="G134" t="s">
        <v>612</v>
      </c>
      <c r="H134" t="s">
        <v>419</v>
      </c>
      <c r="I134">
        <v>1759272481.5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6</v>
      </c>
      <c r="AH134">
        <v>1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2.18</v>
      </c>
      <c r="DA134">
        <v>0.5</v>
      </c>
      <c r="DB134" t="s">
        <v>421</v>
      </c>
      <c r="DC134">
        <v>2</v>
      </c>
      <c r="DD134">
        <v>1759272481.5</v>
      </c>
      <c r="DE134">
        <v>420.2194444444444</v>
      </c>
      <c r="DF134">
        <v>419.9826666666667</v>
      </c>
      <c r="DG134">
        <v>23.99047777777778</v>
      </c>
      <c r="DH134">
        <v>23.7201</v>
      </c>
      <c r="DI134">
        <v>420.4901111111111</v>
      </c>
      <c r="DJ134">
        <v>23.74971111111111</v>
      </c>
      <c r="DK134">
        <v>499.8111111111111</v>
      </c>
      <c r="DL134">
        <v>90.55257777777777</v>
      </c>
      <c r="DM134">
        <v>0.05151821111111111</v>
      </c>
      <c r="DN134">
        <v>30.26581111111112</v>
      </c>
      <c r="DO134">
        <v>29.96643333333333</v>
      </c>
      <c r="DP134">
        <v>999.9000000000001</v>
      </c>
      <c r="DQ134">
        <v>0</v>
      </c>
      <c r="DR134">
        <v>0</v>
      </c>
      <c r="DS134">
        <v>9970.416666666666</v>
      </c>
      <c r="DT134">
        <v>0</v>
      </c>
      <c r="DU134">
        <v>1.71009</v>
      </c>
      <c r="DV134">
        <v>0.2370436666666667</v>
      </c>
      <c r="DW134">
        <v>430.5486666666666</v>
      </c>
      <c r="DX134">
        <v>430.1865555555556</v>
      </c>
      <c r="DY134">
        <v>0.2703784444444444</v>
      </c>
      <c r="DZ134">
        <v>419.9826666666667</v>
      </c>
      <c r="EA134">
        <v>23.7201</v>
      </c>
      <c r="EB134">
        <v>2.172398888888889</v>
      </c>
      <c r="EC134">
        <v>2.147916666666667</v>
      </c>
      <c r="ED134">
        <v>18.7602</v>
      </c>
      <c r="EE134">
        <v>18.57904444444445</v>
      </c>
      <c r="EF134">
        <v>0.00500056</v>
      </c>
      <c r="EG134">
        <v>0</v>
      </c>
      <c r="EH134">
        <v>0</v>
      </c>
      <c r="EI134">
        <v>0</v>
      </c>
      <c r="EJ134">
        <v>219.3666666666667</v>
      </c>
      <c r="EK134">
        <v>0.00500056</v>
      </c>
      <c r="EL134">
        <v>-9.066666666666668</v>
      </c>
      <c r="EM134">
        <v>-3.022222222222223</v>
      </c>
      <c r="EN134">
        <v>35.312</v>
      </c>
      <c r="EO134">
        <v>38.375</v>
      </c>
      <c r="EP134">
        <v>36.812</v>
      </c>
      <c r="EQ134">
        <v>37.861</v>
      </c>
      <c r="ER134">
        <v>37.312</v>
      </c>
      <c r="ES134">
        <v>0</v>
      </c>
      <c r="ET134">
        <v>0</v>
      </c>
      <c r="EU134">
        <v>0</v>
      </c>
      <c r="EV134">
        <v>1759272498.9</v>
      </c>
      <c r="EW134">
        <v>0</v>
      </c>
      <c r="EX134">
        <v>218.3038461538461</v>
      </c>
      <c r="EY134">
        <v>9.083760903797918</v>
      </c>
      <c r="EZ134">
        <v>-15.76410265760988</v>
      </c>
      <c r="FA134">
        <v>-7.896153846153846</v>
      </c>
      <c r="FB134">
        <v>15</v>
      </c>
      <c r="FC134">
        <v>0</v>
      </c>
      <c r="FD134" t="s">
        <v>422</v>
      </c>
      <c r="FE134">
        <v>1747148579.5</v>
      </c>
      <c r="FF134">
        <v>1747148584.5</v>
      </c>
      <c r="FG134">
        <v>0</v>
      </c>
      <c r="FH134">
        <v>0.162</v>
      </c>
      <c r="FI134">
        <v>-0.001</v>
      </c>
      <c r="FJ134">
        <v>0.139</v>
      </c>
      <c r="FK134">
        <v>0.058</v>
      </c>
      <c r="FL134">
        <v>420</v>
      </c>
      <c r="FM134">
        <v>16</v>
      </c>
      <c r="FN134">
        <v>0.19</v>
      </c>
      <c r="FO134">
        <v>0.02</v>
      </c>
      <c r="FP134">
        <v>0.2270879756097561</v>
      </c>
      <c r="FQ134">
        <v>0.005947777003484379</v>
      </c>
      <c r="FR134">
        <v>0.04514047108558653</v>
      </c>
      <c r="FS134">
        <v>1</v>
      </c>
      <c r="FT134">
        <v>218.8441176470588</v>
      </c>
      <c r="FU134">
        <v>-1.758594270741907</v>
      </c>
      <c r="FV134">
        <v>4.860778875887775</v>
      </c>
      <c r="FW134">
        <v>0</v>
      </c>
      <c r="FX134">
        <v>0.271671487804878</v>
      </c>
      <c r="FY134">
        <v>-0.006596947735191584</v>
      </c>
      <c r="FZ134">
        <v>0.001006562857667939</v>
      </c>
      <c r="GA134">
        <v>1</v>
      </c>
      <c r="GB134">
        <v>2</v>
      </c>
      <c r="GC134">
        <v>3</v>
      </c>
      <c r="GD134" t="s">
        <v>435</v>
      </c>
      <c r="GE134">
        <v>3.12694</v>
      </c>
      <c r="GF134">
        <v>2.72933</v>
      </c>
      <c r="GG134">
        <v>0.0858508</v>
      </c>
      <c r="GH134">
        <v>0.0862314</v>
      </c>
      <c r="GI134">
        <v>0.106918</v>
      </c>
      <c r="GJ134">
        <v>0.106649</v>
      </c>
      <c r="GK134">
        <v>27374.1</v>
      </c>
      <c r="GL134">
        <v>26535.6</v>
      </c>
      <c r="GM134">
        <v>30487.4</v>
      </c>
      <c r="GN134">
        <v>29295.7</v>
      </c>
      <c r="GO134">
        <v>37576.3</v>
      </c>
      <c r="GP134">
        <v>34421.9</v>
      </c>
      <c r="GQ134">
        <v>46640.1</v>
      </c>
      <c r="GR134">
        <v>43519.7</v>
      </c>
      <c r="GS134">
        <v>1.81498</v>
      </c>
      <c r="GT134">
        <v>1.84748</v>
      </c>
      <c r="GU134">
        <v>0.0708438</v>
      </c>
      <c r="GV134">
        <v>0</v>
      </c>
      <c r="GW134">
        <v>28.8218</v>
      </c>
      <c r="GX134">
        <v>999.9</v>
      </c>
      <c r="GY134">
        <v>56.3</v>
      </c>
      <c r="GZ134">
        <v>31.4</v>
      </c>
      <c r="HA134">
        <v>28.6954</v>
      </c>
      <c r="HB134">
        <v>63.012</v>
      </c>
      <c r="HC134">
        <v>16.9391</v>
      </c>
      <c r="HD134">
        <v>1</v>
      </c>
      <c r="HE134">
        <v>0.173849</v>
      </c>
      <c r="HF134">
        <v>-1.39958</v>
      </c>
      <c r="HG134">
        <v>20.2132</v>
      </c>
      <c r="HH134">
        <v>5.23286</v>
      </c>
      <c r="HI134">
        <v>11.974</v>
      </c>
      <c r="HJ134">
        <v>4.9711</v>
      </c>
      <c r="HK134">
        <v>3.2904</v>
      </c>
      <c r="HL134">
        <v>9999</v>
      </c>
      <c r="HM134">
        <v>9999</v>
      </c>
      <c r="HN134">
        <v>9999</v>
      </c>
      <c r="HO134">
        <v>24.6</v>
      </c>
      <c r="HP134">
        <v>4.97291</v>
      </c>
      <c r="HQ134">
        <v>1.87729</v>
      </c>
      <c r="HR134">
        <v>1.87531</v>
      </c>
      <c r="HS134">
        <v>1.87818</v>
      </c>
      <c r="HT134">
        <v>1.87485</v>
      </c>
      <c r="HU134">
        <v>1.8784</v>
      </c>
      <c r="HV134">
        <v>1.87552</v>
      </c>
      <c r="HW134">
        <v>1.87668</v>
      </c>
      <c r="HX134">
        <v>0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-0.27</v>
      </c>
      <c r="IL134">
        <v>0.2407</v>
      </c>
      <c r="IM134">
        <v>-0.5162223440402134</v>
      </c>
      <c r="IN134">
        <v>0.0006771962107480085</v>
      </c>
      <c r="IO134">
        <v>-3.075122330108778E-07</v>
      </c>
      <c r="IP134">
        <v>2.049815202959401E-10</v>
      </c>
      <c r="IQ134">
        <v>-0.04785697872469211</v>
      </c>
      <c r="IR134">
        <v>-0.0009674625181367513</v>
      </c>
      <c r="IS134">
        <v>0.0006908724875306312</v>
      </c>
      <c r="IT134">
        <v>-5.829895304666645E-06</v>
      </c>
      <c r="IU134">
        <v>10</v>
      </c>
      <c r="IV134">
        <v>2048</v>
      </c>
      <c r="IW134">
        <v>1</v>
      </c>
      <c r="IX134">
        <v>28</v>
      </c>
      <c r="IY134">
        <v>202065.1</v>
      </c>
      <c r="IZ134">
        <v>202065</v>
      </c>
      <c r="JA134">
        <v>1.09863</v>
      </c>
      <c r="JB134">
        <v>2.55493</v>
      </c>
      <c r="JC134">
        <v>1.39893</v>
      </c>
      <c r="JD134">
        <v>2.35229</v>
      </c>
      <c r="JE134">
        <v>1.44897</v>
      </c>
      <c r="JF134">
        <v>2.46582</v>
      </c>
      <c r="JG134">
        <v>37.554</v>
      </c>
      <c r="JH134">
        <v>23.9912</v>
      </c>
      <c r="JI134">
        <v>18</v>
      </c>
      <c r="JJ134">
        <v>475.535</v>
      </c>
      <c r="JK134">
        <v>465.46</v>
      </c>
      <c r="JL134">
        <v>30.9601</v>
      </c>
      <c r="JM134">
        <v>29.4421</v>
      </c>
      <c r="JN134">
        <v>30.0001</v>
      </c>
      <c r="JO134">
        <v>29.1013</v>
      </c>
      <c r="JP134">
        <v>29.1613</v>
      </c>
      <c r="JQ134">
        <v>22.0235</v>
      </c>
      <c r="JR134">
        <v>27.6318</v>
      </c>
      <c r="JS134">
        <v>97.24250000000001</v>
      </c>
      <c r="JT134">
        <v>30.9813</v>
      </c>
      <c r="JU134">
        <v>420</v>
      </c>
      <c r="JV134">
        <v>23.6545</v>
      </c>
      <c r="JW134">
        <v>100.792</v>
      </c>
      <c r="JX134">
        <v>100.114</v>
      </c>
    </row>
    <row r="135" spans="1:284">
      <c r="A135">
        <v>119</v>
      </c>
      <c r="B135">
        <v>1759272486.5</v>
      </c>
      <c r="C135">
        <v>1426.400000095367</v>
      </c>
      <c r="D135" t="s">
        <v>667</v>
      </c>
      <c r="E135" t="s">
        <v>668</v>
      </c>
      <c r="F135">
        <v>5</v>
      </c>
      <c r="G135" t="s">
        <v>612</v>
      </c>
      <c r="H135" t="s">
        <v>419</v>
      </c>
      <c r="I135">
        <v>1759272483.5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6</v>
      </c>
      <c r="AH135">
        <v>1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2.18</v>
      </c>
      <c r="DA135">
        <v>0.5</v>
      </c>
      <c r="DB135" t="s">
        <v>421</v>
      </c>
      <c r="DC135">
        <v>2</v>
      </c>
      <c r="DD135">
        <v>1759272483.5</v>
      </c>
      <c r="DE135">
        <v>420.2197777777778</v>
      </c>
      <c r="DF135">
        <v>420.0116666666667</v>
      </c>
      <c r="DG135">
        <v>23.99082222222222</v>
      </c>
      <c r="DH135">
        <v>23.72021111111111</v>
      </c>
      <c r="DI135">
        <v>420.4906666666667</v>
      </c>
      <c r="DJ135">
        <v>23.75003333333333</v>
      </c>
      <c r="DK135">
        <v>499.8613333333334</v>
      </c>
      <c r="DL135">
        <v>90.55207777777777</v>
      </c>
      <c r="DM135">
        <v>0.05166238888888888</v>
      </c>
      <c r="DN135">
        <v>30.2661</v>
      </c>
      <c r="DO135">
        <v>29.97057777777778</v>
      </c>
      <c r="DP135">
        <v>999.9000000000001</v>
      </c>
      <c r="DQ135">
        <v>0</v>
      </c>
      <c r="DR135">
        <v>0</v>
      </c>
      <c r="DS135">
        <v>9988.616666666667</v>
      </c>
      <c r="DT135">
        <v>0</v>
      </c>
      <c r="DU135">
        <v>1.71009</v>
      </c>
      <c r="DV135">
        <v>0.2083808888888889</v>
      </c>
      <c r="DW135">
        <v>430.5492222222222</v>
      </c>
      <c r="DX135">
        <v>430.2164444444445</v>
      </c>
      <c r="DY135">
        <v>0.2705932222222222</v>
      </c>
      <c r="DZ135">
        <v>420.0116666666667</v>
      </c>
      <c r="EA135">
        <v>23.72021111111111</v>
      </c>
      <c r="EB135">
        <v>2.172417777777778</v>
      </c>
      <c r="EC135">
        <v>2.147916666666667</v>
      </c>
      <c r="ED135">
        <v>18.76033333333333</v>
      </c>
      <c r="EE135">
        <v>18.57902222222222</v>
      </c>
      <c r="EF135">
        <v>0.00500056</v>
      </c>
      <c r="EG135">
        <v>0</v>
      </c>
      <c r="EH135">
        <v>0</v>
      </c>
      <c r="EI135">
        <v>0</v>
      </c>
      <c r="EJ135">
        <v>218.9777777777778</v>
      </c>
      <c r="EK135">
        <v>0.00500056</v>
      </c>
      <c r="EL135">
        <v>-11.06666666666667</v>
      </c>
      <c r="EM135">
        <v>-3.377777777777778</v>
      </c>
      <c r="EN135">
        <v>35.30511111111111</v>
      </c>
      <c r="EO135">
        <v>38.375</v>
      </c>
      <c r="EP135">
        <v>36.812</v>
      </c>
      <c r="EQ135">
        <v>37.85400000000001</v>
      </c>
      <c r="ER135">
        <v>37.312</v>
      </c>
      <c r="ES135">
        <v>0</v>
      </c>
      <c r="ET135">
        <v>0</v>
      </c>
      <c r="EU135">
        <v>0</v>
      </c>
      <c r="EV135">
        <v>1759272501.3</v>
      </c>
      <c r="EW135">
        <v>0</v>
      </c>
      <c r="EX135">
        <v>218.9730769230769</v>
      </c>
      <c r="EY135">
        <v>10.62222226095865</v>
      </c>
      <c r="EZ135">
        <v>-32.21538470276817</v>
      </c>
      <c r="FA135">
        <v>-8.726923076923079</v>
      </c>
      <c r="FB135">
        <v>15</v>
      </c>
      <c r="FC135">
        <v>0</v>
      </c>
      <c r="FD135" t="s">
        <v>422</v>
      </c>
      <c r="FE135">
        <v>1747148579.5</v>
      </c>
      <c r="FF135">
        <v>1747148584.5</v>
      </c>
      <c r="FG135">
        <v>0</v>
      </c>
      <c r="FH135">
        <v>0.162</v>
      </c>
      <c r="FI135">
        <v>-0.001</v>
      </c>
      <c r="FJ135">
        <v>0.139</v>
      </c>
      <c r="FK135">
        <v>0.058</v>
      </c>
      <c r="FL135">
        <v>420</v>
      </c>
      <c r="FM135">
        <v>16</v>
      </c>
      <c r="FN135">
        <v>0.19</v>
      </c>
      <c r="FO135">
        <v>0.02</v>
      </c>
      <c r="FP135">
        <v>0.223305475</v>
      </c>
      <c r="FQ135">
        <v>-0.0344307129455909</v>
      </c>
      <c r="FR135">
        <v>0.04661926318486142</v>
      </c>
      <c r="FS135">
        <v>1</v>
      </c>
      <c r="FT135">
        <v>219.085294117647</v>
      </c>
      <c r="FU135">
        <v>-2.455309379909513</v>
      </c>
      <c r="FV135">
        <v>5.089674227003553</v>
      </c>
      <c r="FW135">
        <v>0</v>
      </c>
      <c r="FX135">
        <v>0.2715511</v>
      </c>
      <c r="FY135">
        <v>-0.005357673545966733</v>
      </c>
      <c r="FZ135">
        <v>0.0009558519184476243</v>
      </c>
      <c r="GA135">
        <v>1</v>
      </c>
      <c r="GB135">
        <v>2</v>
      </c>
      <c r="GC135">
        <v>3</v>
      </c>
      <c r="GD135" t="s">
        <v>435</v>
      </c>
      <c r="GE135">
        <v>3.12697</v>
      </c>
      <c r="GF135">
        <v>2.72973</v>
      </c>
      <c r="GG135">
        <v>0.08584550000000001</v>
      </c>
      <c r="GH135">
        <v>0.0862311</v>
      </c>
      <c r="GI135">
        <v>0.106918</v>
      </c>
      <c r="GJ135">
        <v>0.106652</v>
      </c>
      <c r="GK135">
        <v>27374</v>
      </c>
      <c r="GL135">
        <v>26535.7</v>
      </c>
      <c r="GM135">
        <v>30487.1</v>
      </c>
      <c r="GN135">
        <v>29295.8</v>
      </c>
      <c r="GO135">
        <v>37576.1</v>
      </c>
      <c r="GP135">
        <v>34421.8</v>
      </c>
      <c r="GQ135">
        <v>46639.9</v>
      </c>
      <c r="GR135">
        <v>43519.8</v>
      </c>
      <c r="GS135">
        <v>1.81498</v>
      </c>
      <c r="GT135">
        <v>1.84753</v>
      </c>
      <c r="GU135">
        <v>0.0712387</v>
      </c>
      <c r="GV135">
        <v>0</v>
      </c>
      <c r="GW135">
        <v>28.82</v>
      </c>
      <c r="GX135">
        <v>999.9</v>
      </c>
      <c r="GY135">
        <v>56.3</v>
      </c>
      <c r="GZ135">
        <v>31.4</v>
      </c>
      <c r="HA135">
        <v>28.6976</v>
      </c>
      <c r="HB135">
        <v>62.872</v>
      </c>
      <c r="HC135">
        <v>17.0393</v>
      </c>
      <c r="HD135">
        <v>1</v>
      </c>
      <c r="HE135">
        <v>0.173897</v>
      </c>
      <c r="HF135">
        <v>-1.43135</v>
      </c>
      <c r="HG135">
        <v>20.2132</v>
      </c>
      <c r="HH135">
        <v>5.23466</v>
      </c>
      <c r="HI135">
        <v>11.974</v>
      </c>
      <c r="HJ135">
        <v>4.9716</v>
      </c>
      <c r="HK135">
        <v>3.29072</v>
      </c>
      <c r="HL135">
        <v>9999</v>
      </c>
      <c r="HM135">
        <v>9999</v>
      </c>
      <c r="HN135">
        <v>9999</v>
      </c>
      <c r="HO135">
        <v>24.6</v>
      </c>
      <c r="HP135">
        <v>4.97292</v>
      </c>
      <c r="HQ135">
        <v>1.87729</v>
      </c>
      <c r="HR135">
        <v>1.87531</v>
      </c>
      <c r="HS135">
        <v>1.87819</v>
      </c>
      <c r="HT135">
        <v>1.87485</v>
      </c>
      <c r="HU135">
        <v>1.8784</v>
      </c>
      <c r="HV135">
        <v>1.87554</v>
      </c>
      <c r="HW135">
        <v>1.87668</v>
      </c>
      <c r="HX135">
        <v>0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-0.271</v>
      </c>
      <c r="IL135">
        <v>0.2408</v>
      </c>
      <c r="IM135">
        <v>-0.5162223440402134</v>
      </c>
      <c r="IN135">
        <v>0.0006771962107480085</v>
      </c>
      <c r="IO135">
        <v>-3.075122330108778E-07</v>
      </c>
      <c r="IP135">
        <v>2.049815202959401E-10</v>
      </c>
      <c r="IQ135">
        <v>-0.04785697872469211</v>
      </c>
      <c r="IR135">
        <v>-0.0009674625181367513</v>
      </c>
      <c r="IS135">
        <v>0.0006908724875306312</v>
      </c>
      <c r="IT135">
        <v>-5.829895304666645E-06</v>
      </c>
      <c r="IU135">
        <v>10</v>
      </c>
      <c r="IV135">
        <v>2048</v>
      </c>
      <c r="IW135">
        <v>1</v>
      </c>
      <c r="IX135">
        <v>28</v>
      </c>
      <c r="IY135">
        <v>202065.1</v>
      </c>
      <c r="IZ135">
        <v>202065</v>
      </c>
      <c r="JA135">
        <v>1.09863</v>
      </c>
      <c r="JB135">
        <v>2.55737</v>
      </c>
      <c r="JC135">
        <v>1.39893</v>
      </c>
      <c r="JD135">
        <v>2.35229</v>
      </c>
      <c r="JE135">
        <v>1.44897</v>
      </c>
      <c r="JF135">
        <v>2.50488</v>
      </c>
      <c r="JG135">
        <v>37.5781</v>
      </c>
      <c r="JH135">
        <v>23.9912</v>
      </c>
      <c r="JI135">
        <v>18</v>
      </c>
      <c r="JJ135">
        <v>475.535</v>
      </c>
      <c r="JK135">
        <v>465.492</v>
      </c>
      <c r="JL135">
        <v>30.9684</v>
      </c>
      <c r="JM135">
        <v>29.4428</v>
      </c>
      <c r="JN135">
        <v>30</v>
      </c>
      <c r="JO135">
        <v>29.1013</v>
      </c>
      <c r="JP135">
        <v>29.1613</v>
      </c>
      <c r="JQ135">
        <v>22.0244</v>
      </c>
      <c r="JR135">
        <v>27.6318</v>
      </c>
      <c r="JS135">
        <v>97.24250000000001</v>
      </c>
      <c r="JT135">
        <v>30.9813</v>
      </c>
      <c r="JU135">
        <v>420</v>
      </c>
      <c r="JV135">
        <v>23.6437</v>
      </c>
      <c r="JW135">
        <v>100.791</v>
      </c>
      <c r="JX135">
        <v>100.114</v>
      </c>
    </row>
    <row r="136" spans="1:284">
      <c r="A136">
        <v>120</v>
      </c>
      <c r="B136">
        <v>1759272488.5</v>
      </c>
      <c r="C136">
        <v>1428.400000095367</v>
      </c>
      <c r="D136" t="s">
        <v>669</v>
      </c>
      <c r="E136" t="s">
        <v>670</v>
      </c>
      <c r="F136">
        <v>5</v>
      </c>
      <c r="G136" t="s">
        <v>612</v>
      </c>
      <c r="H136" t="s">
        <v>419</v>
      </c>
      <c r="I136">
        <v>1759272485.5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6</v>
      </c>
      <c r="AH136">
        <v>1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2.18</v>
      </c>
      <c r="DA136">
        <v>0.5</v>
      </c>
      <c r="DB136" t="s">
        <v>421</v>
      </c>
      <c r="DC136">
        <v>2</v>
      </c>
      <c r="DD136">
        <v>1759272485.5</v>
      </c>
      <c r="DE136">
        <v>420.2196666666667</v>
      </c>
      <c r="DF136">
        <v>420.0163333333333</v>
      </c>
      <c r="DG136">
        <v>23.99117777777778</v>
      </c>
      <c r="DH136">
        <v>23.72037777777778</v>
      </c>
      <c r="DI136">
        <v>420.4904444444444</v>
      </c>
      <c r="DJ136">
        <v>23.75037777777778</v>
      </c>
      <c r="DK136">
        <v>499.9579999999999</v>
      </c>
      <c r="DL136">
        <v>90.55204444444445</v>
      </c>
      <c r="DM136">
        <v>0.05173763333333333</v>
      </c>
      <c r="DN136">
        <v>30.26673333333333</v>
      </c>
      <c r="DO136">
        <v>29.97574444444444</v>
      </c>
      <c r="DP136">
        <v>999.9000000000001</v>
      </c>
      <c r="DQ136">
        <v>0</v>
      </c>
      <c r="DR136">
        <v>0</v>
      </c>
      <c r="DS136">
        <v>9999.311111111112</v>
      </c>
      <c r="DT136">
        <v>0</v>
      </c>
      <c r="DU136">
        <v>1.71009</v>
      </c>
      <c r="DV136">
        <v>0.203515</v>
      </c>
      <c r="DW136">
        <v>430.5491111111111</v>
      </c>
      <c r="DX136">
        <v>430.2212222222223</v>
      </c>
      <c r="DY136">
        <v>0.2707957777777777</v>
      </c>
      <c r="DZ136">
        <v>420.0163333333333</v>
      </c>
      <c r="EA136">
        <v>23.72037777777778</v>
      </c>
      <c r="EB136">
        <v>2.172448888888889</v>
      </c>
      <c r="EC136">
        <v>2.147927777777778</v>
      </c>
      <c r="ED136">
        <v>18.76056666666667</v>
      </c>
      <c r="EE136">
        <v>18.57911111111111</v>
      </c>
      <c r="EF136">
        <v>0.00500056</v>
      </c>
      <c r="EG136">
        <v>0</v>
      </c>
      <c r="EH136">
        <v>0</v>
      </c>
      <c r="EI136">
        <v>0</v>
      </c>
      <c r="EJ136">
        <v>219.3666666666667</v>
      </c>
      <c r="EK136">
        <v>0.00500056</v>
      </c>
      <c r="EL136">
        <v>-10.83333333333333</v>
      </c>
      <c r="EM136">
        <v>-3.377777777777778</v>
      </c>
      <c r="EN136">
        <v>35.30511111111111</v>
      </c>
      <c r="EO136">
        <v>38.375</v>
      </c>
      <c r="EP136">
        <v>36.812</v>
      </c>
      <c r="EQ136">
        <v>37.833</v>
      </c>
      <c r="ER136">
        <v>37.312</v>
      </c>
      <c r="ES136">
        <v>0</v>
      </c>
      <c r="ET136">
        <v>0</v>
      </c>
      <c r="EU136">
        <v>0</v>
      </c>
      <c r="EV136">
        <v>1759272503.1</v>
      </c>
      <c r="EW136">
        <v>0</v>
      </c>
      <c r="EX136">
        <v>219.74</v>
      </c>
      <c r="EY136">
        <v>-4.484615510807923</v>
      </c>
      <c r="EZ136">
        <v>3.900000026592866</v>
      </c>
      <c r="FA136">
        <v>-9.464</v>
      </c>
      <c r="FB136">
        <v>15</v>
      </c>
      <c r="FC136">
        <v>0</v>
      </c>
      <c r="FD136" t="s">
        <v>422</v>
      </c>
      <c r="FE136">
        <v>1747148579.5</v>
      </c>
      <c r="FF136">
        <v>1747148584.5</v>
      </c>
      <c r="FG136">
        <v>0</v>
      </c>
      <c r="FH136">
        <v>0.162</v>
      </c>
      <c r="FI136">
        <v>-0.001</v>
      </c>
      <c r="FJ136">
        <v>0.139</v>
      </c>
      <c r="FK136">
        <v>0.058</v>
      </c>
      <c r="FL136">
        <v>420</v>
      </c>
      <c r="FM136">
        <v>16</v>
      </c>
      <c r="FN136">
        <v>0.19</v>
      </c>
      <c r="FO136">
        <v>0.02</v>
      </c>
      <c r="FP136">
        <v>0.2154757073170731</v>
      </c>
      <c r="FQ136">
        <v>-0.00343300348432064</v>
      </c>
      <c r="FR136">
        <v>0.0453310389894778</v>
      </c>
      <c r="FS136">
        <v>1</v>
      </c>
      <c r="FT136">
        <v>219.0382352941176</v>
      </c>
      <c r="FU136">
        <v>5.11382734577936</v>
      </c>
      <c r="FV136">
        <v>5.297947144379291</v>
      </c>
      <c r="FW136">
        <v>0</v>
      </c>
      <c r="FX136">
        <v>0.2713589024390244</v>
      </c>
      <c r="FY136">
        <v>-0.005943219512194716</v>
      </c>
      <c r="FZ136">
        <v>0.0009825152342858667</v>
      </c>
      <c r="GA136">
        <v>1</v>
      </c>
      <c r="GB136">
        <v>2</v>
      </c>
      <c r="GC136">
        <v>3</v>
      </c>
      <c r="GD136" t="s">
        <v>435</v>
      </c>
      <c r="GE136">
        <v>3.12691</v>
      </c>
      <c r="GF136">
        <v>2.72976</v>
      </c>
      <c r="GG136">
        <v>0.0858449</v>
      </c>
      <c r="GH136">
        <v>0.0862195</v>
      </c>
      <c r="GI136">
        <v>0.106918</v>
      </c>
      <c r="GJ136">
        <v>0.106651</v>
      </c>
      <c r="GK136">
        <v>27374.1</v>
      </c>
      <c r="GL136">
        <v>26535.9</v>
      </c>
      <c r="GM136">
        <v>30487.2</v>
      </c>
      <c r="GN136">
        <v>29295.6</v>
      </c>
      <c r="GO136">
        <v>37576.1</v>
      </c>
      <c r="GP136">
        <v>34421.6</v>
      </c>
      <c r="GQ136">
        <v>46639.9</v>
      </c>
      <c r="GR136">
        <v>43519.5</v>
      </c>
      <c r="GS136">
        <v>1.81465</v>
      </c>
      <c r="GT136">
        <v>1.84763</v>
      </c>
      <c r="GU136">
        <v>0.0709109</v>
      </c>
      <c r="GV136">
        <v>0</v>
      </c>
      <c r="GW136">
        <v>28.8184</v>
      </c>
      <c r="GX136">
        <v>999.9</v>
      </c>
      <c r="GY136">
        <v>56.3</v>
      </c>
      <c r="GZ136">
        <v>31.4</v>
      </c>
      <c r="HA136">
        <v>28.6931</v>
      </c>
      <c r="HB136">
        <v>63.182</v>
      </c>
      <c r="HC136">
        <v>17.0072</v>
      </c>
      <c r="HD136">
        <v>1</v>
      </c>
      <c r="HE136">
        <v>0.173681</v>
      </c>
      <c r="HF136">
        <v>-1.41623</v>
      </c>
      <c r="HG136">
        <v>20.2136</v>
      </c>
      <c r="HH136">
        <v>5.23631</v>
      </c>
      <c r="HI136">
        <v>11.974</v>
      </c>
      <c r="HJ136">
        <v>4.97195</v>
      </c>
      <c r="HK136">
        <v>3.291</v>
      </c>
      <c r="HL136">
        <v>9999</v>
      </c>
      <c r="HM136">
        <v>9999</v>
      </c>
      <c r="HN136">
        <v>9999</v>
      </c>
      <c r="HO136">
        <v>24.6</v>
      </c>
      <c r="HP136">
        <v>4.97293</v>
      </c>
      <c r="HQ136">
        <v>1.87729</v>
      </c>
      <c r="HR136">
        <v>1.87531</v>
      </c>
      <c r="HS136">
        <v>1.8782</v>
      </c>
      <c r="HT136">
        <v>1.87485</v>
      </c>
      <c r="HU136">
        <v>1.8784</v>
      </c>
      <c r="HV136">
        <v>1.87555</v>
      </c>
      <c r="HW136">
        <v>1.87668</v>
      </c>
      <c r="HX136">
        <v>0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-0.271</v>
      </c>
      <c r="IL136">
        <v>0.2408</v>
      </c>
      <c r="IM136">
        <v>-0.5162223440402134</v>
      </c>
      <c r="IN136">
        <v>0.0006771962107480085</v>
      </c>
      <c r="IO136">
        <v>-3.075122330108778E-07</v>
      </c>
      <c r="IP136">
        <v>2.049815202959401E-10</v>
      </c>
      <c r="IQ136">
        <v>-0.04785697872469211</v>
      </c>
      <c r="IR136">
        <v>-0.0009674625181367513</v>
      </c>
      <c r="IS136">
        <v>0.0006908724875306312</v>
      </c>
      <c r="IT136">
        <v>-5.829895304666645E-06</v>
      </c>
      <c r="IU136">
        <v>10</v>
      </c>
      <c r="IV136">
        <v>2048</v>
      </c>
      <c r="IW136">
        <v>1</v>
      </c>
      <c r="IX136">
        <v>28</v>
      </c>
      <c r="IY136">
        <v>202065.1</v>
      </c>
      <c r="IZ136">
        <v>202065.1</v>
      </c>
      <c r="JA136">
        <v>1.09863</v>
      </c>
      <c r="JB136">
        <v>2.55493</v>
      </c>
      <c r="JC136">
        <v>1.39893</v>
      </c>
      <c r="JD136">
        <v>2.35229</v>
      </c>
      <c r="JE136">
        <v>1.44897</v>
      </c>
      <c r="JF136">
        <v>2.5415</v>
      </c>
      <c r="JG136">
        <v>37.554</v>
      </c>
      <c r="JH136">
        <v>23.9999</v>
      </c>
      <c r="JI136">
        <v>18</v>
      </c>
      <c r="JJ136">
        <v>475.357</v>
      </c>
      <c r="JK136">
        <v>465.557</v>
      </c>
      <c r="JL136">
        <v>30.9797</v>
      </c>
      <c r="JM136">
        <v>29.443</v>
      </c>
      <c r="JN136">
        <v>30</v>
      </c>
      <c r="JO136">
        <v>29.1013</v>
      </c>
      <c r="JP136">
        <v>29.1613</v>
      </c>
      <c r="JQ136">
        <v>22.0263</v>
      </c>
      <c r="JR136">
        <v>27.6318</v>
      </c>
      <c r="JS136">
        <v>97.24250000000001</v>
      </c>
      <c r="JT136">
        <v>30.9973</v>
      </c>
      <c r="JU136">
        <v>420</v>
      </c>
      <c r="JV136">
        <v>23.628</v>
      </c>
      <c r="JW136">
        <v>100.791</v>
      </c>
      <c r="JX136">
        <v>100.113</v>
      </c>
    </row>
    <row r="137" spans="1:284">
      <c r="A137">
        <v>121</v>
      </c>
      <c r="B137">
        <v>1759272846</v>
      </c>
      <c r="C137">
        <v>1785.900000095367</v>
      </c>
      <c r="D137" t="s">
        <v>671</v>
      </c>
      <c r="E137" t="s">
        <v>672</v>
      </c>
      <c r="F137">
        <v>5</v>
      </c>
      <c r="G137" t="s">
        <v>673</v>
      </c>
      <c r="H137" t="s">
        <v>419</v>
      </c>
      <c r="I137">
        <v>1759272843.25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6</v>
      </c>
      <c r="AH137">
        <v>1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2.96</v>
      </c>
      <c r="DA137">
        <v>0.5</v>
      </c>
      <c r="DB137" t="s">
        <v>421</v>
      </c>
      <c r="DC137">
        <v>2</v>
      </c>
      <c r="DD137">
        <v>1759272843.25</v>
      </c>
      <c r="DE137">
        <v>420.4194000000001</v>
      </c>
      <c r="DF137">
        <v>419.9573</v>
      </c>
      <c r="DG137">
        <v>24.01426</v>
      </c>
      <c r="DH137">
        <v>23.69869</v>
      </c>
      <c r="DI137">
        <v>420.6900000000001</v>
      </c>
      <c r="DJ137">
        <v>23.773</v>
      </c>
      <c r="DK137">
        <v>499.9946</v>
      </c>
      <c r="DL137">
        <v>90.55710999999999</v>
      </c>
      <c r="DM137">
        <v>0.05211006999999999</v>
      </c>
      <c r="DN137">
        <v>30.39325</v>
      </c>
      <c r="DO137">
        <v>30.08862999999999</v>
      </c>
      <c r="DP137">
        <v>999.9</v>
      </c>
      <c r="DQ137">
        <v>0</v>
      </c>
      <c r="DR137">
        <v>0</v>
      </c>
      <c r="DS137">
        <v>10003.502</v>
      </c>
      <c r="DT137">
        <v>0</v>
      </c>
      <c r="DU137">
        <v>1.71009</v>
      </c>
      <c r="DV137">
        <v>0.4621429</v>
      </c>
      <c r="DW137">
        <v>430.7638</v>
      </c>
      <c r="DX137">
        <v>430.1512</v>
      </c>
      <c r="DY137">
        <v>0.315571</v>
      </c>
      <c r="DZ137">
        <v>419.9573</v>
      </c>
      <c r="EA137">
        <v>23.69869</v>
      </c>
      <c r="EB137">
        <v>2.174663</v>
      </c>
      <c r="EC137">
        <v>2.146085</v>
      </c>
      <c r="ED137">
        <v>18.77686</v>
      </c>
      <c r="EE137">
        <v>18.56545</v>
      </c>
      <c r="EF137">
        <v>0.00500056</v>
      </c>
      <c r="EG137">
        <v>0</v>
      </c>
      <c r="EH137">
        <v>0</v>
      </c>
      <c r="EI137">
        <v>0</v>
      </c>
      <c r="EJ137">
        <v>314.3</v>
      </c>
      <c r="EK137">
        <v>0.00500056</v>
      </c>
      <c r="EL137">
        <v>-3.77</v>
      </c>
      <c r="EM137">
        <v>-2.65</v>
      </c>
      <c r="EN137">
        <v>36.12480000000001</v>
      </c>
      <c r="EO137">
        <v>40.6998</v>
      </c>
      <c r="EP137">
        <v>38.1996</v>
      </c>
      <c r="EQ137">
        <v>41.062</v>
      </c>
      <c r="ER137">
        <v>38.7246</v>
      </c>
      <c r="ES137">
        <v>0</v>
      </c>
      <c r="ET137">
        <v>0</v>
      </c>
      <c r="EU137">
        <v>0</v>
      </c>
      <c r="EV137">
        <v>1759272860.7</v>
      </c>
      <c r="EW137">
        <v>0</v>
      </c>
      <c r="EX137">
        <v>313.384</v>
      </c>
      <c r="EY137">
        <v>6.584615248899329</v>
      </c>
      <c r="EZ137">
        <v>-0.9076918180172258</v>
      </c>
      <c r="FA137">
        <v>-4.32</v>
      </c>
      <c r="FB137">
        <v>15</v>
      </c>
      <c r="FC137">
        <v>0</v>
      </c>
      <c r="FD137" t="s">
        <v>422</v>
      </c>
      <c r="FE137">
        <v>1747148579.5</v>
      </c>
      <c r="FF137">
        <v>1747148584.5</v>
      </c>
      <c r="FG137">
        <v>0</v>
      </c>
      <c r="FH137">
        <v>0.162</v>
      </c>
      <c r="FI137">
        <v>-0.001</v>
      </c>
      <c r="FJ137">
        <v>0.139</v>
      </c>
      <c r="FK137">
        <v>0.058</v>
      </c>
      <c r="FL137">
        <v>420</v>
      </c>
      <c r="FM137">
        <v>16</v>
      </c>
      <c r="FN137">
        <v>0.19</v>
      </c>
      <c r="FO137">
        <v>0.02</v>
      </c>
      <c r="FP137">
        <v>0.461859175</v>
      </c>
      <c r="FQ137">
        <v>0.03568362101313229</v>
      </c>
      <c r="FR137">
        <v>0.04454205256265561</v>
      </c>
      <c r="FS137">
        <v>1</v>
      </c>
      <c r="FT137">
        <v>313.8794117647059</v>
      </c>
      <c r="FU137">
        <v>-3.164247551742343</v>
      </c>
      <c r="FV137">
        <v>5.606759544973879</v>
      </c>
      <c r="FW137">
        <v>0</v>
      </c>
      <c r="FX137">
        <v>0.3204627249999999</v>
      </c>
      <c r="FY137">
        <v>-0.03073642401501053</v>
      </c>
      <c r="FZ137">
        <v>0.003208454012351586</v>
      </c>
      <c r="GA137">
        <v>1</v>
      </c>
      <c r="GB137">
        <v>2</v>
      </c>
      <c r="GC137">
        <v>3</v>
      </c>
      <c r="GD137" t="s">
        <v>435</v>
      </c>
      <c r="GE137">
        <v>3.12713</v>
      </c>
      <c r="GF137">
        <v>2.72948</v>
      </c>
      <c r="GG137">
        <v>0.08588750000000001</v>
      </c>
      <c r="GH137">
        <v>0.0862377</v>
      </c>
      <c r="GI137">
        <v>0.10699</v>
      </c>
      <c r="GJ137">
        <v>0.106588</v>
      </c>
      <c r="GK137">
        <v>27376.2</v>
      </c>
      <c r="GL137">
        <v>26535.6</v>
      </c>
      <c r="GM137">
        <v>30490.8</v>
      </c>
      <c r="GN137">
        <v>29295.8</v>
      </c>
      <c r="GO137">
        <v>37577.2</v>
      </c>
      <c r="GP137">
        <v>34424.6</v>
      </c>
      <c r="GQ137">
        <v>46645.2</v>
      </c>
      <c r="GR137">
        <v>43520.3</v>
      </c>
      <c r="GS137">
        <v>1.81518</v>
      </c>
      <c r="GT137">
        <v>1.84775</v>
      </c>
      <c r="GU137">
        <v>0.08366999999999999</v>
      </c>
      <c r="GV137">
        <v>0</v>
      </c>
      <c r="GW137">
        <v>28.721</v>
      </c>
      <c r="GX137">
        <v>999.9</v>
      </c>
      <c r="GY137">
        <v>56.5</v>
      </c>
      <c r="GZ137">
        <v>31.3</v>
      </c>
      <c r="HA137">
        <v>28.6333</v>
      </c>
      <c r="HB137">
        <v>62.752</v>
      </c>
      <c r="HC137">
        <v>16.9992</v>
      </c>
      <c r="HD137">
        <v>1</v>
      </c>
      <c r="HE137">
        <v>0.170714</v>
      </c>
      <c r="HF137">
        <v>-1.01094</v>
      </c>
      <c r="HG137">
        <v>20.2166</v>
      </c>
      <c r="HH137">
        <v>5.2399</v>
      </c>
      <c r="HI137">
        <v>11.974</v>
      </c>
      <c r="HJ137">
        <v>4.97275</v>
      </c>
      <c r="HK137">
        <v>3.291</v>
      </c>
      <c r="HL137">
        <v>9999</v>
      </c>
      <c r="HM137">
        <v>9999</v>
      </c>
      <c r="HN137">
        <v>9999</v>
      </c>
      <c r="HO137">
        <v>24.7</v>
      </c>
      <c r="HP137">
        <v>4.97291</v>
      </c>
      <c r="HQ137">
        <v>1.87727</v>
      </c>
      <c r="HR137">
        <v>1.87531</v>
      </c>
      <c r="HS137">
        <v>1.87812</v>
      </c>
      <c r="HT137">
        <v>1.87485</v>
      </c>
      <c r="HU137">
        <v>1.87839</v>
      </c>
      <c r="HV137">
        <v>1.87551</v>
      </c>
      <c r="HW137">
        <v>1.87668</v>
      </c>
      <c r="HX137">
        <v>0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-0.27</v>
      </c>
      <c r="IL137">
        <v>0.2412</v>
      </c>
      <c r="IM137">
        <v>-0.5162223440402134</v>
      </c>
      <c r="IN137">
        <v>0.0006771962107480085</v>
      </c>
      <c r="IO137">
        <v>-3.075122330108778E-07</v>
      </c>
      <c r="IP137">
        <v>2.049815202959401E-10</v>
      </c>
      <c r="IQ137">
        <v>-0.04785697872469211</v>
      </c>
      <c r="IR137">
        <v>-0.0009674625181367513</v>
      </c>
      <c r="IS137">
        <v>0.0006908724875306312</v>
      </c>
      <c r="IT137">
        <v>-5.829895304666645E-06</v>
      </c>
      <c r="IU137">
        <v>10</v>
      </c>
      <c r="IV137">
        <v>2048</v>
      </c>
      <c r="IW137">
        <v>1</v>
      </c>
      <c r="IX137">
        <v>28</v>
      </c>
      <c r="IY137">
        <v>202071.1</v>
      </c>
      <c r="IZ137">
        <v>202071</v>
      </c>
      <c r="JA137">
        <v>1.09863</v>
      </c>
      <c r="JB137">
        <v>2.54883</v>
      </c>
      <c r="JC137">
        <v>1.39893</v>
      </c>
      <c r="JD137">
        <v>2.35352</v>
      </c>
      <c r="JE137">
        <v>1.44897</v>
      </c>
      <c r="JF137">
        <v>2.59399</v>
      </c>
      <c r="JG137">
        <v>37.6022</v>
      </c>
      <c r="JH137">
        <v>24.0087</v>
      </c>
      <c r="JI137">
        <v>18</v>
      </c>
      <c r="JJ137">
        <v>475.581</v>
      </c>
      <c r="JK137">
        <v>465.56</v>
      </c>
      <c r="JL137">
        <v>31.0541</v>
      </c>
      <c r="JM137">
        <v>29.4138</v>
      </c>
      <c r="JN137">
        <v>29.9999</v>
      </c>
      <c r="JO137">
        <v>29.0914</v>
      </c>
      <c r="JP137">
        <v>29.1513</v>
      </c>
      <c r="JQ137">
        <v>22.0358</v>
      </c>
      <c r="JR137">
        <v>28.3515</v>
      </c>
      <c r="JS137">
        <v>98.5051</v>
      </c>
      <c r="JT137">
        <v>30.9605</v>
      </c>
      <c r="JU137">
        <v>420</v>
      </c>
      <c r="JV137">
        <v>23.7</v>
      </c>
      <c r="JW137">
        <v>100.803</v>
      </c>
      <c r="JX137">
        <v>100.115</v>
      </c>
    </row>
    <row r="138" spans="1:284">
      <c r="A138">
        <v>122</v>
      </c>
      <c r="B138">
        <v>1759272848</v>
      </c>
      <c r="C138">
        <v>1787.900000095367</v>
      </c>
      <c r="D138" t="s">
        <v>674</v>
      </c>
      <c r="E138" t="s">
        <v>675</v>
      </c>
      <c r="F138">
        <v>5</v>
      </c>
      <c r="G138" t="s">
        <v>673</v>
      </c>
      <c r="H138" t="s">
        <v>419</v>
      </c>
      <c r="I138">
        <v>1759272845.166667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6</v>
      </c>
      <c r="AH138">
        <v>1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2.96</v>
      </c>
      <c r="DA138">
        <v>0.5</v>
      </c>
      <c r="DB138" t="s">
        <v>421</v>
      </c>
      <c r="DC138">
        <v>2</v>
      </c>
      <c r="DD138">
        <v>1759272845.166667</v>
      </c>
      <c r="DE138">
        <v>420.429</v>
      </c>
      <c r="DF138">
        <v>420.0166666666667</v>
      </c>
      <c r="DG138">
        <v>24.013</v>
      </c>
      <c r="DH138">
        <v>23.69858888888889</v>
      </c>
      <c r="DI138">
        <v>420.6995555555556</v>
      </c>
      <c r="DJ138">
        <v>23.77177777777778</v>
      </c>
      <c r="DK138">
        <v>500.0718888888889</v>
      </c>
      <c r="DL138">
        <v>90.55641111111112</v>
      </c>
      <c r="DM138">
        <v>0.05184967777777778</v>
      </c>
      <c r="DN138">
        <v>30.39211111111111</v>
      </c>
      <c r="DO138">
        <v>30.08567777777778</v>
      </c>
      <c r="DP138">
        <v>999.9000000000001</v>
      </c>
      <c r="DQ138">
        <v>0</v>
      </c>
      <c r="DR138">
        <v>0</v>
      </c>
      <c r="DS138">
        <v>10009.72222222222</v>
      </c>
      <c r="DT138">
        <v>0</v>
      </c>
      <c r="DU138">
        <v>1.71009</v>
      </c>
      <c r="DV138">
        <v>0.4123705555555556</v>
      </c>
      <c r="DW138">
        <v>430.773</v>
      </c>
      <c r="DX138">
        <v>430.2121111111111</v>
      </c>
      <c r="DY138">
        <v>0.3144226666666667</v>
      </c>
      <c r="DZ138">
        <v>420.0166666666667</v>
      </c>
      <c r="EA138">
        <v>23.69858888888889</v>
      </c>
      <c r="EB138">
        <v>2.174532222222222</v>
      </c>
      <c r="EC138">
        <v>2.146058888888889</v>
      </c>
      <c r="ED138">
        <v>18.7759</v>
      </c>
      <c r="EE138">
        <v>18.56524444444445</v>
      </c>
      <c r="EF138">
        <v>0.00500056</v>
      </c>
      <c r="EG138">
        <v>0</v>
      </c>
      <c r="EH138">
        <v>0</v>
      </c>
      <c r="EI138">
        <v>0</v>
      </c>
      <c r="EJ138">
        <v>312.4666666666667</v>
      </c>
      <c r="EK138">
        <v>0.00500056</v>
      </c>
      <c r="EL138">
        <v>-1.222222222222222</v>
      </c>
      <c r="EM138">
        <v>-2.711111111111111</v>
      </c>
      <c r="EN138">
        <v>36.104</v>
      </c>
      <c r="EO138">
        <v>40.63155555555555</v>
      </c>
      <c r="EP138">
        <v>38.19422222222222</v>
      </c>
      <c r="EQ138">
        <v>40.98577777777777</v>
      </c>
      <c r="ER138">
        <v>38.65933333333333</v>
      </c>
      <c r="ES138">
        <v>0</v>
      </c>
      <c r="ET138">
        <v>0</v>
      </c>
      <c r="EU138">
        <v>0</v>
      </c>
      <c r="EV138">
        <v>1759272862.5</v>
      </c>
      <c r="EW138">
        <v>0</v>
      </c>
      <c r="EX138">
        <v>313.5038461538462</v>
      </c>
      <c r="EY138">
        <v>2.389743450660452</v>
      </c>
      <c r="EZ138">
        <v>8.830769656171077</v>
      </c>
      <c r="FA138">
        <v>-3.58076923076923</v>
      </c>
      <c r="FB138">
        <v>15</v>
      </c>
      <c r="FC138">
        <v>0</v>
      </c>
      <c r="FD138" t="s">
        <v>422</v>
      </c>
      <c r="FE138">
        <v>1747148579.5</v>
      </c>
      <c r="FF138">
        <v>1747148584.5</v>
      </c>
      <c r="FG138">
        <v>0</v>
      </c>
      <c r="FH138">
        <v>0.162</v>
      </c>
      <c r="FI138">
        <v>-0.001</v>
      </c>
      <c r="FJ138">
        <v>0.139</v>
      </c>
      <c r="FK138">
        <v>0.058</v>
      </c>
      <c r="FL138">
        <v>420</v>
      </c>
      <c r="FM138">
        <v>16</v>
      </c>
      <c r="FN138">
        <v>0.19</v>
      </c>
      <c r="FO138">
        <v>0.02</v>
      </c>
      <c r="FP138">
        <v>0.4555530487804878</v>
      </c>
      <c r="FQ138">
        <v>-0.04457222299651493</v>
      </c>
      <c r="FR138">
        <v>0.04804269424064454</v>
      </c>
      <c r="FS138">
        <v>1</v>
      </c>
      <c r="FT138">
        <v>313.3911764705882</v>
      </c>
      <c r="FU138">
        <v>-3.020626482625576</v>
      </c>
      <c r="FV138">
        <v>5.599073854458579</v>
      </c>
      <c r="FW138">
        <v>0</v>
      </c>
      <c r="FX138">
        <v>0.3198824634146342</v>
      </c>
      <c r="FY138">
        <v>-0.03281661324041705</v>
      </c>
      <c r="FZ138">
        <v>0.003434787429767073</v>
      </c>
      <c r="GA138">
        <v>1</v>
      </c>
      <c r="GB138">
        <v>2</v>
      </c>
      <c r="GC138">
        <v>3</v>
      </c>
      <c r="GD138" t="s">
        <v>435</v>
      </c>
      <c r="GE138">
        <v>3.12699</v>
      </c>
      <c r="GF138">
        <v>2.72947</v>
      </c>
      <c r="GG138">
        <v>0.0858894</v>
      </c>
      <c r="GH138">
        <v>0.0862366</v>
      </c>
      <c r="GI138">
        <v>0.106988</v>
      </c>
      <c r="GJ138">
        <v>0.106583</v>
      </c>
      <c r="GK138">
        <v>27375.8</v>
      </c>
      <c r="GL138">
        <v>26536.3</v>
      </c>
      <c r="GM138">
        <v>30490.4</v>
      </c>
      <c r="GN138">
        <v>29296.5</v>
      </c>
      <c r="GO138">
        <v>37577</v>
      </c>
      <c r="GP138">
        <v>34425.7</v>
      </c>
      <c r="GQ138">
        <v>46644.8</v>
      </c>
      <c r="GR138">
        <v>43521.4</v>
      </c>
      <c r="GS138">
        <v>1.81485</v>
      </c>
      <c r="GT138">
        <v>1.84813</v>
      </c>
      <c r="GU138">
        <v>0.08336449999999999</v>
      </c>
      <c r="GV138">
        <v>0</v>
      </c>
      <c r="GW138">
        <v>28.7235</v>
      </c>
      <c r="GX138">
        <v>999.9</v>
      </c>
      <c r="GY138">
        <v>56.5</v>
      </c>
      <c r="GZ138">
        <v>31.3</v>
      </c>
      <c r="HA138">
        <v>28.6329</v>
      </c>
      <c r="HB138">
        <v>63.092</v>
      </c>
      <c r="HC138">
        <v>16.9631</v>
      </c>
      <c r="HD138">
        <v>1</v>
      </c>
      <c r="HE138">
        <v>0.170729</v>
      </c>
      <c r="HF138">
        <v>-0.949363</v>
      </c>
      <c r="HG138">
        <v>20.2169</v>
      </c>
      <c r="HH138">
        <v>5.2387</v>
      </c>
      <c r="HI138">
        <v>11.974</v>
      </c>
      <c r="HJ138">
        <v>4.97275</v>
      </c>
      <c r="HK138">
        <v>3.291</v>
      </c>
      <c r="HL138">
        <v>9999</v>
      </c>
      <c r="HM138">
        <v>9999</v>
      </c>
      <c r="HN138">
        <v>9999</v>
      </c>
      <c r="HO138">
        <v>24.7</v>
      </c>
      <c r="HP138">
        <v>4.97291</v>
      </c>
      <c r="HQ138">
        <v>1.87728</v>
      </c>
      <c r="HR138">
        <v>1.87531</v>
      </c>
      <c r="HS138">
        <v>1.87812</v>
      </c>
      <c r="HT138">
        <v>1.87485</v>
      </c>
      <c r="HU138">
        <v>1.87839</v>
      </c>
      <c r="HV138">
        <v>1.87551</v>
      </c>
      <c r="HW138">
        <v>1.87668</v>
      </c>
      <c r="HX138">
        <v>0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-0.271</v>
      </c>
      <c r="IL138">
        <v>0.2412</v>
      </c>
      <c r="IM138">
        <v>-0.5162223440402134</v>
      </c>
      <c r="IN138">
        <v>0.0006771962107480085</v>
      </c>
      <c r="IO138">
        <v>-3.075122330108778E-07</v>
      </c>
      <c r="IP138">
        <v>2.049815202959401E-10</v>
      </c>
      <c r="IQ138">
        <v>-0.04785697872469211</v>
      </c>
      <c r="IR138">
        <v>-0.0009674625181367513</v>
      </c>
      <c r="IS138">
        <v>0.0006908724875306312</v>
      </c>
      <c r="IT138">
        <v>-5.829895304666645E-06</v>
      </c>
      <c r="IU138">
        <v>10</v>
      </c>
      <c r="IV138">
        <v>2048</v>
      </c>
      <c r="IW138">
        <v>1</v>
      </c>
      <c r="IX138">
        <v>28</v>
      </c>
      <c r="IY138">
        <v>202071.1</v>
      </c>
      <c r="IZ138">
        <v>202071.1</v>
      </c>
      <c r="JA138">
        <v>1.09863</v>
      </c>
      <c r="JB138">
        <v>2.54272</v>
      </c>
      <c r="JC138">
        <v>1.39893</v>
      </c>
      <c r="JD138">
        <v>2.35352</v>
      </c>
      <c r="JE138">
        <v>1.44897</v>
      </c>
      <c r="JF138">
        <v>2.6123</v>
      </c>
      <c r="JG138">
        <v>37.6022</v>
      </c>
      <c r="JH138">
        <v>24.0175</v>
      </c>
      <c r="JI138">
        <v>18</v>
      </c>
      <c r="JJ138">
        <v>475.403</v>
      </c>
      <c r="JK138">
        <v>465.804</v>
      </c>
      <c r="JL138">
        <v>31.0204</v>
      </c>
      <c r="JM138">
        <v>29.4126</v>
      </c>
      <c r="JN138">
        <v>29.9999</v>
      </c>
      <c r="JO138">
        <v>29.0914</v>
      </c>
      <c r="JP138">
        <v>29.1513</v>
      </c>
      <c r="JQ138">
        <v>22.0356</v>
      </c>
      <c r="JR138">
        <v>28.3515</v>
      </c>
      <c r="JS138">
        <v>98.5051</v>
      </c>
      <c r="JT138">
        <v>30.9605</v>
      </c>
      <c r="JU138">
        <v>420</v>
      </c>
      <c r="JV138">
        <v>23.7</v>
      </c>
      <c r="JW138">
        <v>100.802</v>
      </c>
      <c r="JX138">
        <v>100.117</v>
      </c>
    </row>
    <row r="139" spans="1:284">
      <c r="A139">
        <v>123</v>
      </c>
      <c r="B139">
        <v>1759272850</v>
      </c>
      <c r="C139">
        <v>1789.900000095367</v>
      </c>
      <c r="D139" t="s">
        <v>676</v>
      </c>
      <c r="E139" t="s">
        <v>677</v>
      </c>
      <c r="F139">
        <v>5</v>
      </c>
      <c r="G139" t="s">
        <v>673</v>
      </c>
      <c r="H139" t="s">
        <v>419</v>
      </c>
      <c r="I139">
        <v>1759272847.3125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6</v>
      </c>
      <c r="AH139">
        <v>1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2.96</v>
      </c>
      <c r="DA139">
        <v>0.5</v>
      </c>
      <c r="DB139" t="s">
        <v>421</v>
      </c>
      <c r="DC139">
        <v>2</v>
      </c>
      <c r="DD139">
        <v>1759272847.3125</v>
      </c>
      <c r="DE139">
        <v>420.444</v>
      </c>
      <c r="DF139">
        <v>420.035375</v>
      </c>
      <c r="DG139">
        <v>24.011875</v>
      </c>
      <c r="DH139">
        <v>23.6975</v>
      </c>
      <c r="DI139">
        <v>420.7145</v>
      </c>
      <c r="DJ139">
        <v>23.770675</v>
      </c>
      <c r="DK139">
        <v>500.074625</v>
      </c>
      <c r="DL139">
        <v>90.5560375</v>
      </c>
      <c r="DM139">
        <v>0.051701625</v>
      </c>
      <c r="DN139">
        <v>30.3890625</v>
      </c>
      <c r="DO139">
        <v>30.0816</v>
      </c>
      <c r="DP139">
        <v>999.9</v>
      </c>
      <c r="DQ139">
        <v>0</v>
      </c>
      <c r="DR139">
        <v>0</v>
      </c>
      <c r="DS139">
        <v>10002.80625</v>
      </c>
      <c r="DT139">
        <v>0</v>
      </c>
      <c r="DU139">
        <v>1.71009</v>
      </c>
      <c r="DV139">
        <v>0.408744875</v>
      </c>
      <c r="DW139">
        <v>430.787875</v>
      </c>
      <c r="DX139">
        <v>430.2305</v>
      </c>
      <c r="DY139">
        <v>0.314367</v>
      </c>
      <c r="DZ139">
        <v>420.035375</v>
      </c>
      <c r="EA139">
        <v>23.6975</v>
      </c>
      <c r="EB139">
        <v>2.17442125</v>
      </c>
      <c r="EC139">
        <v>2.14595125</v>
      </c>
      <c r="ED139">
        <v>18.7750875</v>
      </c>
      <c r="EE139">
        <v>18.5644375</v>
      </c>
      <c r="EF139">
        <v>0.00500056</v>
      </c>
      <c r="EG139">
        <v>0</v>
      </c>
      <c r="EH139">
        <v>0</v>
      </c>
      <c r="EI139">
        <v>0</v>
      </c>
      <c r="EJ139">
        <v>313.3375</v>
      </c>
      <c r="EK139">
        <v>0.00500056</v>
      </c>
      <c r="EL139">
        <v>-3.4875</v>
      </c>
      <c r="EM139">
        <v>-3.85</v>
      </c>
      <c r="EN139">
        <v>35.827875</v>
      </c>
      <c r="EO139">
        <v>40.54649999999999</v>
      </c>
      <c r="EP139">
        <v>38</v>
      </c>
      <c r="EQ139">
        <v>40.75749999999999</v>
      </c>
      <c r="ER139">
        <v>38.52325</v>
      </c>
      <c r="ES139">
        <v>0</v>
      </c>
      <c r="ET139">
        <v>0</v>
      </c>
      <c r="EU139">
        <v>0</v>
      </c>
      <c r="EV139">
        <v>1759272864.9</v>
      </c>
      <c r="EW139">
        <v>0</v>
      </c>
      <c r="EX139">
        <v>313.4923076923077</v>
      </c>
      <c r="EY139">
        <v>-1.333333291950406</v>
      </c>
      <c r="EZ139">
        <v>-3.671794622790357</v>
      </c>
      <c r="FA139">
        <v>-3.061538461538462</v>
      </c>
      <c r="FB139">
        <v>15</v>
      </c>
      <c r="FC139">
        <v>0</v>
      </c>
      <c r="FD139" t="s">
        <v>422</v>
      </c>
      <c r="FE139">
        <v>1747148579.5</v>
      </c>
      <c r="FF139">
        <v>1747148584.5</v>
      </c>
      <c r="FG139">
        <v>0</v>
      </c>
      <c r="FH139">
        <v>0.162</v>
      </c>
      <c r="FI139">
        <v>-0.001</v>
      </c>
      <c r="FJ139">
        <v>0.139</v>
      </c>
      <c r="FK139">
        <v>0.058</v>
      </c>
      <c r="FL139">
        <v>420</v>
      </c>
      <c r="FM139">
        <v>16</v>
      </c>
      <c r="FN139">
        <v>0.19</v>
      </c>
      <c r="FO139">
        <v>0.02</v>
      </c>
      <c r="FP139">
        <v>0.4527153</v>
      </c>
      <c r="FQ139">
        <v>-0.1438345666041303</v>
      </c>
      <c r="FR139">
        <v>0.05070633058662399</v>
      </c>
      <c r="FS139">
        <v>1</v>
      </c>
      <c r="FT139">
        <v>313.0823529411765</v>
      </c>
      <c r="FU139">
        <v>5.980137452151003</v>
      </c>
      <c r="FV139">
        <v>5.494353817823577</v>
      </c>
      <c r="FW139">
        <v>0</v>
      </c>
      <c r="FX139">
        <v>0.31873055</v>
      </c>
      <c r="FY139">
        <v>-0.0355546041275803</v>
      </c>
      <c r="FZ139">
        <v>0.003553470092388566</v>
      </c>
      <c r="GA139">
        <v>1</v>
      </c>
      <c r="GB139">
        <v>2</v>
      </c>
      <c r="GC139">
        <v>3</v>
      </c>
      <c r="GD139" t="s">
        <v>435</v>
      </c>
      <c r="GE139">
        <v>3.12696</v>
      </c>
      <c r="GF139">
        <v>2.72952</v>
      </c>
      <c r="GG139">
        <v>0.0858935</v>
      </c>
      <c r="GH139">
        <v>0.08622639999999999</v>
      </c>
      <c r="GI139">
        <v>0.106984</v>
      </c>
      <c r="GJ139">
        <v>0.106583</v>
      </c>
      <c r="GK139">
        <v>27375.9</v>
      </c>
      <c r="GL139">
        <v>26537</v>
      </c>
      <c r="GM139">
        <v>30490.6</v>
      </c>
      <c r="GN139">
        <v>29296.9</v>
      </c>
      <c r="GO139">
        <v>37577.5</v>
      </c>
      <c r="GP139">
        <v>34426.3</v>
      </c>
      <c r="GQ139">
        <v>46645.2</v>
      </c>
      <c r="GR139">
        <v>43522.1</v>
      </c>
      <c r="GS139">
        <v>1.8147</v>
      </c>
      <c r="GT139">
        <v>1.848</v>
      </c>
      <c r="GU139">
        <v>0.08286540000000001</v>
      </c>
      <c r="GV139">
        <v>0</v>
      </c>
      <c r="GW139">
        <v>28.726</v>
      </c>
      <c r="GX139">
        <v>999.9</v>
      </c>
      <c r="GY139">
        <v>56.5</v>
      </c>
      <c r="GZ139">
        <v>31.3</v>
      </c>
      <c r="HA139">
        <v>28.631</v>
      </c>
      <c r="HB139">
        <v>62.892</v>
      </c>
      <c r="HC139">
        <v>16.903</v>
      </c>
      <c r="HD139">
        <v>1</v>
      </c>
      <c r="HE139">
        <v>0.170747</v>
      </c>
      <c r="HF139">
        <v>-0.887971</v>
      </c>
      <c r="HG139">
        <v>20.2173</v>
      </c>
      <c r="HH139">
        <v>5.23661</v>
      </c>
      <c r="HI139">
        <v>11.974</v>
      </c>
      <c r="HJ139">
        <v>4.9726</v>
      </c>
      <c r="HK139">
        <v>3.291</v>
      </c>
      <c r="HL139">
        <v>9999</v>
      </c>
      <c r="HM139">
        <v>9999</v>
      </c>
      <c r="HN139">
        <v>9999</v>
      </c>
      <c r="HO139">
        <v>24.7</v>
      </c>
      <c r="HP139">
        <v>4.97292</v>
      </c>
      <c r="HQ139">
        <v>1.87726</v>
      </c>
      <c r="HR139">
        <v>1.87531</v>
      </c>
      <c r="HS139">
        <v>1.87812</v>
      </c>
      <c r="HT139">
        <v>1.87485</v>
      </c>
      <c r="HU139">
        <v>1.87839</v>
      </c>
      <c r="HV139">
        <v>1.8755</v>
      </c>
      <c r="HW139">
        <v>1.87668</v>
      </c>
      <c r="HX139">
        <v>0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-0.271</v>
      </c>
      <c r="IL139">
        <v>0.2411</v>
      </c>
      <c r="IM139">
        <v>-0.5162223440402134</v>
      </c>
      <c r="IN139">
        <v>0.0006771962107480085</v>
      </c>
      <c r="IO139">
        <v>-3.075122330108778E-07</v>
      </c>
      <c r="IP139">
        <v>2.049815202959401E-10</v>
      </c>
      <c r="IQ139">
        <v>-0.04785697872469211</v>
      </c>
      <c r="IR139">
        <v>-0.0009674625181367513</v>
      </c>
      <c r="IS139">
        <v>0.0006908724875306312</v>
      </c>
      <c r="IT139">
        <v>-5.829895304666645E-06</v>
      </c>
      <c r="IU139">
        <v>10</v>
      </c>
      <c r="IV139">
        <v>2048</v>
      </c>
      <c r="IW139">
        <v>1</v>
      </c>
      <c r="IX139">
        <v>28</v>
      </c>
      <c r="IY139">
        <v>202071.2</v>
      </c>
      <c r="IZ139">
        <v>202071.1</v>
      </c>
      <c r="JA139">
        <v>1.09863</v>
      </c>
      <c r="JB139">
        <v>2.54883</v>
      </c>
      <c r="JC139">
        <v>1.39893</v>
      </c>
      <c r="JD139">
        <v>2.35229</v>
      </c>
      <c r="JE139">
        <v>1.44897</v>
      </c>
      <c r="JF139">
        <v>2.58789</v>
      </c>
      <c r="JG139">
        <v>37.6022</v>
      </c>
      <c r="JH139">
        <v>24.0087</v>
      </c>
      <c r="JI139">
        <v>18</v>
      </c>
      <c r="JJ139">
        <v>475.321</v>
      </c>
      <c r="JK139">
        <v>465.723</v>
      </c>
      <c r="JL139">
        <v>30.9825</v>
      </c>
      <c r="JM139">
        <v>29.4126</v>
      </c>
      <c r="JN139">
        <v>29.9999</v>
      </c>
      <c r="JO139">
        <v>29.0914</v>
      </c>
      <c r="JP139">
        <v>29.1513</v>
      </c>
      <c r="JQ139">
        <v>22.0377</v>
      </c>
      <c r="JR139">
        <v>28.3515</v>
      </c>
      <c r="JS139">
        <v>98.5051</v>
      </c>
      <c r="JT139">
        <v>30.9605</v>
      </c>
      <c r="JU139">
        <v>420</v>
      </c>
      <c r="JV139">
        <v>23.7</v>
      </c>
      <c r="JW139">
        <v>100.802</v>
      </c>
      <c r="JX139">
        <v>100.119</v>
      </c>
    </row>
    <row r="140" spans="1:284">
      <c r="A140">
        <v>124</v>
      </c>
      <c r="B140">
        <v>1759272852</v>
      </c>
      <c r="C140">
        <v>1791.900000095367</v>
      </c>
      <c r="D140" t="s">
        <v>678</v>
      </c>
      <c r="E140" t="s">
        <v>679</v>
      </c>
      <c r="F140">
        <v>5</v>
      </c>
      <c r="G140" t="s">
        <v>673</v>
      </c>
      <c r="H140" t="s">
        <v>419</v>
      </c>
      <c r="I140">
        <v>1759272849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6</v>
      </c>
      <c r="AH140">
        <v>1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2.96</v>
      </c>
      <c r="DA140">
        <v>0.5</v>
      </c>
      <c r="DB140" t="s">
        <v>421</v>
      </c>
      <c r="DC140">
        <v>2</v>
      </c>
      <c r="DD140">
        <v>1759272849</v>
      </c>
      <c r="DE140">
        <v>420.4514444444444</v>
      </c>
      <c r="DF140">
        <v>419.9958888888889</v>
      </c>
      <c r="DG140">
        <v>24.01055555555556</v>
      </c>
      <c r="DH140">
        <v>23.69615555555556</v>
      </c>
      <c r="DI140">
        <v>420.7221111111111</v>
      </c>
      <c r="DJ140">
        <v>23.76937777777778</v>
      </c>
      <c r="DK140">
        <v>500.0246666666666</v>
      </c>
      <c r="DL140">
        <v>90.55657777777778</v>
      </c>
      <c r="DM140">
        <v>0.05168196666666666</v>
      </c>
      <c r="DN140">
        <v>30.38574444444444</v>
      </c>
      <c r="DO140">
        <v>30.07808888888889</v>
      </c>
      <c r="DP140">
        <v>999.9000000000001</v>
      </c>
      <c r="DQ140">
        <v>0</v>
      </c>
      <c r="DR140">
        <v>0</v>
      </c>
      <c r="DS140">
        <v>10002.22222222222</v>
      </c>
      <c r="DT140">
        <v>0</v>
      </c>
      <c r="DU140">
        <v>1.71009</v>
      </c>
      <c r="DV140">
        <v>0.4557631111111112</v>
      </c>
      <c r="DW140">
        <v>430.795</v>
      </c>
      <c r="DX140">
        <v>430.1895555555556</v>
      </c>
      <c r="DY140">
        <v>0.3143964444444445</v>
      </c>
      <c r="DZ140">
        <v>419.9958888888889</v>
      </c>
      <c r="EA140">
        <v>23.69615555555556</v>
      </c>
      <c r="EB140">
        <v>2.174314444444444</v>
      </c>
      <c r="EC140">
        <v>2.145842222222222</v>
      </c>
      <c r="ED140">
        <v>18.7743</v>
      </c>
      <c r="EE140">
        <v>18.56362222222222</v>
      </c>
      <c r="EF140">
        <v>0.00500056</v>
      </c>
      <c r="EG140">
        <v>0</v>
      </c>
      <c r="EH140">
        <v>0</v>
      </c>
      <c r="EI140">
        <v>0</v>
      </c>
      <c r="EJ140">
        <v>312.5000000000001</v>
      </c>
      <c r="EK140">
        <v>0.00500056</v>
      </c>
      <c r="EL140">
        <v>-1.233333333333333</v>
      </c>
      <c r="EM140">
        <v>-3.033333333333333</v>
      </c>
      <c r="EN140">
        <v>35.81233333333333</v>
      </c>
      <c r="EO140">
        <v>40.51355555555556</v>
      </c>
      <c r="EP140">
        <v>38.01388888888889</v>
      </c>
      <c r="EQ140">
        <v>40.708</v>
      </c>
      <c r="ER140">
        <v>38.54155555555556</v>
      </c>
      <c r="ES140">
        <v>0</v>
      </c>
      <c r="ET140">
        <v>0</v>
      </c>
      <c r="EU140">
        <v>0</v>
      </c>
      <c r="EV140">
        <v>1759272866.7</v>
      </c>
      <c r="EW140">
        <v>0</v>
      </c>
      <c r="EX140">
        <v>314.324</v>
      </c>
      <c r="EY140">
        <v>-12.95384604197265</v>
      </c>
      <c r="EZ140">
        <v>25.60000014916444</v>
      </c>
      <c r="FA140">
        <v>-3.608</v>
      </c>
      <c r="FB140">
        <v>15</v>
      </c>
      <c r="FC140">
        <v>0</v>
      </c>
      <c r="FD140" t="s">
        <v>422</v>
      </c>
      <c r="FE140">
        <v>1747148579.5</v>
      </c>
      <c r="FF140">
        <v>1747148584.5</v>
      </c>
      <c r="FG140">
        <v>0</v>
      </c>
      <c r="FH140">
        <v>0.162</v>
      </c>
      <c r="FI140">
        <v>-0.001</v>
      </c>
      <c r="FJ140">
        <v>0.139</v>
      </c>
      <c r="FK140">
        <v>0.058</v>
      </c>
      <c r="FL140">
        <v>420</v>
      </c>
      <c r="FM140">
        <v>16</v>
      </c>
      <c r="FN140">
        <v>0.19</v>
      </c>
      <c r="FO140">
        <v>0.02</v>
      </c>
      <c r="FP140">
        <v>0.457818756097561</v>
      </c>
      <c r="FQ140">
        <v>-0.07869631358884922</v>
      </c>
      <c r="FR140">
        <v>0.05204743210355971</v>
      </c>
      <c r="FS140">
        <v>1</v>
      </c>
      <c r="FT140">
        <v>313.2794117647059</v>
      </c>
      <c r="FU140">
        <v>3.482047311074002</v>
      </c>
      <c r="FV140">
        <v>5.35415063905975</v>
      </c>
      <c r="FW140">
        <v>0</v>
      </c>
      <c r="FX140">
        <v>0.3181408536585366</v>
      </c>
      <c r="FY140">
        <v>-0.03416013240418089</v>
      </c>
      <c r="FZ140">
        <v>0.003519559510693899</v>
      </c>
      <c r="GA140">
        <v>1</v>
      </c>
      <c r="GB140">
        <v>2</v>
      </c>
      <c r="GC140">
        <v>3</v>
      </c>
      <c r="GD140" t="s">
        <v>435</v>
      </c>
      <c r="GE140">
        <v>3.12694</v>
      </c>
      <c r="GF140">
        <v>2.72953</v>
      </c>
      <c r="GG140">
        <v>0.0858932</v>
      </c>
      <c r="GH140">
        <v>0.0862161</v>
      </c>
      <c r="GI140">
        <v>0.106977</v>
      </c>
      <c r="GJ140">
        <v>0.106577</v>
      </c>
      <c r="GK140">
        <v>27376.4</v>
      </c>
      <c r="GL140">
        <v>26537.2</v>
      </c>
      <c r="GM140">
        <v>30491.2</v>
      </c>
      <c r="GN140">
        <v>29296.8</v>
      </c>
      <c r="GO140">
        <v>37578.4</v>
      </c>
      <c r="GP140">
        <v>34426.3</v>
      </c>
      <c r="GQ140">
        <v>46645.9</v>
      </c>
      <c r="GR140">
        <v>43521.9</v>
      </c>
      <c r="GS140">
        <v>1.81467</v>
      </c>
      <c r="GT140">
        <v>1.84787</v>
      </c>
      <c r="GU140">
        <v>0.0826716</v>
      </c>
      <c r="GV140">
        <v>0</v>
      </c>
      <c r="GW140">
        <v>28.7284</v>
      </c>
      <c r="GX140">
        <v>999.9</v>
      </c>
      <c r="GY140">
        <v>56.5</v>
      </c>
      <c r="GZ140">
        <v>31.3</v>
      </c>
      <c r="HA140">
        <v>28.6313</v>
      </c>
      <c r="HB140">
        <v>62.752</v>
      </c>
      <c r="HC140">
        <v>16.863</v>
      </c>
      <c r="HD140">
        <v>1</v>
      </c>
      <c r="HE140">
        <v>0.170727</v>
      </c>
      <c r="HF140">
        <v>-0.955743</v>
      </c>
      <c r="HG140">
        <v>20.217</v>
      </c>
      <c r="HH140">
        <v>5.23616</v>
      </c>
      <c r="HI140">
        <v>11.974</v>
      </c>
      <c r="HJ140">
        <v>4.9727</v>
      </c>
      <c r="HK140">
        <v>3.291</v>
      </c>
      <c r="HL140">
        <v>9999</v>
      </c>
      <c r="HM140">
        <v>9999</v>
      </c>
      <c r="HN140">
        <v>9999</v>
      </c>
      <c r="HO140">
        <v>24.7</v>
      </c>
      <c r="HP140">
        <v>4.97292</v>
      </c>
      <c r="HQ140">
        <v>1.87726</v>
      </c>
      <c r="HR140">
        <v>1.87531</v>
      </c>
      <c r="HS140">
        <v>1.87814</v>
      </c>
      <c r="HT140">
        <v>1.87485</v>
      </c>
      <c r="HU140">
        <v>1.8784</v>
      </c>
      <c r="HV140">
        <v>1.87551</v>
      </c>
      <c r="HW140">
        <v>1.87668</v>
      </c>
      <c r="HX140">
        <v>0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-0.271</v>
      </c>
      <c r="IL140">
        <v>0.2412</v>
      </c>
      <c r="IM140">
        <v>-0.5162223440402134</v>
      </c>
      <c r="IN140">
        <v>0.0006771962107480085</v>
      </c>
      <c r="IO140">
        <v>-3.075122330108778E-07</v>
      </c>
      <c r="IP140">
        <v>2.049815202959401E-10</v>
      </c>
      <c r="IQ140">
        <v>-0.04785697872469211</v>
      </c>
      <c r="IR140">
        <v>-0.0009674625181367513</v>
      </c>
      <c r="IS140">
        <v>0.0006908724875306312</v>
      </c>
      <c r="IT140">
        <v>-5.829895304666645E-06</v>
      </c>
      <c r="IU140">
        <v>10</v>
      </c>
      <c r="IV140">
        <v>2048</v>
      </c>
      <c r="IW140">
        <v>1</v>
      </c>
      <c r="IX140">
        <v>28</v>
      </c>
      <c r="IY140">
        <v>202071.2</v>
      </c>
      <c r="IZ140">
        <v>202071.1</v>
      </c>
      <c r="JA140">
        <v>1.09863</v>
      </c>
      <c r="JB140">
        <v>2.54395</v>
      </c>
      <c r="JC140">
        <v>1.39893</v>
      </c>
      <c r="JD140">
        <v>2.35352</v>
      </c>
      <c r="JE140">
        <v>1.44897</v>
      </c>
      <c r="JF140">
        <v>2.58057</v>
      </c>
      <c r="JG140">
        <v>37.6022</v>
      </c>
      <c r="JH140">
        <v>24.0175</v>
      </c>
      <c r="JI140">
        <v>18</v>
      </c>
      <c r="JJ140">
        <v>475.307</v>
      </c>
      <c r="JK140">
        <v>465.641</v>
      </c>
      <c r="JL140">
        <v>30.945</v>
      </c>
      <c r="JM140">
        <v>29.4126</v>
      </c>
      <c r="JN140">
        <v>29.9999</v>
      </c>
      <c r="JO140">
        <v>29.0914</v>
      </c>
      <c r="JP140">
        <v>29.1513</v>
      </c>
      <c r="JQ140">
        <v>22.0393</v>
      </c>
      <c r="JR140">
        <v>28.3515</v>
      </c>
      <c r="JS140">
        <v>98.5051</v>
      </c>
      <c r="JT140">
        <v>30.882</v>
      </c>
      <c r="JU140">
        <v>420</v>
      </c>
      <c r="JV140">
        <v>23.7</v>
      </c>
      <c r="JW140">
        <v>100.804</v>
      </c>
      <c r="JX140">
        <v>100.118</v>
      </c>
    </row>
    <row r="141" spans="1:284">
      <c r="A141">
        <v>125</v>
      </c>
      <c r="B141">
        <v>1759272854</v>
      </c>
      <c r="C141">
        <v>1793.900000095367</v>
      </c>
      <c r="D141" t="s">
        <v>680</v>
      </c>
      <c r="E141" t="s">
        <v>681</v>
      </c>
      <c r="F141">
        <v>5</v>
      </c>
      <c r="G141" t="s">
        <v>673</v>
      </c>
      <c r="H141" t="s">
        <v>419</v>
      </c>
      <c r="I141">
        <v>1759272851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6</v>
      </c>
      <c r="AH141">
        <v>1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2.96</v>
      </c>
      <c r="DA141">
        <v>0.5</v>
      </c>
      <c r="DB141" t="s">
        <v>421</v>
      </c>
      <c r="DC141">
        <v>2</v>
      </c>
      <c r="DD141">
        <v>1759272851</v>
      </c>
      <c r="DE141">
        <v>420.4524444444444</v>
      </c>
      <c r="DF141">
        <v>419.9564444444444</v>
      </c>
      <c r="DG141">
        <v>24.0086</v>
      </c>
      <c r="DH141">
        <v>23.6946</v>
      </c>
      <c r="DI141">
        <v>420.7231111111111</v>
      </c>
      <c r="DJ141">
        <v>23.76745555555555</v>
      </c>
      <c r="DK141">
        <v>500.0123333333333</v>
      </c>
      <c r="DL141">
        <v>90.55745555555556</v>
      </c>
      <c r="DM141">
        <v>0.05172591111111111</v>
      </c>
      <c r="DN141">
        <v>30.3818</v>
      </c>
      <c r="DO141">
        <v>30.07543333333333</v>
      </c>
      <c r="DP141">
        <v>999.9000000000001</v>
      </c>
      <c r="DQ141">
        <v>0</v>
      </c>
      <c r="DR141">
        <v>0</v>
      </c>
      <c r="DS141">
        <v>10002.63888888889</v>
      </c>
      <c r="DT141">
        <v>0</v>
      </c>
      <c r="DU141">
        <v>1.71009</v>
      </c>
      <c r="DV141">
        <v>0.4960971111111111</v>
      </c>
      <c r="DW141">
        <v>430.7952222222222</v>
      </c>
      <c r="DX141">
        <v>430.1484444444444</v>
      </c>
      <c r="DY141">
        <v>0.3140076666666667</v>
      </c>
      <c r="DZ141">
        <v>419.9564444444444</v>
      </c>
      <c r="EA141">
        <v>23.6946</v>
      </c>
      <c r="EB141">
        <v>2.174158888888889</v>
      </c>
      <c r="EC141">
        <v>2.145722222222223</v>
      </c>
      <c r="ED141">
        <v>18.77314444444444</v>
      </c>
      <c r="EE141">
        <v>18.56272222222222</v>
      </c>
      <c r="EF141">
        <v>0.00500056</v>
      </c>
      <c r="EG141">
        <v>0</v>
      </c>
      <c r="EH141">
        <v>0</v>
      </c>
      <c r="EI141">
        <v>0</v>
      </c>
      <c r="EJ141">
        <v>313.1</v>
      </c>
      <c r="EK141">
        <v>0.00500056</v>
      </c>
      <c r="EL141">
        <v>-2.733333333333333</v>
      </c>
      <c r="EM141">
        <v>-3.544444444444444</v>
      </c>
      <c r="EN141">
        <v>35.88877777777778</v>
      </c>
      <c r="EO141">
        <v>40.45811111111111</v>
      </c>
      <c r="EP141">
        <v>38.02066666666667</v>
      </c>
      <c r="EQ141">
        <v>40.65233333333333</v>
      </c>
      <c r="ER141">
        <v>38.58322222222223</v>
      </c>
      <c r="ES141">
        <v>0</v>
      </c>
      <c r="ET141">
        <v>0</v>
      </c>
      <c r="EU141">
        <v>0</v>
      </c>
      <c r="EV141">
        <v>1759272868.5</v>
      </c>
      <c r="EW141">
        <v>0</v>
      </c>
      <c r="EX141">
        <v>313.0423076923077</v>
      </c>
      <c r="EY141">
        <v>-16.57094003788434</v>
      </c>
      <c r="EZ141">
        <v>13.88717956247578</v>
      </c>
      <c r="FA141">
        <v>-3.107692307692308</v>
      </c>
      <c r="FB141">
        <v>15</v>
      </c>
      <c r="FC141">
        <v>0</v>
      </c>
      <c r="FD141" t="s">
        <v>422</v>
      </c>
      <c r="FE141">
        <v>1747148579.5</v>
      </c>
      <c r="FF141">
        <v>1747148584.5</v>
      </c>
      <c r="FG141">
        <v>0</v>
      </c>
      <c r="FH141">
        <v>0.162</v>
      </c>
      <c r="FI141">
        <v>-0.001</v>
      </c>
      <c r="FJ141">
        <v>0.139</v>
      </c>
      <c r="FK141">
        <v>0.058</v>
      </c>
      <c r="FL141">
        <v>420</v>
      </c>
      <c r="FM141">
        <v>16</v>
      </c>
      <c r="FN141">
        <v>0.19</v>
      </c>
      <c r="FO141">
        <v>0.02</v>
      </c>
      <c r="FP141">
        <v>0.463714575</v>
      </c>
      <c r="FQ141">
        <v>0.1206024427767349</v>
      </c>
      <c r="FR141">
        <v>0.05826212269643439</v>
      </c>
      <c r="FS141">
        <v>1</v>
      </c>
      <c r="FT141">
        <v>313.3529411764706</v>
      </c>
      <c r="FU141">
        <v>3.92666153668952</v>
      </c>
      <c r="FV141">
        <v>5.349394429395319</v>
      </c>
      <c r="FW141">
        <v>0</v>
      </c>
      <c r="FX141">
        <v>0.316845425</v>
      </c>
      <c r="FY141">
        <v>-0.0299691669793629</v>
      </c>
      <c r="FZ141">
        <v>0.003116431114973503</v>
      </c>
      <c r="GA141">
        <v>1</v>
      </c>
      <c r="GB141">
        <v>2</v>
      </c>
      <c r="GC141">
        <v>3</v>
      </c>
      <c r="GD141" t="s">
        <v>435</v>
      </c>
      <c r="GE141">
        <v>3.12693</v>
      </c>
      <c r="GF141">
        <v>2.72962</v>
      </c>
      <c r="GG141">
        <v>0.08588700000000001</v>
      </c>
      <c r="GH141">
        <v>0.0862232</v>
      </c>
      <c r="GI141">
        <v>0.106971</v>
      </c>
      <c r="GJ141">
        <v>0.106574</v>
      </c>
      <c r="GK141">
        <v>27376.5</v>
      </c>
      <c r="GL141">
        <v>26537.1</v>
      </c>
      <c r="GM141">
        <v>30491.2</v>
      </c>
      <c r="GN141">
        <v>29296.9</v>
      </c>
      <c r="GO141">
        <v>37578.6</v>
      </c>
      <c r="GP141">
        <v>34426.4</v>
      </c>
      <c r="GQ141">
        <v>46645.9</v>
      </c>
      <c r="GR141">
        <v>43521.9</v>
      </c>
      <c r="GS141">
        <v>1.8148</v>
      </c>
      <c r="GT141">
        <v>1.84785</v>
      </c>
      <c r="GU141">
        <v>0.0826567</v>
      </c>
      <c r="GV141">
        <v>0</v>
      </c>
      <c r="GW141">
        <v>28.7309</v>
      </c>
      <c r="GX141">
        <v>999.9</v>
      </c>
      <c r="GY141">
        <v>56.5</v>
      </c>
      <c r="GZ141">
        <v>31.3</v>
      </c>
      <c r="HA141">
        <v>28.6301</v>
      </c>
      <c r="HB141">
        <v>62.552</v>
      </c>
      <c r="HC141">
        <v>16.8389</v>
      </c>
      <c r="HD141">
        <v>1</v>
      </c>
      <c r="HE141">
        <v>0.170706</v>
      </c>
      <c r="HF141">
        <v>-0.902203</v>
      </c>
      <c r="HG141">
        <v>20.2173</v>
      </c>
      <c r="HH141">
        <v>5.23631</v>
      </c>
      <c r="HI141">
        <v>11.974</v>
      </c>
      <c r="HJ141">
        <v>4.97295</v>
      </c>
      <c r="HK141">
        <v>3.291</v>
      </c>
      <c r="HL141">
        <v>9999</v>
      </c>
      <c r="HM141">
        <v>9999</v>
      </c>
      <c r="HN141">
        <v>9999</v>
      </c>
      <c r="HO141">
        <v>24.7</v>
      </c>
      <c r="HP141">
        <v>4.97291</v>
      </c>
      <c r="HQ141">
        <v>1.87726</v>
      </c>
      <c r="HR141">
        <v>1.87531</v>
      </c>
      <c r="HS141">
        <v>1.87811</v>
      </c>
      <c r="HT141">
        <v>1.87485</v>
      </c>
      <c r="HU141">
        <v>1.8784</v>
      </c>
      <c r="HV141">
        <v>1.8755</v>
      </c>
      <c r="HW141">
        <v>1.87668</v>
      </c>
      <c r="HX141">
        <v>0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-0.271</v>
      </c>
      <c r="IL141">
        <v>0.2411</v>
      </c>
      <c r="IM141">
        <v>-0.5162223440402134</v>
      </c>
      <c r="IN141">
        <v>0.0006771962107480085</v>
      </c>
      <c r="IO141">
        <v>-3.075122330108778E-07</v>
      </c>
      <c r="IP141">
        <v>2.049815202959401E-10</v>
      </c>
      <c r="IQ141">
        <v>-0.04785697872469211</v>
      </c>
      <c r="IR141">
        <v>-0.0009674625181367513</v>
      </c>
      <c r="IS141">
        <v>0.0006908724875306312</v>
      </c>
      <c r="IT141">
        <v>-5.829895304666645E-06</v>
      </c>
      <c r="IU141">
        <v>10</v>
      </c>
      <c r="IV141">
        <v>2048</v>
      </c>
      <c r="IW141">
        <v>1</v>
      </c>
      <c r="IX141">
        <v>28</v>
      </c>
      <c r="IY141">
        <v>202071.2</v>
      </c>
      <c r="IZ141">
        <v>202071.2</v>
      </c>
      <c r="JA141">
        <v>1.09863</v>
      </c>
      <c r="JB141">
        <v>2.54395</v>
      </c>
      <c r="JC141">
        <v>1.39893</v>
      </c>
      <c r="JD141">
        <v>2.35352</v>
      </c>
      <c r="JE141">
        <v>1.44897</v>
      </c>
      <c r="JF141">
        <v>2.55737</v>
      </c>
      <c r="JG141">
        <v>37.6022</v>
      </c>
      <c r="JH141">
        <v>24.0087</v>
      </c>
      <c r="JI141">
        <v>18</v>
      </c>
      <c r="JJ141">
        <v>475.376</v>
      </c>
      <c r="JK141">
        <v>465.625</v>
      </c>
      <c r="JL141">
        <v>30.9143</v>
      </c>
      <c r="JM141">
        <v>29.4126</v>
      </c>
      <c r="JN141">
        <v>29.9999</v>
      </c>
      <c r="JO141">
        <v>29.0914</v>
      </c>
      <c r="JP141">
        <v>29.1513</v>
      </c>
      <c r="JQ141">
        <v>22.0381</v>
      </c>
      <c r="JR141">
        <v>28.3515</v>
      </c>
      <c r="JS141">
        <v>98.5051</v>
      </c>
      <c r="JT141">
        <v>30.882</v>
      </c>
      <c r="JU141">
        <v>420</v>
      </c>
      <c r="JV141">
        <v>23.7</v>
      </c>
      <c r="JW141">
        <v>100.804</v>
      </c>
      <c r="JX141">
        <v>100.118</v>
      </c>
    </row>
    <row r="142" spans="1:284">
      <c r="A142">
        <v>126</v>
      </c>
      <c r="B142">
        <v>1759272856</v>
      </c>
      <c r="C142">
        <v>1795.900000095367</v>
      </c>
      <c r="D142" t="s">
        <v>682</v>
      </c>
      <c r="E142" t="s">
        <v>683</v>
      </c>
      <c r="F142">
        <v>5</v>
      </c>
      <c r="G142" t="s">
        <v>673</v>
      </c>
      <c r="H142" t="s">
        <v>419</v>
      </c>
      <c r="I142">
        <v>1759272853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6</v>
      </c>
      <c r="AH142">
        <v>1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2.96</v>
      </c>
      <c r="DA142">
        <v>0.5</v>
      </c>
      <c r="DB142" t="s">
        <v>421</v>
      </c>
      <c r="DC142">
        <v>2</v>
      </c>
      <c r="DD142">
        <v>1759272853</v>
      </c>
      <c r="DE142">
        <v>420.4503333333334</v>
      </c>
      <c r="DF142">
        <v>419.9528888888889</v>
      </c>
      <c r="DG142">
        <v>24.00667777777777</v>
      </c>
      <c r="DH142">
        <v>23.69345555555556</v>
      </c>
      <c r="DI142">
        <v>420.7208888888888</v>
      </c>
      <c r="DJ142">
        <v>23.7656</v>
      </c>
      <c r="DK142">
        <v>500.0381111111111</v>
      </c>
      <c r="DL142">
        <v>90.5578</v>
      </c>
      <c r="DM142">
        <v>0.05177831111111111</v>
      </c>
      <c r="DN142">
        <v>30.37862222222222</v>
      </c>
      <c r="DO142">
        <v>30.07716666666667</v>
      </c>
      <c r="DP142">
        <v>999.9000000000001</v>
      </c>
      <c r="DQ142">
        <v>0</v>
      </c>
      <c r="DR142">
        <v>0</v>
      </c>
      <c r="DS142">
        <v>10001.95</v>
      </c>
      <c r="DT142">
        <v>0</v>
      </c>
      <c r="DU142">
        <v>1.71009</v>
      </c>
      <c r="DV142">
        <v>0.4975213333333334</v>
      </c>
      <c r="DW142">
        <v>430.7922222222222</v>
      </c>
      <c r="DX142">
        <v>430.1443333333333</v>
      </c>
      <c r="DY142">
        <v>0.3132458888888889</v>
      </c>
      <c r="DZ142">
        <v>419.9528888888889</v>
      </c>
      <c r="EA142">
        <v>23.69345555555556</v>
      </c>
      <c r="EB142">
        <v>2.173994444444444</v>
      </c>
      <c r="EC142">
        <v>2.145627777777777</v>
      </c>
      <c r="ED142">
        <v>18.77194444444444</v>
      </c>
      <c r="EE142">
        <v>18.56202222222222</v>
      </c>
      <c r="EF142">
        <v>0.00500056</v>
      </c>
      <c r="EG142">
        <v>0</v>
      </c>
      <c r="EH142">
        <v>0</v>
      </c>
      <c r="EI142">
        <v>0</v>
      </c>
      <c r="EJ142">
        <v>313.5222222222222</v>
      </c>
      <c r="EK142">
        <v>0.00500056</v>
      </c>
      <c r="EL142">
        <v>-2.244444444444444</v>
      </c>
      <c r="EM142">
        <v>-3.5</v>
      </c>
      <c r="EN142">
        <v>35.85400000000001</v>
      </c>
      <c r="EO142">
        <v>40.38855555555555</v>
      </c>
      <c r="EP142">
        <v>38.02066666666667</v>
      </c>
      <c r="EQ142">
        <v>40.56211111111111</v>
      </c>
      <c r="ER142">
        <v>38.58311111111112</v>
      </c>
      <c r="ES142">
        <v>0</v>
      </c>
      <c r="ET142">
        <v>0</v>
      </c>
      <c r="EU142">
        <v>0</v>
      </c>
      <c r="EV142">
        <v>1759272870.9</v>
      </c>
      <c r="EW142">
        <v>0</v>
      </c>
      <c r="EX142">
        <v>312.5115384615385</v>
      </c>
      <c r="EY142">
        <v>-12.98119655252116</v>
      </c>
      <c r="EZ142">
        <v>-4.700854740983004</v>
      </c>
      <c r="FA142">
        <v>-2.757692307692308</v>
      </c>
      <c r="FB142">
        <v>15</v>
      </c>
      <c r="FC142">
        <v>0</v>
      </c>
      <c r="FD142" t="s">
        <v>422</v>
      </c>
      <c r="FE142">
        <v>1747148579.5</v>
      </c>
      <c r="FF142">
        <v>1747148584.5</v>
      </c>
      <c r="FG142">
        <v>0</v>
      </c>
      <c r="FH142">
        <v>0.162</v>
      </c>
      <c r="FI142">
        <v>-0.001</v>
      </c>
      <c r="FJ142">
        <v>0.139</v>
      </c>
      <c r="FK142">
        <v>0.058</v>
      </c>
      <c r="FL142">
        <v>420</v>
      </c>
      <c r="FM142">
        <v>16</v>
      </c>
      <c r="FN142">
        <v>0.19</v>
      </c>
      <c r="FO142">
        <v>0.02</v>
      </c>
      <c r="FP142">
        <v>0.4649680243902439</v>
      </c>
      <c r="FQ142">
        <v>0.09627462020905896</v>
      </c>
      <c r="FR142">
        <v>0.05688138374251123</v>
      </c>
      <c r="FS142">
        <v>1</v>
      </c>
      <c r="FT142">
        <v>312.9823529411765</v>
      </c>
      <c r="FU142">
        <v>-9.115355222008276</v>
      </c>
      <c r="FV142">
        <v>5.353804067490665</v>
      </c>
      <c r="FW142">
        <v>0</v>
      </c>
      <c r="FX142">
        <v>0.3162804878048781</v>
      </c>
      <c r="FY142">
        <v>-0.02821039024390225</v>
      </c>
      <c r="FZ142">
        <v>0.003025277637909723</v>
      </c>
      <c r="GA142">
        <v>1</v>
      </c>
      <c r="GB142">
        <v>2</v>
      </c>
      <c r="GC142">
        <v>3</v>
      </c>
      <c r="GD142" t="s">
        <v>435</v>
      </c>
      <c r="GE142">
        <v>3.12695</v>
      </c>
      <c r="GF142">
        <v>2.72973</v>
      </c>
      <c r="GG142">
        <v>0.0858881</v>
      </c>
      <c r="GH142">
        <v>0.0862313</v>
      </c>
      <c r="GI142">
        <v>0.106968</v>
      </c>
      <c r="GJ142">
        <v>0.106572</v>
      </c>
      <c r="GK142">
        <v>27376.5</v>
      </c>
      <c r="GL142">
        <v>26536.7</v>
      </c>
      <c r="GM142">
        <v>30491.1</v>
      </c>
      <c r="GN142">
        <v>29296.7</v>
      </c>
      <c r="GO142">
        <v>37578.8</v>
      </c>
      <c r="GP142">
        <v>34426.3</v>
      </c>
      <c r="GQ142">
        <v>46646</v>
      </c>
      <c r="GR142">
        <v>43521.6</v>
      </c>
      <c r="GS142">
        <v>1.81488</v>
      </c>
      <c r="GT142">
        <v>1.84783</v>
      </c>
      <c r="GU142">
        <v>0.082992</v>
      </c>
      <c r="GV142">
        <v>0</v>
      </c>
      <c r="GW142">
        <v>28.7333</v>
      </c>
      <c r="GX142">
        <v>999.9</v>
      </c>
      <c r="GY142">
        <v>56.5</v>
      </c>
      <c r="GZ142">
        <v>31.4</v>
      </c>
      <c r="HA142">
        <v>28.7968</v>
      </c>
      <c r="HB142">
        <v>62.922</v>
      </c>
      <c r="HC142">
        <v>16.8389</v>
      </c>
      <c r="HD142">
        <v>1</v>
      </c>
      <c r="HE142">
        <v>0.170419</v>
      </c>
      <c r="HF142">
        <v>-0.954973</v>
      </c>
      <c r="HG142">
        <v>20.217</v>
      </c>
      <c r="HH142">
        <v>5.23646</v>
      </c>
      <c r="HI142">
        <v>11.974</v>
      </c>
      <c r="HJ142">
        <v>4.97315</v>
      </c>
      <c r="HK142">
        <v>3.291</v>
      </c>
      <c r="HL142">
        <v>9999</v>
      </c>
      <c r="HM142">
        <v>9999</v>
      </c>
      <c r="HN142">
        <v>9999</v>
      </c>
      <c r="HO142">
        <v>24.7</v>
      </c>
      <c r="HP142">
        <v>4.97291</v>
      </c>
      <c r="HQ142">
        <v>1.87723</v>
      </c>
      <c r="HR142">
        <v>1.87531</v>
      </c>
      <c r="HS142">
        <v>1.87808</v>
      </c>
      <c r="HT142">
        <v>1.87485</v>
      </c>
      <c r="HU142">
        <v>1.87839</v>
      </c>
      <c r="HV142">
        <v>1.87547</v>
      </c>
      <c r="HW142">
        <v>1.87668</v>
      </c>
      <c r="HX142">
        <v>0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-0.27</v>
      </c>
      <c r="IL142">
        <v>0.241</v>
      </c>
      <c r="IM142">
        <v>-0.5162223440402134</v>
      </c>
      <c r="IN142">
        <v>0.0006771962107480085</v>
      </c>
      <c r="IO142">
        <v>-3.075122330108778E-07</v>
      </c>
      <c r="IP142">
        <v>2.049815202959401E-10</v>
      </c>
      <c r="IQ142">
        <v>-0.04785697872469211</v>
      </c>
      <c r="IR142">
        <v>-0.0009674625181367513</v>
      </c>
      <c r="IS142">
        <v>0.0006908724875306312</v>
      </c>
      <c r="IT142">
        <v>-5.829895304666645E-06</v>
      </c>
      <c r="IU142">
        <v>10</v>
      </c>
      <c r="IV142">
        <v>2048</v>
      </c>
      <c r="IW142">
        <v>1</v>
      </c>
      <c r="IX142">
        <v>28</v>
      </c>
      <c r="IY142">
        <v>202071.3</v>
      </c>
      <c r="IZ142">
        <v>202071.2</v>
      </c>
      <c r="JA142">
        <v>1.09863</v>
      </c>
      <c r="JB142">
        <v>2.54639</v>
      </c>
      <c r="JC142">
        <v>1.39893</v>
      </c>
      <c r="JD142">
        <v>2.35229</v>
      </c>
      <c r="JE142">
        <v>1.44897</v>
      </c>
      <c r="JF142">
        <v>2.53662</v>
      </c>
      <c r="JG142">
        <v>37.6022</v>
      </c>
      <c r="JH142">
        <v>24.0087</v>
      </c>
      <c r="JI142">
        <v>18</v>
      </c>
      <c r="JJ142">
        <v>475.417</v>
      </c>
      <c r="JK142">
        <v>465.609</v>
      </c>
      <c r="JL142">
        <v>30.8787</v>
      </c>
      <c r="JM142">
        <v>29.4126</v>
      </c>
      <c r="JN142">
        <v>29.9999</v>
      </c>
      <c r="JO142">
        <v>29.0914</v>
      </c>
      <c r="JP142">
        <v>29.1513</v>
      </c>
      <c r="JQ142">
        <v>22.0383</v>
      </c>
      <c r="JR142">
        <v>28.3515</v>
      </c>
      <c r="JS142">
        <v>98.5051</v>
      </c>
      <c r="JT142">
        <v>30.8035</v>
      </c>
      <c r="JU142">
        <v>420</v>
      </c>
      <c r="JV142">
        <v>23.7</v>
      </c>
      <c r="JW142">
        <v>100.804</v>
      </c>
      <c r="JX142">
        <v>100.118</v>
      </c>
    </row>
    <row r="143" spans="1:284">
      <c r="A143">
        <v>127</v>
      </c>
      <c r="B143">
        <v>1759272858</v>
      </c>
      <c r="C143">
        <v>1797.900000095367</v>
      </c>
      <c r="D143" t="s">
        <v>684</v>
      </c>
      <c r="E143" t="s">
        <v>685</v>
      </c>
      <c r="F143">
        <v>5</v>
      </c>
      <c r="G143" t="s">
        <v>673</v>
      </c>
      <c r="H143" t="s">
        <v>419</v>
      </c>
      <c r="I143">
        <v>1759272855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6</v>
      </c>
      <c r="AH143">
        <v>1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2.96</v>
      </c>
      <c r="DA143">
        <v>0.5</v>
      </c>
      <c r="DB143" t="s">
        <v>421</v>
      </c>
      <c r="DC143">
        <v>2</v>
      </c>
      <c r="DD143">
        <v>1759272855</v>
      </c>
      <c r="DE143">
        <v>420.4401111111111</v>
      </c>
      <c r="DF143">
        <v>419.9781111111111</v>
      </c>
      <c r="DG143">
        <v>24.00508888888889</v>
      </c>
      <c r="DH143">
        <v>23.69272222222222</v>
      </c>
      <c r="DI143">
        <v>420.7106666666667</v>
      </c>
      <c r="DJ143">
        <v>23.76405555555556</v>
      </c>
      <c r="DK143">
        <v>500.0405555555556</v>
      </c>
      <c r="DL143">
        <v>90.55751111111111</v>
      </c>
      <c r="DM143">
        <v>0.05187764444444445</v>
      </c>
      <c r="DN143">
        <v>30.3761</v>
      </c>
      <c r="DO143">
        <v>30.08038888888889</v>
      </c>
      <c r="DP143">
        <v>999.9000000000001</v>
      </c>
      <c r="DQ143">
        <v>0</v>
      </c>
      <c r="DR143">
        <v>0</v>
      </c>
      <c r="DS143">
        <v>9995.005555555555</v>
      </c>
      <c r="DT143">
        <v>0</v>
      </c>
      <c r="DU143">
        <v>1.71009</v>
      </c>
      <c r="DV143">
        <v>0.462026</v>
      </c>
      <c r="DW143">
        <v>430.7811111111111</v>
      </c>
      <c r="DX143">
        <v>430.17</v>
      </c>
      <c r="DY143">
        <v>0.3123886666666666</v>
      </c>
      <c r="DZ143">
        <v>419.9781111111111</v>
      </c>
      <c r="EA143">
        <v>23.69272222222222</v>
      </c>
      <c r="EB143">
        <v>2.173844444444444</v>
      </c>
      <c r="EC143">
        <v>2.145555555555555</v>
      </c>
      <c r="ED143">
        <v>18.77085555555556</v>
      </c>
      <c r="EE143">
        <v>18.56147777777777</v>
      </c>
      <c r="EF143">
        <v>0.00500056</v>
      </c>
      <c r="EG143">
        <v>0</v>
      </c>
      <c r="EH143">
        <v>0</v>
      </c>
      <c r="EI143">
        <v>0</v>
      </c>
      <c r="EJ143">
        <v>311.6555555555555</v>
      </c>
      <c r="EK143">
        <v>0.00500056</v>
      </c>
      <c r="EL143">
        <v>-4.666666666666668</v>
      </c>
      <c r="EM143">
        <v>-3.977777777777777</v>
      </c>
      <c r="EN143">
        <v>35.92333333333333</v>
      </c>
      <c r="EO143">
        <v>40.33311111111111</v>
      </c>
      <c r="EP143">
        <v>37.96511111111111</v>
      </c>
      <c r="EQ143">
        <v>40.458</v>
      </c>
      <c r="ER143">
        <v>38.57611111111111</v>
      </c>
      <c r="ES143">
        <v>0</v>
      </c>
      <c r="ET143">
        <v>0</v>
      </c>
      <c r="EU143">
        <v>0</v>
      </c>
      <c r="EV143">
        <v>1759272872.7</v>
      </c>
      <c r="EW143">
        <v>0</v>
      </c>
      <c r="EX143">
        <v>312.372</v>
      </c>
      <c r="EY143">
        <v>-0.4615386693913378</v>
      </c>
      <c r="EZ143">
        <v>-17.16153852450541</v>
      </c>
      <c r="FA143">
        <v>-4.016</v>
      </c>
      <c r="FB143">
        <v>15</v>
      </c>
      <c r="FC143">
        <v>0</v>
      </c>
      <c r="FD143" t="s">
        <v>422</v>
      </c>
      <c r="FE143">
        <v>1747148579.5</v>
      </c>
      <c r="FF143">
        <v>1747148584.5</v>
      </c>
      <c r="FG143">
        <v>0</v>
      </c>
      <c r="FH143">
        <v>0.162</v>
      </c>
      <c r="FI143">
        <v>-0.001</v>
      </c>
      <c r="FJ143">
        <v>0.139</v>
      </c>
      <c r="FK143">
        <v>0.058</v>
      </c>
      <c r="FL143">
        <v>420</v>
      </c>
      <c r="FM143">
        <v>16</v>
      </c>
      <c r="FN143">
        <v>0.19</v>
      </c>
      <c r="FO143">
        <v>0.02</v>
      </c>
      <c r="FP143">
        <v>0.4669166499999999</v>
      </c>
      <c r="FQ143">
        <v>-0.1150277673545978</v>
      </c>
      <c r="FR143">
        <v>0.0560126341009553</v>
      </c>
      <c r="FS143">
        <v>1</v>
      </c>
      <c r="FT143">
        <v>313.164705882353</v>
      </c>
      <c r="FU143">
        <v>-19.61802909925395</v>
      </c>
      <c r="FV143">
        <v>5.868554404267524</v>
      </c>
      <c r="FW143">
        <v>0</v>
      </c>
      <c r="FX143">
        <v>0.31496515</v>
      </c>
      <c r="FY143">
        <v>-0.02388749718574128</v>
      </c>
      <c r="FZ143">
        <v>0.00255991053115143</v>
      </c>
      <c r="GA143">
        <v>1</v>
      </c>
      <c r="GB143">
        <v>2</v>
      </c>
      <c r="GC143">
        <v>3</v>
      </c>
      <c r="GD143" t="s">
        <v>435</v>
      </c>
      <c r="GE143">
        <v>3.12691</v>
      </c>
      <c r="GF143">
        <v>2.72969</v>
      </c>
      <c r="GG143">
        <v>0.08588759999999999</v>
      </c>
      <c r="GH143">
        <v>0.08622589999999999</v>
      </c>
      <c r="GI143">
        <v>0.106963</v>
      </c>
      <c r="GJ143">
        <v>0.106568</v>
      </c>
      <c r="GK143">
        <v>27376.7</v>
      </c>
      <c r="GL143">
        <v>26536.7</v>
      </c>
      <c r="GM143">
        <v>30491.4</v>
      </c>
      <c r="GN143">
        <v>29296.6</v>
      </c>
      <c r="GO143">
        <v>37579.3</v>
      </c>
      <c r="GP143">
        <v>34426.4</v>
      </c>
      <c r="GQ143">
        <v>46646.4</v>
      </c>
      <c r="GR143">
        <v>43521.6</v>
      </c>
      <c r="GS143">
        <v>1.81498</v>
      </c>
      <c r="GT143">
        <v>1.84785</v>
      </c>
      <c r="GU143">
        <v>0.0824109</v>
      </c>
      <c r="GV143">
        <v>0</v>
      </c>
      <c r="GW143">
        <v>28.7358</v>
      </c>
      <c r="GX143">
        <v>999.9</v>
      </c>
      <c r="GY143">
        <v>56.5</v>
      </c>
      <c r="GZ143">
        <v>31.3</v>
      </c>
      <c r="HA143">
        <v>28.6283</v>
      </c>
      <c r="HB143">
        <v>62.542</v>
      </c>
      <c r="HC143">
        <v>16.883</v>
      </c>
      <c r="HD143">
        <v>1</v>
      </c>
      <c r="HE143">
        <v>0.170163</v>
      </c>
      <c r="HF143">
        <v>-0.904101</v>
      </c>
      <c r="HG143">
        <v>20.2172</v>
      </c>
      <c r="HH143">
        <v>5.23631</v>
      </c>
      <c r="HI143">
        <v>11.974</v>
      </c>
      <c r="HJ143">
        <v>4.97275</v>
      </c>
      <c r="HK143">
        <v>3.291</v>
      </c>
      <c r="HL143">
        <v>9999</v>
      </c>
      <c r="HM143">
        <v>9999</v>
      </c>
      <c r="HN143">
        <v>9999</v>
      </c>
      <c r="HO143">
        <v>24.7</v>
      </c>
      <c r="HP143">
        <v>4.97291</v>
      </c>
      <c r="HQ143">
        <v>1.8772</v>
      </c>
      <c r="HR143">
        <v>1.8753</v>
      </c>
      <c r="HS143">
        <v>1.87806</v>
      </c>
      <c r="HT143">
        <v>1.87484</v>
      </c>
      <c r="HU143">
        <v>1.87838</v>
      </c>
      <c r="HV143">
        <v>1.87546</v>
      </c>
      <c r="HW143">
        <v>1.87668</v>
      </c>
      <c r="HX143">
        <v>0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-0.271</v>
      </c>
      <c r="IL143">
        <v>0.2411</v>
      </c>
      <c r="IM143">
        <v>-0.5162223440402134</v>
      </c>
      <c r="IN143">
        <v>0.0006771962107480085</v>
      </c>
      <c r="IO143">
        <v>-3.075122330108778E-07</v>
      </c>
      <c r="IP143">
        <v>2.049815202959401E-10</v>
      </c>
      <c r="IQ143">
        <v>-0.04785697872469211</v>
      </c>
      <c r="IR143">
        <v>-0.0009674625181367513</v>
      </c>
      <c r="IS143">
        <v>0.0006908724875306312</v>
      </c>
      <c r="IT143">
        <v>-5.829895304666645E-06</v>
      </c>
      <c r="IU143">
        <v>10</v>
      </c>
      <c r="IV143">
        <v>2048</v>
      </c>
      <c r="IW143">
        <v>1</v>
      </c>
      <c r="IX143">
        <v>28</v>
      </c>
      <c r="IY143">
        <v>202071.3</v>
      </c>
      <c r="IZ143">
        <v>202071.2</v>
      </c>
      <c r="JA143">
        <v>1.09863</v>
      </c>
      <c r="JB143">
        <v>2.55127</v>
      </c>
      <c r="JC143">
        <v>1.39893</v>
      </c>
      <c r="JD143">
        <v>2.35352</v>
      </c>
      <c r="JE143">
        <v>1.44897</v>
      </c>
      <c r="JF143">
        <v>2.50488</v>
      </c>
      <c r="JG143">
        <v>37.6263</v>
      </c>
      <c r="JH143">
        <v>24.0087</v>
      </c>
      <c r="JI143">
        <v>18</v>
      </c>
      <c r="JJ143">
        <v>475.472</v>
      </c>
      <c r="JK143">
        <v>465.625</v>
      </c>
      <c r="JL143">
        <v>30.8505</v>
      </c>
      <c r="JM143">
        <v>29.4126</v>
      </c>
      <c r="JN143">
        <v>29.9999</v>
      </c>
      <c r="JO143">
        <v>29.0914</v>
      </c>
      <c r="JP143">
        <v>29.1513</v>
      </c>
      <c r="JQ143">
        <v>22.0402</v>
      </c>
      <c r="JR143">
        <v>28.3515</v>
      </c>
      <c r="JS143">
        <v>98.5051</v>
      </c>
      <c r="JT143">
        <v>30.8035</v>
      </c>
      <c r="JU143">
        <v>420</v>
      </c>
      <c r="JV143">
        <v>23.7</v>
      </c>
      <c r="JW143">
        <v>100.805</v>
      </c>
      <c r="JX143">
        <v>100.118</v>
      </c>
    </row>
    <row r="144" spans="1:284">
      <c r="A144">
        <v>128</v>
      </c>
      <c r="B144">
        <v>1759272860</v>
      </c>
      <c r="C144">
        <v>1799.900000095367</v>
      </c>
      <c r="D144" t="s">
        <v>686</v>
      </c>
      <c r="E144" t="s">
        <v>687</v>
      </c>
      <c r="F144">
        <v>5</v>
      </c>
      <c r="G144" t="s">
        <v>673</v>
      </c>
      <c r="H144" t="s">
        <v>419</v>
      </c>
      <c r="I144">
        <v>1759272857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6</v>
      </c>
      <c r="AH144">
        <v>1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2.96</v>
      </c>
      <c r="DA144">
        <v>0.5</v>
      </c>
      <c r="DB144" t="s">
        <v>421</v>
      </c>
      <c r="DC144">
        <v>2</v>
      </c>
      <c r="DD144">
        <v>1759272857</v>
      </c>
      <c r="DE144">
        <v>420.4303333333334</v>
      </c>
      <c r="DF144">
        <v>419.985</v>
      </c>
      <c r="DG144">
        <v>24.00347777777777</v>
      </c>
      <c r="DH144">
        <v>23.6921</v>
      </c>
      <c r="DI144">
        <v>420.7008888888889</v>
      </c>
      <c r="DJ144">
        <v>23.76247777777778</v>
      </c>
      <c r="DK144">
        <v>500.0114444444445</v>
      </c>
      <c r="DL144">
        <v>90.55724444444445</v>
      </c>
      <c r="DM144">
        <v>0.05187986666666667</v>
      </c>
      <c r="DN144">
        <v>30.37361111111111</v>
      </c>
      <c r="DO144">
        <v>30.07938888888889</v>
      </c>
      <c r="DP144">
        <v>999.9000000000001</v>
      </c>
      <c r="DQ144">
        <v>0</v>
      </c>
      <c r="DR144">
        <v>0</v>
      </c>
      <c r="DS144">
        <v>9999.033333333333</v>
      </c>
      <c r="DT144">
        <v>0</v>
      </c>
      <c r="DU144">
        <v>1.71009</v>
      </c>
      <c r="DV144">
        <v>0.4453938888888889</v>
      </c>
      <c r="DW144">
        <v>430.7704444444444</v>
      </c>
      <c r="DX144">
        <v>430.1767777777778</v>
      </c>
      <c r="DY144">
        <v>0.3113786666666666</v>
      </c>
      <c r="DZ144">
        <v>419.985</v>
      </c>
      <c r="EA144">
        <v>23.6921</v>
      </c>
      <c r="EB144">
        <v>2.17369</v>
      </c>
      <c r="EC144">
        <v>2.145492222222222</v>
      </c>
      <c r="ED144">
        <v>18.76971111111111</v>
      </c>
      <c r="EE144">
        <v>18.561</v>
      </c>
      <c r="EF144">
        <v>0.00500056</v>
      </c>
      <c r="EG144">
        <v>0</v>
      </c>
      <c r="EH144">
        <v>0</v>
      </c>
      <c r="EI144">
        <v>0</v>
      </c>
      <c r="EJ144">
        <v>312.0444444444445</v>
      </c>
      <c r="EK144">
        <v>0.00500056</v>
      </c>
      <c r="EL144">
        <v>-2.488888888888888</v>
      </c>
      <c r="EM144">
        <v>-3.4</v>
      </c>
      <c r="EN144">
        <v>35.86066666666667</v>
      </c>
      <c r="EO144">
        <v>40.28455555555556</v>
      </c>
      <c r="EP144">
        <v>37.96522222222222</v>
      </c>
      <c r="EQ144">
        <v>40.458</v>
      </c>
      <c r="ER144">
        <v>38.52744444444444</v>
      </c>
      <c r="ES144">
        <v>0</v>
      </c>
      <c r="ET144">
        <v>0</v>
      </c>
      <c r="EU144">
        <v>0</v>
      </c>
      <c r="EV144">
        <v>1759272874.5</v>
      </c>
      <c r="EW144">
        <v>0</v>
      </c>
      <c r="EX144">
        <v>312.8</v>
      </c>
      <c r="EY144">
        <v>-10.00341899849081</v>
      </c>
      <c r="EZ144">
        <v>1.952136795195711</v>
      </c>
      <c r="FA144">
        <v>-3.850000000000001</v>
      </c>
      <c r="FB144">
        <v>15</v>
      </c>
      <c r="FC144">
        <v>0</v>
      </c>
      <c r="FD144" t="s">
        <v>422</v>
      </c>
      <c r="FE144">
        <v>1747148579.5</v>
      </c>
      <c r="FF144">
        <v>1747148584.5</v>
      </c>
      <c r="FG144">
        <v>0</v>
      </c>
      <c r="FH144">
        <v>0.162</v>
      </c>
      <c r="FI144">
        <v>-0.001</v>
      </c>
      <c r="FJ144">
        <v>0.139</v>
      </c>
      <c r="FK144">
        <v>0.058</v>
      </c>
      <c r="FL144">
        <v>420</v>
      </c>
      <c r="FM144">
        <v>16</v>
      </c>
      <c r="FN144">
        <v>0.19</v>
      </c>
      <c r="FO144">
        <v>0.02</v>
      </c>
      <c r="FP144">
        <v>0.4638552682926829</v>
      </c>
      <c r="FQ144">
        <v>-0.1083361463414626</v>
      </c>
      <c r="FR144">
        <v>0.05513522470985376</v>
      </c>
      <c r="FS144">
        <v>1</v>
      </c>
      <c r="FT144">
        <v>312.8705882352941</v>
      </c>
      <c r="FU144">
        <v>-5.616501185906187</v>
      </c>
      <c r="FV144">
        <v>5.691765435401068</v>
      </c>
      <c r="FW144">
        <v>0</v>
      </c>
      <c r="FX144">
        <v>0.3144358536585365</v>
      </c>
      <c r="FY144">
        <v>-0.02184004181184652</v>
      </c>
      <c r="FZ144">
        <v>0.002399980584890735</v>
      </c>
      <c r="GA144">
        <v>1</v>
      </c>
      <c r="GB144">
        <v>2</v>
      </c>
      <c r="GC144">
        <v>3</v>
      </c>
      <c r="GD144" t="s">
        <v>435</v>
      </c>
      <c r="GE144">
        <v>3.127</v>
      </c>
      <c r="GF144">
        <v>2.72955</v>
      </c>
      <c r="GG144">
        <v>0.08588610000000001</v>
      </c>
      <c r="GH144">
        <v>0.0862219</v>
      </c>
      <c r="GI144">
        <v>0.106952</v>
      </c>
      <c r="GJ144">
        <v>0.106571</v>
      </c>
      <c r="GK144">
        <v>27376.9</v>
      </c>
      <c r="GL144">
        <v>26537</v>
      </c>
      <c r="GM144">
        <v>30491.6</v>
      </c>
      <c r="GN144">
        <v>29296.8</v>
      </c>
      <c r="GO144">
        <v>37579.8</v>
      </c>
      <c r="GP144">
        <v>34426.6</v>
      </c>
      <c r="GQ144">
        <v>46646.4</v>
      </c>
      <c r="GR144">
        <v>43521.9</v>
      </c>
      <c r="GS144">
        <v>1.81527</v>
      </c>
      <c r="GT144">
        <v>1.84773</v>
      </c>
      <c r="GU144">
        <v>0.0813082</v>
      </c>
      <c r="GV144">
        <v>0</v>
      </c>
      <c r="GW144">
        <v>28.7383</v>
      </c>
      <c r="GX144">
        <v>999.9</v>
      </c>
      <c r="GY144">
        <v>56.5</v>
      </c>
      <c r="GZ144">
        <v>31.3</v>
      </c>
      <c r="HA144">
        <v>28.6306</v>
      </c>
      <c r="HB144">
        <v>62.942</v>
      </c>
      <c r="HC144">
        <v>16.8229</v>
      </c>
      <c r="HD144">
        <v>1</v>
      </c>
      <c r="HE144">
        <v>0.170267</v>
      </c>
      <c r="HF144">
        <v>-0.857998</v>
      </c>
      <c r="HG144">
        <v>20.2173</v>
      </c>
      <c r="HH144">
        <v>5.23556</v>
      </c>
      <c r="HI144">
        <v>11.974</v>
      </c>
      <c r="HJ144">
        <v>4.97245</v>
      </c>
      <c r="HK144">
        <v>3.291</v>
      </c>
      <c r="HL144">
        <v>9999</v>
      </c>
      <c r="HM144">
        <v>9999</v>
      </c>
      <c r="HN144">
        <v>9999</v>
      </c>
      <c r="HO144">
        <v>24.7</v>
      </c>
      <c r="HP144">
        <v>4.97291</v>
      </c>
      <c r="HQ144">
        <v>1.87719</v>
      </c>
      <c r="HR144">
        <v>1.8753</v>
      </c>
      <c r="HS144">
        <v>1.87806</v>
      </c>
      <c r="HT144">
        <v>1.87484</v>
      </c>
      <c r="HU144">
        <v>1.87838</v>
      </c>
      <c r="HV144">
        <v>1.87546</v>
      </c>
      <c r="HW144">
        <v>1.87668</v>
      </c>
      <c r="HX144">
        <v>0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-0.271</v>
      </c>
      <c r="IL144">
        <v>0.2409</v>
      </c>
      <c r="IM144">
        <v>-0.5162223440402134</v>
      </c>
      <c r="IN144">
        <v>0.0006771962107480085</v>
      </c>
      <c r="IO144">
        <v>-3.075122330108778E-07</v>
      </c>
      <c r="IP144">
        <v>2.049815202959401E-10</v>
      </c>
      <c r="IQ144">
        <v>-0.04785697872469211</v>
      </c>
      <c r="IR144">
        <v>-0.0009674625181367513</v>
      </c>
      <c r="IS144">
        <v>0.0006908724875306312</v>
      </c>
      <c r="IT144">
        <v>-5.829895304666645E-06</v>
      </c>
      <c r="IU144">
        <v>10</v>
      </c>
      <c r="IV144">
        <v>2048</v>
      </c>
      <c r="IW144">
        <v>1</v>
      </c>
      <c r="IX144">
        <v>28</v>
      </c>
      <c r="IY144">
        <v>202071.3</v>
      </c>
      <c r="IZ144">
        <v>202071.3</v>
      </c>
      <c r="JA144">
        <v>1.09863</v>
      </c>
      <c r="JB144">
        <v>2.55005</v>
      </c>
      <c r="JC144">
        <v>1.39893</v>
      </c>
      <c r="JD144">
        <v>2.35352</v>
      </c>
      <c r="JE144">
        <v>1.44897</v>
      </c>
      <c r="JF144">
        <v>2.51343</v>
      </c>
      <c r="JG144">
        <v>37.6022</v>
      </c>
      <c r="JH144">
        <v>24.0087</v>
      </c>
      <c r="JI144">
        <v>18</v>
      </c>
      <c r="JJ144">
        <v>475.636</v>
      </c>
      <c r="JK144">
        <v>465.544</v>
      </c>
      <c r="JL144">
        <v>30.8171</v>
      </c>
      <c r="JM144">
        <v>29.4118</v>
      </c>
      <c r="JN144">
        <v>30</v>
      </c>
      <c r="JO144">
        <v>29.0914</v>
      </c>
      <c r="JP144">
        <v>29.1513</v>
      </c>
      <c r="JQ144">
        <v>22.0401</v>
      </c>
      <c r="JR144">
        <v>28.3515</v>
      </c>
      <c r="JS144">
        <v>98.5051</v>
      </c>
      <c r="JT144">
        <v>30.8035</v>
      </c>
      <c r="JU144">
        <v>420</v>
      </c>
      <c r="JV144">
        <v>23.7</v>
      </c>
      <c r="JW144">
        <v>100.805</v>
      </c>
      <c r="JX144">
        <v>100.118</v>
      </c>
    </row>
    <row r="145" spans="1:284">
      <c r="A145">
        <v>129</v>
      </c>
      <c r="B145">
        <v>1759272862</v>
      </c>
      <c r="C145">
        <v>1801.900000095367</v>
      </c>
      <c r="D145" t="s">
        <v>688</v>
      </c>
      <c r="E145" t="s">
        <v>689</v>
      </c>
      <c r="F145">
        <v>5</v>
      </c>
      <c r="G145" t="s">
        <v>673</v>
      </c>
      <c r="H145" t="s">
        <v>419</v>
      </c>
      <c r="I145">
        <v>1759272859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6</v>
      </c>
      <c r="AH145">
        <v>1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2.96</v>
      </c>
      <c r="DA145">
        <v>0.5</v>
      </c>
      <c r="DB145" t="s">
        <v>421</v>
      </c>
      <c r="DC145">
        <v>2</v>
      </c>
      <c r="DD145">
        <v>1759272859</v>
      </c>
      <c r="DE145">
        <v>420.4252222222223</v>
      </c>
      <c r="DF145">
        <v>419.9884444444444</v>
      </c>
      <c r="DG145">
        <v>24.00127777777778</v>
      </c>
      <c r="DH145">
        <v>23.69162222222222</v>
      </c>
      <c r="DI145">
        <v>420.696</v>
      </c>
      <c r="DJ145">
        <v>23.7603</v>
      </c>
      <c r="DK145">
        <v>499.9983333333333</v>
      </c>
      <c r="DL145">
        <v>90.55735555555556</v>
      </c>
      <c r="DM145">
        <v>0.0517635</v>
      </c>
      <c r="DN145">
        <v>30.37072222222222</v>
      </c>
      <c r="DO145">
        <v>30.07155555555556</v>
      </c>
      <c r="DP145">
        <v>999.9000000000001</v>
      </c>
      <c r="DQ145">
        <v>0</v>
      </c>
      <c r="DR145">
        <v>0</v>
      </c>
      <c r="DS145">
        <v>10010.68333333333</v>
      </c>
      <c r="DT145">
        <v>0</v>
      </c>
      <c r="DU145">
        <v>1.71009</v>
      </c>
      <c r="DV145">
        <v>0.4369098888888889</v>
      </c>
      <c r="DW145">
        <v>430.7643333333334</v>
      </c>
      <c r="DX145">
        <v>430.1802222222222</v>
      </c>
      <c r="DY145">
        <v>0.3096502222222222</v>
      </c>
      <c r="DZ145">
        <v>419.9884444444444</v>
      </c>
      <c r="EA145">
        <v>23.69162222222222</v>
      </c>
      <c r="EB145">
        <v>2.173491111111111</v>
      </c>
      <c r="EC145">
        <v>2.145451111111111</v>
      </c>
      <c r="ED145">
        <v>18.76825555555555</v>
      </c>
      <c r="EE145">
        <v>18.5607</v>
      </c>
      <c r="EF145">
        <v>0.00500056</v>
      </c>
      <c r="EG145">
        <v>0</v>
      </c>
      <c r="EH145">
        <v>0</v>
      </c>
      <c r="EI145">
        <v>0</v>
      </c>
      <c r="EJ145">
        <v>311.6555555555555</v>
      </c>
      <c r="EK145">
        <v>0.00500056</v>
      </c>
      <c r="EL145">
        <v>-2.211111111111112</v>
      </c>
      <c r="EM145">
        <v>-2.777777777777778</v>
      </c>
      <c r="EN145">
        <v>35.88844444444445</v>
      </c>
      <c r="EO145">
        <v>40.24288888888889</v>
      </c>
      <c r="EP145">
        <v>37.93033333333334</v>
      </c>
      <c r="EQ145">
        <v>40.39544444444444</v>
      </c>
      <c r="ER145">
        <v>38.54144444444444</v>
      </c>
      <c r="ES145">
        <v>0</v>
      </c>
      <c r="ET145">
        <v>0</v>
      </c>
      <c r="EU145">
        <v>0</v>
      </c>
      <c r="EV145">
        <v>1759272876.9</v>
      </c>
      <c r="EW145">
        <v>0</v>
      </c>
      <c r="EX145">
        <v>312.5576923076923</v>
      </c>
      <c r="EY145">
        <v>-1.863248021462379</v>
      </c>
      <c r="EZ145">
        <v>-7.928205310579925</v>
      </c>
      <c r="FA145">
        <v>-2.619230769230769</v>
      </c>
      <c r="FB145">
        <v>15</v>
      </c>
      <c r="FC145">
        <v>0</v>
      </c>
      <c r="FD145" t="s">
        <v>422</v>
      </c>
      <c r="FE145">
        <v>1747148579.5</v>
      </c>
      <c r="FF145">
        <v>1747148584.5</v>
      </c>
      <c r="FG145">
        <v>0</v>
      </c>
      <c r="FH145">
        <v>0.162</v>
      </c>
      <c r="FI145">
        <v>-0.001</v>
      </c>
      <c r="FJ145">
        <v>0.139</v>
      </c>
      <c r="FK145">
        <v>0.058</v>
      </c>
      <c r="FL145">
        <v>420</v>
      </c>
      <c r="FM145">
        <v>16</v>
      </c>
      <c r="FN145">
        <v>0.19</v>
      </c>
      <c r="FO145">
        <v>0.02</v>
      </c>
      <c r="FP145">
        <v>0.4518432499999999</v>
      </c>
      <c r="FQ145">
        <v>0.03793247279549694</v>
      </c>
      <c r="FR145">
        <v>0.04954881394884746</v>
      </c>
      <c r="FS145">
        <v>1</v>
      </c>
      <c r="FT145">
        <v>312.385294117647</v>
      </c>
      <c r="FU145">
        <v>2.070282612305305</v>
      </c>
      <c r="FV145">
        <v>5.132716993661764</v>
      </c>
      <c r="FW145">
        <v>0</v>
      </c>
      <c r="FX145">
        <v>0.312868275</v>
      </c>
      <c r="FY145">
        <v>-0.02242639024390321</v>
      </c>
      <c r="FZ145">
        <v>0.002464131053611999</v>
      </c>
      <c r="GA145">
        <v>1</v>
      </c>
      <c r="GB145">
        <v>2</v>
      </c>
      <c r="GC145">
        <v>3</v>
      </c>
      <c r="GD145" t="s">
        <v>435</v>
      </c>
      <c r="GE145">
        <v>3.12698</v>
      </c>
      <c r="GF145">
        <v>2.72953</v>
      </c>
      <c r="GG145">
        <v>0.0858879</v>
      </c>
      <c r="GH145">
        <v>0.08623500000000001</v>
      </c>
      <c r="GI145">
        <v>0.106944</v>
      </c>
      <c r="GJ145">
        <v>0.10657</v>
      </c>
      <c r="GK145">
        <v>27377</v>
      </c>
      <c r="GL145">
        <v>26536.7</v>
      </c>
      <c r="GM145">
        <v>30491.7</v>
      </c>
      <c r="GN145">
        <v>29296.9</v>
      </c>
      <c r="GO145">
        <v>37580.1</v>
      </c>
      <c r="GP145">
        <v>34426.5</v>
      </c>
      <c r="GQ145">
        <v>46646.4</v>
      </c>
      <c r="GR145">
        <v>43521.8</v>
      </c>
      <c r="GS145">
        <v>1.8151</v>
      </c>
      <c r="GT145">
        <v>1.8478</v>
      </c>
      <c r="GU145">
        <v>0.0808388</v>
      </c>
      <c r="GV145">
        <v>0</v>
      </c>
      <c r="GW145">
        <v>28.7401</v>
      </c>
      <c r="GX145">
        <v>999.9</v>
      </c>
      <c r="GY145">
        <v>56.5</v>
      </c>
      <c r="GZ145">
        <v>31.3</v>
      </c>
      <c r="HA145">
        <v>28.6346</v>
      </c>
      <c r="HB145">
        <v>62.802</v>
      </c>
      <c r="HC145">
        <v>16.887</v>
      </c>
      <c r="HD145">
        <v>1</v>
      </c>
      <c r="HE145">
        <v>0.170335</v>
      </c>
      <c r="HF145">
        <v>-0.919129</v>
      </c>
      <c r="HG145">
        <v>20.217</v>
      </c>
      <c r="HH145">
        <v>5.23526</v>
      </c>
      <c r="HI145">
        <v>11.974</v>
      </c>
      <c r="HJ145">
        <v>4.9725</v>
      </c>
      <c r="HK145">
        <v>3.291</v>
      </c>
      <c r="HL145">
        <v>9999</v>
      </c>
      <c r="HM145">
        <v>9999</v>
      </c>
      <c r="HN145">
        <v>9999</v>
      </c>
      <c r="HO145">
        <v>24.7</v>
      </c>
      <c r="HP145">
        <v>4.97291</v>
      </c>
      <c r="HQ145">
        <v>1.8772</v>
      </c>
      <c r="HR145">
        <v>1.87531</v>
      </c>
      <c r="HS145">
        <v>1.87806</v>
      </c>
      <c r="HT145">
        <v>1.87484</v>
      </c>
      <c r="HU145">
        <v>1.87837</v>
      </c>
      <c r="HV145">
        <v>1.87547</v>
      </c>
      <c r="HW145">
        <v>1.87668</v>
      </c>
      <c r="HX145">
        <v>0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-0.27</v>
      </c>
      <c r="IL145">
        <v>0.2409</v>
      </c>
      <c r="IM145">
        <v>-0.5162223440402134</v>
      </c>
      <c r="IN145">
        <v>0.0006771962107480085</v>
      </c>
      <c r="IO145">
        <v>-3.075122330108778E-07</v>
      </c>
      <c r="IP145">
        <v>2.049815202959401E-10</v>
      </c>
      <c r="IQ145">
        <v>-0.04785697872469211</v>
      </c>
      <c r="IR145">
        <v>-0.0009674625181367513</v>
      </c>
      <c r="IS145">
        <v>0.0006908724875306312</v>
      </c>
      <c r="IT145">
        <v>-5.829895304666645E-06</v>
      </c>
      <c r="IU145">
        <v>10</v>
      </c>
      <c r="IV145">
        <v>2048</v>
      </c>
      <c r="IW145">
        <v>1</v>
      </c>
      <c r="IX145">
        <v>28</v>
      </c>
      <c r="IY145">
        <v>202071.4</v>
      </c>
      <c r="IZ145">
        <v>202071.3</v>
      </c>
      <c r="JA145">
        <v>1.09863</v>
      </c>
      <c r="JB145">
        <v>2.55615</v>
      </c>
      <c r="JC145">
        <v>1.39893</v>
      </c>
      <c r="JD145">
        <v>2.35352</v>
      </c>
      <c r="JE145">
        <v>1.44897</v>
      </c>
      <c r="JF145">
        <v>2.47681</v>
      </c>
      <c r="JG145">
        <v>37.6022</v>
      </c>
      <c r="JH145">
        <v>24.0087</v>
      </c>
      <c r="JI145">
        <v>18</v>
      </c>
      <c r="JJ145">
        <v>475.539</v>
      </c>
      <c r="JK145">
        <v>465.592</v>
      </c>
      <c r="JL145">
        <v>30.785</v>
      </c>
      <c r="JM145">
        <v>29.4106</v>
      </c>
      <c r="JN145">
        <v>30.0001</v>
      </c>
      <c r="JO145">
        <v>29.0912</v>
      </c>
      <c r="JP145">
        <v>29.1513</v>
      </c>
      <c r="JQ145">
        <v>22.0378</v>
      </c>
      <c r="JR145">
        <v>28.3515</v>
      </c>
      <c r="JS145">
        <v>98.5051</v>
      </c>
      <c r="JT145">
        <v>30.7308</v>
      </c>
      <c r="JU145">
        <v>420</v>
      </c>
      <c r="JV145">
        <v>23.7</v>
      </c>
      <c r="JW145">
        <v>100.805</v>
      </c>
      <c r="JX145">
        <v>100.118</v>
      </c>
    </row>
    <row r="146" spans="1:284">
      <c r="A146">
        <v>130</v>
      </c>
      <c r="B146">
        <v>1759272864</v>
      </c>
      <c r="C146">
        <v>1803.900000095367</v>
      </c>
      <c r="D146" t="s">
        <v>690</v>
      </c>
      <c r="E146" t="s">
        <v>691</v>
      </c>
      <c r="F146">
        <v>5</v>
      </c>
      <c r="G146" t="s">
        <v>673</v>
      </c>
      <c r="H146" t="s">
        <v>419</v>
      </c>
      <c r="I146">
        <v>1759272861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6</v>
      </c>
      <c r="AH146">
        <v>1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2.96</v>
      </c>
      <c r="DA146">
        <v>0.5</v>
      </c>
      <c r="DB146" t="s">
        <v>421</v>
      </c>
      <c r="DC146">
        <v>2</v>
      </c>
      <c r="DD146">
        <v>1759272861</v>
      </c>
      <c r="DE146">
        <v>420.4285555555555</v>
      </c>
      <c r="DF146">
        <v>419.9987777777778</v>
      </c>
      <c r="DG146">
        <v>23.99905555555556</v>
      </c>
      <c r="DH146">
        <v>23.69144444444445</v>
      </c>
      <c r="DI146">
        <v>420.6992222222223</v>
      </c>
      <c r="DJ146">
        <v>23.75811111111111</v>
      </c>
      <c r="DK146">
        <v>499.9892222222222</v>
      </c>
      <c r="DL146">
        <v>90.55742222222221</v>
      </c>
      <c r="DM146">
        <v>0.05171584444444444</v>
      </c>
      <c r="DN146">
        <v>30.36726666666667</v>
      </c>
      <c r="DO146">
        <v>30.06271111111111</v>
      </c>
      <c r="DP146">
        <v>999.9000000000001</v>
      </c>
      <c r="DQ146">
        <v>0</v>
      </c>
      <c r="DR146">
        <v>0</v>
      </c>
      <c r="DS146">
        <v>10009.85</v>
      </c>
      <c r="DT146">
        <v>0</v>
      </c>
      <c r="DU146">
        <v>1.71009</v>
      </c>
      <c r="DV146">
        <v>0.429901</v>
      </c>
      <c r="DW146">
        <v>430.7667777777778</v>
      </c>
      <c r="DX146">
        <v>430.1905555555556</v>
      </c>
      <c r="DY146">
        <v>0.3076083333333333</v>
      </c>
      <c r="DZ146">
        <v>419.9987777777778</v>
      </c>
      <c r="EA146">
        <v>23.69144444444445</v>
      </c>
      <c r="EB146">
        <v>2.173291111111111</v>
      </c>
      <c r="EC146">
        <v>2.145435555555556</v>
      </c>
      <c r="ED146">
        <v>18.76677777777778</v>
      </c>
      <c r="EE146">
        <v>18.56058888888889</v>
      </c>
      <c r="EF146">
        <v>0.00500056</v>
      </c>
      <c r="EG146">
        <v>0</v>
      </c>
      <c r="EH146">
        <v>0</v>
      </c>
      <c r="EI146">
        <v>0</v>
      </c>
      <c r="EJ146">
        <v>313.2555555555555</v>
      </c>
      <c r="EK146">
        <v>0.00500056</v>
      </c>
      <c r="EL146">
        <v>1.044444444444445</v>
      </c>
      <c r="EM146">
        <v>-1.944444444444444</v>
      </c>
      <c r="EN146">
        <v>35.86066666666667</v>
      </c>
      <c r="EO146">
        <v>40.19422222222222</v>
      </c>
      <c r="EP146">
        <v>37.94411111111111</v>
      </c>
      <c r="EQ146">
        <v>40.34688888888888</v>
      </c>
      <c r="ER146">
        <v>38.48588888888889</v>
      </c>
      <c r="ES146">
        <v>0</v>
      </c>
      <c r="ET146">
        <v>0</v>
      </c>
      <c r="EU146">
        <v>0</v>
      </c>
      <c r="EV146">
        <v>1759272878.7</v>
      </c>
      <c r="EW146">
        <v>0</v>
      </c>
      <c r="EX146">
        <v>312.064</v>
      </c>
      <c r="EY146">
        <v>-7.84615418544094</v>
      </c>
      <c r="EZ146">
        <v>0.2769229198113382</v>
      </c>
      <c r="FA146">
        <v>-2.556</v>
      </c>
      <c r="FB146">
        <v>15</v>
      </c>
      <c r="FC146">
        <v>0</v>
      </c>
      <c r="FD146" t="s">
        <v>422</v>
      </c>
      <c r="FE146">
        <v>1747148579.5</v>
      </c>
      <c r="FF146">
        <v>1747148584.5</v>
      </c>
      <c r="FG146">
        <v>0</v>
      </c>
      <c r="FH146">
        <v>0.162</v>
      </c>
      <c r="FI146">
        <v>-0.001</v>
      </c>
      <c r="FJ146">
        <v>0.139</v>
      </c>
      <c r="FK146">
        <v>0.058</v>
      </c>
      <c r="FL146">
        <v>420</v>
      </c>
      <c r="FM146">
        <v>16</v>
      </c>
      <c r="FN146">
        <v>0.19</v>
      </c>
      <c r="FO146">
        <v>0.02</v>
      </c>
      <c r="FP146">
        <v>0.4466634634146341</v>
      </c>
      <c r="FQ146">
        <v>0.02162021602787462</v>
      </c>
      <c r="FR146">
        <v>0.04914313552049002</v>
      </c>
      <c r="FS146">
        <v>1</v>
      </c>
      <c r="FT146">
        <v>312.4794117647058</v>
      </c>
      <c r="FU146">
        <v>-3.85790686601015</v>
      </c>
      <c r="FV146">
        <v>5.109609137334499</v>
      </c>
      <c r="FW146">
        <v>0</v>
      </c>
      <c r="FX146">
        <v>0.312120512195122</v>
      </c>
      <c r="FY146">
        <v>-0.02657310104529608</v>
      </c>
      <c r="FZ146">
        <v>0.002998263042870239</v>
      </c>
      <c r="GA146">
        <v>1</v>
      </c>
      <c r="GB146">
        <v>2</v>
      </c>
      <c r="GC146">
        <v>3</v>
      </c>
      <c r="GD146" t="s">
        <v>435</v>
      </c>
      <c r="GE146">
        <v>3.12675</v>
      </c>
      <c r="GF146">
        <v>2.72962</v>
      </c>
      <c r="GG146">
        <v>0.0858886</v>
      </c>
      <c r="GH146">
        <v>0.0862311</v>
      </c>
      <c r="GI146">
        <v>0.106945</v>
      </c>
      <c r="GJ146">
        <v>0.106566</v>
      </c>
      <c r="GK146">
        <v>27376.8</v>
      </c>
      <c r="GL146">
        <v>26536.9</v>
      </c>
      <c r="GM146">
        <v>30491.5</v>
      </c>
      <c r="GN146">
        <v>29297</v>
      </c>
      <c r="GO146">
        <v>37579.9</v>
      </c>
      <c r="GP146">
        <v>34426.8</v>
      </c>
      <c r="GQ146">
        <v>46646.2</v>
      </c>
      <c r="GR146">
        <v>43522</v>
      </c>
      <c r="GS146">
        <v>1.81448</v>
      </c>
      <c r="GT146">
        <v>1.8483</v>
      </c>
      <c r="GU146">
        <v>0.08071209999999999</v>
      </c>
      <c r="GV146">
        <v>0</v>
      </c>
      <c r="GW146">
        <v>28.742</v>
      </c>
      <c r="GX146">
        <v>999.9</v>
      </c>
      <c r="GY146">
        <v>56.5</v>
      </c>
      <c r="GZ146">
        <v>31.3</v>
      </c>
      <c r="HA146">
        <v>28.6329</v>
      </c>
      <c r="HB146">
        <v>62.722</v>
      </c>
      <c r="HC146">
        <v>16.9391</v>
      </c>
      <c r="HD146">
        <v>1</v>
      </c>
      <c r="HE146">
        <v>0.170282</v>
      </c>
      <c r="HF146">
        <v>-0.862723</v>
      </c>
      <c r="HG146">
        <v>20.2173</v>
      </c>
      <c r="HH146">
        <v>5.23511</v>
      </c>
      <c r="HI146">
        <v>11.974</v>
      </c>
      <c r="HJ146">
        <v>4.97245</v>
      </c>
      <c r="HK146">
        <v>3.291</v>
      </c>
      <c r="HL146">
        <v>9999</v>
      </c>
      <c r="HM146">
        <v>9999</v>
      </c>
      <c r="HN146">
        <v>9999</v>
      </c>
      <c r="HO146">
        <v>24.7</v>
      </c>
      <c r="HP146">
        <v>4.97292</v>
      </c>
      <c r="HQ146">
        <v>1.87721</v>
      </c>
      <c r="HR146">
        <v>1.8753</v>
      </c>
      <c r="HS146">
        <v>1.87806</v>
      </c>
      <c r="HT146">
        <v>1.87484</v>
      </c>
      <c r="HU146">
        <v>1.87837</v>
      </c>
      <c r="HV146">
        <v>1.87546</v>
      </c>
      <c r="HW146">
        <v>1.87668</v>
      </c>
      <c r="HX146">
        <v>0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-0.27</v>
      </c>
      <c r="IL146">
        <v>0.2409</v>
      </c>
      <c r="IM146">
        <v>-0.5162223440402134</v>
      </c>
      <c r="IN146">
        <v>0.0006771962107480085</v>
      </c>
      <c r="IO146">
        <v>-3.075122330108778E-07</v>
      </c>
      <c r="IP146">
        <v>2.049815202959401E-10</v>
      </c>
      <c r="IQ146">
        <v>-0.04785697872469211</v>
      </c>
      <c r="IR146">
        <v>-0.0009674625181367513</v>
      </c>
      <c r="IS146">
        <v>0.0006908724875306312</v>
      </c>
      <c r="IT146">
        <v>-5.829895304666645E-06</v>
      </c>
      <c r="IU146">
        <v>10</v>
      </c>
      <c r="IV146">
        <v>2048</v>
      </c>
      <c r="IW146">
        <v>1</v>
      </c>
      <c r="IX146">
        <v>28</v>
      </c>
      <c r="IY146">
        <v>202071.4</v>
      </c>
      <c r="IZ146">
        <v>202071.3</v>
      </c>
      <c r="JA146">
        <v>1.09985</v>
      </c>
      <c r="JB146">
        <v>2.55737</v>
      </c>
      <c r="JC146">
        <v>1.39893</v>
      </c>
      <c r="JD146">
        <v>2.35352</v>
      </c>
      <c r="JE146">
        <v>1.44897</v>
      </c>
      <c r="JF146">
        <v>2.45972</v>
      </c>
      <c r="JG146">
        <v>37.6022</v>
      </c>
      <c r="JH146">
        <v>23.9999</v>
      </c>
      <c r="JI146">
        <v>18</v>
      </c>
      <c r="JJ146">
        <v>475.19</v>
      </c>
      <c r="JK146">
        <v>465.913</v>
      </c>
      <c r="JL146">
        <v>30.7591</v>
      </c>
      <c r="JM146">
        <v>29.4101</v>
      </c>
      <c r="JN146">
        <v>30</v>
      </c>
      <c r="JO146">
        <v>29.0899</v>
      </c>
      <c r="JP146">
        <v>29.1506</v>
      </c>
      <c r="JQ146">
        <v>22.0406</v>
      </c>
      <c r="JR146">
        <v>28.3515</v>
      </c>
      <c r="JS146">
        <v>98.5051</v>
      </c>
      <c r="JT146">
        <v>30.7308</v>
      </c>
      <c r="JU146">
        <v>420</v>
      </c>
      <c r="JV146">
        <v>23.7</v>
      </c>
      <c r="JW146">
        <v>100.805</v>
      </c>
      <c r="JX146">
        <v>100.119</v>
      </c>
    </row>
    <row r="147" spans="1:284">
      <c r="A147">
        <v>131</v>
      </c>
      <c r="B147">
        <v>1759272866</v>
      </c>
      <c r="C147">
        <v>1805.900000095367</v>
      </c>
      <c r="D147" t="s">
        <v>692</v>
      </c>
      <c r="E147" t="s">
        <v>693</v>
      </c>
      <c r="F147">
        <v>5</v>
      </c>
      <c r="G147" t="s">
        <v>673</v>
      </c>
      <c r="H147" t="s">
        <v>419</v>
      </c>
      <c r="I147">
        <v>1759272863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6</v>
      </c>
      <c r="AH147">
        <v>1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2.96</v>
      </c>
      <c r="DA147">
        <v>0.5</v>
      </c>
      <c r="DB147" t="s">
        <v>421</v>
      </c>
      <c r="DC147">
        <v>2</v>
      </c>
      <c r="DD147">
        <v>1759272863</v>
      </c>
      <c r="DE147">
        <v>420.4347777777778</v>
      </c>
      <c r="DF147">
        <v>420.0017777777778</v>
      </c>
      <c r="DG147">
        <v>23.99762222222222</v>
      </c>
      <c r="DH147">
        <v>23.69125555555556</v>
      </c>
      <c r="DI147">
        <v>420.7053333333333</v>
      </c>
      <c r="DJ147">
        <v>23.75671111111111</v>
      </c>
      <c r="DK147">
        <v>499.9712222222222</v>
      </c>
      <c r="DL147">
        <v>90.55695555555556</v>
      </c>
      <c r="DM147">
        <v>0.05175801111111111</v>
      </c>
      <c r="DN147">
        <v>30.36348888888889</v>
      </c>
      <c r="DO147">
        <v>30.0582</v>
      </c>
      <c r="DP147">
        <v>999.9000000000001</v>
      </c>
      <c r="DQ147">
        <v>0</v>
      </c>
      <c r="DR147">
        <v>0</v>
      </c>
      <c r="DS147">
        <v>10003.04444444444</v>
      </c>
      <c r="DT147">
        <v>0</v>
      </c>
      <c r="DU147">
        <v>1.71009</v>
      </c>
      <c r="DV147">
        <v>0.433024</v>
      </c>
      <c r="DW147">
        <v>430.7724444444444</v>
      </c>
      <c r="DX147">
        <v>430.1936666666667</v>
      </c>
      <c r="DY147">
        <v>0.3063624444444444</v>
      </c>
      <c r="DZ147">
        <v>420.0017777777778</v>
      </c>
      <c r="EA147">
        <v>23.69125555555556</v>
      </c>
      <c r="EB147">
        <v>2.17315</v>
      </c>
      <c r="EC147">
        <v>2.145407777777777</v>
      </c>
      <c r="ED147">
        <v>18.76574444444444</v>
      </c>
      <c r="EE147">
        <v>18.56038888888889</v>
      </c>
      <c r="EF147">
        <v>0.00500056</v>
      </c>
      <c r="EG147">
        <v>0</v>
      </c>
      <c r="EH147">
        <v>0</v>
      </c>
      <c r="EI147">
        <v>0</v>
      </c>
      <c r="EJ147">
        <v>313.0666666666667</v>
      </c>
      <c r="EK147">
        <v>0.00500056</v>
      </c>
      <c r="EL147">
        <v>-0.6444444444444444</v>
      </c>
      <c r="EM147">
        <v>-2.477777777777778</v>
      </c>
      <c r="EN147">
        <v>35.93011111111111</v>
      </c>
      <c r="EO147">
        <v>40.13855555555556</v>
      </c>
      <c r="EP147">
        <v>37.93011111111111</v>
      </c>
      <c r="EQ147">
        <v>40.23588888888889</v>
      </c>
      <c r="ER147">
        <v>38.48588888888889</v>
      </c>
      <c r="ES147">
        <v>0</v>
      </c>
      <c r="ET147">
        <v>0</v>
      </c>
      <c r="EU147">
        <v>0</v>
      </c>
      <c r="EV147">
        <v>1759272880.5</v>
      </c>
      <c r="EW147">
        <v>0</v>
      </c>
      <c r="EX147">
        <v>311.6923076923077</v>
      </c>
      <c r="EY147">
        <v>-9.381196757309842</v>
      </c>
      <c r="EZ147">
        <v>14.574358813581</v>
      </c>
      <c r="FA147">
        <v>-2.111538461538461</v>
      </c>
      <c r="FB147">
        <v>15</v>
      </c>
      <c r="FC147">
        <v>0</v>
      </c>
      <c r="FD147" t="s">
        <v>422</v>
      </c>
      <c r="FE147">
        <v>1747148579.5</v>
      </c>
      <c r="FF147">
        <v>1747148584.5</v>
      </c>
      <c r="FG147">
        <v>0</v>
      </c>
      <c r="FH147">
        <v>0.162</v>
      </c>
      <c r="FI147">
        <v>-0.001</v>
      </c>
      <c r="FJ147">
        <v>0.139</v>
      </c>
      <c r="FK147">
        <v>0.058</v>
      </c>
      <c r="FL147">
        <v>420</v>
      </c>
      <c r="FM147">
        <v>16</v>
      </c>
      <c r="FN147">
        <v>0.19</v>
      </c>
      <c r="FO147">
        <v>0.02</v>
      </c>
      <c r="FP147">
        <v>0.449886325</v>
      </c>
      <c r="FQ147">
        <v>-0.02903627392120132</v>
      </c>
      <c r="FR147">
        <v>0.0477066342956551</v>
      </c>
      <c r="FS147">
        <v>1</v>
      </c>
      <c r="FT147">
        <v>312.3</v>
      </c>
      <c r="FU147">
        <v>-8.152788492977297</v>
      </c>
      <c r="FV147">
        <v>5.34509120595711</v>
      </c>
      <c r="FW147">
        <v>0</v>
      </c>
      <c r="FX147">
        <v>0.3110944</v>
      </c>
      <c r="FY147">
        <v>-0.03255356848030048</v>
      </c>
      <c r="FZ147">
        <v>0.003345545507088491</v>
      </c>
      <c r="GA147">
        <v>1</v>
      </c>
      <c r="GB147">
        <v>2</v>
      </c>
      <c r="GC147">
        <v>3</v>
      </c>
      <c r="GD147" t="s">
        <v>435</v>
      </c>
      <c r="GE147">
        <v>3.12692</v>
      </c>
      <c r="GF147">
        <v>2.72957</v>
      </c>
      <c r="GG147">
        <v>0.0858857</v>
      </c>
      <c r="GH147">
        <v>0.0862227</v>
      </c>
      <c r="GI147">
        <v>0.106941</v>
      </c>
      <c r="GJ147">
        <v>0.106563</v>
      </c>
      <c r="GK147">
        <v>27376.3</v>
      </c>
      <c r="GL147">
        <v>26537.3</v>
      </c>
      <c r="GM147">
        <v>30490.9</v>
      </c>
      <c r="GN147">
        <v>29297.1</v>
      </c>
      <c r="GO147">
        <v>37579.5</v>
      </c>
      <c r="GP147">
        <v>34427.3</v>
      </c>
      <c r="GQ147">
        <v>46645.5</v>
      </c>
      <c r="GR147">
        <v>43522.5</v>
      </c>
      <c r="GS147">
        <v>1.8147</v>
      </c>
      <c r="GT147">
        <v>1.8481</v>
      </c>
      <c r="GU147">
        <v>0.0808239</v>
      </c>
      <c r="GV147">
        <v>0</v>
      </c>
      <c r="GW147">
        <v>28.7438</v>
      </c>
      <c r="GX147">
        <v>999.9</v>
      </c>
      <c r="GY147">
        <v>56.5</v>
      </c>
      <c r="GZ147">
        <v>31.3</v>
      </c>
      <c r="HA147">
        <v>28.6352</v>
      </c>
      <c r="HB147">
        <v>62.762</v>
      </c>
      <c r="HC147">
        <v>16.9631</v>
      </c>
      <c r="HD147">
        <v>1</v>
      </c>
      <c r="HE147">
        <v>0.170274</v>
      </c>
      <c r="HF147">
        <v>-0.909188</v>
      </c>
      <c r="HG147">
        <v>20.2171</v>
      </c>
      <c r="HH147">
        <v>5.23511</v>
      </c>
      <c r="HI147">
        <v>11.974</v>
      </c>
      <c r="HJ147">
        <v>4.9724</v>
      </c>
      <c r="HK147">
        <v>3.291</v>
      </c>
      <c r="HL147">
        <v>9999</v>
      </c>
      <c r="HM147">
        <v>9999</v>
      </c>
      <c r="HN147">
        <v>9999</v>
      </c>
      <c r="HO147">
        <v>24.7</v>
      </c>
      <c r="HP147">
        <v>4.97294</v>
      </c>
      <c r="HQ147">
        <v>1.87719</v>
      </c>
      <c r="HR147">
        <v>1.87528</v>
      </c>
      <c r="HS147">
        <v>1.87806</v>
      </c>
      <c r="HT147">
        <v>1.87483</v>
      </c>
      <c r="HU147">
        <v>1.87836</v>
      </c>
      <c r="HV147">
        <v>1.87546</v>
      </c>
      <c r="HW147">
        <v>1.87668</v>
      </c>
      <c r="HX147">
        <v>0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-0.271</v>
      </c>
      <c r="IL147">
        <v>0.2409</v>
      </c>
      <c r="IM147">
        <v>-0.5162223440402134</v>
      </c>
      <c r="IN147">
        <v>0.0006771962107480085</v>
      </c>
      <c r="IO147">
        <v>-3.075122330108778E-07</v>
      </c>
      <c r="IP147">
        <v>2.049815202959401E-10</v>
      </c>
      <c r="IQ147">
        <v>-0.04785697872469211</v>
      </c>
      <c r="IR147">
        <v>-0.0009674625181367513</v>
      </c>
      <c r="IS147">
        <v>0.0006908724875306312</v>
      </c>
      <c r="IT147">
        <v>-5.829895304666645E-06</v>
      </c>
      <c r="IU147">
        <v>10</v>
      </c>
      <c r="IV147">
        <v>2048</v>
      </c>
      <c r="IW147">
        <v>1</v>
      </c>
      <c r="IX147">
        <v>28</v>
      </c>
      <c r="IY147">
        <v>202071.4</v>
      </c>
      <c r="IZ147">
        <v>202071.4</v>
      </c>
      <c r="JA147">
        <v>1.09985</v>
      </c>
      <c r="JB147">
        <v>2.55859</v>
      </c>
      <c r="JC147">
        <v>1.39893</v>
      </c>
      <c r="JD147">
        <v>2.35229</v>
      </c>
      <c r="JE147">
        <v>1.44897</v>
      </c>
      <c r="JF147">
        <v>2.49023</v>
      </c>
      <c r="JG147">
        <v>37.6022</v>
      </c>
      <c r="JH147">
        <v>23.9999</v>
      </c>
      <c r="JI147">
        <v>18</v>
      </c>
      <c r="JJ147">
        <v>475.305</v>
      </c>
      <c r="JK147">
        <v>465.773</v>
      </c>
      <c r="JL147">
        <v>30.727</v>
      </c>
      <c r="JM147">
        <v>29.4101</v>
      </c>
      <c r="JN147">
        <v>30</v>
      </c>
      <c r="JO147">
        <v>29.0888</v>
      </c>
      <c r="JP147">
        <v>29.1494</v>
      </c>
      <c r="JQ147">
        <v>22.0394</v>
      </c>
      <c r="JR147">
        <v>28.3515</v>
      </c>
      <c r="JS147">
        <v>98.5051</v>
      </c>
      <c r="JT147">
        <v>30.673</v>
      </c>
      <c r="JU147">
        <v>420</v>
      </c>
      <c r="JV147">
        <v>23.7</v>
      </c>
      <c r="JW147">
        <v>100.803</v>
      </c>
      <c r="JX147">
        <v>100.12</v>
      </c>
    </row>
    <row r="148" spans="1:284">
      <c r="A148">
        <v>132</v>
      </c>
      <c r="B148">
        <v>1759272868</v>
      </c>
      <c r="C148">
        <v>1807.900000095367</v>
      </c>
      <c r="D148" t="s">
        <v>694</v>
      </c>
      <c r="E148" t="s">
        <v>695</v>
      </c>
      <c r="F148">
        <v>5</v>
      </c>
      <c r="G148" t="s">
        <v>673</v>
      </c>
      <c r="H148" t="s">
        <v>419</v>
      </c>
      <c r="I148">
        <v>1759272865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6</v>
      </c>
      <c r="AH148">
        <v>1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2.96</v>
      </c>
      <c r="DA148">
        <v>0.5</v>
      </c>
      <c r="DB148" t="s">
        <v>421</v>
      </c>
      <c r="DC148">
        <v>2</v>
      </c>
      <c r="DD148">
        <v>1759272865</v>
      </c>
      <c r="DE148">
        <v>420.4365555555556</v>
      </c>
      <c r="DF148">
        <v>419.9934444444445</v>
      </c>
      <c r="DG148">
        <v>23.99661111111111</v>
      </c>
      <c r="DH148">
        <v>23.69071111111111</v>
      </c>
      <c r="DI148">
        <v>420.7070000000001</v>
      </c>
      <c r="DJ148">
        <v>23.75572222222222</v>
      </c>
      <c r="DK148">
        <v>499.9831111111111</v>
      </c>
      <c r="DL148">
        <v>90.55602222222223</v>
      </c>
      <c r="DM148">
        <v>0.05187186666666667</v>
      </c>
      <c r="DN148">
        <v>30.35927777777778</v>
      </c>
      <c r="DO148">
        <v>30.05703333333334</v>
      </c>
      <c r="DP148">
        <v>999.9000000000001</v>
      </c>
      <c r="DQ148">
        <v>0</v>
      </c>
      <c r="DR148">
        <v>0</v>
      </c>
      <c r="DS148">
        <v>9991.527777777777</v>
      </c>
      <c r="DT148">
        <v>0</v>
      </c>
      <c r="DU148">
        <v>1.71009</v>
      </c>
      <c r="DV148">
        <v>0.4430745555555556</v>
      </c>
      <c r="DW148">
        <v>430.7737777777778</v>
      </c>
      <c r="DX148">
        <v>430.1848888888889</v>
      </c>
      <c r="DY148">
        <v>0.3058896666666667</v>
      </c>
      <c r="DZ148">
        <v>419.9934444444445</v>
      </c>
      <c r="EA148">
        <v>23.69071111111111</v>
      </c>
      <c r="EB148">
        <v>2.173036666666667</v>
      </c>
      <c r="EC148">
        <v>2.145337777777778</v>
      </c>
      <c r="ED148">
        <v>18.76491111111111</v>
      </c>
      <c r="EE148">
        <v>18.55985555555555</v>
      </c>
      <c r="EF148">
        <v>0.00500056</v>
      </c>
      <c r="EG148">
        <v>0</v>
      </c>
      <c r="EH148">
        <v>0</v>
      </c>
      <c r="EI148">
        <v>0</v>
      </c>
      <c r="EJ148">
        <v>315.4444444444444</v>
      </c>
      <c r="EK148">
        <v>0.00500056</v>
      </c>
      <c r="EL148">
        <v>-2.055555555555555</v>
      </c>
      <c r="EM148">
        <v>-2.855555555555556</v>
      </c>
      <c r="EN148">
        <v>36.05511111111111</v>
      </c>
      <c r="EO148">
        <v>40.09688888888889</v>
      </c>
      <c r="EP148">
        <v>37.98566666666667</v>
      </c>
      <c r="EQ148">
        <v>40.20822222222223</v>
      </c>
      <c r="ER148">
        <v>38.52755555555555</v>
      </c>
      <c r="ES148">
        <v>0</v>
      </c>
      <c r="ET148">
        <v>0</v>
      </c>
      <c r="EU148">
        <v>0</v>
      </c>
      <c r="EV148">
        <v>1759272882.9</v>
      </c>
      <c r="EW148">
        <v>0</v>
      </c>
      <c r="EX148">
        <v>312.5769230769231</v>
      </c>
      <c r="EY148">
        <v>25.05982878185758</v>
      </c>
      <c r="EZ148">
        <v>22.59829079245308</v>
      </c>
      <c r="FA148">
        <v>-1.915384615384615</v>
      </c>
      <c r="FB148">
        <v>15</v>
      </c>
      <c r="FC148">
        <v>0</v>
      </c>
      <c r="FD148" t="s">
        <v>422</v>
      </c>
      <c r="FE148">
        <v>1747148579.5</v>
      </c>
      <c r="FF148">
        <v>1747148584.5</v>
      </c>
      <c r="FG148">
        <v>0</v>
      </c>
      <c r="FH148">
        <v>0.162</v>
      </c>
      <c r="FI148">
        <v>-0.001</v>
      </c>
      <c r="FJ148">
        <v>0.139</v>
      </c>
      <c r="FK148">
        <v>0.058</v>
      </c>
      <c r="FL148">
        <v>420</v>
      </c>
      <c r="FM148">
        <v>16</v>
      </c>
      <c r="FN148">
        <v>0.19</v>
      </c>
      <c r="FO148">
        <v>0.02</v>
      </c>
      <c r="FP148">
        <v>0.4533810487804878</v>
      </c>
      <c r="FQ148">
        <v>-0.08284919163763069</v>
      </c>
      <c r="FR148">
        <v>0.04468354531862398</v>
      </c>
      <c r="FS148">
        <v>1</v>
      </c>
      <c r="FT148">
        <v>312.4705882352941</v>
      </c>
      <c r="FU148">
        <v>-0.2475173134155922</v>
      </c>
      <c r="FV148">
        <v>5.633175335444624</v>
      </c>
      <c r="FW148">
        <v>1</v>
      </c>
      <c r="FX148">
        <v>0.3105655365853659</v>
      </c>
      <c r="FY148">
        <v>-0.03318999303135957</v>
      </c>
      <c r="FZ148">
        <v>0.003453881726459204</v>
      </c>
      <c r="GA148">
        <v>1</v>
      </c>
      <c r="GB148">
        <v>3</v>
      </c>
      <c r="GC148">
        <v>3</v>
      </c>
      <c r="GD148" t="s">
        <v>438</v>
      </c>
      <c r="GE148">
        <v>3.12708</v>
      </c>
      <c r="GF148">
        <v>2.72963</v>
      </c>
      <c r="GG148">
        <v>0.0858865</v>
      </c>
      <c r="GH148">
        <v>0.086225</v>
      </c>
      <c r="GI148">
        <v>0.106931</v>
      </c>
      <c r="GJ148">
        <v>0.10656</v>
      </c>
      <c r="GK148">
        <v>27376</v>
      </c>
      <c r="GL148">
        <v>26537.2</v>
      </c>
      <c r="GM148">
        <v>30490.5</v>
      </c>
      <c r="GN148">
        <v>29297.1</v>
      </c>
      <c r="GO148">
        <v>37579.3</v>
      </c>
      <c r="GP148">
        <v>34427.5</v>
      </c>
      <c r="GQ148">
        <v>46644.7</v>
      </c>
      <c r="GR148">
        <v>43522.5</v>
      </c>
      <c r="GS148">
        <v>1.81523</v>
      </c>
      <c r="GT148">
        <v>1.84783</v>
      </c>
      <c r="GU148">
        <v>0.0802428</v>
      </c>
      <c r="GV148">
        <v>0</v>
      </c>
      <c r="GW148">
        <v>28.7457</v>
      </c>
      <c r="GX148">
        <v>999.9</v>
      </c>
      <c r="GY148">
        <v>56.5</v>
      </c>
      <c r="GZ148">
        <v>31.3</v>
      </c>
      <c r="HA148">
        <v>28.6353</v>
      </c>
      <c r="HB148">
        <v>63.222</v>
      </c>
      <c r="HC148">
        <v>16.9832</v>
      </c>
      <c r="HD148">
        <v>1</v>
      </c>
      <c r="HE148">
        <v>0.170277</v>
      </c>
      <c r="HF148">
        <v>-0.89427</v>
      </c>
      <c r="HG148">
        <v>20.2171</v>
      </c>
      <c r="HH148">
        <v>5.23526</v>
      </c>
      <c r="HI148">
        <v>11.974</v>
      </c>
      <c r="HJ148">
        <v>4.9725</v>
      </c>
      <c r="HK148">
        <v>3.291</v>
      </c>
      <c r="HL148">
        <v>9999</v>
      </c>
      <c r="HM148">
        <v>9999</v>
      </c>
      <c r="HN148">
        <v>9999</v>
      </c>
      <c r="HO148">
        <v>24.7</v>
      </c>
      <c r="HP148">
        <v>4.97293</v>
      </c>
      <c r="HQ148">
        <v>1.87717</v>
      </c>
      <c r="HR148">
        <v>1.87528</v>
      </c>
      <c r="HS148">
        <v>1.87805</v>
      </c>
      <c r="HT148">
        <v>1.87481</v>
      </c>
      <c r="HU148">
        <v>1.87836</v>
      </c>
      <c r="HV148">
        <v>1.87546</v>
      </c>
      <c r="HW148">
        <v>1.87667</v>
      </c>
      <c r="HX148">
        <v>0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-0.271</v>
      </c>
      <c r="IL148">
        <v>0.2408</v>
      </c>
      <c r="IM148">
        <v>-0.5162223440402134</v>
      </c>
      <c r="IN148">
        <v>0.0006771962107480085</v>
      </c>
      <c r="IO148">
        <v>-3.075122330108778E-07</v>
      </c>
      <c r="IP148">
        <v>2.049815202959401E-10</v>
      </c>
      <c r="IQ148">
        <v>-0.04785697872469211</v>
      </c>
      <c r="IR148">
        <v>-0.0009674625181367513</v>
      </c>
      <c r="IS148">
        <v>0.0006908724875306312</v>
      </c>
      <c r="IT148">
        <v>-5.829895304666645E-06</v>
      </c>
      <c r="IU148">
        <v>10</v>
      </c>
      <c r="IV148">
        <v>2048</v>
      </c>
      <c r="IW148">
        <v>1</v>
      </c>
      <c r="IX148">
        <v>28</v>
      </c>
      <c r="IY148">
        <v>202071.5</v>
      </c>
      <c r="IZ148">
        <v>202071.4</v>
      </c>
      <c r="JA148">
        <v>1.09985</v>
      </c>
      <c r="JB148">
        <v>2.55981</v>
      </c>
      <c r="JC148">
        <v>1.39893</v>
      </c>
      <c r="JD148">
        <v>2.35352</v>
      </c>
      <c r="JE148">
        <v>1.44897</v>
      </c>
      <c r="JF148">
        <v>2.5</v>
      </c>
      <c r="JG148">
        <v>37.6022</v>
      </c>
      <c r="JH148">
        <v>23.9999</v>
      </c>
      <c r="JI148">
        <v>18</v>
      </c>
      <c r="JJ148">
        <v>475.592</v>
      </c>
      <c r="JK148">
        <v>465.589</v>
      </c>
      <c r="JL148">
        <v>30.7026</v>
      </c>
      <c r="JM148">
        <v>29.4101</v>
      </c>
      <c r="JN148">
        <v>30</v>
      </c>
      <c r="JO148">
        <v>29.0888</v>
      </c>
      <c r="JP148">
        <v>29.1488</v>
      </c>
      <c r="JQ148">
        <v>22.041</v>
      </c>
      <c r="JR148">
        <v>28.3515</v>
      </c>
      <c r="JS148">
        <v>98.5051</v>
      </c>
      <c r="JT148">
        <v>30.673</v>
      </c>
      <c r="JU148">
        <v>420</v>
      </c>
      <c r="JV148">
        <v>23.7</v>
      </c>
      <c r="JW148">
        <v>100.802</v>
      </c>
      <c r="JX148">
        <v>100.12</v>
      </c>
    </row>
    <row r="149" spans="1:284">
      <c r="A149">
        <v>133</v>
      </c>
      <c r="B149">
        <v>1759272870</v>
      </c>
      <c r="C149">
        <v>1809.900000095367</v>
      </c>
      <c r="D149" t="s">
        <v>696</v>
      </c>
      <c r="E149" t="s">
        <v>697</v>
      </c>
      <c r="F149">
        <v>5</v>
      </c>
      <c r="G149" t="s">
        <v>673</v>
      </c>
      <c r="H149" t="s">
        <v>419</v>
      </c>
      <c r="I149">
        <v>1759272867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6</v>
      </c>
      <c r="AH149">
        <v>1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2.96</v>
      </c>
      <c r="DA149">
        <v>0.5</v>
      </c>
      <c r="DB149" t="s">
        <v>421</v>
      </c>
      <c r="DC149">
        <v>2</v>
      </c>
      <c r="DD149">
        <v>1759272867</v>
      </c>
      <c r="DE149">
        <v>420.4362222222222</v>
      </c>
      <c r="DF149">
        <v>419.9843333333333</v>
      </c>
      <c r="DG149">
        <v>23.99524444444445</v>
      </c>
      <c r="DH149">
        <v>23.68994444444444</v>
      </c>
      <c r="DI149">
        <v>420.7067777777778</v>
      </c>
      <c r="DJ149">
        <v>23.75438888888889</v>
      </c>
      <c r="DK149">
        <v>499.9932222222222</v>
      </c>
      <c r="DL149">
        <v>90.55468888888888</v>
      </c>
      <c r="DM149">
        <v>0.05203856666666667</v>
      </c>
      <c r="DN149">
        <v>30.35487777777778</v>
      </c>
      <c r="DO149">
        <v>30.05377777777777</v>
      </c>
      <c r="DP149">
        <v>999.9000000000001</v>
      </c>
      <c r="DQ149">
        <v>0</v>
      </c>
      <c r="DR149">
        <v>0</v>
      </c>
      <c r="DS149">
        <v>9984.027777777777</v>
      </c>
      <c r="DT149">
        <v>0</v>
      </c>
      <c r="DU149">
        <v>1.71009</v>
      </c>
      <c r="DV149">
        <v>0.4518907777777778</v>
      </c>
      <c r="DW149">
        <v>430.7727777777778</v>
      </c>
      <c r="DX149">
        <v>430.1752222222223</v>
      </c>
      <c r="DY149">
        <v>0.3052807777777777</v>
      </c>
      <c r="DZ149">
        <v>419.9843333333333</v>
      </c>
      <c r="EA149">
        <v>23.68994444444444</v>
      </c>
      <c r="EB149">
        <v>2.17288</v>
      </c>
      <c r="EC149">
        <v>2.145235555555556</v>
      </c>
      <c r="ED149">
        <v>18.76375555555556</v>
      </c>
      <c r="EE149">
        <v>18.55911111111111</v>
      </c>
      <c r="EF149">
        <v>0.00500056</v>
      </c>
      <c r="EG149">
        <v>0</v>
      </c>
      <c r="EH149">
        <v>0</v>
      </c>
      <c r="EI149">
        <v>0</v>
      </c>
      <c r="EJ149">
        <v>316.4</v>
      </c>
      <c r="EK149">
        <v>0.00500056</v>
      </c>
      <c r="EL149">
        <v>-1.055555555555556</v>
      </c>
      <c r="EM149">
        <v>-2.688888888888889</v>
      </c>
      <c r="EN149">
        <v>36.04833333333332</v>
      </c>
      <c r="EO149">
        <v>40.05522222222222</v>
      </c>
      <c r="EP149">
        <v>37.97188888888888</v>
      </c>
      <c r="EQ149">
        <v>40.16644444444445</v>
      </c>
      <c r="ER149">
        <v>38.49988888888889</v>
      </c>
      <c r="ES149">
        <v>0</v>
      </c>
      <c r="ET149">
        <v>0</v>
      </c>
      <c r="EU149">
        <v>0</v>
      </c>
      <c r="EV149">
        <v>1759272884.7</v>
      </c>
      <c r="EW149">
        <v>0</v>
      </c>
      <c r="EX149">
        <v>313.248</v>
      </c>
      <c r="EY149">
        <v>10.64615355393789</v>
      </c>
      <c r="EZ149">
        <v>35.58461558513153</v>
      </c>
      <c r="FA149">
        <v>-1.944</v>
      </c>
      <c r="FB149">
        <v>15</v>
      </c>
      <c r="FC149">
        <v>0</v>
      </c>
      <c r="FD149" t="s">
        <v>422</v>
      </c>
      <c r="FE149">
        <v>1747148579.5</v>
      </c>
      <c r="FF149">
        <v>1747148584.5</v>
      </c>
      <c r="FG149">
        <v>0</v>
      </c>
      <c r="FH149">
        <v>0.162</v>
      </c>
      <c r="FI149">
        <v>-0.001</v>
      </c>
      <c r="FJ149">
        <v>0.139</v>
      </c>
      <c r="FK149">
        <v>0.058</v>
      </c>
      <c r="FL149">
        <v>420</v>
      </c>
      <c r="FM149">
        <v>16</v>
      </c>
      <c r="FN149">
        <v>0.19</v>
      </c>
      <c r="FO149">
        <v>0.02</v>
      </c>
      <c r="FP149">
        <v>0.458078025</v>
      </c>
      <c r="FQ149">
        <v>-0.2316748480300204</v>
      </c>
      <c r="FR149">
        <v>0.04094592647595576</v>
      </c>
      <c r="FS149">
        <v>1</v>
      </c>
      <c r="FT149">
        <v>312.9176470588235</v>
      </c>
      <c r="FU149">
        <v>9.439266506748893</v>
      </c>
      <c r="FV149">
        <v>5.807675984937593</v>
      </c>
      <c r="FW149">
        <v>0</v>
      </c>
      <c r="FX149">
        <v>0.309130625</v>
      </c>
      <c r="FY149">
        <v>-0.03602416885553553</v>
      </c>
      <c r="FZ149">
        <v>0.003616701001517129</v>
      </c>
      <c r="GA149">
        <v>1</v>
      </c>
      <c r="GB149">
        <v>2</v>
      </c>
      <c r="GC149">
        <v>3</v>
      </c>
      <c r="GD149" t="s">
        <v>435</v>
      </c>
      <c r="GE149">
        <v>3.1268</v>
      </c>
      <c r="GF149">
        <v>2.72993</v>
      </c>
      <c r="GG149">
        <v>0.0858868</v>
      </c>
      <c r="GH149">
        <v>0.0862271</v>
      </c>
      <c r="GI149">
        <v>0.106924</v>
      </c>
      <c r="GJ149">
        <v>0.106556</v>
      </c>
      <c r="GK149">
        <v>27376</v>
      </c>
      <c r="GL149">
        <v>26537</v>
      </c>
      <c r="GM149">
        <v>30490.6</v>
      </c>
      <c r="GN149">
        <v>29297</v>
      </c>
      <c r="GO149">
        <v>37579.6</v>
      </c>
      <c r="GP149">
        <v>34427.5</v>
      </c>
      <c r="GQ149">
        <v>46644.7</v>
      </c>
      <c r="GR149">
        <v>43522.4</v>
      </c>
      <c r="GS149">
        <v>1.81478</v>
      </c>
      <c r="GT149">
        <v>1.84825</v>
      </c>
      <c r="GU149">
        <v>0.0795797</v>
      </c>
      <c r="GV149">
        <v>0</v>
      </c>
      <c r="GW149">
        <v>28.7469</v>
      </c>
      <c r="GX149">
        <v>999.9</v>
      </c>
      <c r="GY149">
        <v>56.5</v>
      </c>
      <c r="GZ149">
        <v>31.3</v>
      </c>
      <c r="HA149">
        <v>28.6353</v>
      </c>
      <c r="HB149">
        <v>62.872</v>
      </c>
      <c r="HC149">
        <v>17.0994</v>
      </c>
      <c r="HD149">
        <v>1</v>
      </c>
      <c r="HE149">
        <v>0.170254</v>
      </c>
      <c r="HF149">
        <v>-0.868208</v>
      </c>
      <c r="HG149">
        <v>20.2173</v>
      </c>
      <c r="HH149">
        <v>5.23526</v>
      </c>
      <c r="HI149">
        <v>11.974</v>
      </c>
      <c r="HJ149">
        <v>4.97265</v>
      </c>
      <c r="HK149">
        <v>3.291</v>
      </c>
      <c r="HL149">
        <v>9999</v>
      </c>
      <c r="HM149">
        <v>9999</v>
      </c>
      <c r="HN149">
        <v>9999</v>
      </c>
      <c r="HO149">
        <v>24.7</v>
      </c>
      <c r="HP149">
        <v>4.97292</v>
      </c>
      <c r="HQ149">
        <v>1.87716</v>
      </c>
      <c r="HR149">
        <v>1.87529</v>
      </c>
      <c r="HS149">
        <v>1.87805</v>
      </c>
      <c r="HT149">
        <v>1.87478</v>
      </c>
      <c r="HU149">
        <v>1.87836</v>
      </c>
      <c r="HV149">
        <v>1.87546</v>
      </c>
      <c r="HW149">
        <v>1.87666</v>
      </c>
      <c r="HX149">
        <v>0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-0.27</v>
      </c>
      <c r="IL149">
        <v>0.2408</v>
      </c>
      <c r="IM149">
        <v>-0.5162223440402134</v>
      </c>
      <c r="IN149">
        <v>0.0006771962107480085</v>
      </c>
      <c r="IO149">
        <v>-3.075122330108778E-07</v>
      </c>
      <c r="IP149">
        <v>2.049815202959401E-10</v>
      </c>
      <c r="IQ149">
        <v>-0.04785697872469211</v>
      </c>
      <c r="IR149">
        <v>-0.0009674625181367513</v>
      </c>
      <c r="IS149">
        <v>0.0006908724875306312</v>
      </c>
      <c r="IT149">
        <v>-5.829895304666645E-06</v>
      </c>
      <c r="IU149">
        <v>10</v>
      </c>
      <c r="IV149">
        <v>2048</v>
      </c>
      <c r="IW149">
        <v>1</v>
      </c>
      <c r="IX149">
        <v>28</v>
      </c>
      <c r="IY149">
        <v>202071.5</v>
      </c>
      <c r="IZ149">
        <v>202071.4</v>
      </c>
      <c r="JA149">
        <v>1.09985</v>
      </c>
      <c r="JB149">
        <v>2.56104</v>
      </c>
      <c r="JC149">
        <v>1.39893</v>
      </c>
      <c r="JD149">
        <v>2.35352</v>
      </c>
      <c r="JE149">
        <v>1.44897</v>
      </c>
      <c r="JF149">
        <v>2.52808</v>
      </c>
      <c r="JG149">
        <v>37.6022</v>
      </c>
      <c r="JH149">
        <v>23.9999</v>
      </c>
      <c r="JI149">
        <v>18</v>
      </c>
      <c r="JJ149">
        <v>475.346</v>
      </c>
      <c r="JK149">
        <v>465.865</v>
      </c>
      <c r="JL149">
        <v>30.6783</v>
      </c>
      <c r="JM149">
        <v>29.4101</v>
      </c>
      <c r="JN149">
        <v>30</v>
      </c>
      <c r="JO149">
        <v>29.0888</v>
      </c>
      <c r="JP149">
        <v>29.1488</v>
      </c>
      <c r="JQ149">
        <v>22.039</v>
      </c>
      <c r="JR149">
        <v>28.3515</v>
      </c>
      <c r="JS149">
        <v>98.5051</v>
      </c>
      <c r="JT149">
        <v>30.673</v>
      </c>
      <c r="JU149">
        <v>420</v>
      </c>
      <c r="JV149">
        <v>23.7</v>
      </c>
      <c r="JW149">
        <v>100.802</v>
      </c>
      <c r="JX149">
        <v>100.119</v>
      </c>
    </row>
    <row r="150" spans="1:284">
      <c r="A150">
        <v>134</v>
      </c>
      <c r="B150">
        <v>1759272872</v>
      </c>
      <c r="C150">
        <v>1811.900000095367</v>
      </c>
      <c r="D150" t="s">
        <v>698</v>
      </c>
      <c r="E150" t="s">
        <v>699</v>
      </c>
      <c r="F150">
        <v>5</v>
      </c>
      <c r="G150" t="s">
        <v>673</v>
      </c>
      <c r="H150" t="s">
        <v>419</v>
      </c>
      <c r="I150">
        <v>1759272869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6</v>
      </c>
      <c r="AH150">
        <v>1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2.96</v>
      </c>
      <c r="DA150">
        <v>0.5</v>
      </c>
      <c r="DB150" t="s">
        <v>421</v>
      </c>
      <c r="DC150">
        <v>2</v>
      </c>
      <c r="DD150">
        <v>1759272869</v>
      </c>
      <c r="DE150">
        <v>420.443</v>
      </c>
      <c r="DF150">
        <v>419.9994444444445</v>
      </c>
      <c r="DG150">
        <v>23.99338888888889</v>
      </c>
      <c r="DH150">
        <v>23.68927777777778</v>
      </c>
      <c r="DI150">
        <v>420.7135555555556</v>
      </c>
      <c r="DJ150">
        <v>23.75256666666667</v>
      </c>
      <c r="DK150">
        <v>499.9876666666667</v>
      </c>
      <c r="DL150">
        <v>90.55328888888889</v>
      </c>
      <c r="DM150">
        <v>0.05216475555555555</v>
      </c>
      <c r="DN150">
        <v>30.3505</v>
      </c>
      <c r="DO150">
        <v>30.04935555555555</v>
      </c>
      <c r="DP150">
        <v>999.9000000000001</v>
      </c>
      <c r="DQ150">
        <v>0</v>
      </c>
      <c r="DR150">
        <v>0</v>
      </c>
      <c r="DS150">
        <v>9985.416666666666</v>
      </c>
      <c r="DT150">
        <v>0</v>
      </c>
      <c r="DU150">
        <v>1.71009</v>
      </c>
      <c r="DV150">
        <v>0.443651</v>
      </c>
      <c r="DW150">
        <v>430.7787777777778</v>
      </c>
      <c r="DX150">
        <v>430.1902222222222</v>
      </c>
      <c r="DY150">
        <v>0.3040997777777778</v>
      </c>
      <c r="DZ150">
        <v>419.9994444444445</v>
      </c>
      <c r="EA150">
        <v>23.68927777777778</v>
      </c>
      <c r="EB150">
        <v>2.17268</v>
      </c>
      <c r="EC150">
        <v>2.145142222222222</v>
      </c>
      <c r="ED150">
        <v>18.76227777777778</v>
      </c>
      <c r="EE150">
        <v>18.55842222222222</v>
      </c>
      <c r="EF150">
        <v>0.00500056</v>
      </c>
      <c r="EG150">
        <v>0</v>
      </c>
      <c r="EH150">
        <v>0</v>
      </c>
      <c r="EI150">
        <v>0</v>
      </c>
      <c r="EJ150">
        <v>314.8333333333334</v>
      </c>
      <c r="EK150">
        <v>0.00500056</v>
      </c>
      <c r="EL150">
        <v>-0.5555555555555558</v>
      </c>
      <c r="EM150">
        <v>-2.488888888888889</v>
      </c>
      <c r="EN150">
        <v>35.97211111111111</v>
      </c>
      <c r="EO150">
        <v>40.01355555555556</v>
      </c>
      <c r="EP150">
        <v>37.90255555555555</v>
      </c>
      <c r="EQ150">
        <v>40.06211111111111</v>
      </c>
      <c r="ER150">
        <v>38.42355555555556</v>
      </c>
      <c r="ES150">
        <v>0</v>
      </c>
      <c r="ET150">
        <v>0</v>
      </c>
      <c r="EU150">
        <v>0</v>
      </c>
      <c r="EV150">
        <v>1759272886.5</v>
      </c>
      <c r="EW150">
        <v>0</v>
      </c>
      <c r="EX150">
        <v>313.4038461538462</v>
      </c>
      <c r="EY150">
        <v>11.05982891294841</v>
      </c>
      <c r="EZ150">
        <v>19.92136772970494</v>
      </c>
      <c r="FA150">
        <v>-1.41923076923077</v>
      </c>
      <c r="FB150">
        <v>15</v>
      </c>
      <c r="FC150">
        <v>0</v>
      </c>
      <c r="FD150" t="s">
        <v>422</v>
      </c>
      <c r="FE150">
        <v>1747148579.5</v>
      </c>
      <c r="FF150">
        <v>1747148584.5</v>
      </c>
      <c r="FG150">
        <v>0</v>
      </c>
      <c r="FH150">
        <v>0.162</v>
      </c>
      <c r="FI150">
        <v>-0.001</v>
      </c>
      <c r="FJ150">
        <v>0.139</v>
      </c>
      <c r="FK150">
        <v>0.058</v>
      </c>
      <c r="FL150">
        <v>420</v>
      </c>
      <c r="FM150">
        <v>16</v>
      </c>
      <c r="FN150">
        <v>0.19</v>
      </c>
      <c r="FO150">
        <v>0.02</v>
      </c>
      <c r="FP150">
        <v>0.4550200731707317</v>
      </c>
      <c r="FQ150">
        <v>-0.1937951916376313</v>
      </c>
      <c r="FR150">
        <v>0.03936989962716673</v>
      </c>
      <c r="FS150">
        <v>1</v>
      </c>
      <c r="FT150">
        <v>312.6264705882353</v>
      </c>
      <c r="FU150">
        <v>5.810542292051454</v>
      </c>
      <c r="FV150">
        <v>5.894080221790311</v>
      </c>
      <c r="FW150">
        <v>0</v>
      </c>
      <c r="FX150">
        <v>0.3084447804878049</v>
      </c>
      <c r="FY150">
        <v>-0.03624499651568013</v>
      </c>
      <c r="FZ150">
        <v>0.003714471478750179</v>
      </c>
      <c r="GA150">
        <v>1</v>
      </c>
      <c r="GB150">
        <v>2</v>
      </c>
      <c r="GC150">
        <v>3</v>
      </c>
      <c r="GD150" t="s">
        <v>435</v>
      </c>
      <c r="GE150">
        <v>3.1268</v>
      </c>
      <c r="GF150">
        <v>2.73001</v>
      </c>
      <c r="GG150">
        <v>0.0858844</v>
      </c>
      <c r="GH150">
        <v>0.08622829999999999</v>
      </c>
      <c r="GI150">
        <v>0.106922</v>
      </c>
      <c r="GJ150">
        <v>0.106555</v>
      </c>
      <c r="GK150">
        <v>27376.1</v>
      </c>
      <c r="GL150">
        <v>26537.2</v>
      </c>
      <c r="GM150">
        <v>30490.6</v>
      </c>
      <c r="GN150">
        <v>29297.2</v>
      </c>
      <c r="GO150">
        <v>37580</v>
      </c>
      <c r="GP150">
        <v>34427.6</v>
      </c>
      <c r="GQ150">
        <v>46645.1</v>
      </c>
      <c r="GR150">
        <v>43522.5</v>
      </c>
      <c r="GS150">
        <v>1.81453</v>
      </c>
      <c r="GT150">
        <v>1.8483</v>
      </c>
      <c r="GU150">
        <v>0.0797361</v>
      </c>
      <c r="GV150">
        <v>0</v>
      </c>
      <c r="GW150">
        <v>28.7481</v>
      </c>
      <c r="GX150">
        <v>999.9</v>
      </c>
      <c r="GY150">
        <v>56.5</v>
      </c>
      <c r="GZ150">
        <v>31.3</v>
      </c>
      <c r="HA150">
        <v>28.6311</v>
      </c>
      <c r="HB150">
        <v>62.612</v>
      </c>
      <c r="HC150">
        <v>17.0994</v>
      </c>
      <c r="HD150">
        <v>1</v>
      </c>
      <c r="HE150">
        <v>0.170259</v>
      </c>
      <c r="HF150">
        <v>-0.9252860000000001</v>
      </c>
      <c r="HG150">
        <v>20.217</v>
      </c>
      <c r="HH150">
        <v>5.23541</v>
      </c>
      <c r="HI150">
        <v>11.974</v>
      </c>
      <c r="HJ150">
        <v>4.97275</v>
      </c>
      <c r="HK150">
        <v>3.291</v>
      </c>
      <c r="HL150">
        <v>9999</v>
      </c>
      <c r="HM150">
        <v>9999</v>
      </c>
      <c r="HN150">
        <v>9999</v>
      </c>
      <c r="HO150">
        <v>24.7</v>
      </c>
      <c r="HP150">
        <v>4.97291</v>
      </c>
      <c r="HQ150">
        <v>1.87718</v>
      </c>
      <c r="HR150">
        <v>1.87529</v>
      </c>
      <c r="HS150">
        <v>1.87805</v>
      </c>
      <c r="HT150">
        <v>1.87481</v>
      </c>
      <c r="HU150">
        <v>1.87837</v>
      </c>
      <c r="HV150">
        <v>1.87546</v>
      </c>
      <c r="HW150">
        <v>1.87667</v>
      </c>
      <c r="HX150">
        <v>0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-0.271</v>
      </c>
      <c r="IL150">
        <v>0.2408</v>
      </c>
      <c r="IM150">
        <v>-0.5162223440402134</v>
      </c>
      <c r="IN150">
        <v>0.0006771962107480085</v>
      </c>
      <c r="IO150">
        <v>-3.075122330108778E-07</v>
      </c>
      <c r="IP150">
        <v>2.049815202959401E-10</v>
      </c>
      <c r="IQ150">
        <v>-0.04785697872469211</v>
      </c>
      <c r="IR150">
        <v>-0.0009674625181367513</v>
      </c>
      <c r="IS150">
        <v>0.0006908724875306312</v>
      </c>
      <c r="IT150">
        <v>-5.829895304666645E-06</v>
      </c>
      <c r="IU150">
        <v>10</v>
      </c>
      <c r="IV150">
        <v>2048</v>
      </c>
      <c r="IW150">
        <v>1</v>
      </c>
      <c r="IX150">
        <v>28</v>
      </c>
      <c r="IY150">
        <v>202071.5</v>
      </c>
      <c r="IZ150">
        <v>202071.5</v>
      </c>
      <c r="JA150">
        <v>1.09985</v>
      </c>
      <c r="JB150">
        <v>2.55493</v>
      </c>
      <c r="JC150">
        <v>1.39893</v>
      </c>
      <c r="JD150">
        <v>2.35229</v>
      </c>
      <c r="JE150">
        <v>1.44897</v>
      </c>
      <c r="JF150">
        <v>2.54761</v>
      </c>
      <c r="JG150">
        <v>37.6022</v>
      </c>
      <c r="JH150">
        <v>23.9999</v>
      </c>
      <c r="JI150">
        <v>18</v>
      </c>
      <c r="JJ150">
        <v>475.209</v>
      </c>
      <c r="JK150">
        <v>465.898</v>
      </c>
      <c r="JL150">
        <v>30.6548</v>
      </c>
      <c r="JM150">
        <v>29.4101</v>
      </c>
      <c r="JN150">
        <v>30</v>
      </c>
      <c r="JO150">
        <v>29.0888</v>
      </c>
      <c r="JP150">
        <v>29.1488</v>
      </c>
      <c r="JQ150">
        <v>22.0393</v>
      </c>
      <c r="JR150">
        <v>28.3515</v>
      </c>
      <c r="JS150">
        <v>98.5051</v>
      </c>
      <c r="JT150">
        <v>30.6236</v>
      </c>
      <c r="JU150">
        <v>420</v>
      </c>
      <c r="JV150">
        <v>23.7</v>
      </c>
      <c r="JW150">
        <v>100.802</v>
      </c>
      <c r="JX150">
        <v>100.12</v>
      </c>
    </row>
    <row r="151" spans="1:284">
      <c r="A151">
        <v>135</v>
      </c>
      <c r="B151">
        <v>1759272874</v>
      </c>
      <c r="C151">
        <v>1813.900000095367</v>
      </c>
      <c r="D151" t="s">
        <v>700</v>
      </c>
      <c r="E151" t="s">
        <v>701</v>
      </c>
      <c r="F151">
        <v>5</v>
      </c>
      <c r="G151" t="s">
        <v>673</v>
      </c>
      <c r="H151" t="s">
        <v>419</v>
      </c>
      <c r="I151">
        <v>1759272871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6</v>
      </c>
      <c r="AH151">
        <v>1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2.96</v>
      </c>
      <c r="DA151">
        <v>0.5</v>
      </c>
      <c r="DB151" t="s">
        <v>421</v>
      </c>
      <c r="DC151">
        <v>2</v>
      </c>
      <c r="DD151">
        <v>1759272871</v>
      </c>
      <c r="DE151">
        <v>420.4433333333333</v>
      </c>
      <c r="DF151">
        <v>419.9977777777778</v>
      </c>
      <c r="DG151">
        <v>23.9918</v>
      </c>
      <c r="DH151">
        <v>23.68855555555556</v>
      </c>
      <c r="DI151">
        <v>420.7137777777778</v>
      </c>
      <c r="DJ151">
        <v>23.75101111111111</v>
      </c>
      <c r="DK151">
        <v>499.9976666666666</v>
      </c>
      <c r="DL151">
        <v>90.55286666666667</v>
      </c>
      <c r="DM151">
        <v>0.05212206666666666</v>
      </c>
      <c r="DN151">
        <v>30.34611111111111</v>
      </c>
      <c r="DO151">
        <v>30.0463</v>
      </c>
      <c r="DP151">
        <v>999.9000000000001</v>
      </c>
      <c r="DQ151">
        <v>0</v>
      </c>
      <c r="DR151">
        <v>0</v>
      </c>
      <c r="DS151">
        <v>9998.466666666667</v>
      </c>
      <c r="DT151">
        <v>0</v>
      </c>
      <c r="DU151">
        <v>1.71009</v>
      </c>
      <c r="DV151">
        <v>0.4455362222222223</v>
      </c>
      <c r="DW151">
        <v>430.7783333333334</v>
      </c>
      <c r="DX151">
        <v>430.1882222222223</v>
      </c>
      <c r="DY151">
        <v>0.3032373333333334</v>
      </c>
      <c r="DZ151">
        <v>419.9977777777778</v>
      </c>
      <c r="EA151">
        <v>23.68855555555556</v>
      </c>
      <c r="EB151">
        <v>2.172525555555556</v>
      </c>
      <c r="EC151">
        <v>2.145065555555556</v>
      </c>
      <c r="ED151">
        <v>18.76113333333333</v>
      </c>
      <c r="EE151">
        <v>18.55784444444445</v>
      </c>
      <c r="EF151">
        <v>0.00500056</v>
      </c>
      <c r="EG151">
        <v>0</v>
      </c>
      <c r="EH151">
        <v>0</v>
      </c>
      <c r="EI151">
        <v>0</v>
      </c>
      <c r="EJ151">
        <v>313.9333333333333</v>
      </c>
      <c r="EK151">
        <v>0.00500056</v>
      </c>
      <c r="EL151">
        <v>1.233333333333333</v>
      </c>
      <c r="EM151">
        <v>-2.366666666666666</v>
      </c>
      <c r="EN151">
        <v>35.95822222222223</v>
      </c>
      <c r="EO151">
        <v>39.98588888888889</v>
      </c>
      <c r="EP151">
        <v>37.87488888888889</v>
      </c>
      <c r="EQ151">
        <v>39.944</v>
      </c>
      <c r="ER151">
        <v>38.40966666666667</v>
      </c>
      <c r="ES151">
        <v>0</v>
      </c>
      <c r="ET151">
        <v>0</v>
      </c>
      <c r="EU151">
        <v>0</v>
      </c>
      <c r="EV151">
        <v>1759272888.9</v>
      </c>
      <c r="EW151">
        <v>0</v>
      </c>
      <c r="EX151">
        <v>313.8884615384616</v>
      </c>
      <c r="EY151">
        <v>22.04102551182062</v>
      </c>
      <c r="EZ151">
        <v>-2.471794496469798</v>
      </c>
      <c r="FA151">
        <v>-0.1346153846153848</v>
      </c>
      <c r="FB151">
        <v>15</v>
      </c>
      <c r="FC151">
        <v>0</v>
      </c>
      <c r="FD151" t="s">
        <v>422</v>
      </c>
      <c r="FE151">
        <v>1747148579.5</v>
      </c>
      <c r="FF151">
        <v>1747148584.5</v>
      </c>
      <c r="FG151">
        <v>0</v>
      </c>
      <c r="FH151">
        <v>0.162</v>
      </c>
      <c r="FI151">
        <v>-0.001</v>
      </c>
      <c r="FJ151">
        <v>0.139</v>
      </c>
      <c r="FK151">
        <v>0.058</v>
      </c>
      <c r="FL151">
        <v>420</v>
      </c>
      <c r="FM151">
        <v>16</v>
      </c>
      <c r="FN151">
        <v>0.19</v>
      </c>
      <c r="FO151">
        <v>0.02</v>
      </c>
      <c r="FP151">
        <v>0.442329375</v>
      </c>
      <c r="FQ151">
        <v>0.01386930956847919</v>
      </c>
      <c r="FR151">
        <v>0.02223563359979596</v>
      </c>
      <c r="FS151">
        <v>1</v>
      </c>
      <c r="FT151">
        <v>313.1</v>
      </c>
      <c r="FU151">
        <v>21.2681434632318</v>
      </c>
      <c r="FV151">
        <v>6.423532105149195</v>
      </c>
      <c r="FW151">
        <v>0</v>
      </c>
      <c r="FX151">
        <v>0.306970525</v>
      </c>
      <c r="FY151">
        <v>-0.03321069793621059</v>
      </c>
      <c r="FZ151">
        <v>0.003378041192669949</v>
      </c>
      <c r="GA151">
        <v>1</v>
      </c>
      <c r="GB151">
        <v>2</v>
      </c>
      <c r="GC151">
        <v>3</v>
      </c>
      <c r="GD151" t="s">
        <v>435</v>
      </c>
      <c r="GE151">
        <v>3.12711</v>
      </c>
      <c r="GF151">
        <v>2.72978</v>
      </c>
      <c r="GG151">
        <v>0.0858858</v>
      </c>
      <c r="GH151">
        <v>0.08621760000000001</v>
      </c>
      <c r="GI151">
        <v>0.10692</v>
      </c>
      <c r="GJ151">
        <v>0.106555</v>
      </c>
      <c r="GK151">
        <v>27376.2</v>
      </c>
      <c r="GL151">
        <v>26537.5</v>
      </c>
      <c r="GM151">
        <v>30490.7</v>
      </c>
      <c r="GN151">
        <v>29297.2</v>
      </c>
      <c r="GO151">
        <v>37580.1</v>
      </c>
      <c r="GP151">
        <v>34427.7</v>
      </c>
      <c r="GQ151">
        <v>46645.1</v>
      </c>
      <c r="GR151">
        <v>43522.5</v>
      </c>
      <c r="GS151">
        <v>1.81513</v>
      </c>
      <c r="GT151">
        <v>1.84783</v>
      </c>
      <c r="GU151">
        <v>0.07960200000000001</v>
      </c>
      <c r="GV151">
        <v>0</v>
      </c>
      <c r="GW151">
        <v>28.7494</v>
      </c>
      <c r="GX151">
        <v>999.9</v>
      </c>
      <c r="GY151">
        <v>56.5</v>
      </c>
      <c r="GZ151">
        <v>31.3</v>
      </c>
      <c r="HA151">
        <v>28.6332</v>
      </c>
      <c r="HB151">
        <v>62.802</v>
      </c>
      <c r="HC151">
        <v>17.0353</v>
      </c>
      <c r="HD151">
        <v>1</v>
      </c>
      <c r="HE151">
        <v>0.170244</v>
      </c>
      <c r="HF151">
        <v>-0.90043</v>
      </c>
      <c r="HG151">
        <v>20.2171</v>
      </c>
      <c r="HH151">
        <v>5.23541</v>
      </c>
      <c r="HI151">
        <v>11.974</v>
      </c>
      <c r="HJ151">
        <v>4.97245</v>
      </c>
      <c r="HK151">
        <v>3.291</v>
      </c>
      <c r="HL151">
        <v>9999</v>
      </c>
      <c r="HM151">
        <v>9999</v>
      </c>
      <c r="HN151">
        <v>9999</v>
      </c>
      <c r="HO151">
        <v>24.7</v>
      </c>
      <c r="HP151">
        <v>4.9729</v>
      </c>
      <c r="HQ151">
        <v>1.87724</v>
      </c>
      <c r="HR151">
        <v>1.8753</v>
      </c>
      <c r="HS151">
        <v>1.87809</v>
      </c>
      <c r="HT151">
        <v>1.87485</v>
      </c>
      <c r="HU151">
        <v>1.87838</v>
      </c>
      <c r="HV151">
        <v>1.87548</v>
      </c>
      <c r="HW151">
        <v>1.87668</v>
      </c>
      <c r="HX151">
        <v>0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-0.27</v>
      </c>
      <c r="IL151">
        <v>0.2407</v>
      </c>
      <c r="IM151">
        <v>-0.5162223440402134</v>
      </c>
      <c r="IN151">
        <v>0.0006771962107480085</v>
      </c>
      <c r="IO151">
        <v>-3.075122330108778E-07</v>
      </c>
      <c r="IP151">
        <v>2.049815202959401E-10</v>
      </c>
      <c r="IQ151">
        <v>-0.04785697872469211</v>
      </c>
      <c r="IR151">
        <v>-0.0009674625181367513</v>
      </c>
      <c r="IS151">
        <v>0.0006908724875306312</v>
      </c>
      <c r="IT151">
        <v>-5.829895304666645E-06</v>
      </c>
      <c r="IU151">
        <v>10</v>
      </c>
      <c r="IV151">
        <v>2048</v>
      </c>
      <c r="IW151">
        <v>1</v>
      </c>
      <c r="IX151">
        <v>28</v>
      </c>
      <c r="IY151">
        <v>202071.6</v>
      </c>
      <c r="IZ151">
        <v>202071.5</v>
      </c>
      <c r="JA151">
        <v>1.09985</v>
      </c>
      <c r="JB151">
        <v>2.55493</v>
      </c>
      <c r="JC151">
        <v>1.39893</v>
      </c>
      <c r="JD151">
        <v>2.35352</v>
      </c>
      <c r="JE151">
        <v>1.44897</v>
      </c>
      <c r="JF151">
        <v>2.5647</v>
      </c>
      <c r="JG151">
        <v>37.6022</v>
      </c>
      <c r="JH151">
        <v>23.9999</v>
      </c>
      <c r="JI151">
        <v>18</v>
      </c>
      <c r="JJ151">
        <v>475.537</v>
      </c>
      <c r="JK151">
        <v>465.589</v>
      </c>
      <c r="JL151">
        <v>30.6367</v>
      </c>
      <c r="JM151">
        <v>29.4099</v>
      </c>
      <c r="JN151">
        <v>30</v>
      </c>
      <c r="JO151">
        <v>29.0888</v>
      </c>
      <c r="JP151">
        <v>29.1488</v>
      </c>
      <c r="JQ151">
        <v>22.0416</v>
      </c>
      <c r="JR151">
        <v>28.3515</v>
      </c>
      <c r="JS151">
        <v>98.5051</v>
      </c>
      <c r="JT151">
        <v>30.6236</v>
      </c>
      <c r="JU151">
        <v>420</v>
      </c>
      <c r="JV151">
        <v>23.7</v>
      </c>
      <c r="JW151">
        <v>100.802</v>
      </c>
      <c r="JX151">
        <v>100.12</v>
      </c>
    </row>
    <row r="152" spans="1:284">
      <c r="A152">
        <v>136</v>
      </c>
      <c r="B152">
        <v>1759272876</v>
      </c>
      <c r="C152">
        <v>1815.900000095367</v>
      </c>
      <c r="D152" t="s">
        <v>702</v>
      </c>
      <c r="E152" t="s">
        <v>703</v>
      </c>
      <c r="F152">
        <v>5</v>
      </c>
      <c r="G152" t="s">
        <v>673</v>
      </c>
      <c r="H152" t="s">
        <v>419</v>
      </c>
      <c r="I152">
        <v>1759272873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6</v>
      </c>
      <c r="AH152">
        <v>1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2.96</v>
      </c>
      <c r="DA152">
        <v>0.5</v>
      </c>
      <c r="DB152" t="s">
        <v>421</v>
      </c>
      <c r="DC152">
        <v>2</v>
      </c>
      <c r="DD152">
        <v>1759272873</v>
      </c>
      <c r="DE152">
        <v>420.4366666666667</v>
      </c>
      <c r="DF152">
        <v>419.9731111111112</v>
      </c>
      <c r="DG152">
        <v>23.99078888888889</v>
      </c>
      <c r="DH152">
        <v>23.68814444444445</v>
      </c>
      <c r="DI152">
        <v>420.7070000000001</v>
      </c>
      <c r="DJ152">
        <v>23.75001111111111</v>
      </c>
      <c r="DK152">
        <v>500.0355555555555</v>
      </c>
      <c r="DL152">
        <v>90.55307777777779</v>
      </c>
      <c r="DM152">
        <v>0.05194338888888889</v>
      </c>
      <c r="DN152">
        <v>30.34147777777778</v>
      </c>
      <c r="DO152">
        <v>30.04408888888889</v>
      </c>
      <c r="DP152">
        <v>999.9000000000001</v>
      </c>
      <c r="DQ152">
        <v>0</v>
      </c>
      <c r="DR152">
        <v>0</v>
      </c>
      <c r="DS152">
        <v>10015.41666666667</v>
      </c>
      <c r="DT152">
        <v>0</v>
      </c>
      <c r="DU152">
        <v>1.71009</v>
      </c>
      <c r="DV152">
        <v>0.4634704444444445</v>
      </c>
      <c r="DW152">
        <v>430.771</v>
      </c>
      <c r="DX152">
        <v>430.1628888888889</v>
      </c>
      <c r="DY152">
        <v>0.3026306666666667</v>
      </c>
      <c r="DZ152">
        <v>419.9731111111112</v>
      </c>
      <c r="EA152">
        <v>23.68814444444445</v>
      </c>
      <c r="EB152">
        <v>2.172437777777778</v>
      </c>
      <c r="EC152">
        <v>2.145034444444444</v>
      </c>
      <c r="ED152">
        <v>18.7605</v>
      </c>
      <c r="EE152">
        <v>18.5576</v>
      </c>
      <c r="EF152">
        <v>0.00500056</v>
      </c>
      <c r="EG152">
        <v>0</v>
      </c>
      <c r="EH152">
        <v>0</v>
      </c>
      <c r="EI152">
        <v>0</v>
      </c>
      <c r="EJ152">
        <v>313.7222222222222</v>
      </c>
      <c r="EK152">
        <v>0.00500056</v>
      </c>
      <c r="EL152">
        <v>0.3777777777777777</v>
      </c>
      <c r="EM152">
        <v>-2.533333333333333</v>
      </c>
      <c r="EN152">
        <v>35.92344444444444</v>
      </c>
      <c r="EO152">
        <v>39.94422222222222</v>
      </c>
      <c r="EP152">
        <v>37.83322222222223</v>
      </c>
      <c r="EQ152">
        <v>39.87455555555555</v>
      </c>
      <c r="ER152">
        <v>38.41655555555556</v>
      </c>
      <c r="ES152">
        <v>0</v>
      </c>
      <c r="ET152">
        <v>0</v>
      </c>
      <c r="EU152">
        <v>0</v>
      </c>
      <c r="EV152">
        <v>1759272890.7</v>
      </c>
      <c r="EW152">
        <v>0</v>
      </c>
      <c r="EX152">
        <v>314.1</v>
      </c>
      <c r="EY152">
        <v>21.41538439041593</v>
      </c>
      <c r="EZ152">
        <v>10.25384681958419</v>
      </c>
      <c r="FA152">
        <v>-0.468</v>
      </c>
      <c r="FB152">
        <v>15</v>
      </c>
      <c r="FC152">
        <v>0</v>
      </c>
      <c r="FD152" t="s">
        <v>422</v>
      </c>
      <c r="FE152">
        <v>1747148579.5</v>
      </c>
      <c r="FF152">
        <v>1747148584.5</v>
      </c>
      <c r="FG152">
        <v>0</v>
      </c>
      <c r="FH152">
        <v>0.162</v>
      </c>
      <c r="FI152">
        <v>-0.001</v>
      </c>
      <c r="FJ152">
        <v>0.139</v>
      </c>
      <c r="FK152">
        <v>0.058</v>
      </c>
      <c r="FL152">
        <v>420</v>
      </c>
      <c r="FM152">
        <v>16</v>
      </c>
      <c r="FN152">
        <v>0.19</v>
      </c>
      <c r="FO152">
        <v>0.02</v>
      </c>
      <c r="FP152">
        <v>0.445212</v>
      </c>
      <c r="FQ152">
        <v>0.1111115749128918</v>
      </c>
      <c r="FR152">
        <v>0.02627367181298772</v>
      </c>
      <c r="FS152">
        <v>1</v>
      </c>
      <c r="FT152">
        <v>313.4941176470588</v>
      </c>
      <c r="FU152">
        <v>13.80290283612098</v>
      </c>
      <c r="FV152">
        <v>5.935087153157148</v>
      </c>
      <c r="FW152">
        <v>0</v>
      </c>
      <c r="FX152">
        <v>0.3063248536585366</v>
      </c>
      <c r="FY152">
        <v>-0.03155868292682876</v>
      </c>
      <c r="FZ152">
        <v>0.003299569029958643</v>
      </c>
      <c r="GA152">
        <v>1</v>
      </c>
      <c r="GB152">
        <v>2</v>
      </c>
      <c r="GC152">
        <v>3</v>
      </c>
      <c r="GD152" t="s">
        <v>435</v>
      </c>
      <c r="GE152">
        <v>3.12705</v>
      </c>
      <c r="GF152">
        <v>2.72971</v>
      </c>
      <c r="GG152">
        <v>0.0858819</v>
      </c>
      <c r="GH152">
        <v>0.086218</v>
      </c>
      <c r="GI152">
        <v>0.106917</v>
      </c>
      <c r="GJ152">
        <v>0.106553</v>
      </c>
      <c r="GK152">
        <v>27376.6</v>
      </c>
      <c r="GL152">
        <v>26537.4</v>
      </c>
      <c r="GM152">
        <v>30491</v>
      </c>
      <c r="GN152">
        <v>29297.1</v>
      </c>
      <c r="GO152">
        <v>37580.6</v>
      </c>
      <c r="GP152">
        <v>34427.6</v>
      </c>
      <c r="GQ152">
        <v>46645.5</v>
      </c>
      <c r="GR152">
        <v>43522.4</v>
      </c>
      <c r="GS152">
        <v>1.81515</v>
      </c>
      <c r="GT152">
        <v>1.84787</v>
      </c>
      <c r="GU152">
        <v>0.0790879</v>
      </c>
      <c r="GV152">
        <v>0</v>
      </c>
      <c r="GW152">
        <v>28.75</v>
      </c>
      <c r="GX152">
        <v>999.9</v>
      </c>
      <c r="GY152">
        <v>56.5</v>
      </c>
      <c r="GZ152">
        <v>31.3</v>
      </c>
      <c r="HA152">
        <v>28.6353</v>
      </c>
      <c r="HB152">
        <v>62.632</v>
      </c>
      <c r="HC152">
        <v>17.0473</v>
      </c>
      <c r="HD152">
        <v>1</v>
      </c>
      <c r="HE152">
        <v>0.170236</v>
      </c>
      <c r="HF152">
        <v>-0.940757</v>
      </c>
      <c r="HG152">
        <v>20.217</v>
      </c>
      <c r="HH152">
        <v>5.23526</v>
      </c>
      <c r="HI152">
        <v>11.974</v>
      </c>
      <c r="HJ152">
        <v>4.9719</v>
      </c>
      <c r="HK152">
        <v>3.291</v>
      </c>
      <c r="HL152">
        <v>9999</v>
      </c>
      <c r="HM152">
        <v>9999</v>
      </c>
      <c r="HN152">
        <v>9999</v>
      </c>
      <c r="HO152">
        <v>24.7</v>
      </c>
      <c r="HP152">
        <v>4.9729</v>
      </c>
      <c r="HQ152">
        <v>1.87726</v>
      </c>
      <c r="HR152">
        <v>1.87531</v>
      </c>
      <c r="HS152">
        <v>1.87811</v>
      </c>
      <c r="HT152">
        <v>1.87485</v>
      </c>
      <c r="HU152">
        <v>1.87838</v>
      </c>
      <c r="HV152">
        <v>1.87547</v>
      </c>
      <c r="HW152">
        <v>1.87668</v>
      </c>
      <c r="HX152">
        <v>0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-0.27</v>
      </c>
      <c r="IL152">
        <v>0.2408</v>
      </c>
      <c r="IM152">
        <v>-0.5162223440402134</v>
      </c>
      <c r="IN152">
        <v>0.0006771962107480085</v>
      </c>
      <c r="IO152">
        <v>-3.075122330108778E-07</v>
      </c>
      <c r="IP152">
        <v>2.049815202959401E-10</v>
      </c>
      <c r="IQ152">
        <v>-0.04785697872469211</v>
      </c>
      <c r="IR152">
        <v>-0.0009674625181367513</v>
      </c>
      <c r="IS152">
        <v>0.0006908724875306312</v>
      </c>
      <c r="IT152">
        <v>-5.829895304666645E-06</v>
      </c>
      <c r="IU152">
        <v>10</v>
      </c>
      <c r="IV152">
        <v>2048</v>
      </c>
      <c r="IW152">
        <v>1</v>
      </c>
      <c r="IX152">
        <v>28</v>
      </c>
      <c r="IY152">
        <v>202071.6</v>
      </c>
      <c r="IZ152">
        <v>202071.5</v>
      </c>
      <c r="JA152">
        <v>1.09985</v>
      </c>
      <c r="JB152">
        <v>2.55249</v>
      </c>
      <c r="JC152">
        <v>1.39893</v>
      </c>
      <c r="JD152">
        <v>2.35229</v>
      </c>
      <c r="JE152">
        <v>1.44897</v>
      </c>
      <c r="JF152">
        <v>2.58667</v>
      </c>
      <c r="JG152">
        <v>37.6022</v>
      </c>
      <c r="JH152">
        <v>24.0087</v>
      </c>
      <c r="JI152">
        <v>18</v>
      </c>
      <c r="JJ152">
        <v>475.551</v>
      </c>
      <c r="JK152">
        <v>465.622</v>
      </c>
      <c r="JL152">
        <v>30.6154</v>
      </c>
      <c r="JM152">
        <v>29.4087</v>
      </c>
      <c r="JN152">
        <v>30</v>
      </c>
      <c r="JO152">
        <v>29.0888</v>
      </c>
      <c r="JP152">
        <v>29.1488</v>
      </c>
      <c r="JQ152">
        <v>22.0414</v>
      </c>
      <c r="JR152">
        <v>28.3515</v>
      </c>
      <c r="JS152">
        <v>98.5051</v>
      </c>
      <c r="JT152">
        <v>30.5796</v>
      </c>
      <c r="JU152">
        <v>420</v>
      </c>
      <c r="JV152">
        <v>23.7</v>
      </c>
      <c r="JW152">
        <v>100.803</v>
      </c>
      <c r="JX152">
        <v>100.119</v>
      </c>
    </row>
    <row r="153" spans="1:284">
      <c r="A153">
        <v>137</v>
      </c>
      <c r="B153">
        <v>1759272878</v>
      </c>
      <c r="C153">
        <v>1817.900000095367</v>
      </c>
      <c r="D153" t="s">
        <v>704</v>
      </c>
      <c r="E153" t="s">
        <v>705</v>
      </c>
      <c r="F153">
        <v>5</v>
      </c>
      <c r="G153" t="s">
        <v>673</v>
      </c>
      <c r="H153" t="s">
        <v>419</v>
      </c>
      <c r="I153">
        <v>1759272875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6</v>
      </c>
      <c r="AH153">
        <v>1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2.96</v>
      </c>
      <c r="DA153">
        <v>0.5</v>
      </c>
      <c r="DB153" t="s">
        <v>421</v>
      </c>
      <c r="DC153">
        <v>2</v>
      </c>
      <c r="DD153">
        <v>1759272875</v>
      </c>
      <c r="DE153">
        <v>420.4281111111111</v>
      </c>
      <c r="DF153">
        <v>419.967</v>
      </c>
      <c r="DG153">
        <v>23.9901</v>
      </c>
      <c r="DH153">
        <v>23.68798888888889</v>
      </c>
      <c r="DI153">
        <v>420.6986666666667</v>
      </c>
      <c r="DJ153">
        <v>23.74934444444445</v>
      </c>
      <c r="DK153">
        <v>500.0708888888889</v>
      </c>
      <c r="DL153">
        <v>90.55289999999999</v>
      </c>
      <c r="DM153">
        <v>0.05182736666666667</v>
      </c>
      <c r="DN153">
        <v>30.33638888888889</v>
      </c>
      <c r="DO153">
        <v>30.04067777777778</v>
      </c>
      <c r="DP153">
        <v>999.9000000000001</v>
      </c>
      <c r="DQ153">
        <v>0</v>
      </c>
      <c r="DR153">
        <v>0</v>
      </c>
      <c r="DS153">
        <v>10015.7</v>
      </c>
      <c r="DT153">
        <v>0</v>
      </c>
      <c r="DU153">
        <v>1.71009</v>
      </c>
      <c r="DV153">
        <v>0.4610426666666666</v>
      </c>
      <c r="DW153">
        <v>430.7621111111112</v>
      </c>
      <c r="DX153">
        <v>430.1565555555555</v>
      </c>
      <c r="DY153">
        <v>0.3020891111111111</v>
      </c>
      <c r="DZ153">
        <v>419.967</v>
      </c>
      <c r="EA153">
        <v>23.68798888888889</v>
      </c>
      <c r="EB153">
        <v>2.172371111111111</v>
      </c>
      <c r="EC153">
        <v>2.145016666666667</v>
      </c>
      <c r="ED153">
        <v>18.76002222222222</v>
      </c>
      <c r="EE153">
        <v>18.55746666666666</v>
      </c>
      <c r="EF153">
        <v>0.00500056</v>
      </c>
      <c r="EG153">
        <v>0</v>
      </c>
      <c r="EH153">
        <v>0</v>
      </c>
      <c r="EI153">
        <v>0</v>
      </c>
      <c r="EJ153">
        <v>317.3111111111111</v>
      </c>
      <c r="EK153">
        <v>0.00500056</v>
      </c>
      <c r="EL153">
        <v>-1.566666666666667</v>
      </c>
      <c r="EM153">
        <v>-2.511111111111111</v>
      </c>
      <c r="EN153">
        <v>36.00677777777778</v>
      </c>
      <c r="EO153">
        <v>39.92344444444445</v>
      </c>
      <c r="EP153">
        <v>37.85400000000001</v>
      </c>
      <c r="EQ153">
        <v>39.85388888888888</v>
      </c>
      <c r="ER153">
        <v>38.45122222222223</v>
      </c>
      <c r="ES153">
        <v>0</v>
      </c>
      <c r="ET153">
        <v>0</v>
      </c>
      <c r="EU153">
        <v>0</v>
      </c>
      <c r="EV153">
        <v>1759272892.5</v>
      </c>
      <c r="EW153">
        <v>0</v>
      </c>
      <c r="EX153">
        <v>314.6307692307693</v>
      </c>
      <c r="EY153">
        <v>24.63589725158765</v>
      </c>
      <c r="EZ153">
        <v>3.948718386297662</v>
      </c>
      <c r="FA153">
        <v>-0.05000000000000003</v>
      </c>
      <c r="FB153">
        <v>15</v>
      </c>
      <c r="FC153">
        <v>0</v>
      </c>
      <c r="FD153" t="s">
        <v>422</v>
      </c>
      <c r="FE153">
        <v>1747148579.5</v>
      </c>
      <c r="FF153">
        <v>1747148584.5</v>
      </c>
      <c r="FG153">
        <v>0</v>
      </c>
      <c r="FH153">
        <v>0.162</v>
      </c>
      <c r="FI153">
        <v>-0.001</v>
      </c>
      <c r="FJ153">
        <v>0.139</v>
      </c>
      <c r="FK153">
        <v>0.058</v>
      </c>
      <c r="FL153">
        <v>420</v>
      </c>
      <c r="FM153">
        <v>16</v>
      </c>
      <c r="FN153">
        <v>0.19</v>
      </c>
      <c r="FO153">
        <v>0.02</v>
      </c>
      <c r="FP153">
        <v>0.44776305</v>
      </c>
      <c r="FQ153">
        <v>0.07811052157598471</v>
      </c>
      <c r="FR153">
        <v>0.02637627744484616</v>
      </c>
      <c r="FS153">
        <v>1</v>
      </c>
      <c r="FT153">
        <v>314.4794117647058</v>
      </c>
      <c r="FU153">
        <v>9.312452178299752</v>
      </c>
      <c r="FV153">
        <v>5.324183417740604</v>
      </c>
      <c r="FW153">
        <v>0</v>
      </c>
      <c r="FX153">
        <v>0.30491345</v>
      </c>
      <c r="FY153">
        <v>-0.02617650281425956</v>
      </c>
      <c r="FZ153">
        <v>0.002721703207092944</v>
      </c>
      <c r="GA153">
        <v>1</v>
      </c>
      <c r="GB153">
        <v>2</v>
      </c>
      <c r="GC153">
        <v>3</v>
      </c>
      <c r="GD153" t="s">
        <v>435</v>
      </c>
      <c r="GE153">
        <v>3.12694</v>
      </c>
      <c r="GF153">
        <v>2.72961</v>
      </c>
      <c r="GG153">
        <v>0.0858811</v>
      </c>
      <c r="GH153">
        <v>0.08623020000000001</v>
      </c>
      <c r="GI153">
        <v>0.106914</v>
      </c>
      <c r="GJ153">
        <v>0.10655</v>
      </c>
      <c r="GK153">
        <v>27376.6</v>
      </c>
      <c r="GL153">
        <v>26536.9</v>
      </c>
      <c r="GM153">
        <v>30491</v>
      </c>
      <c r="GN153">
        <v>29297</v>
      </c>
      <c r="GO153">
        <v>37580.9</v>
      </c>
      <c r="GP153">
        <v>34427.6</v>
      </c>
      <c r="GQ153">
        <v>46645.8</v>
      </c>
      <c r="GR153">
        <v>43522.2</v>
      </c>
      <c r="GS153">
        <v>1.81492</v>
      </c>
      <c r="GT153">
        <v>1.84813</v>
      </c>
      <c r="GU153">
        <v>0.0785738</v>
      </c>
      <c r="GV153">
        <v>0</v>
      </c>
      <c r="GW153">
        <v>28.7512</v>
      </c>
      <c r="GX153">
        <v>999.9</v>
      </c>
      <c r="GY153">
        <v>56.5</v>
      </c>
      <c r="GZ153">
        <v>31.3</v>
      </c>
      <c r="HA153">
        <v>28.6366</v>
      </c>
      <c r="HB153">
        <v>62.132</v>
      </c>
      <c r="HC153">
        <v>16.9832</v>
      </c>
      <c r="HD153">
        <v>1</v>
      </c>
      <c r="HE153">
        <v>0.170229</v>
      </c>
      <c r="HF153">
        <v>-0.925814</v>
      </c>
      <c r="HG153">
        <v>20.2171</v>
      </c>
      <c r="HH153">
        <v>5.23511</v>
      </c>
      <c r="HI153">
        <v>11.974</v>
      </c>
      <c r="HJ153">
        <v>4.97205</v>
      </c>
      <c r="HK153">
        <v>3.291</v>
      </c>
      <c r="HL153">
        <v>9999</v>
      </c>
      <c r="HM153">
        <v>9999</v>
      </c>
      <c r="HN153">
        <v>9999</v>
      </c>
      <c r="HO153">
        <v>24.7</v>
      </c>
      <c r="HP153">
        <v>4.97291</v>
      </c>
      <c r="HQ153">
        <v>1.87723</v>
      </c>
      <c r="HR153">
        <v>1.8753</v>
      </c>
      <c r="HS153">
        <v>1.87808</v>
      </c>
      <c r="HT153">
        <v>1.87485</v>
      </c>
      <c r="HU153">
        <v>1.87837</v>
      </c>
      <c r="HV153">
        <v>1.87546</v>
      </c>
      <c r="HW153">
        <v>1.87668</v>
      </c>
      <c r="HX153">
        <v>0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-0.271</v>
      </c>
      <c r="IL153">
        <v>0.2407</v>
      </c>
      <c r="IM153">
        <v>-0.5162223440402134</v>
      </c>
      <c r="IN153">
        <v>0.0006771962107480085</v>
      </c>
      <c r="IO153">
        <v>-3.075122330108778E-07</v>
      </c>
      <c r="IP153">
        <v>2.049815202959401E-10</v>
      </c>
      <c r="IQ153">
        <v>-0.04785697872469211</v>
      </c>
      <c r="IR153">
        <v>-0.0009674625181367513</v>
      </c>
      <c r="IS153">
        <v>0.0006908724875306312</v>
      </c>
      <c r="IT153">
        <v>-5.829895304666645E-06</v>
      </c>
      <c r="IU153">
        <v>10</v>
      </c>
      <c r="IV153">
        <v>2048</v>
      </c>
      <c r="IW153">
        <v>1</v>
      </c>
      <c r="IX153">
        <v>28</v>
      </c>
      <c r="IY153">
        <v>202071.6</v>
      </c>
      <c r="IZ153">
        <v>202071.6</v>
      </c>
      <c r="JA153">
        <v>1.09985</v>
      </c>
      <c r="JB153">
        <v>2.55005</v>
      </c>
      <c r="JC153">
        <v>1.39893</v>
      </c>
      <c r="JD153">
        <v>2.35352</v>
      </c>
      <c r="JE153">
        <v>1.44897</v>
      </c>
      <c r="JF153">
        <v>2.61353</v>
      </c>
      <c r="JG153">
        <v>37.6022</v>
      </c>
      <c r="JH153">
        <v>24.0087</v>
      </c>
      <c r="JI153">
        <v>18</v>
      </c>
      <c r="JJ153">
        <v>475.428</v>
      </c>
      <c r="JK153">
        <v>465.784</v>
      </c>
      <c r="JL153">
        <v>30.5993</v>
      </c>
      <c r="JM153">
        <v>29.4075</v>
      </c>
      <c r="JN153">
        <v>30</v>
      </c>
      <c r="JO153">
        <v>29.0888</v>
      </c>
      <c r="JP153">
        <v>29.1488</v>
      </c>
      <c r="JQ153">
        <v>22.0396</v>
      </c>
      <c r="JR153">
        <v>28.3515</v>
      </c>
      <c r="JS153">
        <v>98.5051</v>
      </c>
      <c r="JT153">
        <v>30.5796</v>
      </c>
      <c r="JU153">
        <v>420</v>
      </c>
      <c r="JV153">
        <v>23.7</v>
      </c>
      <c r="JW153">
        <v>100.804</v>
      </c>
      <c r="JX153">
        <v>100.119</v>
      </c>
    </row>
    <row r="154" spans="1:284">
      <c r="A154">
        <v>138</v>
      </c>
      <c r="B154">
        <v>1759272880</v>
      </c>
      <c r="C154">
        <v>1819.900000095367</v>
      </c>
      <c r="D154" t="s">
        <v>706</v>
      </c>
      <c r="E154" t="s">
        <v>707</v>
      </c>
      <c r="F154">
        <v>5</v>
      </c>
      <c r="G154" t="s">
        <v>673</v>
      </c>
      <c r="H154" t="s">
        <v>419</v>
      </c>
      <c r="I154">
        <v>1759272877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6</v>
      </c>
      <c r="AH154">
        <v>1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2.96</v>
      </c>
      <c r="DA154">
        <v>0.5</v>
      </c>
      <c r="DB154" t="s">
        <v>421</v>
      </c>
      <c r="DC154">
        <v>2</v>
      </c>
      <c r="DD154">
        <v>1759272877</v>
      </c>
      <c r="DE154">
        <v>420.4288888888889</v>
      </c>
      <c r="DF154">
        <v>419.9943333333333</v>
      </c>
      <c r="DG154">
        <v>23.98932222222222</v>
      </c>
      <c r="DH154">
        <v>23.68788888888889</v>
      </c>
      <c r="DI154">
        <v>420.6994444444445</v>
      </c>
      <c r="DJ154">
        <v>23.74858888888889</v>
      </c>
      <c r="DK154">
        <v>500.0634444444444</v>
      </c>
      <c r="DL154">
        <v>90.5519888888889</v>
      </c>
      <c r="DM154">
        <v>0.05173622222222222</v>
      </c>
      <c r="DN154">
        <v>30.33106666666667</v>
      </c>
      <c r="DO154">
        <v>30.03614444444444</v>
      </c>
      <c r="DP154">
        <v>999.9000000000001</v>
      </c>
      <c r="DQ154">
        <v>0</v>
      </c>
      <c r="DR154">
        <v>0</v>
      </c>
      <c r="DS154">
        <v>10012.5</v>
      </c>
      <c r="DT154">
        <v>0</v>
      </c>
      <c r="DU154">
        <v>1.71009</v>
      </c>
      <c r="DV154">
        <v>0.4344993333333333</v>
      </c>
      <c r="DW154">
        <v>430.7625555555555</v>
      </c>
      <c r="DX154">
        <v>430.1844444444444</v>
      </c>
      <c r="DY154">
        <v>0.3014173333333333</v>
      </c>
      <c r="DZ154">
        <v>419.9943333333333</v>
      </c>
      <c r="EA154">
        <v>23.68788888888889</v>
      </c>
      <c r="EB154">
        <v>2.172278888888889</v>
      </c>
      <c r="EC154">
        <v>2.144984444444445</v>
      </c>
      <c r="ED154">
        <v>18.75934444444444</v>
      </c>
      <c r="EE154">
        <v>18.55724444444444</v>
      </c>
      <c r="EF154">
        <v>0.00500056</v>
      </c>
      <c r="EG154">
        <v>0</v>
      </c>
      <c r="EH154">
        <v>0</v>
      </c>
      <c r="EI154">
        <v>0</v>
      </c>
      <c r="EJ154">
        <v>317.0111111111111</v>
      </c>
      <c r="EK154">
        <v>0.00500056</v>
      </c>
      <c r="EL154">
        <v>-1.3</v>
      </c>
      <c r="EM154">
        <v>-2.355555555555556</v>
      </c>
      <c r="EN154">
        <v>35.90955555555556</v>
      </c>
      <c r="EO154">
        <v>39.86777777777777</v>
      </c>
      <c r="EP154">
        <v>37.79844444444444</v>
      </c>
      <c r="EQ154">
        <v>39.83311111111111</v>
      </c>
      <c r="ER154">
        <v>38.34</v>
      </c>
      <c r="ES154">
        <v>0</v>
      </c>
      <c r="ET154">
        <v>0</v>
      </c>
      <c r="EU154">
        <v>0</v>
      </c>
      <c r="EV154">
        <v>1759272894.9</v>
      </c>
      <c r="EW154">
        <v>0</v>
      </c>
      <c r="EX154">
        <v>315.8615384615384</v>
      </c>
      <c r="EY154">
        <v>4.512820526823063</v>
      </c>
      <c r="EZ154">
        <v>-3.688888588260972</v>
      </c>
      <c r="FA154">
        <v>-0.2115384615384617</v>
      </c>
      <c r="FB154">
        <v>15</v>
      </c>
      <c r="FC154">
        <v>0</v>
      </c>
      <c r="FD154" t="s">
        <v>422</v>
      </c>
      <c r="FE154">
        <v>1747148579.5</v>
      </c>
      <c r="FF154">
        <v>1747148584.5</v>
      </c>
      <c r="FG154">
        <v>0</v>
      </c>
      <c r="FH154">
        <v>0.162</v>
      </c>
      <c r="FI154">
        <v>-0.001</v>
      </c>
      <c r="FJ154">
        <v>0.139</v>
      </c>
      <c r="FK154">
        <v>0.058</v>
      </c>
      <c r="FL154">
        <v>420</v>
      </c>
      <c r="FM154">
        <v>16</v>
      </c>
      <c r="FN154">
        <v>0.19</v>
      </c>
      <c r="FO154">
        <v>0.02</v>
      </c>
      <c r="FP154">
        <v>0.443110756097561</v>
      </c>
      <c r="FQ154">
        <v>-0.01423003484320583</v>
      </c>
      <c r="FR154">
        <v>0.03141510016271148</v>
      </c>
      <c r="FS154">
        <v>1</v>
      </c>
      <c r="FT154">
        <v>314.5852941176471</v>
      </c>
      <c r="FU154">
        <v>20.60045834433949</v>
      </c>
      <c r="FV154">
        <v>5.421478654006471</v>
      </c>
      <c r="FW154">
        <v>0</v>
      </c>
      <c r="FX154">
        <v>0.3043219756097561</v>
      </c>
      <c r="FY154">
        <v>-0.02299204181184757</v>
      </c>
      <c r="FZ154">
        <v>0.002423321581468297</v>
      </c>
      <c r="GA154">
        <v>1</v>
      </c>
      <c r="GB154">
        <v>2</v>
      </c>
      <c r="GC154">
        <v>3</v>
      </c>
      <c r="GD154" t="s">
        <v>435</v>
      </c>
      <c r="GE154">
        <v>3.1271</v>
      </c>
      <c r="GF154">
        <v>2.72928</v>
      </c>
      <c r="GG154">
        <v>0.0858838</v>
      </c>
      <c r="GH154">
        <v>0.0862329</v>
      </c>
      <c r="GI154">
        <v>0.106909</v>
      </c>
      <c r="GJ154">
        <v>0.106547</v>
      </c>
      <c r="GK154">
        <v>27376.7</v>
      </c>
      <c r="GL154">
        <v>26536.8</v>
      </c>
      <c r="GM154">
        <v>30491.2</v>
      </c>
      <c r="GN154">
        <v>29296.9</v>
      </c>
      <c r="GO154">
        <v>37581.3</v>
      </c>
      <c r="GP154">
        <v>34427.6</v>
      </c>
      <c r="GQ154">
        <v>46646.1</v>
      </c>
      <c r="GR154">
        <v>43522.1</v>
      </c>
      <c r="GS154">
        <v>1.81505</v>
      </c>
      <c r="GT154">
        <v>1.84785</v>
      </c>
      <c r="GU154">
        <v>0.07849929999999999</v>
      </c>
      <c r="GV154">
        <v>0</v>
      </c>
      <c r="GW154">
        <v>28.7518</v>
      </c>
      <c r="GX154">
        <v>999.9</v>
      </c>
      <c r="GY154">
        <v>56.5</v>
      </c>
      <c r="GZ154">
        <v>31.3</v>
      </c>
      <c r="HA154">
        <v>28.6373</v>
      </c>
      <c r="HB154">
        <v>62.802</v>
      </c>
      <c r="HC154">
        <v>16.899</v>
      </c>
      <c r="HD154">
        <v>1</v>
      </c>
      <c r="HE154">
        <v>0.170193</v>
      </c>
      <c r="HF154">
        <v>-0.901814</v>
      </c>
      <c r="HG154">
        <v>20.2172</v>
      </c>
      <c r="HH154">
        <v>5.23511</v>
      </c>
      <c r="HI154">
        <v>11.974</v>
      </c>
      <c r="HJ154">
        <v>4.97245</v>
      </c>
      <c r="HK154">
        <v>3.291</v>
      </c>
      <c r="HL154">
        <v>9999</v>
      </c>
      <c r="HM154">
        <v>9999</v>
      </c>
      <c r="HN154">
        <v>9999</v>
      </c>
      <c r="HO154">
        <v>24.7</v>
      </c>
      <c r="HP154">
        <v>4.97291</v>
      </c>
      <c r="HQ154">
        <v>1.87723</v>
      </c>
      <c r="HR154">
        <v>1.8753</v>
      </c>
      <c r="HS154">
        <v>1.87808</v>
      </c>
      <c r="HT154">
        <v>1.87485</v>
      </c>
      <c r="HU154">
        <v>1.87836</v>
      </c>
      <c r="HV154">
        <v>1.87547</v>
      </c>
      <c r="HW154">
        <v>1.87668</v>
      </c>
      <c r="HX154">
        <v>0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-0.27</v>
      </c>
      <c r="IL154">
        <v>0.2407</v>
      </c>
      <c r="IM154">
        <v>-0.5162223440402134</v>
      </c>
      <c r="IN154">
        <v>0.0006771962107480085</v>
      </c>
      <c r="IO154">
        <v>-3.075122330108778E-07</v>
      </c>
      <c r="IP154">
        <v>2.049815202959401E-10</v>
      </c>
      <c r="IQ154">
        <v>-0.04785697872469211</v>
      </c>
      <c r="IR154">
        <v>-0.0009674625181367513</v>
      </c>
      <c r="IS154">
        <v>0.0006908724875306312</v>
      </c>
      <c r="IT154">
        <v>-5.829895304666645E-06</v>
      </c>
      <c r="IU154">
        <v>10</v>
      </c>
      <c r="IV154">
        <v>2048</v>
      </c>
      <c r="IW154">
        <v>1</v>
      </c>
      <c r="IX154">
        <v>28</v>
      </c>
      <c r="IY154">
        <v>202071.7</v>
      </c>
      <c r="IZ154">
        <v>202071.6</v>
      </c>
      <c r="JA154">
        <v>1.09863</v>
      </c>
      <c r="JB154">
        <v>2.54517</v>
      </c>
      <c r="JC154">
        <v>1.39893</v>
      </c>
      <c r="JD154">
        <v>2.35352</v>
      </c>
      <c r="JE154">
        <v>1.44897</v>
      </c>
      <c r="JF154">
        <v>2.60376</v>
      </c>
      <c r="JG154">
        <v>37.6022</v>
      </c>
      <c r="JH154">
        <v>24.0087</v>
      </c>
      <c r="JI154">
        <v>18</v>
      </c>
      <c r="JJ154">
        <v>475.496</v>
      </c>
      <c r="JK154">
        <v>465.606</v>
      </c>
      <c r="JL154">
        <v>30.5825</v>
      </c>
      <c r="JM154">
        <v>29.4075</v>
      </c>
      <c r="JN154">
        <v>30</v>
      </c>
      <c r="JO154">
        <v>29.0888</v>
      </c>
      <c r="JP154">
        <v>29.1488</v>
      </c>
      <c r="JQ154">
        <v>22.0384</v>
      </c>
      <c r="JR154">
        <v>28.3515</v>
      </c>
      <c r="JS154">
        <v>98.5051</v>
      </c>
      <c r="JT154">
        <v>30.5796</v>
      </c>
      <c r="JU154">
        <v>420</v>
      </c>
      <c r="JV154">
        <v>23.7</v>
      </c>
      <c r="JW154">
        <v>100.804</v>
      </c>
      <c r="JX154">
        <v>100.119</v>
      </c>
    </row>
    <row r="155" spans="1:284">
      <c r="A155">
        <v>139</v>
      </c>
      <c r="B155">
        <v>1759272882</v>
      </c>
      <c r="C155">
        <v>1821.900000095367</v>
      </c>
      <c r="D155" t="s">
        <v>708</v>
      </c>
      <c r="E155" t="s">
        <v>709</v>
      </c>
      <c r="F155">
        <v>5</v>
      </c>
      <c r="G155" t="s">
        <v>673</v>
      </c>
      <c r="H155" t="s">
        <v>419</v>
      </c>
      <c r="I155">
        <v>1759272879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6</v>
      </c>
      <c r="AH155">
        <v>1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2.96</v>
      </c>
      <c r="DA155">
        <v>0.5</v>
      </c>
      <c r="DB155" t="s">
        <v>421</v>
      </c>
      <c r="DC155">
        <v>2</v>
      </c>
      <c r="DD155">
        <v>1759272879</v>
      </c>
      <c r="DE155">
        <v>420.4333333333333</v>
      </c>
      <c r="DF155">
        <v>420.0297777777778</v>
      </c>
      <c r="DG155">
        <v>23.98813333333333</v>
      </c>
      <c r="DH155">
        <v>23.68715555555555</v>
      </c>
      <c r="DI155">
        <v>420.704</v>
      </c>
      <c r="DJ155">
        <v>23.74743333333333</v>
      </c>
      <c r="DK155">
        <v>500.0481111111111</v>
      </c>
      <c r="DL155">
        <v>90.55097777777779</v>
      </c>
      <c r="DM155">
        <v>0.05166346666666667</v>
      </c>
      <c r="DN155">
        <v>30.32552222222222</v>
      </c>
      <c r="DO155">
        <v>30.03237777777778</v>
      </c>
      <c r="DP155">
        <v>999.9000000000001</v>
      </c>
      <c r="DQ155">
        <v>0</v>
      </c>
      <c r="DR155">
        <v>0</v>
      </c>
      <c r="DS155">
        <v>10005.83333333333</v>
      </c>
      <c r="DT155">
        <v>0</v>
      </c>
      <c r="DU155">
        <v>1.71009</v>
      </c>
      <c r="DV155">
        <v>0.4035511111111111</v>
      </c>
      <c r="DW155">
        <v>430.7666666666667</v>
      </c>
      <c r="DX155">
        <v>430.2203333333334</v>
      </c>
      <c r="DY155">
        <v>0.3009673333333334</v>
      </c>
      <c r="DZ155">
        <v>420.0297777777778</v>
      </c>
      <c r="EA155">
        <v>23.68715555555555</v>
      </c>
      <c r="EB155">
        <v>2.172147777777778</v>
      </c>
      <c r="EC155">
        <v>2.144893333333334</v>
      </c>
      <c r="ED155">
        <v>18.75836666666666</v>
      </c>
      <c r="EE155">
        <v>18.55656666666667</v>
      </c>
      <c r="EF155">
        <v>0.00500056</v>
      </c>
      <c r="EG155">
        <v>0</v>
      </c>
      <c r="EH155">
        <v>0</v>
      </c>
      <c r="EI155">
        <v>0</v>
      </c>
      <c r="EJ155">
        <v>318.0444444444444</v>
      </c>
      <c r="EK155">
        <v>0.00500056</v>
      </c>
      <c r="EL155">
        <v>-3.444444444444445</v>
      </c>
      <c r="EM155">
        <v>-2.6</v>
      </c>
      <c r="EN155">
        <v>35.88177777777778</v>
      </c>
      <c r="EO155">
        <v>39.83988888888889</v>
      </c>
      <c r="EP155">
        <v>37.77744444444444</v>
      </c>
      <c r="EQ155">
        <v>39.79844444444445</v>
      </c>
      <c r="ER155">
        <v>38.32599999999999</v>
      </c>
      <c r="ES155">
        <v>0</v>
      </c>
      <c r="ET155">
        <v>0</v>
      </c>
      <c r="EU155">
        <v>0</v>
      </c>
      <c r="EV155">
        <v>1759272896.7</v>
      </c>
      <c r="EW155">
        <v>0</v>
      </c>
      <c r="EX155">
        <v>315.888</v>
      </c>
      <c r="EY155">
        <v>5.538461517064417</v>
      </c>
      <c r="EZ155">
        <v>-26.61538458176147</v>
      </c>
      <c r="FA155">
        <v>-0.856</v>
      </c>
      <c r="FB155">
        <v>15</v>
      </c>
      <c r="FC155">
        <v>0</v>
      </c>
      <c r="FD155" t="s">
        <v>422</v>
      </c>
      <c r="FE155">
        <v>1747148579.5</v>
      </c>
      <c r="FF155">
        <v>1747148584.5</v>
      </c>
      <c r="FG155">
        <v>0</v>
      </c>
      <c r="FH155">
        <v>0.162</v>
      </c>
      <c r="FI155">
        <v>-0.001</v>
      </c>
      <c r="FJ155">
        <v>0.139</v>
      </c>
      <c r="FK155">
        <v>0.058</v>
      </c>
      <c r="FL155">
        <v>420</v>
      </c>
      <c r="FM155">
        <v>16</v>
      </c>
      <c r="FN155">
        <v>0.19</v>
      </c>
      <c r="FO155">
        <v>0.02</v>
      </c>
      <c r="FP155">
        <v>0.4363587</v>
      </c>
      <c r="FQ155">
        <v>-0.09896217636022657</v>
      </c>
      <c r="FR155">
        <v>0.03419620775480813</v>
      </c>
      <c r="FS155">
        <v>1</v>
      </c>
      <c r="FT155">
        <v>315.0088235294118</v>
      </c>
      <c r="FU155">
        <v>20.60351410383216</v>
      </c>
      <c r="FV155">
        <v>5.551860718664186</v>
      </c>
      <c r="FW155">
        <v>0</v>
      </c>
      <c r="FX155">
        <v>0.3033031</v>
      </c>
      <c r="FY155">
        <v>-0.01964071294559201</v>
      </c>
      <c r="FZ155">
        <v>0.002006261770058932</v>
      </c>
      <c r="GA155">
        <v>1</v>
      </c>
      <c r="GB155">
        <v>2</v>
      </c>
      <c r="GC155">
        <v>3</v>
      </c>
      <c r="GD155" t="s">
        <v>435</v>
      </c>
      <c r="GE155">
        <v>3.12692</v>
      </c>
      <c r="GF155">
        <v>2.72941</v>
      </c>
      <c r="GG155">
        <v>0.08588270000000001</v>
      </c>
      <c r="GH155">
        <v>0.0862272</v>
      </c>
      <c r="GI155">
        <v>0.106902</v>
      </c>
      <c r="GJ155">
        <v>0.106544</v>
      </c>
      <c r="GK155">
        <v>27376.8</v>
      </c>
      <c r="GL155">
        <v>26536.9</v>
      </c>
      <c r="GM155">
        <v>30491.3</v>
      </c>
      <c r="GN155">
        <v>29296.9</v>
      </c>
      <c r="GO155">
        <v>37581.7</v>
      </c>
      <c r="GP155">
        <v>34427.7</v>
      </c>
      <c r="GQ155">
        <v>46646.1</v>
      </c>
      <c r="GR155">
        <v>43522</v>
      </c>
      <c r="GS155">
        <v>1.81475</v>
      </c>
      <c r="GT155">
        <v>1.84805</v>
      </c>
      <c r="GU155">
        <v>0.0782907</v>
      </c>
      <c r="GV155">
        <v>0</v>
      </c>
      <c r="GW155">
        <v>28.7506</v>
      </c>
      <c r="GX155">
        <v>999.9</v>
      </c>
      <c r="GY155">
        <v>56.5</v>
      </c>
      <c r="GZ155">
        <v>31.3</v>
      </c>
      <c r="HA155">
        <v>28.6361</v>
      </c>
      <c r="HB155">
        <v>62.932</v>
      </c>
      <c r="HC155">
        <v>16.903</v>
      </c>
      <c r="HD155">
        <v>1</v>
      </c>
      <c r="HE155">
        <v>0.170203</v>
      </c>
      <c r="HF155">
        <v>-0.949011</v>
      </c>
      <c r="HG155">
        <v>20.2171</v>
      </c>
      <c r="HH155">
        <v>5.23526</v>
      </c>
      <c r="HI155">
        <v>11.974</v>
      </c>
      <c r="HJ155">
        <v>4.9726</v>
      </c>
      <c r="HK155">
        <v>3.291</v>
      </c>
      <c r="HL155">
        <v>9999</v>
      </c>
      <c r="HM155">
        <v>9999</v>
      </c>
      <c r="HN155">
        <v>9999</v>
      </c>
      <c r="HO155">
        <v>24.7</v>
      </c>
      <c r="HP155">
        <v>4.97291</v>
      </c>
      <c r="HQ155">
        <v>1.87726</v>
      </c>
      <c r="HR155">
        <v>1.87531</v>
      </c>
      <c r="HS155">
        <v>1.87809</v>
      </c>
      <c r="HT155">
        <v>1.87485</v>
      </c>
      <c r="HU155">
        <v>1.87836</v>
      </c>
      <c r="HV155">
        <v>1.87547</v>
      </c>
      <c r="HW155">
        <v>1.87668</v>
      </c>
      <c r="HX155">
        <v>0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-0.271</v>
      </c>
      <c r="IL155">
        <v>0.2407</v>
      </c>
      <c r="IM155">
        <v>-0.5162223440402134</v>
      </c>
      <c r="IN155">
        <v>0.0006771962107480085</v>
      </c>
      <c r="IO155">
        <v>-3.075122330108778E-07</v>
      </c>
      <c r="IP155">
        <v>2.049815202959401E-10</v>
      </c>
      <c r="IQ155">
        <v>-0.04785697872469211</v>
      </c>
      <c r="IR155">
        <v>-0.0009674625181367513</v>
      </c>
      <c r="IS155">
        <v>0.0006908724875306312</v>
      </c>
      <c r="IT155">
        <v>-5.829895304666645E-06</v>
      </c>
      <c r="IU155">
        <v>10</v>
      </c>
      <c r="IV155">
        <v>2048</v>
      </c>
      <c r="IW155">
        <v>1</v>
      </c>
      <c r="IX155">
        <v>28</v>
      </c>
      <c r="IY155">
        <v>202071.7</v>
      </c>
      <c r="IZ155">
        <v>202071.6</v>
      </c>
      <c r="JA155">
        <v>1.09985</v>
      </c>
      <c r="JB155">
        <v>2.54517</v>
      </c>
      <c r="JC155">
        <v>1.39893</v>
      </c>
      <c r="JD155">
        <v>2.35352</v>
      </c>
      <c r="JE155">
        <v>1.44897</v>
      </c>
      <c r="JF155">
        <v>2.58301</v>
      </c>
      <c r="JG155">
        <v>37.6022</v>
      </c>
      <c r="JH155">
        <v>24.0087</v>
      </c>
      <c r="JI155">
        <v>18</v>
      </c>
      <c r="JJ155">
        <v>475.328</v>
      </c>
      <c r="JK155">
        <v>465.735</v>
      </c>
      <c r="JL155">
        <v>30.5655</v>
      </c>
      <c r="JM155">
        <v>29.4075</v>
      </c>
      <c r="JN155">
        <v>30</v>
      </c>
      <c r="JO155">
        <v>29.088</v>
      </c>
      <c r="JP155">
        <v>29.1488</v>
      </c>
      <c r="JQ155">
        <v>22.039</v>
      </c>
      <c r="JR155">
        <v>28.3515</v>
      </c>
      <c r="JS155">
        <v>98.5051</v>
      </c>
      <c r="JT155">
        <v>30.5471</v>
      </c>
      <c r="JU155">
        <v>420</v>
      </c>
      <c r="JV155">
        <v>23.7</v>
      </c>
      <c r="JW155">
        <v>100.804</v>
      </c>
      <c r="JX155">
        <v>100.119</v>
      </c>
    </row>
    <row r="156" spans="1:284">
      <c r="A156">
        <v>140</v>
      </c>
      <c r="B156">
        <v>1759272884</v>
      </c>
      <c r="C156">
        <v>1823.900000095367</v>
      </c>
      <c r="D156" t="s">
        <v>710</v>
      </c>
      <c r="E156" t="s">
        <v>711</v>
      </c>
      <c r="F156">
        <v>5</v>
      </c>
      <c r="G156" t="s">
        <v>673</v>
      </c>
      <c r="H156" t="s">
        <v>419</v>
      </c>
      <c r="I156">
        <v>1759272881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6</v>
      </c>
      <c r="AH156">
        <v>1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2.96</v>
      </c>
      <c r="DA156">
        <v>0.5</v>
      </c>
      <c r="DB156" t="s">
        <v>421</v>
      </c>
      <c r="DC156">
        <v>2</v>
      </c>
      <c r="DD156">
        <v>1759272881</v>
      </c>
      <c r="DE156">
        <v>420.4328888888889</v>
      </c>
      <c r="DF156">
        <v>420.038</v>
      </c>
      <c r="DG156">
        <v>23.98647777777778</v>
      </c>
      <c r="DH156">
        <v>23.68621111111111</v>
      </c>
      <c r="DI156">
        <v>420.7032222222222</v>
      </c>
      <c r="DJ156">
        <v>23.74582222222222</v>
      </c>
      <c r="DK156">
        <v>499.998</v>
      </c>
      <c r="DL156">
        <v>90.55023333333332</v>
      </c>
      <c r="DM156">
        <v>0.05172361111111111</v>
      </c>
      <c r="DN156">
        <v>30.31963333333334</v>
      </c>
      <c r="DO156">
        <v>30.02805555555555</v>
      </c>
      <c r="DP156">
        <v>999.9000000000001</v>
      </c>
      <c r="DQ156">
        <v>0</v>
      </c>
      <c r="DR156">
        <v>0</v>
      </c>
      <c r="DS156">
        <v>9997.355555555558</v>
      </c>
      <c r="DT156">
        <v>0</v>
      </c>
      <c r="DU156">
        <v>1.71009</v>
      </c>
      <c r="DV156">
        <v>0.3947178888888889</v>
      </c>
      <c r="DW156">
        <v>430.7653333333333</v>
      </c>
      <c r="DX156">
        <v>430.2284444444444</v>
      </c>
      <c r="DY156">
        <v>0.3002747777777778</v>
      </c>
      <c r="DZ156">
        <v>420.038</v>
      </c>
      <c r="EA156">
        <v>23.68621111111111</v>
      </c>
      <c r="EB156">
        <v>2.17198</v>
      </c>
      <c r="EC156">
        <v>2.14479</v>
      </c>
      <c r="ED156">
        <v>18.75712222222222</v>
      </c>
      <c r="EE156">
        <v>18.55578888888889</v>
      </c>
      <c r="EF156">
        <v>0.00500056</v>
      </c>
      <c r="EG156">
        <v>0</v>
      </c>
      <c r="EH156">
        <v>0</v>
      </c>
      <c r="EI156">
        <v>0</v>
      </c>
      <c r="EJ156">
        <v>313.9</v>
      </c>
      <c r="EK156">
        <v>0.00500056</v>
      </c>
      <c r="EL156">
        <v>-0.7777777777777778</v>
      </c>
      <c r="EM156">
        <v>-1.877777777777778</v>
      </c>
      <c r="EN156">
        <v>35.79144444444444</v>
      </c>
      <c r="EO156">
        <v>39.79133333333333</v>
      </c>
      <c r="EP156">
        <v>37.72877777777777</v>
      </c>
      <c r="EQ156">
        <v>39.708</v>
      </c>
      <c r="ER156">
        <v>38.27044444444444</v>
      </c>
      <c r="ES156">
        <v>0</v>
      </c>
      <c r="ET156">
        <v>0</v>
      </c>
      <c r="EU156">
        <v>0</v>
      </c>
      <c r="EV156">
        <v>1759272898.5</v>
      </c>
      <c r="EW156">
        <v>0</v>
      </c>
      <c r="EX156">
        <v>315.0000000000001</v>
      </c>
      <c r="EY156">
        <v>-0.2051283648743766</v>
      </c>
      <c r="EZ156">
        <v>-13.29230781486624</v>
      </c>
      <c r="FA156">
        <v>-1.223076923076923</v>
      </c>
      <c r="FB156">
        <v>15</v>
      </c>
      <c r="FC156">
        <v>0</v>
      </c>
      <c r="FD156" t="s">
        <v>422</v>
      </c>
      <c r="FE156">
        <v>1747148579.5</v>
      </c>
      <c r="FF156">
        <v>1747148584.5</v>
      </c>
      <c r="FG156">
        <v>0</v>
      </c>
      <c r="FH156">
        <v>0.162</v>
      </c>
      <c r="FI156">
        <v>-0.001</v>
      </c>
      <c r="FJ156">
        <v>0.139</v>
      </c>
      <c r="FK156">
        <v>0.058</v>
      </c>
      <c r="FL156">
        <v>420</v>
      </c>
      <c r="FM156">
        <v>16</v>
      </c>
      <c r="FN156">
        <v>0.19</v>
      </c>
      <c r="FO156">
        <v>0.02</v>
      </c>
      <c r="FP156">
        <v>0.4356079512195122</v>
      </c>
      <c r="FQ156">
        <v>-0.1498635470383279</v>
      </c>
      <c r="FR156">
        <v>0.03407203445567699</v>
      </c>
      <c r="FS156">
        <v>1</v>
      </c>
      <c r="FT156">
        <v>314.8235294117647</v>
      </c>
      <c r="FU156">
        <v>5.060351292493093</v>
      </c>
      <c r="FV156">
        <v>5.833325094737964</v>
      </c>
      <c r="FW156">
        <v>0</v>
      </c>
      <c r="FX156">
        <v>0.3029583414634146</v>
      </c>
      <c r="FY156">
        <v>-0.02047432055749091</v>
      </c>
      <c r="FZ156">
        <v>0.002108847929728413</v>
      </c>
      <c r="GA156">
        <v>1</v>
      </c>
      <c r="GB156">
        <v>2</v>
      </c>
      <c r="GC156">
        <v>3</v>
      </c>
      <c r="GD156" t="s">
        <v>435</v>
      </c>
      <c r="GE156">
        <v>3.12677</v>
      </c>
      <c r="GF156">
        <v>2.72993</v>
      </c>
      <c r="GG156">
        <v>0.085878</v>
      </c>
      <c r="GH156">
        <v>0.0862233</v>
      </c>
      <c r="GI156">
        <v>0.106894</v>
      </c>
      <c r="GJ156">
        <v>0.106543</v>
      </c>
      <c r="GK156">
        <v>27376.6</v>
      </c>
      <c r="GL156">
        <v>26536.8</v>
      </c>
      <c r="GM156">
        <v>30491</v>
      </c>
      <c r="GN156">
        <v>29296.6</v>
      </c>
      <c r="GO156">
        <v>37581.7</v>
      </c>
      <c r="GP156">
        <v>34427.3</v>
      </c>
      <c r="GQ156">
        <v>46645.7</v>
      </c>
      <c r="GR156">
        <v>43521.6</v>
      </c>
      <c r="GS156">
        <v>1.81467</v>
      </c>
      <c r="GT156">
        <v>1.84833</v>
      </c>
      <c r="GU156">
        <v>0.0779107</v>
      </c>
      <c r="GV156">
        <v>0</v>
      </c>
      <c r="GW156">
        <v>28.7494</v>
      </c>
      <c r="GX156">
        <v>999.9</v>
      </c>
      <c r="GY156">
        <v>56.5</v>
      </c>
      <c r="GZ156">
        <v>31.3</v>
      </c>
      <c r="HA156">
        <v>28.6349</v>
      </c>
      <c r="HB156">
        <v>62.672</v>
      </c>
      <c r="HC156">
        <v>16.887</v>
      </c>
      <c r="HD156">
        <v>1</v>
      </c>
      <c r="HE156">
        <v>0.170175</v>
      </c>
      <c r="HF156">
        <v>-0.940504</v>
      </c>
      <c r="HG156">
        <v>20.2171</v>
      </c>
      <c r="HH156">
        <v>5.23526</v>
      </c>
      <c r="HI156">
        <v>11.974</v>
      </c>
      <c r="HJ156">
        <v>4.97265</v>
      </c>
      <c r="HK156">
        <v>3.291</v>
      </c>
      <c r="HL156">
        <v>9999</v>
      </c>
      <c r="HM156">
        <v>9999</v>
      </c>
      <c r="HN156">
        <v>9999</v>
      </c>
      <c r="HO156">
        <v>24.7</v>
      </c>
      <c r="HP156">
        <v>4.97291</v>
      </c>
      <c r="HQ156">
        <v>1.87727</v>
      </c>
      <c r="HR156">
        <v>1.87531</v>
      </c>
      <c r="HS156">
        <v>1.8781</v>
      </c>
      <c r="HT156">
        <v>1.87484</v>
      </c>
      <c r="HU156">
        <v>1.87837</v>
      </c>
      <c r="HV156">
        <v>1.87547</v>
      </c>
      <c r="HW156">
        <v>1.87668</v>
      </c>
      <c r="HX156">
        <v>0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-0.271</v>
      </c>
      <c r="IL156">
        <v>0.2406</v>
      </c>
      <c r="IM156">
        <v>-0.5162223440402134</v>
      </c>
      <c r="IN156">
        <v>0.0006771962107480085</v>
      </c>
      <c r="IO156">
        <v>-3.075122330108778E-07</v>
      </c>
      <c r="IP156">
        <v>2.049815202959401E-10</v>
      </c>
      <c r="IQ156">
        <v>-0.04785697872469211</v>
      </c>
      <c r="IR156">
        <v>-0.0009674625181367513</v>
      </c>
      <c r="IS156">
        <v>0.0006908724875306312</v>
      </c>
      <c r="IT156">
        <v>-5.829895304666645E-06</v>
      </c>
      <c r="IU156">
        <v>10</v>
      </c>
      <c r="IV156">
        <v>2048</v>
      </c>
      <c r="IW156">
        <v>1</v>
      </c>
      <c r="IX156">
        <v>28</v>
      </c>
      <c r="IY156">
        <v>202071.7</v>
      </c>
      <c r="IZ156">
        <v>202071.7</v>
      </c>
      <c r="JA156">
        <v>1.09863</v>
      </c>
      <c r="JB156">
        <v>2.54639</v>
      </c>
      <c r="JC156">
        <v>1.39893</v>
      </c>
      <c r="JD156">
        <v>2.35352</v>
      </c>
      <c r="JE156">
        <v>1.44897</v>
      </c>
      <c r="JF156">
        <v>2.57324</v>
      </c>
      <c r="JG156">
        <v>37.6022</v>
      </c>
      <c r="JH156">
        <v>24.0175</v>
      </c>
      <c r="JI156">
        <v>18</v>
      </c>
      <c r="JJ156">
        <v>475.279</v>
      </c>
      <c r="JK156">
        <v>465.914</v>
      </c>
      <c r="JL156">
        <v>30.5528</v>
      </c>
      <c r="JM156">
        <v>29.4075</v>
      </c>
      <c r="JN156">
        <v>30</v>
      </c>
      <c r="JO156">
        <v>29.0868</v>
      </c>
      <c r="JP156">
        <v>29.1488</v>
      </c>
      <c r="JQ156">
        <v>22.0403</v>
      </c>
      <c r="JR156">
        <v>28.3515</v>
      </c>
      <c r="JS156">
        <v>98.5051</v>
      </c>
      <c r="JT156">
        <v>30.5471</v>
      </c>
      <c r="JU156">
        <v>420</v>
      </c>
      <c r="JV156">
        <v>23.7</v>
      </c>
      <c r="JW156">
        <v>100.803</v>
      </c>
      <c r="JX156">
        <v>100.118</v>
      </c>
    </row>
    <row r="157" spans="1:284">
      <c r="A157">
        <v>141</v>
      </c>
      <c r="B157">
        <v>1759272886</v>
      </c>
      <c r="C157">
        <v>1825.900000095367</v>
      </c>
      <c r="D157" t="s">
        <v>712</v>
      </c>
      <c r="E157" t="s">
        <v>713</v>
      </c>
      <c r="F157">
        <v>5</v>
      </c>
      <c r="G157" t="s">
        <v>673</v>
      </c>
      <c r="H157" t="s">
        <v>419</v>
      </c>
      <c r="I157">
        <v>1759272883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6</v>
      </c>
      <c r="AH157">
        <v>1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2.96</v>
      </c>
      <c r="DA157">
        <v>0.5</v>
      </c>
      <c r="DB157" t="s">
        <v>421</v>
      </c>
      <c r="DC157">
        <v>2</v>
      </c>
      <c r="DD157">
        <v>1759272883</v>
      </c>
      <c r="DE157">
        <v>420.4317777777778</v>
      </c>
      <c r="DF157">
        <v>420.0183333333333</v>
      </c>
      <c r="DG157">
        <v>23.98472222222222</v>
      </c>
      <c r="DH157">
        <v>23.68577777777778</v>
      </c>
      <c r="DI157">
        <v>420.702</v>
      </c>
      <c r="DJ157">
        <v>23.7441</v>
      </c>
      <c r="DK157">
        <v>499.9596666666667</v>
      </c>
      <c r="DL157">
        <v>90.54932222222223</v>
      </c>
      <c r="DM157">
        <v>0.05192142222222222</v>
      </c>
      <c r="DN157">
        <v>30.3136</v>
      </c>
      <c r="DO157">
        <v>30.02187777777777</v>
      </c>
      <c r="DP157">
        <v>999.9000000000001</v>
      </c>
      <c r="DQ157">
        <v>0</v>
      </c>
      <c r="DR157">
        <v>0</v>
      </c>
      <c r="DS157">
        <v>9989.316666666668</v>
      </c>
      <c r="DT157">
        <v>0</v>
      </c>
      <c r="DU157">
        <v>1.71009</v>
      </c>
      <c r="DV157">
        <v>0.4132215555555556</v>
      </c>
      <c r="DW157">
        <v>430.7634444444444</v>
      </c>
      <c r="DX157">
        <v>430.2082222222223</v>
      </c>
      <c r="DY157">
        <v>0.2989397777777778</v>
      </c>
      <c r="DZ157">
        <v>420.0183333333333</v>
      </c>
      <c r="EA157">
        <v>23.68577777777778</v>
      </c>
      <c r="EB157">
        <v>2.1718</v>
      </c>
      <c r="EC157">
        <v>2.14473</v>
      </c>
      <c r="ED157">
        <v>18.75578888888889</v>
      </c>
      <c r="EE157">
        <v>18.55534444444445</v>
      </c>
      <c r="EF157">
        <v>0.00500056</v>
      </c>
      <c r="EG157">
        <v>0</v>
      </c>
      <c r="EH157">
        <v>0</v>
      </c>
      <c r="EI157">
        <v>0</v>
      </c>
      <c r="EJ157">
        <v>313.4777777777778</v>
      </c>
      <c r="EK157">
        <v>0.00500056</v>
      </c>
      <c r="EL157">
        <v>-1.255555555555556</v>
      </c>
      <c r="EM157">
        <v>-1.655555555555556</v>
      </c>
      <c r="EN157">
        <v>35.90955555555556</v>
      </c>
      <c r="EO157">
        <v>39.77066666666666</v>
      </c>
      <c r="EP157">
        <v>37.77044444444444</v>
      </c>
      <c r="EQ157">
        <v>39.694</v>
      </c>
      <c r="ER157">
        <v>38.38166666666666</v>
      </c>
      <c r="ES157">
        <v>0</v>
      </c>
      <c r="ET157">
        <v>0</v>
      </c>
      <c r="EU157">
        <v>0</v>
      </c>
      <c r="EV157">
        <v>1759272900.9</v>
      </c>
      <c r="EW157">
        <v>0</v>
      </c>
      <c r="EX157">
        <v>315.5307692307693</v>
      </c>
      <c r="EY157">
        <v>-14.010256636647</v>
      </c>
      <c r="EZ157">
        <v>-18.64957286944233</v>
      </c>
      <c r="FA157">
        <v>-1.719230769230769</v>
      </c>
      <c r="FB157">
        <v>15</v>
      </c>
      <c r="FC157">
        <v>0</v>
      </c>
      <c r="FD157" t="s">
        <v>422</v>
      </c>
      <c r="FE157">
        <v>1747148579.5</v>
      </c>
      <c r="FF157">
        <v>1747148584.5</v>
      </c>
      <c r="FG157">
        <v>0</v>
      </c>
      <c r="FH157">
        <v>0.162</v>
      </c>
      <c r="FI157">
        <v>-0.001</v>
      </c>
      <c r="FJ157">
        <v>0.139</v>
      </c>
      <c r="FK157">
        <v>0.058</v>
      </c>
      <c r="FL157">
        <v>420</v>
      </c>
      <c r="FM157">
        <v>16</v>
      </c>
      <c r="FN157">
        <v>0.19</v>
      </c>
      <c r="FO157">
        <v>0.02</v>
      </c>
      <c r="FP157">
        <v>0.4333481</v>
      </c>
      <c r="FQ157">
        <v>-0.1743513996247666</v>
      </c>
      <c r="FR157">
        <v>0.03328713317995408</v>
      </c>
      <c r="FS157">
        <v>1</v>
      </c>
      <c r="FT157">
        <v>315.35</v>
      </c>
      <c r="FU157">
        <v>-4.249045170686361</v>
      </c>
      <c r="FV157">
        <v>5.051921591306211</v>
      </c>
      <c r="FW157">
        <v>0</v>
      </c>
      <c r="FX157">
        <v>0.301749875</v>
      </c>
      <c r="FY157">
        <v>-0.02305511819887442</v>
      </c>
      <c r="FZ157">
        <v>0.002330246952444097</v>
      </c>
      <c r="GA157">
        <v>1</v>
      </c>
      <c r="GB157">
        <v>2</v>
      </c>
      <c r="GC157">
        <v>3</v>
      </c>
      <c r="GD157" t="s">
        <v>435</v>
      </c>
      <c r="GE157">
        <v>3.12687</v>
      </c>
      <c r="GF157">
        <v>2.72988</v>
      </c>
      <c r="GG157">
        <v>0.08587880000000001</v>
      </c>
      <c r="GH157">
        <v>0.0862183</v>
      </c>
      <c r="GI157">
        <v>0.106889</v>
      </c>
      <c r="GJ157">
        <v>0.106542</v>
      </c>
      <c r="GK157">
        <v>27376.6</v>
      </c>
      <c r="GL157">
        <v>26536.7</v>
      </c>
      <c r="GM157">
        <v>30491</v>
      </c>
      <c r="GN157">
        <v>29296.3</v>
      </c>
      <c r="GO157">
        <v>37581.9</v>
      </c>
      <c r="GP157">
        <v>34427.1</v>
      </c>
      <c r="GQ157">
        <v>46645.7</v>
      </c>
      <c r="GR157">
        <v>43521.2</v>
      </c>
      <c r="GS157">
        <v>1.8148</v>
      </c>
      <c r="GT157">
        <v>1.84818</v>
      </c>
      <c r="GU157">
        <v>0.0774488</v>
      </c>
      <c r="GV157">
        <v>0</v>
      </c>
      <c r="GW157">
        <v>28.7494</v>
      </c>
      <c r="GX157">
        <v>999.9</v>
      </c>
      <c r="GY157">
        <v>56.5</v>
      </c>
      <c r="GZ157">
        <v>31.3</v>
      </c>
      <c r="HA157">
        <v>28.6348</v>
      </c>
      <c r="HB157">
        <v>62.802</v>
      </c>
      <c r="HC157">
        <v>16.879</v>
      </c>
      <c r="HD157">
        <v>1</v>
      </c>
      <c r="HE157">
        <v>0.17014</v>
      </c>
      <c r="HF157">
        <v>-0.968015</v>
      </c>
      <c r="HG157">
        <v>20.2169</v>
      </c>
      <c r="HH157">
        <v>5.23526</v>
      </c>
      <c r="HI157">
        <v>11.974</v>
      </c>
      <c r="HJ157">
        <v>4.97255</v>
      </c>
      <c r="HK157">
        <v>3.291</v>
      </c>
      <c r="HL157">
        <v>9999</v>
      </c>
      <c r="HM157">
        <v>9999</v>
      </c>
      <c r="HN157">
        <v>9999</v>
      </c>
      <c r="HO157">
        <v>24.7</v>
      </c>
      <c r="HP157">
        <v>4.97291</v>
      </c>
      <c r="HQ157">
        <v>1.87728</v>
      </c>
      <c r="HR157">
        <v>1.87531</v>
      </c>
      <c r="HS157">
        <v>1.87814</v>
      </c>
      <c r="HT157">
        <v>1.87484</v>
      </c>
      <c r="HU157">
        <v>1.87836</v>
      </c>
      <c r="HV157">
        <v>1.87548</v>
      </c>
      <c r="HW157">
        <v>1.87668</v>
      </c>
      <c r="HX157">
        <v>0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-0.27</v>
      </c>
      <c r="IL157">
        <v>0.2405</v>
      </c>
      <c r="IM157">
        <v>-0.5162223440402134</v>
      </c>
      <c r="IN157">
        <v>0.0006771962107480085</v>
      </c>
      <c r="IO157">
        <v>-3.075122330108778E-07</v>
      </c>
      <c r="IP157">
        <v>2.049815202959401E-10</v>
      </c>
      <c r="IQ157">
        <v>-0.04785697872469211</v>
      </c>
      <c r="IR157">
        <v>-0.0009674625181367513</v>
      </c>
      <c r="IS157">
        <v>0.0006908724875306312</v>
      </c>
      <c r="IT157">
        <v>-5.829895304666645E-06</v>
      </c>
      <c r="IU157">
        <v>10</v>
      </c>
      <c r="IV157">
        <v>2048</v>
      </c>
      <c r="IW157">
        <v>1</v>
      </c>
      <c r="IX157">
        <v>28</v>
      </c>
      <c r="IY157">
        <v>202071.8</v>
      </c>
      <c r="IZ157">
        <v>202071.7</v>
      </c>
      <c r="JA157">
        <v>1.09863</v>
      </c>
      <c r="JB157">
        <v>2.5415</v>
      </c>
      <c r="JC157">
        <v>1.39893</v>
      </c>
      <c r="JD157">
        <v>2.35352</v>
      </c>
      <c r="JE157">
        <v>1.44897</v>
      </c>
      <c r="JF157">
        <v>2.56104</v>
      </c>
      <c r="JG157">
        <v>37.6022</v>
      </c>
      <c r="JH157">
        <v>24.0175</v>
      </c>
      <c r="JI157">
        <v>18</v>
      </c>
      <c r="JJ157">
        <v>475.344</v>
      </c>
      <c r="JK157">
        <v>465.817</v>
      </c>
      <c r="JL157">
        <v>30.5396</v>
      </c>
      <c r="JM157">
        <v>29.4075</v>
      </c>
      <c r="JN157">
        <v>29.9999</v>
      </c>
      <c r="JO157">
        <v>29.0863</v>
      </c>
      <c r="JP157">
        <v>29.1488</v>
      </c>
      <c r="JQ157">
        <v>22.0404</v>
      </c>
      <c r="JR157">
        <v>28.3515</v>
      </c>
      <c r="JS157">
        <v>98.5051</v>
      </c>
      <c r="JT157">
        <v>30.5279</v>
      </c>
      <c r="JU157">
        <v>420</v>
      </c>
      <c r="JV157">
        <v>23.7</v>
      </c>
      <c r="JW157">
        <v>100.804</v>
      </c>
      <c r="JX157">
        <v>100.117</v>
      </c>
    </row>
    <row r="158" spans="1:284">
      <c r="A158">
        <v>142</v>
      </c>
      <c r="B158">
        <v>1759272888</v>
      </c>
      <c r="C158">
        <v>1827.900000095367</v>
      </c>
      <c r="D158" t="s">
        <v>714</v>
      </c>
      <c r="E158" t="s">
        <v>715</v>
      </c>
      <c r="F158">
        <v>5</v>
      </c>
      <c r="G158" t="s">
        <v>673</v>
      </c>
      <c r="H158" t="s">
        <v>419</v>
      </c>
      <c r="I158">
        <v>1759272885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6</v>
      </c>
      <c r="AH158">
        <v>1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2.96</v>
      </c>
      <c r="DA158">
        <v>0.5</v>
      </c>
      <c r="DB158" t="s">
        <v>421</v>
      </c>
      <c r="DC158">
        <v>2</v>
      </c>
      <c r="DD158">
        <v>1759272885</v>
      </c>
      <c r="DE158">
        <v>420.429</v>
      </c>
      <c r="DF158">
        <v>419.9921111111111</v>
      </c>
      <c r="DG158">
        <v>23.98328888888889</v>
      </c>
      <c r="DH158">
        <v>23.68593333333333</v>
      </c>
      <c r="DI158">
        <v>420.6993333333333</v>
      </c>
      <c r="DJ158">
        <v>23.7427</v>
      </c>
      <c r="DK158">
        <v>499.9424444444444</v>
      </c>
      <c r="DL158">
        <v>90.54820000000001</v>
      </c>
      <c r="DM158">
        <v>0.05209975555555555</v>
      </c>
      <c r="DN158">
        <v>30.30801111111111</v>
      </c>
      <c r="DO158">
        <v>30.01356666666667</v>
      </c>
      <c r="DP158">
        <v>999.9000000000001</v>
      </c>
      <c r="DQ158">
        <v>0</v>
      </c>
      <c r="DR158">
        <v>0</v>
      </c>
      <c r="DS158">
        <v>9987.638888888889</v>
      </c>
      <c r="DT158">
        <v>0</v>
      </c>
      <c r="DU158">
        <v>1.71009</v>
      </c>
      <c r="DV158">
        <v>0.4367743333333334</v>
      </c>
      <c r="DW158">
        <v>430.7601111111111</v>
      </c>
      <c r="DX158">
        <v>430.1813333333333</v>
      </c>
      <c r="DY158">
        <v>0.2973593333333333</v>
      </c>
      <c r="DZ158">
        <v>419.9921111111111</v>
      </c>
      <c r="EA158">
        <v>23.68593333333333</v>
      </c>
      <c r="EB158">
        <v>2.171644444444444</v>
      </c>
      <c r="EC158">
        <v>2.144717777777778</v>
      </c>
      <c r="ED158">
        <v>18.75464444444445</v>
      </c>
      <c r="EE158">
        <v>18.55525555555555</v>
      </c>
      <c r="EF158">
        <v>0.00500056</v>
      </c>
      <c r="EG158">
        <v>0</v>
      </c>
      <c r="EH158">
        <v>0</v>
      </c>
      <c r="EI158">
        <v>0</v>
      </c>
      <c r="EJ158">
        <v>311.7444444444445</v>
      </c>
      <c r="EK158">
        <v>0.00500056</v>
      </c>
      <c r="EL158">
        <v>-0.2333333333333333</v>
      </c>
      <c r="EM158">
        <v>-1.622222222222222</v>
      </c>
      <c r="EN158">
        <v>36.01366666666667</v>
      </c>
      <c r="EO158">
        <v>39.736</v>
      </c>
      <c r="EP158">
        <v>37.79833333333333</v>
      </c>
      <c r="EQ158">
        <v>39.63155555555555</v>
      </c>
      <c r="ER158">
        <v>38.34</v>
      </c>
      <c r="ES158">
        <v>0</v>
      </c>
      <c r="ET158">
        <v>0</v>
      </c>
      <c r="EU158">
        <v>0</v>
      </c>
      <c r="EV158">
        <v>1759272902.7</v>
      </c>
      <c r="EW158">
        <v>0</v>
      </c>
      <c r="EX158">
        <v>314.912</v>
      </c>
      <c r="EY158">
        <v>-28.65384644728423</v>
      </c>
      <c r="EZ158">
        <v>-14.93076960551431</v>
      </c>
      <c r="FA158">
        <v>-2.076</v>
      </c>
      <c r="FB158">
        <v>15</v>
      </c>
      <c r="FC158">
        <v>0</v>
      </c>
      <c r="FD158" t="s">
        <v>422</v>
      </c>
      <c r="FE158">
        <v>1747148579.5</v>
      </c>
      <c r="FF158">
        <v>1747148584.5</v>
      </c>
      <c r="FG158">
        <v>0</v>
      </c>
      <c r="FH158">
        <v>0.162</v>
      </c>
      <c r="FI158">
        <v>-0.001</v>
      </c>
      <c r="FJ158">
        <v>0.139</v>
      </c>
      <c r="FK158">
        <v>0.058</v>
      </c>
      <c r="FL158">
        <v>420</v>
      </c>
      <c r="FM158">
        <v>16</v>
      </c>
      <c r="FN158">
        <v>0.19</v>
      </c>
      <c r="FO158">
        <v>0.02</v>
      </c>
      <c r="FP158">
        <v>0.4342294390243903</v>
      </c>
      <c r="FQ158">
        <v>-0.1106519790940762</v>
      </c>
      <c r="FR158">
        <v>0.03349277609629465</v>
      </c>
      <c r="FS158">
        <v>1</v>
      </c>
      <c r="FT158">
        <v>315.1558823529411</v>
      </c>
      <c r="FU158">
        <v>-8.939648654248048</v>
      </c>
      <c r="FV158">
        <v>4.81542809632384</v>
      </c>
      <c r="FW158">
        <v>0</v>
      </c>
      <c r="FX158">
        <v>0.3010890487804878</v>
      </c>
      <c r="FY158">
        <v>-0.02440605574912932</v>
      </c>
      <c r="FZ158">
        <v>0.002540151185736972</v>
      </c>
      <c r="GA158">
        <v>1</v>
      </c>
      <c r="GB158">
        <v>2</v>
      </c>
      <c r="GC158">
        <v>3</v>
      </c>
      <c r="GD158" t="s">
        <v>435</v>
      </c>
      <c r="GE158">
        <v>3.12696</v>
      </c>
      <c r="GF158">
        <v>2.72963</v>
      </c>
      <c r="GG158">
        <v>0.0858786</v>
      </c>
      <c r="GH158">
        <v>0.0862125</v>
      </c>
      <c r="GI158">
        <v>0.10689</v>
      </c>
      <c r="GJ158">
        <v>0.10654</v>
      </c>
      <c r="GK158">
        <v>27376.7</v>
      </c>
      <c r="GL158">
        <v>26537.3</v>
      </c>
      <c r="GM158">
        <v>30491.1</v>
      </c>
      <c r="GN158">
        <v>29296.8</v>
      </c>
      <c r="GO158">
        <v>37581.9</v>
      </c>
      <c r="GP158">
        <v>34427.6</v>
      </c>
      <c r="GQ158">
        <v>46645.8</v>
      </c>
      <c r="GR158">
        <v>43521.8</v>
      </c>
      <c r="GS158">
        <v>1.81483</v>
      </c>
      <c r="GT158">
        <v>1.84802</v>
      </c>
      <c r="GU158">
        <v>0.0766665</v>
      </c>
      <c r="GV158">
        <v>0</v>
      </c>
      <c r="GW158">
        <v>28.7487</v>
      </c>
      <c r="GX158">
        <v>999.9</v>
      </c>
      <c r="GY158">
        <v>56.5</v>
      </c>
      <c r="GZ158">
        <v>31.3</v>
      </c>
      <c r="HA158">
        <v>28.6333</v>
      </c>
      <c r="HB158">
        <v>63.052</v>
      </c>
      <c r="HC158">
        <v>16.8389</v>
      </c>
      <c r="HD158">
        <v>1</v>
      </c>
      <c r="HE158">
        <v>0.169929</v>
      </c>
      <c r="HF158">
        <v>-0.981362</v>
      </c>
      <c r="HG158">
        <v>20.2168</v>
      </c>
      <c r="HH158">
        <v>5.23511</v>
      </c>
      <c r="HI158">
        <v>11.974</v>
      </c>
      <c r="HJ158">
        <v>4.9723</v>
      </c>
      <c r="HK158">
        <v>3.291</v>
      </c>
      <c r="HL158">
        <v>9999</v>
      </c>
      <c r="HM158">
        <v>9999</v>
      </c>
      <c r="HN158">
        <v>9999</v>
      </c>
      <c r="HO158">
        <v>24.7</v>
      </c>
      <c r="HP158">
        <v>4.97292</v>
      </c>
      <c r="HQ158">
        <v>1.87727</v>
      </c>
      <c r="HR158">
        <v>1.87531</v>
      </c>
      <c r="HS158">
        <v>1.87815</v>
      </c>
      <c r="HT158">
        <v>1.87485</v>
      </c>
      <c r="HU158">
        <v>1.87836</v>
      </c>
      <c r="HV158">
        <v>1.87547</v>
      </c>
      <c r="HW158">
        <v>1.87668</v>
      </c>
      <c r="HX158">
        <v>0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-0.271</v>
      </c>
      <c r="IL158">
        <v>0.2406</v>
      </c>
      <c r="IM158">
        <v>-0.5162223440402134</v>
      </c>
      <c r="IN158">
        <v>0.0006771962107480085</v>
      </c>
      <c r="IO158">
        <v>-3.075122330108778E-07</v>
      </c>
      <c r="IP158">
        <v>2.049815202959401E-10</v>
      </c>
      <c r="IQ158">
        <v>-0.04785697872469211</v>
      </c>
      <c r="IR158">
        <v>-0.0009674625181367513</v>
      </c>
      <c r="IS158">
        <v>0.0006908724875306312</v>
      </c>
      <c r="IT158">
        <v>-5.829895304666645E-06</v>
      </c>
      <c r="IU158">
        <v>10</v>
      </c>
      <c r="IV158">
        <v>2048</v>
      </c>
      <c r="IW158">
        <v>1</v>
      </c>
      <c r="IX158">
        <v>28</v>
      </c>
      <c r="IY158">
        <v>202071.8</v>
      </c>
      <c r="IZ158">
        <v>202071.7</v>
      </c>
      <c r="JA158">
        <v>1.09863</v>
      </c>
      <c r="JB158">
        <v>2.54639</v>
      </c>
      <c r="JC158">
        <v>1.39893</v>
      </c>
      <c r="JD158">
        <v>2.35352</v>
      </c>
      <c r="JE158">
        <v>1.44897</v>
      </c>
      <c r="JF158">
        <v>2.55127</v>
      </c>
      <c r="JG158">
        <v>37.6022</v>
      </c>
      <c r="JH158">
        <v>24.0175</v>
      </c>
      <c r="JI158">
        <v>18</v>
      </c>
      <c r="JJ158">
        <v>475.357</v>
      </c>
      <c r="JK158">
        <v>465.719</v>
      </c>
      <c r="JL158">
        <v>30.5302</v>
      </c>
      <c r="JM158">
        <v>29.4075</v>
      </c>
      <c r="JN158">
        <v>30</v>
      </c>
      <c r="JO158">
        <v>29.0863</v>
      </c>
      <c r="JP158">
        <v>29.1488</v>
      </c>
      <c r="JQ158">
        <v>22.0414</v>
      </c>
      <c r="JR158">
        <v>28.3515</v>
      </c>
      <c r="JS158">
        <v>98.5051</v>
      </c>
      <c r="JT158">
        <v>30.5279</v>
      </c>
      <c r="JU158">
        <v>420</v>
      </c>
      <c r="JV158">
        <v>23.7</v>
      </c>
      <c r="JW158">
        <v>100.804</v>
      </c>
      <c r="JX158">
        <v>100.118</v>
      </c>
    </row>
    <row r="159" spans="1:284">
      <c r="A159">
        <v>143</v>
      </c>
      <c r="B159">
        <v>1759272890</v>
      </c>
      <c r="C159">
        <v>1829.900000095367</v>
      </c>
      <c r="D159" t="s">
        <v>716</v>
      </c>
      <c r="E159" t="s">
        <v>717</v>
      </c>
      <c r="F159">
        <v>5</v>
      </c>
      <c r="G159" t="s">
        <v>673</v>
      </c>
      <c r="H159" t="s">
        <v>419</v>
      </c>
      <c r="I159">
        <v>1759272887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6</v>
      </c>
      <c r="AH159">
        <v>1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2.96</v>
      </c>
      <c r="DA159">
        <v>0.5</v>
      </c>
      <c r="DB159" t="s">
        <v>421</v>
      </c>
      <c r="DC159">
        <v>2</v>
      </c>
      <c r="DD159">
        <v>1759272887</v>
      </c>
      <c r="DE159">
        <v>420.4245555555556</v>
      </c>
      <c r="DF159">
        <v>419.9714444444444</v>
      </c>
      <c r="DG159">
        <v>23.98266666666667</v>
      </c>
      <c r="DH159">
        <v>23.68607777777778</v>
      </c>
      <c r="DI159">
        <v>420.6951111111111</v>
      </c>
      <c r="DJ159">
        <v>23.74208888888889</v>
      </c>
      <c r="DK159">
        <v>499.9711111111111</v>
      </c>
      <c r="DL159">
        <v>90.54764444444446</v>
      </c>
      <c r="DM159">
        <v>0.052158</v>
      </c>
      <c r="DN159">
        <v>30.30322222222222</v>
      </c>
      <c r="DO159">
        <v>30.0043</v>
      </c>
      <c r="DP159">
        <v>999.9000000000001</v>
      </c>
      <c r="DQ159">
        <v>0</v>
      </c>
      <c r="DR159">
        <v>0</v>
      </c>
      <c r="DS159">
        <v>9986.944444444445</v>
      </c>
      <c r="DT159">
        <v>0</v>
      </c>
      <c r="DU159">
        <v>1.71009</v>
      </c>
      <c r="DV159">
        <v>0.4530402222222222</v>
      </c>
      <c r="DW159">
        <v>430.7553333333333</v>
      </c>
      <c r="DX159">
        <v>430.1603333333334</v>
      </c>
      <c r="DY159">
        <v>0.2965828888888888</v>
      </c>
      <c r="DZ159">
        <v>419.9714444444444</v>
      </c>
      <c r="EA159">
        <v>23.68607777777778</v>
      </c>
      <c r="EB159">
        <v>2.171575555555556</v>
      </c>
      <c r="EC159">
        <v>2.144717777777778</v>
      </c>
      <c r="ED159">
        <v>18.75413333333334</v>
      </c>
      <c r="EE159">
        <v>18.55525555555555</v>
      </c>
      <c r="EF159">
        <v>0.00500056</v>
      </c>
      <c r="EG159">
        <v>0</v>
      </c>
      <c r="EH159">
        <v>0</v>
      </c>
      <c r="EI159">
        <v>0</v>
      </c>
      <c r="EJ159">
        <v>314.9777777777778</v>
      </c>
      <c r="EK159">
        <v>0.00500056</v>
      </c>
      <c r="EL159">
        <v>-2.766666666666667</v>
      </c>
      <c r="EM159">
        <v>-2.666666666666666</v>
      </c>
      <c r="EN159">
        <v>36.09</v>
      </c>
      <c r="EO159">
        <v>39.70822222222223</v>
      </c>
      <c r="EP159">
        <v>37.79833333333333</v>
      </c>
      <c r="EQ159">
        <v>39.63166666666667</v>
      </c>
      <c r="ER159">
        <v>38.36788888888889</v>
      </c>
      <c r="ES159">
        <v>0</v>
      </c>
      <c r="ET159">
        <v>0</v>
      </c>
      <c r="EU159">
        <v>0</v>
      </c>
      <c r="EV159">
        <v>1759272904.5</v>
      </c>
      <c r="EW159">
        <v>0</v>
      </c>
      <c r="EX159">
        <v>314.6538461538461</v>
      </c>
      <c r="EY159">
        <v>-13.87350445969073</v>
      </c>
      <c r="EZ159">
        <v>-26.91282072933222</v>
      </c>
      <c r="FA159">
        <v>-2.676923076923077</v>
      </c>
      <c r="FB159">
        <v>15</v>
      </c>
      <c r="FC159">
        <v>0</v>
      </c>
      <c r="FD159" t="s">
        <v>422</v>
      </c>
      <c r="FE159">
        <v>1747148579.5</v>
      </c>
      <c r="FF159">
        <v>1747148584.5</v>
      </c>
      <c r="FG159">
        <v>0</v>
      </c>
      <c r="FH159">
        <v>0.162</v>
      </c>
      <c r="FI159">
        <v>-0.001</v>
      </c>
      <c r="FJ159">
        <v>0.139</v>
      </c>
      <c r="FK159">
        <v>0.058</v>
      </c>
      <c r="FL159">
        <v>420</v>
      </c>
      <c r="FM159">
        <v>16</v>
      </c>
      <c r="FN159">
        <v>0.19</v>
      </c>
      <c r="FO159">
        <v>0.02</v>
      </c>
      <c r="FP159">
        <v>0.43636705</v>
      </c>
      <c r="FQ159">
        <v>-0.02145672045028175</v>
      </c>
      <c r="FR159">
        <v>0.03558989608508994</v>
      </c>
      <c r="FS159">
        <v>1</v>
      </c>
      <c r="FT159">
        <v>314.614705882353</v>
      </c>
      <c r="FU159">
        <v>-4.047364509021635</v>
      </c>
      <c r="FV159">
        <v>4.925571471947138</v>
      </c>
      <c r="FW159">
        <v>0</v>
      </c>
      <c r="FX159">
        <v>0.300089675</v>
      </c>
      <c r="FY159">
        <v>-0.02454043902439061</v>
      </c>
      <c r="FZ159">
        <v>0.002502448554790887</v>
      </c>
      <c r="GA159">
        <v>1</v>
      </c>
      <c r="GB159">
        <v>2</v>
      </c>
      <c r="GC159">
        <v>3</v>
      </c>
      <c r="GD159" t="s">
        <v>435</v>
      </c>
      <c r="GE159">
        <v>3.12691</v>
      </c>
      <c r="GF159">
        <v>2.72993</v>
      </c>
      <c r="GG159">
        <v>0.0858777</v>
      </c>
      <c r="GH159">
        <v>0.0862192</v>
      </c>
      <c r="GI159">
        <v>0.106891</v>
      </c>
      <c r="GJ159">
        <v>0.106542</v>
      </c>
      <c r="GK159">
        <v>27376.6</v>
      </c>
      <c r="GL159">
        <v>26537.2</v>
      </c>
      <c r="GM159">
        <v>30490.9</v>
      </c>
      <c r="GN159">
        <v>29296.9</v>
      </c>
      <c r="GO159">
        <v>37581.6</v>
      </c>
      <c r="GP159">
        <v>34427.9</v>
      </c>
      <c r="GQ159">
        <v>46645.5</v>
      </c>
      <c r="GR159">
        <v>43522.3</v>
      </c>
      <c r="GS159">
        <v>1.8147</v>
      </c>
      <c r="GT159">
        <v>1.84802</v>
      </c>
      <c r="GU159">
        <v>0.0763088</v>
      </c>
      <c r="GV159">
        <v>0</v>
      </c>
      <c r="GW159">
        <v>28.7475</v>
      </c>
      <c r="GX159">
        <v>999.9</v>
      </c>
      <c r="GY159">
        <v>56.5</v>
      </c>
      <c r="GZ159">
        <v>31.3</v>
      </c>
      <c r="HA159">
        <v>28.6318</v>
      </c>
      <c r="HB159">
        <v>62.852</v>
      </c>
      <c r="HC159">
        <v>16.891</v>
      </c>
      <c r="HD159">
        <v>1</v>
      </c>
      <c r="HE159">
        <v>0.169901</v>
      </c>
      <c r="HF159">
        <v>-0.987473</v>
      </c>
      <c r="HG159">
        <v>20.2167</v>
      </c>
      <c r="HH159">
        <v>5.23526</v>
      </c>
      <c r="HI159">
        <v>11.974</v>
      </c>
      <c r="HJ159">
        <v>4.97215</v>
      </c>
      <c r="HK159">
        <v>3.291</v>
      </c>
      <c r="HL159">
        <v>9999</v>
      </c>
      <c r="HM159">
        <v>9999</v>
      </c>
      <c r="HN159">
        <v>9999</v>
      </c>
      <c r="HO159">
        <v>24.7</v>
      </c>
      <c r="HP159">
        <v>4.97293</v>
      </c>
      <c r="HQ159">
        <v>1.87726</v>
      </c>
      <c r="HR159">
        <v>1.87531</v>
      </c>
      <c r="HS159">
        <v>1.87811</v>
      </c>
      <c r="HT159">
        <v>1.87485</v>
      </c>
      <c r="HU159">
        <v>1.87836</v>
      </c>
      <c r="HV159">
        <v>1.87546</v>
      </c>
      <c r="HW159">
        <v>1.87668</v>
      </c>
      <c r="HX159">
        <v>0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-0.27</v>
      </c>
      <c r="IL159">
        <v>0.2406</v>
      </c>
      <c r="IM159">
        <v>-0.5162223440402134</v>
      </c>
      <c r="IN159">
        <v>0.0006771962107480085</v>
      </c>
      <c r="IO159">
        <v>-3.075122330108778E-07</v>
      </c>
      <c r="IP159">
        <v>2.049815202959401E-10</v>
      </c>
      <c r="IQ159">
        <v>-0.04785697872469211</v>
      </c>
      <c r="IR159">
        <v>-0.0009674625181367513</v>
      </c>
      <c r="IS159">
        <v>0.0006908724875306312</v>
      </c>
      <c r="IT159">
        <v>-5.829895304666645E-06</v>
      </c>
      <c r="IU159">
        <v>10</v>
      </c>
      <c r="IV159">
        <v>2048</v>
      </c>
      <c r="IW159">
        <v>1</v>
      </c>
      <c r="IX159">
        <v>28</v>
      </c>
      <c r="IY159">
        <v>202071.8</v>
      </c>
      <c r="IZ159">
        <v>202071.8</v>
      </c>
      <c r="JA159">
        <v>1.09863</v>
      </c>
      <c r="JB159">
        <v>2.55005</v>
      </c>
      <c r="JC159">
        <v>1.39893</v>
      </c>
      <c r="JD159">
        <v>2.35352</v>
      </c>
      <c r="JE159">
        <v>1.44897</v>
      </c>
      <c r="JF159">
        <v>2.51709</v>
      </c>
      <c r="JG159">
        <v>37.6022</v>
      </c>
      <c r="JH159">
        <v>24.0087</v>
      </c>
      <c r="JI159">
        <v>18</v>
      </c>
      <c r="JJ159">
        <v>475.289</v>
      </c>
      <c r="JK159">
        <v>465.71</v>
      </c>
      <c r="JL159">
        <v>30.5219</v>
      </c>
      <c r="JM159">
        <v>29.4068</v>
      </c>
      <c r="JN159">
        <v>30.0001</v>
      </c>
      <c r="JO159">
        <v>29.0863</v>
      </c>
      <c r="JP159">
        <v>29.1475</v>
      </c>
      <c r="JQ159">
        <v>22.0395</v>
      </c>
      <c r="JR159">
        <v>28.3515</v>
      </c>
      <c r="JS159">
        <v>98.5051</v>
      </c>
      <c r="JT159">
        <v>30.5279</v>
      </c>
      <c r="JU159">
        <v>420</v>
      </c>
      <c r="JV159">
        <v>23.7</v>
      </c>
      <c r="JW159">
        <v>100.803</v>
      </c>
      <c r="JX159">
        <v>100.119</v>
      </c>
    </row>
    <row r="160" spans="1:284">
      <c r="A160">
        <v>144</v>
      </c>
      <c r="B160">
        <v>1759272892</v>
      </c>
      <c r="C160">
        <v>1831.900000095367</v>
      </c>
      <c r="D160" t="s">
        <v>718</v>
      </c>
      <c r="E160" t="s">
        <v>719</v>
      </c>
      <c r="F160">
        <v>5</v>
      </c>
      <c r="G160" t="s">
        <v>673</v>
      </c>
      <c r="H160" t="s">
        <v>419</v>
      </c>
      <c r="I160">
        <v>1759272889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6</v>
      </c>
      <c r="AH160">
        <v>1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2.96</v>
      </c>
      <c r="DA160">
        <v>0.5</v>
      </c>
      <c r="DB160" t="s">
        <v>421</v>
      </c>
      <c r="DC160">
        <v>2</v>
      </c>
      <c r="DD160">
        <v>1759272889</v>
      </c>
      <c r="DE160">
        <v>420.4223333333334</v>
      </c>
      <c r="DF160">
        <v>419.9633333333334</v>
      </c>
      <c r="DG160">
        <v>23.98241111111111</v>
      </c>
      <c r="DH160">
        <v>23.686</v>
      </c>
      <c r="DI160">
        <v>420.6928888888889</v>
      </c>
      <c r="DJ160">
        <v>23.74183333333333</v>
      </c>
      <c r="DK160">
        <v>499.9737777777778</v>
      </c>
      <c r="DL160">
        <v>90.54792222222221</v>
      </c>
      <c r="DM160">
        <v>0.0522276</v>
      </c>
      <c r="DN160">
        <v>30.29888888888889</v>
      </c>
      <c r="DO160">
        <v>29.99586666666667</v>
      </c>
      <c r="DP160">
        <v>999.9000000000001</v>
      </c>
      <c r="DQ160">
        <v>0</v>
      </c>
      <c r="DR160">
        <v>0</v>
      </c>
      <c r="DS160">
        <v>9981.244444444445</v>
      </c>
      <c r="DT160">
        <v>0</v>
      </c>
      <c r="DU160">
        <v>1.71009</v>
      </c>
      <c r="DV160">
        <v>0.4589538888888889</v>
      </c>
      <c r="DW160">
        <v>430.7528888888889</v>
      </c>
      <c r="DX160">
        <v>430.152</v>
      </c>
      <c r="DY160">
        <v>0.2964092222222223</v>
      </c>
      <c r="DZ160">
        <v>419.9633333333334</v>
      </c>
      <c r="EA160">
        <v>23.686</v>
      </c>
      <c r="EB160">
        <v>2.171557777777778</v>
      </c>
      <c r="EC160">
        <v>2.144716666666666</v>
      </c>
      <c r="ED160">
        <v>18.75401111111111</v>
      </c>
      <c r="EE160">
        <v>18.55524444444444</v>
      </c>
      <c r="EF160">
        <v>0.00500056</v>
      </c>
      <c r="EG160">
        <v>0</v>
      </c>
      <c r="EH160">
        <v>0</v>
      </c>
      <c r="EI160">
        <v>0</v>
      </c>
      <c r="EJ160">
        <v>315.9666666666667</v>
      </c>
      <c r="EK160">
        <v>0.00500056</v>
      </c>
      <c r="EL160">
        <v>-4.666666666666667</v>
      </c>
      <c r="EM160">
        <v>-3.1</v>
      </c>
      <c r="EN160">
        <v>35.90255555555555</v>
      </c>
      <c r="EO160">
        <v>39.66655555555556</v>
      </c>
      <c r="EP160">
        <v>37.715</v>
      </c>
      <c r="EQ160">
        <v>39.52766666666667</v>
      </c>
      <c r="ER160">
        <v>38.23588888888889</v>
      </c>
      <c r="ES160">
        <v>0</v>
      </c>
      <c r="ET160">
        <v>0</v>
      </c>
      <c r="EU160">
        <v>0</v>
      </c>
      <c r="EV160">
        <v>1759272906.9</v>
      </c>
      <c r="EW160">
        <v>0</v>
      </c>
      <c r="EX160">
        <v>315.5461538461539</v>
      </c>
      <c r="EY160">
        <v>1.264957195986706</v>
      </c>
      <c r="EZ160">
        <v>-29.09743611111914</v>
      </c>
      <c r="FA160">
        <v>-3.488461538461539</v>
      </c>
      <c r="FB160">
        <v>15</v>
      </c>
      <c r="FC160">
        <v>0</v>
      </c>
      <c r="FD160" t="s">
        <v>422</v>
      </c>
      <c r="FE160">
        <v>1747148579.5</v>
      </c>
      <c r="FF160">
        <v>1747148584.5</v>
      </c>
      <c r="FG160">
        <v>0</v>
      </c>
      <c r="FH160">
        <v>0.162</v>
      </c>
      <c r="FI160">
        <v>-0.001</v>
      </c>
      <c r="FJ160">
        <v>0.139</v>
      </c>
      <c r="FK160">
        <v>0.058</v>
      </c>
      <c r="FL160">
        <v>420</v>
      </c>
      <c r="FM160">
        <v>16</v>
      </c>
      <c r="FN160">
        <v>0.19</v>
      </c>
      <c r="FO160">
        <v>0.02</v>
      </c>
      <c r="FP160">
        <v>0.436754625</v>
      </c>
      <c r="FQ160">
        <v>0.006150810506565981</v>
      </c>
      <c r="FR160">
        <v>0.03600081151285864</v>
      </c>
      <c r="FS160">
        <v>1</v>
      </c>
      <c r="FT160">
        <v>315.5000000000001</v>
      </c>
      <c r="FU160">
        <v>-9.796791562361374</v>
      </c>
      <c r="FV160">
        <v>4.855984785323581</v>
      </c>
      <c r="FW160">
        <v>0</v>
      </c>
      <c r="FX160">
        <v>0.2994213</v>
      </c>
      <c r="FY160">
        <v>-0.02439221763602245</v>
      </c>
      <c r="FZ160">
        <v>0.002489650800815246</v>
      </c>
      <c r="GA160">
        <v>1</v>
      </c>
      <c r="GB160">
        <v>2</v>
      </c>
      <c r="GC160">
        <v>3</v>
      </c>
      <c r="GD160" t="s">
        <v>435</v>
      </c>
      <c r="GE160">
        <v>3.12688</v>
      </c>
      <c r="GF160">
        <v>2.73004</v>
      </c>
      <c r="GG160">
        <v>0.08588270000000001</v>
      </c>
      <c r="GH160">
        <v>0.086217</v>
      </c>
      <c r="GI160">
        <v>0.106889</v>
      </c>
      <c r="GJ160">
        <v>0.106543</v>
      </c>
      <c r="GK160">
        <v>27376.6</v>
      </c>
      <c r="GL160">
        <v>26537.2</v>
      </c>
      <c r="GM160">
        <v>30491</v>
      </c>
      <c r="GN160">
        <v>29296.8</v>
      </c>
      <c r="GO160">
        <v>37581.8</v>
      </c>
      <c r="GP160">
        <v>34428</v>
      </c>
      <c r="GQ160">
        <v>46645.6</v>
      </c>
      <c r="GR160">
        <v>43522.3</v>
      </c>
      <c r="GS160">
        <v>1.81467</v>
      </c>
      <c r="GT160">
        <v>1.84805</v>
      </c>
      <c r="GU160">
        <v>0.0763088</v>
      </c>
      <c r="GV160">
        <v>0</v>
      </c>
      <c r="GW160">
        <v>28.7463</v>
      </c>
      <c r="GX160">
        <v>999.9</v>
      </c>
      <c r="GY160">
        <v>56.5</v>
      </c>
      <c r="GZ160">
        <v>31.3</v>
      </c>
      <c r="HA160">
        <v>28.633</v>
      </c>
      <c r="HB160">
        <v>63.102</v>
      </c>
      <c r="HC160">
        <v>16.891</v>
      </c>
      <c r="HD160">
        <v>1</v>
      </c>
      <c r="HE160">
        <v>0.17017</v>
      </c>
      <c r="HF160">
        <v>-1.55175</v>
      </c>
      <c r="HG160">
        <v>20.2098</v>
      </c>
      <c r="HH160">
        <v>5.23541</v>
      </c>
      <c r="HI160">
        <v>11.974</v>
      </c>
      <c r="HJ160">
        <v>4.9723</v>
      </c>
      <c r="HK160">
        <v>3.291</v>
      </c>
      <c r="HL160">
        <v>9999</v>
      </c>
      <c r="HM160">
        <v>9999</v>
      </c>
      <c r="HN160">
        <v>9999</v>
      </c>
      <c r="HO160">
        <v>24.7</v>
      </c>
      <c r="HP160">
        <v>4.97292</v>
      </c>
      <c r="HQ160">
        <v>1.87727</v>
      </c>
      <c r="HR160">
        <v>1.87531</v>
      </c>
      <c r="HS160">
        <v>1.87813</v>
      </c>
      <c r="HT160">
        <v>1.87485</v>
      </c>
      <c r="HU160">
        <v>1.87836</v>
      </c>
      <c r="HV160">
        <v>1.87546</v>
      </c>
      <c r="HW160">
        <v>1.87668</v>
      </c>
      <c r="HX160">
        <v>0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-0.27</v>
      </c>
      <c r="IL160">
        <v>0.2406</v>
      </c>
      <c r="IM160">
        <v>-0.5162223440402134</v>
      </c>
      <c r="IN160">
        <v>0.0006771962107480085</v>
      </c>
      <c r="IO160">
        <v>-3.075122330108778E-07</v>
      </c>
      <c r="IP160">
        <v>2.049815202959401E-10</v>
      </c>
      <c r="IQ160">
        <v>-0.04785697872469211</v>
      </c>
      <c r="IR160">
        <v>-0.0009674625181367513</v>
      </c>
      <c r="IS160">
        <v>0.0006908724875306312</v>
      </c>
      <c r="IT160">
        <v>-5.829895304666645E-06</v>
      </c>
      <c r="IU160">
        <v>10</v>
      </c>
      <c r="IV160">
        <v>2048</v>
      </c>
      <c r="IW160">
        <v>1</v>
      </c>
      <c r="IX160">
        <v>28</v>
      </c>
      <c r="IY160">
        <v>202071.9</v>
      </c>
      <c r="IZ160">
        <v>202071.8</v>
      </c>
      <c r="JA160">
        <v>1.09985</v>
      </c>
      <c r="JB160">
        <v>2.55615</v>
      </c>
      <c r="JC160">
        <v>1.39893</v>
      </c>
      <c r="JD160">
        <v>2.35352</v>
      </c>
      <c r="JE160">
        <v>1.44897</v>
      </c>
      <c r="JF160">
        <v>2.51099</v>
      </c>
      <c r="JG160">
        <v>37.6022</v>
      </c>
      <c r="JH160">
        <v>23.9824</v>
      </c>
      <c r="JI160">
        <v>18</v>
      </c>
      <c r="JJ160">
        <v>475.275</v>
      </c>
      <c r="JK160">
        <v>465.716</v>
      </c>
      <c r="JL160">
        <v>30.518</v>
      </c>
      <c r="JM160">
        <v>29.4055</v>
      </c>
      <c r="JN160">
        <v>30.0001</v>
      </c>
      <c r="JO160">
        <v>29.0863</v>
      </c>
      <c r="JP160">
        <v>29.1462</v>
      </c>
      <c r="JQ160">
        <v>22.0436</v>
      </c>
      <c r="JR160">
        <v>28.3515</v>
      </c>
      <c r="JS160">
        <v>98.5051</v>
      </c>
      <c r="JT160">
        <v>30.9662</v>
      </c>
      <c r="JU160">
        <v>420</v>
      </c>
      <c r="JV160">
        <v>23.7</v>
      </c>
      <c r="JW160">
        <v>100.804</v>
      </c>
      <c r="JX160">
        <v>100.119</v>
      </c>
    </row>
    <row r="161" spans="1:284">
      <c r="A161">
        <v>145</v>
      </c>
      <c r="B161">
        <v>1759272894</v>
      </c>
      <c r="C161">
        <v>1833.900000095367</v>
      </c>
      <c r="D161" t="s">
        <v>720</v>
      </c>
      <c r="E161" t="s">
        <v>721</v>
      </c>
      <c r="F161">
        <v>5</v>
      </c>
      <c r="G161" t="s">
        <v>673</v>
      </c>
      <c r="H161" t="s">
        <v>419</v>
      </c>
      <c r="I161">
        <v>1759272891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6</v>
      </c>
      <c r="AH161">
        <v>1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2.96</v>
      </c>
      <c r="DA161">
        <v>0.5</v>
      </c>
      <c r="DB161" t="s">
        <v>421</v>
      </c>
      <c r="DC161">
        <v>2</v>
      </c>
      <c r="DD161">
        <v>1759272891</v>
      </c>
      <c r="DE161">
        <v>420.427</v>
      </c>
      <c r="DF161">
        <v>419.9617777777778</v>
      </c>
      <c r="DG161">
        <v>23.98208888888889</v>
      </c>
      <c r="DH161">
        <v>23.68567777777778</v>
      </c>
      <c r="DI161">
        <v>420.6974444444444</v>
      </c>
      <c r="DJ161">
        <v>23.74152222222222</v>
      </c>
      <c r="DK161">
        <v>499.9473333333333</v>
      </c>
      <c r="DL161">
        <v>90.5487</v>
      </c>
      <c r="DM161">
        <v>0.05233636666666667</v>
      </c>
      <c r="DN161">
        <v>30.29474444444444</v>
      </c>
      <c r="DO161">
        <v>29.99103333333333</v>
      </c>
      <c r="DP161">
        <v>999.9000000000001</v>
      </c>
      <c r="DQ161">
        <v>0</v>
      </c>
      <c r="DR161">
        <v>0</v>
      </c>
      <c r="DS161">
        <v>9980.416666666666</v>
      </c>
      <c r="DT161">
        <v>0</v>
      </c>
      <c r="DU161">
        <v>1.71009</v>
      </c>
      <c r="DV161">
        <v>0.4651556666666667</v>
      </c>
      <c r="DW161">
        <v>430.7573333333333</v>
      </c>
      <c r="DX161">
        <v>430.1503333333333</v>
      </c>
      <c r="DY161">
        <v>0.2964125555555556</v>
      </c>
      <c r="DZ161">
        <v>419.9617777777778</v>
      </c>
      <c r="EA161">
        <v>23.68567777777778</v>
      </c>
      <c r="EB161">
        <v>2.171546666666667</v>
      </c>
      <c r="EC161">
        <v>2.144706666666667</v>
      </c>
      <c r="ED161">
        <v>18.75393333333334</v>
      </c>
      <c r="EE161">
        <v>18.55515555555555</v>
      </c>
      <c r="EF161">
        <v>0.00500056</v>
      </c>
      <c r="EG161">
        <v>0</v>
      </c>
      <c r="EH161">
        <v>0</v>
      </c>
      <c r="EI161">
        <v>0</v>
      </c>
      <c r="EJ161">
        <v>315.3333333333333</v>
      </c>
      <c r="EK161">
        <v>0.00500056</v>
      </c>
      <c r="EL161">
        <v>-4.066666666666666</v>
      </c>
      <c r="EM161">
        <v>-3.222222222222222</v>
      </c>
      <c r="EN161">
        <v>35.82611111111111</v>
      </c>
      <c r="EO161">
        <v>39.63888888888889</v>
      </c>
      <c r="EP161">
        <v>37.66644444444444</v>
      </c>
      <c r="EQ161">
        <v>39.48588888888889</v>
      </c>
      <c r="ER161">
        <v>38.19422222222223</v>
      </c>
      <c r="ES161">
        <v>0</v>
      </c>
      <c r="ET161">
        <v>0</v>
      </c>
      <c r="EU161">
        <v>0</v>
      </c>
      <c r="EV161">
        <v>1759272908.7</v>
      </c>
      <c r="EW161">
        <v>0</v>
      </c>
      <c r="EX161">
        <v>314.176</v>
      </c>
      <c r="EY161">
        <v>3.230769233825441</v>
      </c>
      <c r="EZ161">
        <v>-12.43846201896667</v>
      </c>
      <c r="FA161">
        <v>-3.904</v>
      </c>
      <c r="FB161">
        <v>15</v>
      </c>
      <c r="FC161">
        <v>0</v>
      </c>
      <c r="FD161" t="s">
        <v>422</v>
      </c>
      <c r="FE161">
        <v>1747148579.5</v>
      </c>
      <c r="FF161">
        <v>1747148584.5</v>
      </c>
      <c r="FG161">
        <v>0</v>
      </c>
      <c r="FH161">
        <v>0.162</v>
      </c>
      <c r="FI161">
        <v>-0.001</v>
      </c>
      <c r="FJ161">
        <v>0.139</v>
      </c>
      <c r="FK161">
        <v>0.058</v>
      </c>
      <c r="FL161">
        <v>420</v>
      </c>
      <c r="FM161">
        <v>16</v>
      </c>
      <c r="FN161">
        <v>0.19</v>
      </c>
      <c r="FO161">
        <v>0.02</v>
      </c>
      <c r="FP161">
        <v>0.441117487804878</v>
      </c>
      <c r="FQ161">
        <v>0.05874117073170679</v>
      </c>
      <c r="FR161">
        <v>0.03796436759301617</v>
      </c>
      <c r="FS161">
        <v>1</v>
      </c>
      <c r="FT161">
        <v>315.3970588235294</v>
      </c>
      <c r="FU161">
        <v>-5.281894655166304</v>
      </c>
      <c r="FV161">
        <v>5.127290609721645</v>
      </c>
      <c r="FW161">
        <v>0</v>
      </c>
      <c r="FX161">
        <v>0.2989831707317073</v>
      </c>
      <c r="FY161">
        <v>-0.0236765853658528</v>
      </c>
      <c r="FZ161">
        <v>0.002482399241709705</v>
      </c>
      <c r="GA161">
        <v>1</v>
      </c>
      <c r="GB161">
        <v>2</v>
      </c>
      <c r="GC161">
        <v>3</v>
      </c>
      <c r="GD161" t="s">
        <v>435</v>
      </c>
      <c r="GE161">
        <v>3.12692</v>
      </c>
      <c r="GF161">
        <v>2.73005</v>
      </c>
      <c r="GG161">
        <v>0.08588030000000001</v>
      </c>
      <c r="GH161">
        <v>0.08621570000000001</v>
      </c>
      <c r="GI161">
        <v>0.106889</v>
      </c>
      <c r="GJ161">
        <v>0.106541</v>
      </c>
      <c r="GK161">
        <v>27377</v>
      </c>
      <c r="GL161">
        <v>26537.2</v>
      </c>
      <c r="GM161">
        <v>30491.4</v>
      </c>
      <c r="GN161">
        <v>29296.8</v>
      </c>
      <c r="GO161">
        <v>37582.3</v>
      </c>
      <c r="GP161">
        <v>34427.9</v>
      </c>
      <c r="GQ161">
        <v>46646.2</v>
      </c>
      <c r="GR161">
        <v>43522.2</v>
      </c>
      <c r="GS161">
        <v>1.81507</v>
      </c>
      <c r="GT161">
        <v>1.84805</v>
      </c>
      <c r="GU161">
        <v>0.07639079999999999</v>
      </c>
      <c r="GV161">
        <v>0</v>
      </c>
      <c r="GW161">
        <v>28.7451</v>
      </c>
      <c r="GX161">
        <v>999.9</v>
      </c>
      <c r="GY161">
        <v>56.5</v>
      </c>
      <c r="GZ161">
        <v>31.3</v>
      </c>
      <c r="HA161">
        <v>28.6362</v>
      </c>
      <c r="HB161">
        <v>62.962</v>
      </c>
      <c r="HC161">
        <v>16.9111</v>
      </c>
      <c r="HD161">
        <v>1</v>
      </c>
      <c r="HE161">
        <v>0.170943</v>
      </c>
      <c r="HF161">
        <v>-2.44688</v>
      </c>
      <c r="HG161">
        <v>20.1991</v>
      </c>
      <c r="HH161">
        <v>5.23541</v>
      </c>
      <c r="HI161">
        <v>11.974</v>
      </c>
      <c r="HJ161">
        <v>4.97215</v>
      </c>
      <c r="HK161">
        <v>3.291</v>
      </c>
      <c r="HL161">
        <v>9999</v>
      </c>
      <c r="HM161">
        <v>9999</v>
      </c>
      <c r="HN161">
        <v>9999</v>
      </c>
      <c r="HO161">
        <v>24.7</v>
      </c>
      <c r="HP161">
        <v>4.97293</v>
      </c>
      <c r="HQ161">
        <v>1.87728</v>
      </c>
      <c r="HR161">
        <v>1.87531</v>
      </c>
      <c r="HS161">
        <v>1.87817</v>
      </c>
      <c r="HT161">
        <v>1.87485</v>
      </c>
      <c r="HU161">
        <v>1.87837</v>
      </c>
      <c r="HV161">
        <v>1.87548</v>
      </c>
      <c r="HW161">
        <v>1.87668</v>
      </c>
      <c r="HX161">
        <v>0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-0.271</v>
      </c>
      <c r="IL161">
        <v>0.2406</v>
      </c>
      <c r="IM161">
        <v>-0.5162223440402134</v>
      </c>
      <c r="IN161">
        <v>0.0006771962107480085</v>
      </c>
      <c r="IO161">
        <v>-3.075122330108778E-07</v>
      </c>
      <c r="IP161">
        <v>2.049815202959401E-10</v>
      </c>
      <c r="IQ161">
        <v>-0.04785697872469211</v>
      </c>
      <c r="IR161">
        <v>-0.0009674625181367513</v>
      </c>
      <c r="IS161">
        <v>0.0006908724875306312</v>
      </c>
      <c r="IT161">
        <v>-5.829895304666645E-06</v>
      </c>
      <c r="IU161">
        <v>10</v>
      </c>
      <c r="IV161">
        <v>2048</v>
      </c>
      <c r="IW161">
        <v>1</v>
      </c>
      <c r="IX161">
        <v>28</v>
      </c>
      <c r="IY161">
        <v>202071.9</v>
      </c>
      <c r="IZ161">
        <v>202071.8</v>
      </c>
      <c r="JA161">
        <v>1.09863</v>
      </c>
      <c r="JB161">
        <v>2.55493</v>
      </c>
      <c r="JC161">
        <v>1.39893</v>
      </c>
      <c r="JD161">
        <v>2.35352</v>
      </c>
      <c r="JE161">
        <v>1.44897</v>
      </c>
      <c r="JF161">
        <v>2.45483</v>
      </c>
      <c r="JG161">
        <v>37.6022</v>
      </c>
      <c r="JH161">
        <v>23.9912</v>
      </c>
      <c r="JI161">
        <v>18</v>
      </c>
      <c r="JJ161">
        <v>475.494</v>
      </c>
      <c r="JK161">
        <v>465.716</v>
      </c>
      <c r="JL161">
        <v>30.6139</v>
      </c>
      <c r="JM161">
        <v>29.405</v>
      </c>
      <c r="JN161">
        <v>30.0007</v>
      </c>
      <c r="JO161">
        <v>29.0863</v>
      </c>
      <c r="JP161">
        <v>29.1462</v>
      </c>
      <c r="JQ161">
        <v>22.0422</v>
      </c>
      <c r="JR161">
        <v>28.3515</v>
      </c>
      <c r="JS161">
        <v>98.5051</v>
      </c>
      <c r="JT161">
        <v>30.9662</v>
      </c>
      <c r="JU161">
        <v>420</v>
      </c>
      <c r="JV161">
        <v>23.7</v>
      </c>
      <c r="JW161">
        <v>100.805</v>
      </c>
      <c r="JX161">
        <v>100.119</v>
      </c>
    </row>
    <row r="162" spans="1:284">
      <c r="A162">
        <v>146</v>
      </c>
      <c r="B162">
        <v>1759272896</v>
      </c>
      <c r="C162">
        <v>1835.900000095367</v>
      </c>
      <c r="D162" t="s">
        <v>722</v>
      </c>
      <c r="E162" t="s">
        <v>723</v>
      </c>
      <c r="F162">
        <v>5</v>
      </c>
      <c r="G162" t="s">
        <v>673</v>
      </c>
      <c r="H162" t="s">
        <v>419</v>
      </c>
      <c r="I162">
        <v>1759272893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6</v>
      </c>
      <c r="AH162">
        <v>1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2.96</v>
      </c>
      <c r="DA162">
        <v>0.5</v>
      </c>
      <c r="DB162" t="s">
        <v>421</v>
      </c>
      <c r="DC162">
        <v>2</v>
      </c>
      <c r="DD162">
        <v>1759272893</v>
      </c>
      <c r="DE162">
        <v>420.4237777777778</v>
      </c>
      <c r="DF162">
        <v>419.959</v>
      </c>
      <c r="DG162">
        <v>23.98174444444444</v>
      </c>
      <c r="DH162">
        <v>23.68494444444444</v>
      </c>
      <c r="DI162">
        <v>420.6943333333333</v>
      </c>
      <c r="DJ162">
        <v>23.74118888888889</v>
      </c>
      <c r="DK162">
        <v>499.954</v>
      </c>
      <c r="DL162">
        <v>90.54969999999999</v>
      </c>
      <c r="DM162">
        <v>0.05230264444444444</v>
      </c>
      <c r="DN162">
        <v>30.2911</v>
      </c>
      <c r="DO162">
        <v>29.98818888888889</v>
      </c>
      <c r="DP162">
        <v>999.9000000000001</v>
      </c>
      <c r="DQ162">
        <v>0</v>
      </c>
      <c r="DR162">
        <v>0</v>
      </c>
      <c r="DS162">
        <v>9993.322222222221</v>
      </c>
      <c r="DT162">
        <v>0</v>
      </c>
      <c r="DU162">
        <v>1.71009</v>
      </c>
      <c r="DV162">
        <v>0.4649657777777778</v>
      </c>
      <c r="DW162">
        <v>430.754</v>
      </c>
      <c r="DX162">
        <v>430.147</v>
      </c>
      <c r="DY162">
        <v>0.2968157777777778</v>
      </c>
      <c r="DZ162">
        <v>419.959</v>
      </c>
      <c r="EA162">
        <v>23.68494444444444</v>
      </c>
      <c r="EB162">
        <v>2.171537777777778</v>
      </c>
      <c r="EC162">
        <v>2.144662222222222</v>
      </c>
      <c r="ED162">
        <v>18.75387777777778</v>
      </c>
      <c r="EE162">
        <v>18.55484444444444</v>
      </c>
      <c r="EF162">
        <v>0.00500056</v>
      </c>
      <c r="EG162">
        <v>0</v>
      </c>
      <c r="EH162">
        <v>0</v>
      </c>
      <c r="EI162">
        <v>0</v>
      </c>
      <c r="EJ162">
        <v>313.4111111111111</v>
      </c>
      <c r="EK162">
        <v>0.00500056</v>
      </c>
      <c r="EL162">
        <v>-2.133333333333333</v>
      </c>
      <c r="EM162">
        <v>-2.833333333333333</v>
      </c>
      <c r="EN162">
        <v>35.715</v>
      </c>
      <c r="EO162">
        <v>39.611</v>
      </c>
      <c r="EP162">
        <v>37.64566666666667</v>
      </c>
      <c r="EQ162">
        <v>39.42333333333333</v>
      </c>
      <c r="ER162">
        <v>38.12466666666666</v>
      </c>
      <c r="ES162">
        <v>0</v>
      </c>
      <c r="ET162">
        <v>0</v>
      </c>
      <c r="EU162">
        <v>0</v>
      </c>
      <c r="EV162">
        <v>1759272910.5</v>
      </c>
      <c r="EW162">
        <v>0</v>
      </c>
      <c r="EX162">
        <v>313.9769230769231</v>
      </c>
      <c r="EY162">
        <v>-4.813675302212195</v>
      </c>
      <c r="EZ162">
        <v>5.70598259486775</v>
      </c>
      <c r="FA162">
        <v>-3.519230769230769</v>
      </c>
      <c r="FB162">
        <v>15</v>
      </c>
      <c r="FC162">
        <v>0</v>
      </c>
      <c r="FD162" t="s">
        <v>422</v>
      </c>
      <c r="FE162">
        <v>1747148579.5</v>
      </c>
      <c r="FF162">
        <v>1747148584.5</v>
      </c>
      <c r="FG162">
        <v>0</v>
      </c>
      <c r="FH162">
        <v>0.162</v>
      </c>
      <c r="FI162">
        <v>-0.001</v>
      </c>
      <c r="FJ162">
        <v>0.139</v>
      </c>
      <c r="FK162">
        <v>0.058</v>
      </c>
      <c r="FL162">
        <v>420</v>
      </c>
      <c r="FM162">
        <v>16</v>
      </c>
      <c r="FN162">
        <v>0.19</v>
      </c>
      <c r="FO162">
        <v>0.02</v>
      </c>
      <c r="FP162">
        <v>0.437435175</v>
      </c>
      <c r="FQ162">
        <v>0.2433490469043142</v>
      </c>
      <c r="FR162">
        <v>0.03505655670476459</v>
      </c>
      <c r="FS162">
        <v>1</v>
      </c>
      <c r="FT162">
        <v>314.7529411764705</v>
      </c>
      <c r="FU162">
        <v>-10.64323910156241</v>
      </c>
      <c r="FV162">
        <v>5.613493999185597</v>
      </c>
      <c r="FW162">
        <v>0</v>
      </c>
      <c r="FX162">
        <v>0.2983047</v>
      </c>
      <c r="FY162">
        <v>-0.0180559474671672</v>
      </c>
      <c r="FZ162">
        <v>0.002163113221724649</v>
      </c>
      <c r="GA162">
        <v>1</v>
      </c>
      <c r="GB162">
        <v>2</v>
      </c>
      <c r="GC162">
        <v>3</v>
      </c>
      <c r="GD162" t="s">
        <v>435</v>
      </c>
      <c r="GE162">
        <v>3.12691</v>
      </c>
      <c r="GF162">
        <v>2.72996</v>
      </c>
      <c r="GG162">
        <v>0.0858782</v>
      </c>
      <c r="GH162">
        <v>0.08621860000000001</v>
      </c>
      <c r="GI162">
        <v>0.106894</v>
      </c>
      <c r="GJ162">
        <v>0.106539</v>
      </c>
      <c r="GK162">
        <v>27376.9</v>
      </c>
      <c r="GL162">
        <v>26536.9</v>
      </c>
      <c r="GM162">
        <v>30491.2</v>
      </c>
      <c r="GN162">
        <v>29296.6</v>
      </c>
      <c r="GO162">
        <v>37581.8</v>
      </c>
      <c r="GP162">
        <v>34427.8</v>
      </c>
      <c r="GQ162">
        <v>46645.9</v>
      </c>
      <c r="GR162">
        <v>43521.9</v>
      </c>
      <c r="GS162">
        <v>1.81505</v>
      </c>
      <c r="GT162">
        <v>1.84792</v>
      </c>
      <c r="GU162">
        <v>0.0760704</v>
      </c>
      <c r="GV162">
        <v>0</v>
      </c>
      <c r="GW162">
        <v>28.7444</v>
      </c>
      <c r="GX162">
        <v>999.9</v>
      </c>
      <c r="GY162">
        <v>56.5</v>
      </c>
      <c r="GZ162">
        <v>31.3</v>
      </c>
      <c r="HA162">
        <v>28.6334</v>
      </c>
      <c r="HB162">
        <v>63.212</v>
      </c>
      <c r="HC162">
        <v>16.9311</v>
      </c>
      <c r="HD162">
        <v>1</v>
      </c>
      <c r="HE162">
        <v>0.172104</v>
      </c>
      <c r="HF162">
        <v>-2.47492</v>
      </c>
      <c r="HG162">
        <v>20.2003</v>
      </c>
      <c r="HH162">
        <v>5.23526</v>
      </c>
      <c r="HI162">
        <v>11.974</v>
      </c>
      <c r="HJ162">
        <v>4.9717</v>
      </c>
      <c r="HK162">
        <v>3.291</v>
      </c>
      <c r="HL162">
        <v>9999</v>
      </c>
      <c r="HM162">
        <v>9999</v>
      </c>
      <c r="HN162">
        <v>9999</v>
      </c>
      <c r="HO162">
        <v>24.7</v>
      </c>
      <c r="HP162">
        <v>4.97295</v>
      </c>
      <c r="HQ162">
        <v>1.87728</v>
      </c>
      <c r="HR162">
        <v>1.87531</v>
      </c>
      <c r="HS162">
        <v>1.87816</v>
      </c>
      <c r="HT162">
        <v>1.87485</v>
      </c>
      <c r="HU162">
        <v>1.87837</v>
      </c>
      <c r="HV162">
        <v>1.87549</v>
      </c>
      <c r="HW162">
        <v>1.87668</v>
      </c>
      <c r="HX162">
        <v>0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-0.271</v>
      </c>
      <c r="IL162">
        <v>0.2406</v>
      </c>
      <c r="IM162">
        <v>-0.5162223440402134</v>
      </c>
      <c r="IN162">
        <v>0.0006771962107480085</v>
      </c>
      <c r="IO162">
        <v>-3.075122330108778E-07</v>
      </c>
      <c r="IP162">
        <v>2.049815202959401E-10</v>
      </c>
      <c r="IQ162">
        <v>-0.04785697872469211</v>
      </c>
      <c r="IR162">
        <v>-0.0009674625181367513</v>
      </c>
      <c r="IS162">
        <v>0.0006908724875306312</v>
      </c>
      <c r="IT162">
        <v>-5.829895304666645E-06</v>
      </c>
      <c r="IU162">
        <v>10</v>
      </c>
      <c r="IV162">
        <v>2048</v>
      </c>
      <c r="IW162">
        <v>1</v>
      </c>
      <c r="IX162">
        <v>28</v>
      </c>
      <c r="IY162">
        <v>202071.9</v>
      </c>
      <c r="IZ162">
        <v>202071.9</v>
      </c>
      <c r="JA162">
        <v>1.09985</v>
      </c>
      <c r="JB162">
        <v>2.55859</v>
      </c>
      <c r="JC162">
        <v>1.39893</v>
      </c>
      <c r="JD162">
        <v>2.35352</v>
      </c>
      <c r="JE162">
        <v>1.44897</v>
      </c>
      <c r="JF162">
        <v>2.48169</v>
      </c>
      <c r="JG162">
        <v>37.6022</v>
      </c>
      <c r="JH162">
        <v>23.9912</v>
      </c>
      <c r="JI162">
        <v>18</v>
      </c>
      <c r="JJ162">
        <v>475.48</v>
      </c>
      <c r="JK162">
        <v>465.634</v>
      </c>
      <c r="JL162">
        <v>30.8104</v>
      </c>
      <c r="JM162">
        <v>29.405</v>
      </c>
      <c r="JN162">
        <v>30.0015</v>
      </c>
      <c r="JO162">
        <v>29.0863</v>
      </c>
      <c r="JP162">
        <v>29.1462</v>
      </c>
      <c r="JQ162">
        <v>22.0441</v>
      </c>
      <c r="JR162">
        <v>28.3515</v>
      </c>
      <c r="JS162">
        <v>98.5051</v>
      </c>
      <c r="JT162">
        <v>30.9748</v>
      </c>
      <c r="JU162">
        <v>420</v>
      </c>
      <c r="JV162">
        <v>23.7</v>
      </c>
      <c r="JW162">
        <v>100.804</v>
      </c>
      <c r="JX162">
        <v>100.118</v>
      </c>
    </row>
    <row r="163" spans="1:284">
      <c r="A163">
        <v>147</v>
      </c>
      <c r="B163">
        <v>1759272898</v>
      </c>
      <c r="C163">
        <v>1837.900000095367</v>
      </c>
      <c r="D163" t="s">
        <v>724</v>
      </c>
      <c r="E163" t="s">
        <v>725</v>
      </c>
      <c r="F163">
        <v>5</v>
      </c>
      <c r="G163" t="s">
        <v>673</v>
      </c>
      <c r="H163" t="s">
        <v>419</v>
      </c>
      <c r="I163">
        <v>1759272895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6</v>
      </c>
      <c r="AH163">
        <v>1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2.96</v>
      </c>
      <c r="DA163">
        <v>0.5</v>
      </c>
      <c r="DB163" t="s">
        <v>421</v>
      </c>
      <c r="DC163">
        <v>2</v>
      </c>
      <c r="DD163">
        <v>1759272895</v>
      </c>
      <c r="DE163">
        <v>420.4071111111111</v>
      </c>
      <c r="DF163">
        <v>419.9603333333333</v>
      </c>
      <c r="DG163">
        <v>23.9826</v>
      </c>
      <c r="DH163">
        <v>23.6838</v>
      </c>
      <c r="DI163">
        <v>420.678</v>
      </c>
      <c r="DJ163">
        <v>23.74203333333333</v>
      </c>
      <c r="DK163">
        <v>499.9572222222223</v>
      </c>
      <c r="DL163">
        <v>90.55106666666666</v>
      </c>
      <c r="DM163">
        <v>0.05217577777777778</v>
      </c>
      <c r="DN163">
        <v>30.28912222222222</v>
      </c>
      <c r="DO163">
        <v>29.98648888888889</v>
      </c>
      <c r="DP163">
        <v>999.9000000000001</v>
      </c>
      <c r="DQ163">
        <v>0</v>
      </c>
      <c r="DR163">
        <v>0</v>
      </c>
      <c r="DS163">
        <v>10004.85</v>
      </c>
      <c r="DT163">
        <v>0</v>
      </c>
      <c r="DU163">
        <v>1.71009</v>
      </c>
      <c r="DV163">
        <v>0.4471503333333333</v>
      </c>
      <c r="DW163">
        <v>430.7374444444445</v>
      </c>
      <c r="DX163">
        <v>430.1477777777778</v>
      </c>
      <c r="DY163">
        <v>0.2988336666666667</v>
      </c>
      <c r="DZ163">
        <v>419.9603333333333</v>
      </c>
      <c r="EA163">
        <v>23.6838</v>
      </c>
      <c r="EB163">
        <v>2.171648888888889</v>
      </c>
      <c r="EC163">
        <v>2.144591111111111</v>
      </c>
      <c r="ED163">
        <v>18.7547</v>
      </c>
      <c r="EE163">
        <v>18.55431111111111</v>
      </c>
      <c r="EF163">
        <v>0.00500056</v>
      </c>
      <c r="EG163">
        <v>0</v>
      </c>
      <c r="EH163">
        <v>0</v>
      </c>
      <c r="EI163">
        <v>0</v>
      </c>
      <c r="EJ163">
        <v>311.6555555555555</v>
      </c>
      <c r="EK163">
        <v>0.00500056</v>
      </c>
      <c r="EL163">
        <v>-2.855555555555556</v>
      </c>
      <c r="EM163">
        <v>-3.544444444444444</v>
      </c>
      <c r="EN163">
        <v>35.77044444444444</v>
      </c>
      <c r="EO163">
        <v>39.57622222222222</v>
      </c>
      <c r="EP163">
        <v>37.65944444444445</v>
      </c>
      <c r="EQ163">
        <v>39.42322222222222</v>
      </c>
      <c r="ER163">
        <v>38.12455555555555</v>
      </c>
      <c r="ES163">
        <v>0</v>
      </c>
      <c r="ET163">
        <v>0</v>
      </c>
      <c r="EU163">
        <v>0</v>
      </c>
      <c r="EV163">
        <v>1759272912.9</v>
      </c>
      <c r="EW163">
        <v>0</v>
      </c>
      <c r="EX163">
        <v>313.3538461538461</v>
      </c>
      <c r="EY163">
        <v>-4.225641067524672</v>
      </c>
      <c r="EZ163">
        <v>-5.97606844800673</v>
      </c>
      <c r="FA163">
        <v>-3.930769230769231</v>
      </c>
      <c r="FB163">
        <v>15</v>
      </c>
      <c r="FC163">
        <v>0</v>
      </c>
      <c r="FD163" t="s">
        <v>422</v>
      </c>
      <c r="FE163">
        <v>1747148579.5</v>
      </c>
      <c r="FF163">
        <v>1747148584.5</v>
      </c>
      <c r="FG163">
        <v>0</v>
      </c>
      <c r="FH163">
        <v>0.162</v>
      </c>
      <c r="FI163">
        <v>-0.001</v>
      </c>
      <c r="FJ163">
        <v>0.139</v>
      </c>
      <c r="FK163">
        <v>0.058</v>
      </c>
      <c r="FL163">
        <v>420</v>
      </c>
      <c r="FM163">
        <v>16</v>
      </c>
      <c r="FN163">
        <v>0.19</v>
      </c>
      <c r="FO163">
        <v>0.02</v>
      </c>
      <c r="FP163">
        <v>0.4344236829268293</v>
      </c>
      <c r="FQ163">
        <v>0.2193437351916377</v>
      </c>
      <c r="FR163">
        <v>0.03507957183001973</v>
      </c>
      <c r="FS163">
        <v>1</v>
      </c>
      <c r="FT163">
        <v>314.5705882352942</v>
      </c>
      <c r="FU163">
        <v>-11.33384261008127</v>
      </c>
      <c r="FV163">
        <v>5.550332762242843</v>
      </c>
      <c r="FW163">
        <v>0</v>
      </c>
      <c r="FX163">
        <v>0.2983283414634146</v>
      </c>
      <c r="FY163">
        <v>-0.01081536585365802</v>
      </c>
      <c r="FZ163">
        <v>0.002153537391836251</v>
      </c>
      <c r="GA163">
        <v>1</v>
      </c>
      <c r="GB163">
        <v>2</v>
      </c>
      <c r="GC163">
        <v>3</v>
      </c>
      <c r="GD163" t="s">
        <v>435</v>
      </c>
      <c r="GE163">
        <v>3.12692</v>
      </c>
      <c r="GF163">
        <v>2.72978</v>
      </c>
      <c r="GG163">
        <v>0.0858785</v>
      </c>
      <c r="GH163">
        <v>0.0862255</v>
      </c>
      <c r="GI163">
        <v>0.106911</v>
      </c>
      <c r="GJ163">
        <v>0.106538</v>
      </c>
      <c r="GK163">
        <v>27376.5</v>
      </c>
      <c r="GL163">
        <v>26536.6</v>
      </c>
      <c r="GM163">
        <v>30490.8</v>
      </c>
      <c r="GN163">
        <v>29296.5</v>
      </c>
      <c r="GO163">
        <v>37580.5</v>
      </c>
      <c r="GP163">
        <v>34427.7</v>
      </c>
      <c r="GQ163">
        <v>46645.2</v>
      </c>
      <c r="GR163">
        <v>43521.7</v>
      </c>
      <c r="GS163">
        <v>1.81513</v>
      </c>
      <c r="GT163">
        <v>1.84773</v>
      </c>
      <c r="GU163">
        <v>0.07632369999999999</v>
      </c>
      <c r="GV163">
        <v>0</v>
      </c>
      <c r="GW163">
        <v>28.7432</v>
      </c>
      <c r="GX163">
        <v>999.9</v>
      </c>
      <c r="GY163">
        <v>56.5</v>
      </c>
      <c r="GZ163">
        <v>31.3</v>
      </c>
      <c r="HA163">
        <v>28.6308</v>
      </c>
      <c r="HB163">
        <v>62.622</v>
      </c>
      <c r="HC163">
        <v>17.0353</v>
      </c>
      <c r="HD163">
        <v>1</v>
      </c>
      <c r="HE163">
        <v>0.172355</v>
      </c>
      <c r="HF163">
        <v>-2.0473</v>
      </c>
      <c r="HG163">
        <v>20.2065</v>
      </c>
      <c r="HH163">
        <v>5.23511</v>
      </c>
      <c r="HI163">
        <v>11.974</v>
      </c>
      <c r="HJ163">
        <v>4.9717</v>
      </c>
      <c r="HK163">
        <v>3.291</v>
      </c>
      <c r="HL163">
        <v>9999</v>
      </c>
      <c r="HM163">
        <v>9999</v>
      </c>
      <c r="HN163">
        <v>9999</v>
      </c>
      <c r="HO163">
        <v>24.7</v>
      </c>
      <c r="HP163">
        <v>4.97295</v>
      </c>
      <c r="HQ163">
        <v>1.87728</v>
      </c>
      <c r="HR163">
        <v>1.87531</v>
      </c>
      <c r="HS163">
        <v>1.87816</v>
      </c>
      <c r="HT163">
        <v>1.87485</v>
      </c>
      <c r="HU163">
        <v>1.87838</v>
      </c>
      <c r="HV163">
        <v>1.8755</v>
      </c>
      <c r="HW163">
        <v>1.87668</v>
      </c>
      <c r="HX163">
        <v>0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-0.27</v>
      </c>
      <c r="IL163">
        <v>0.2407</v>
      </c>
      <c r="IM163">
        <v>-0.5162223440402134</v>
      </c>
      <c r="IN163">
        <v>0.0006771962107480085</v>
      </c>
      <c r="IO163">
        <v>-3.075122330108778E-07</v>
      </c>
      <c r="IP163">
        <v>2.049815202959401E-10</v>
      </c>
      <c r="IQ163">
        <v>-0.04785697872469211</v>
      </c>
      <c r="IR163">
        <v>-0.0009674625181367513</v>
      </c>
      <c r="IS163">
        <v>0.0006908724875306312</v>
      </c>
      <c r="IT163">
        <v>-5.829895304666645E-06</v>
      </c>
      <c r="IU163">
        <v>10</v>
      </c>
      <c r="IV163">
        <v>2048</v>
      </c>
      <c r="IW163">
        <v>1</v>
      </c>
      <c r="IX163">
        <v>28</v>
      </c>
      <c r="IY163">
        <v>202072</v>
      </c>
      <c r="IZ163">
        <v>202071.9</v>
      </c>
      <c r="JA163">
        <v>1.09985</v>
      </c>
      <c r="JB163">
        <v>2.56348</v>
      </c>
      <c r="JC163">
        <v>1.39893</v>
      </c>
      <c r="JD163">
        <v>2.35229</v>
      </c>
      <c r="JE163">
        <v>1.44897</v>
      </c>
      <c r="JF163">
        <v>2.49023</v>
      </c>
      <c r="JG163">
        <v>37.6022</v>
      </c>
      <c r="JH163">
        <v>23.9912</v>
      </c>
      <c r="JI163">
        <v>18</v>
      </c>
      <c r="JJ163">
        <v>475.521</v>
      </c>
      <c r="JK163">
        <v>465.504</v>
      </c>
      <c r="JL163">
        <v>30.9425</v>
      </c>
      <c r="JM163">
        <v>29.405</v>
      </c>
      <c r="JN163">
        <v>30.0012</v>
      </c>
      <c r="JO163">
        <v>29.0863</v>
      </c>
      <c r="JP163">
        <v>29.1462</v>
      </c>
      <c r="JQ163">
        <v>22.0419</v>
      </c>
      <c r="JR163">
        <v>28.3515</v>
      </c>
      <c r="JS163">
        <v>98.5051</v>
      </c>
      <c r="JT163">
        <v>30.9748</v>
      </c>
      <c r="JU163">
        <v>420</v>
      </c>
      <c r="JV163">
        <v>23.7</v>
      </c>
      <c r="JW163">
        <v>100.803</v>
      </c>
      <c r="JX163">
        <v>100.118</v>
      </c>
    </row>
    <row r="164" spans="1:284">
      <c r="A164">
        <v>148</v>
      </c>
      <c r="B164">
        <v>1759272900</v>
      </c>
      <c r="C164">
        <v>1839.900000095367</v>
      </c>
      <c r="D164" t="s">
        <v>726</v>
      </c>
      <c r="E164" t="s">
        <v>727</v>
      </c>
      <c r="F164">
        <v>5</v>
      </c>
      <c r="G164" t="s">
        <v>673</v>
      </c>
      <c r="H164" t="s">
        <v>419</v>
      </c>
      <c r="I164">
        <v>1759272897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6</v>
      </c>
      <c r="AH164">
        <v>1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2.96</v>
      </c>
      <c r="DA164">
        <v>0.5</v>
      </c>
      <c r="DB164" t="s">
        <v>421</v>
      </c>
      <c r="DC164">
        <v>2</v>
      </c>
      <c r="DD164">
        <v>1759272897</v>
      </c>
      <c r="DE164">
        <v>420.3886666666667</v>
      </c>
      <c r="DF164">
        <v>419.9678888888889</v>
      </c>
      <c r="DG164">
        <v>23.98558888888889</v>
      </c>
      <c r="DH164">
        <v>23.68266666666667</v>
      </c>
      <c r="DI164">
        <v>420.6596666666667</v>
      </c>
      <c r="DJ164">
        <v>23.74494444444444</v>
      </c>
      <c r="DK164">
        <v>500</v>
      </c>
      <c r="DL164">
        <v>90.55317777777779</v>
      </c>
      <c r="DM164">
        <v>0.05201814444444444</v>
      </c>
      <c r="DN164">
        <v>30.2894</v>
      </c>
      <c r="DO164">
        <v>29.98722222222223</v>
      </c>
      <c r="DP164">
        <v>999.9000000000001</v>
      </c>
      <c r="DQ164">
        <v>0</v>
      </c>
      <c r="DR164">
        <v>0</v>
      </c>
      <c r="DS164">
        <v>10012.48888888889</v>
      </c>
      <c r="DT164">
        <v>0</v>
      </c>
      <c r="DU164">
        <v>1.71009</v>
      </c>
      <c r="DV164">
        <v>0.4212036666666667</v>
      </c>
      <c r="DW164">
        <v>430.72</v>
      </c>
      <c r="DX164">
        <v>430.1548888888889</v>
      </c>
      <c r="DY164">
        <v>0.3029418888888889</v>
      </c>
      <c r="DZ164">
        <v>419.9678888888889</v>
      </c>
      <c r="EA164">
        <v>23.68266666666667</v>
      </c>
      <c r="EB164">
        <v>2.17197</v>
      </c>
      <c r="EC164">
        <v>2.144537777777777</v>
      </c>
      <c r="ED164">
        <v>18.75705555555555</v>
      </c>
      <c r="EE164">
        <v>18.55393333333333</v>
      </c>
      <c r="EF164">
        <v>0.00500056</v>
      </c>
      <c r="EG164">
        <v>0</v>
      </c>
      <c r="EH164">
        <v>0</v>
      </c>
      <c r="EI164">
        <v>0</v>
      </c>
      <c r="EJ164">
        <v>310.7555555555556</v>
      </c>
      <c r="EK164">
        <v>0.00500056</v>
      </c>
      <c r="EL164">
        <v>-2.555555555555555</v>
      </c>
      <c r="EM164">
        <v>-3.211111111111111</v>
      </c>
      <c r="EN164">
        <v>35.73577777777777</v>
      </c>
      <c r="EO164">
        <v>39.53455555555556</v>
      </c>
      <c r="EP164">
        <v>37.63844444444445</v>
      </c>
      <c r="EQ164">
        <v>39.38155555555555</v>
      </c>
      <c r="ER164">
        <v>38.11777777777777</v>
      </c>
      <c r="ES164">
        <v>0</v>
      </c>
      <c r="ET164">
        <v>0</v>
      </c>
      <c r="EU164">
        <v>0</v>
      </c>
      <c r="EV164">
        <v>1759272914.7</v>
      </c>
      <c r="EW164">
        <v>0</v>
      </c>
      <c r="EX164">
        <v>313.776</v>
      </c>
      <c r="EY164">
        <v>-3.607691893210883</v>
      </c>
      <c r="EZ164">
        <v>9.238461369123193</v>
      </c>
      <c r="FA164">
        <v>-3.796</v>
      </c>
      <c r="FB164">
        <v>15</v>
      </c>
      <c r="FC164">
        <v>0</v>
      </c>
      <c r="FD164" t="s">
        <v>422</v>
      </c>
      <c r="FE164">
        <v>1747148579.5</v>
      </c>
      <c r="FF164">
        <v>1747148584.5</v>
      </c>
      <c r="FG164">
        <v>0</v>
      </c>
      <c r="FH164">
        <v>0.162</v>
      </c>
      <c r="FI164">
        <v>-0.001</v>
      </c>
      <c r="FJ164">
        <v>0.139</v>
      </c>
      <c r="FK164">
        <v>0.058</v>
      </c>
      <c r="FL164">
        <v>420</v>
      </c>
      <c r="FM164">
        <v>16</v>
      </c>
      <c r="FN164">
        <v>0.19</v>
      </c>
      <c r="FO164">
        <v>0.02</v>
      </c>
      <c r="FP164">
        <v>0.43685075</v>
      </c>
      <c r="FQ164">
        <v>0.05727894934333884</v>
      </c>
      <c r="FR164">
        <v>0.03241314013926297</v>
      </c>
      <c r="FS164">
        <v>1</v>
      </c>
      <c r="FT164">
        <v>313.3705882352941</v>
      </c>
      <c r="FU164">
        <v>-10.59129103282585</v>
      </c>
      <c r="FV164">
        <v>6.182210218311164</v>
      </c>
      <c r="FW164">
        <v>0</v>
      </c>
      <c r="FX164">
        <v>0.298923825</v>
      </c>
      <c r="FY164">
        <v>0.01416059662288943</v>
      </c>
      <c r="FZ164">
        <v>0.003499569422711167</v>
      </c>
      <c r="GA164">
        <v>1</v>
      </c>
      <c r="GB164">
        <v>2</v>
      </c>
      <c r="GC164">
        <v>3</v>
      </c>
      <c r="GD164" t="s">
        <v>435</v>
      </c>
      <c r="GE164">
        <v>3.12704</v>
      </c>
      <c r="GF164">
        <v>2.72976</v>
      </c>
      <c r="GG164">
        <v>0.08588170000000001</v>
      </c>
      <c r="GH164">
        <v>0.08622870000000001</v>
      </c>
      <c r="GI164">
        <v>0.10693</v>
      </c>
      <c r="GJ164">
        <v>0.106536</v>
      </c>
      <c r="GK164">
        <v>27376.3</v>
      </c>
      <c r="GL164">
        <v>26536.4</v>
      </c>
      <c r="GM164">
        <v>30490.7</v>
      </c>
      <c r="GN164">
        <v>29296.4</v>
      </c>
      <c r="GO164">
        <v>37579.8</v>
      </c>
      <c r="GP164">
        <v>34427.5</v>
      </c>
      <c r="GQ164">
        <v>46645.3</v>
      </c>
      <c r="GR164">
        <v>43521.5</v>
      </c>
      <c r="GS164">
        <v>1.81537</v>
      </c>
      <c r="GT164">
        <v>1.84755</v>
      </c>
      <c r="GU164">
        <v>0.07715080000000001</v>
      </c>
      <c r="GV164">
        <v>0</v>
      </c>
      <c r="GW164">
        <v>28.7413</v>
      </c>
      <c r="GX164">
        <v>999.9</v>
      </c>
      <c r="GY164">
        <v>56.5</v>
      </c>
      <c r="GZ164">
        <v>31.3</v>
      </c>
      <c r="HA164">
        <v>28.6354</v>
      </c>
      <c r="HB164">
        <v>63.202</v>
      </c>
      <c r="HC164">
        <v>17.0152</v>
      </c>
      <c r="HD164">
        <v>1</v>
      </c>
      <c r="HE164">
        <v>0.171936</v>
      </c>
      <c r="HF164">
        <v>-1.8721</v>
      </c>
      <c r="HG164">
        <v>20.2087</v>
      </c>
      <c r="HH164">
        <v>5.23526</v>
      </c>
      <c r="HI164">
        <v>11.974</v>
      </c>
      <c r="HJ164">
        <v>4.9719</v>
      </c>
      <c r="HK164">
        <v>3.291</v>
      </c>
      <c r="HL164">
        <v>9999</v>
      </c>
      <c r="HM164">
        <v>9999</v>
      </c>
      <c r="HN164">
        <v>9999</v>
      </c>
      <c r="HO164">
        <v>24.7</v>
      </c>
      <c r="HP164">
        <v>4.97292</v>
      </c>
      <c r="HQ164">
        <v>1.87728</v>
      </c>
      <c r="HR164">
        <v>1.87532</v>
      </c>
      <c r="HS164">
        <v>1.87819</v>
      </c>
      <c r="HT164">
        <v>1.87485</v>
      </c>
      <c r="HU164">
        <v>1.8784</v>
      </c>
      <c r="HV164">
        <v>1.87552</v>
      </c>
      <c r="HW164">
        <v>1.87668</v>
      </c>
      <c r="HX164">
        <v>0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-0.271</v>
      </c>
      <c r="IL164">
        <v>0.2408</v>
      </c>
      <c r="IM164">
        <v>-0.5162223440402134</v>
      </c>
      <c r="IN164">
        <v>0.0006771962107480085</v>
      </c>
      <c r="IO164">
        <v>-3.075122330108778E-07</v>
      </c>
      <c r="IP164">
        <v>2.049815202959401E-10</v>
      </c>
      <c r="IQ164">
        <v>-0.04785697872469211</v>
      </c>
      <c r="IR164">
        <v>-0.0009674625181367513</v>
      </c>
      <c r="IS164">
        <v>0.0006908724875306312</v>
      </c>
      <c r="IT164">
        <v>-5.829895304666645E-06</v>
      </c>
      <c r="IU164">
        <v>10</v>
      </c>
      <c r="IV164">
        <v>2048</v>
      </c>
      <c r="IW164">
        <v>1</v>
      </c>
      <c r="IX164">
        <v>28</v>
      </c>
      <c r="IY164">
        <v>202072</v>
      </c>
      <c r="IZ164">
        <v>202071.9</v>
      </c>
      <c r="JA164">
        <v>1.09985</v>
      </c>
      <c r="JB164">
        <v>2.55981</v>
      </c>
      <c r="JC164">
        <v>1.39893</v>
      </c>
      <c r="JD164">
        <v>2.35229</v>
      </c>
      <c r="JE164">
        <v>1.44897</v>
      </c>
      <c r="JF164">
        <v>2.51587</v>
      </c>
      <c r="JG164">
        <v>37.6022</v>
      </c>
      <c r="JH164">
        <v>23.9912</v>
      </c>
      <c r="JI164">
        <v>18</v>
      </c>
      <c r="JJ164">
        <v>475.658</v>
      </c>
      <c r="JK164">
        <v>465.391</v>
      </c>
      <c r="JL164">
        <v>30.9876</v>
      </c>
      <c r="JM164">
        <v>29.405</v>
      </c>
      <c r="JN164">
        <v>30.0005</v>
      </c>
      <c r="JO164">
        <v>29.0863</v>
      </c>
      <c r="JP164">
        <v>29.1462</v>
      </c>
      <c r="JQ164">
        <v>22.0439</v>
      </c>
      <c r="JR164">
        <v>28.3515</v>
      </c>
      <c r="JS164">
        <v>98.5051</v>
      </c>
      <c r="JT164">
        <v>30.9748</v>
      </c>
      <c r="JU164">
        <v>420</v>
      </c>
      <c r="JV164">
        <v>23.7</v>
      </c>
      <c r="JW164">
        <v>100.803</v>
      </c>
      <c r="JX164">
        <v>100.117</v>
      </c>
    </row>
    <row r="165" spans="1:284">
      <c r="A165">
        <v>149</v>
      </c>
      <c r="B165">
        <v>1759272902</v>
      </c>
      <c r="C165">
        <v>1841.900000095367</v>
      </c>
      <c r="D165" t="s">
        <v>728</v>
      </c>
      <c r="E165" t="s">
        <v>729</v>
      </c>
      <c r="F165">
        <v>5</v>
      </c>
      <c r="G165" t="s">
        <v>673</v>
      </c>
      <c r="H165" t="s">
        <v>419</v>
      </c>
      <c r="I165">
        <v>1759272899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6</v>
      </c>
      <c r="AH165">
        <v>1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2.96</v>
      </c>
      <c r="DA165">
        <v>0.5</v>
      </c>
      <c r="DB165" t="s">
        <v>421</v>
      </c>
      <c r="DC165">
        <v>2</v>
      </c>
      <c r="DD165">
        <v>1759272899</v>
      </c>
      <c r="DE165">
        <v>420.3891111111112</v>
      </c>
      <c r="DF165">
        <v>419.973888888889</v>
      </c>
      <c r="DG165">
        <v>23.98952222222222</v>
      </c>
      <c r="DH165">
        <v>23.68182222222222</v>
      </c>
      <c r="DI165">
        <v>420.6598888888889</v>
      </c>
      <c r="DJ165">
        <v>23.74878888888889</v>
      </c>
      <c r="DK165">
        <v>500.0291111111112</v>
      </c>
      <c r="DL165">
        <v>90.55487777777779</v>
      </c>
      <c r="DM165">
        <v>0.05190912222222222</v>
      </c>
      <c r="DN165">
        <v>30.29156666666667</v>
      </c>
      <c r="DO165">
        <v>29.99196666666667</v>
      </c>
      <c r="DP165">
        <v>999.9000000000001</v>
      </c>
      <c r="DQ165">
        <v>0</v>
      </c>
      <c r="DR165">
        <v>0</v>
      </c>
      <c r="DS165">
        <v>10017.07777777778</v>
      </c>
      <c r="DT165">
        <v>0</v>
      </c>
      <c r="DU165">
        <v>1.71009</v>
      </c>
      <c r="DV165">
        <v>0.4154764444444444</v>
      </c>
      <c r="DW165">
        <v>430.7221111111111</v>
      </c>
      <c r="DX165">
        <v>430.1606666666667</v>
      </c>
      <c r="DY165">
        <v>0.307707</v>
      </c>
      <c r="DZ165">
        <v>419.973888888889</v>
      </c>
      <c r="EA165">
        <v>23.68182222222222</v>
      </c>
      <c r="EB165">
        <v>2.172367777777778</v>
      </c>
      <c r="EC165">
        <v>2.144502222222222</v>
      </c>
      <c r="ED165">
        <v>18.75998888888889</v>
      </c>
      <c r="EE165">
        <v>18.55365555555555</v>
      </c>
      <c r="EF165">
        <v>0.00500056</v>
      </c>
      <c r="EG165">
        <v>0</v>
      </c>
      <c r="EH165">
        <v>0</v>
      </c>
      <c r="EI165">
        <v>0</v>
      </c>
      <c r="EJ165">
        <v>313.5444444444445</v>
      </c>
      <c r="EK165">
        <v>0.00500056</v>
      </c>
      <c r="EL165">
        <v>-3.444444444444445</v>
      </c>
      <c r="EM165">
        <v>-3.177777777777778</v>
      </c>
      <c r="EN165">
        <v>35.74977777777778</v>
      </c>
      <c r="EO165">
        <v>39.50688888888889</v>
      </c>
      <c r="EP165">
        <v>37.66622222222222</v>
      </c>
      <c r="EQ165">
        <v>39.3261111111111</v>
      </c>
      <c r="ER165">
        <v>38.10388888888889</v>
      </c>
      <c r="ES165">
        <v>0</v>
      </c>
      <c r="ET165">
        <v>0</v>
      </c>
      <c r="EU165">
        <v>0</v>
      </c>
      <c r="EV165">
        <v>1759272916.5</v>
      </c>
      <c r="EW165">
        <v>0</v>
      </c>
      <c r="EX165">
        <v>314.25</v>
      </c>
      <c r="EY165">
        <v>6.45128240218204</v>
      </c>
      <c r="EZ165">
        <v>15.26837598559286</v>
      </c>
      <c r="FA165">
        <v>-3.13076923076923</v>
      </c>
      <c r="FB165">
        <v>15</v>
      </c>
      <c r="FC165">
        <v>0</v>
      </c>
      <c r="FD165" t="s">
        <v>422</v>
      </c>
      <c r="FE165">
        <v>1747148579.5</v>
      </c>
      <c r="FF165">
        <v>1747148584.5</v>
      </c>
      <c r="FG165">
        <v>0</v>
      </c>
      <c r="FH165">
        <v>0.162</v>
      </c>
      <c r="FI165">
        <v>-0.001</v>
      </c>
      <c r="FJ165">
        <v>0.139</v>
      </c>
      <c r="FK165">
        <v>0.058</v>
      </c>
      <c r="FL165">
        <v>420</v>
      </c>
      <c r="FM165">
        <v>16</v>
      </c>
      <c r="FN165">
        <v>0.19</v>
      </c>
      <c r="FO165">
        <v>0.02</v>
      </c>
      <c r="FP165">
        <v>0.4380172926829268</v>
      </c>
      <c r="FQ165">
        <v>-0.01066735191637555</v>
      </c>
      <c r="FR165">
        <v>0.03073306308676089</v>
      </c>
      <c r="FS165">
        <v>1</v>
      </c>
      <c r="FT165">
        <v>314.0470588235295</v>
      </c>
      <c r="FU165">
        <v>5.197861013957459</v>
      </c>
      <c r="FV165">
        <v>6.798539431988643</v>
      </c>
      <c r="FW165">
        <v>0</v>
      </c>
      <c r="FX165">
        <v>0.2997688048780488</v>
      </c>
      <c r="FY165">
        <v>0.03069800696864165</v>
      </c>
      <c r="FZ165">
        <v>0.004840146088399536</v>
      </c>
      <c r="GA165">
        <v>1</v>
      </c>
      <c r="GB165">
        <v>2</v>
      </c>
      <c r="GC165">
        <v>3</v>
      </c>
      <c r="GD165" t="s">
        <v>435</v>
      </c>
      <c r="GE165">
        <v>3.12709</v>
      </c>
      <c r="GF165">
        <v>2.72968</v>
      </c>
      <c r="GG165">
        <v>0.0858826</v>
      </c>
      <c r="GH165">
        <v>0.0862216</v>
      </c>
      <c r="GI165">
        <v>0.106938</v>
      </c>
      <c r="GJ165">
        <v>0.106533</v>
      </c>
      <c r="GK165">
        <v>27376.5</v>
      </c>
      <c r="GL165">
        <v>26536.6</v>
      </c>
      <c r="GM165">
        <v>30490.9</v>
      </c>
      <c r="GN165">
        <v>29296.3</v>
      </c>
      <c r="GO165">
        <v>37579.8</v>
      </c>
      <c r="GP165">
        <v>34427.6</v>
      </c>
      <c r="GQ165">
        <v>46645.7</v>
      </c>
      <c r="GR165">
        <v>43521.4</v>
      </c>
      <c r="GS165">
        <v>1.81525</v>
      </c>
      <c r="GT165">
        <v>1.8476</v>
      </c>
      <c r="GU165">
        <v>0.0773519</v>
      </c>
      <c r="GV165">
        <v>0</v>
      </c>
      <c r="GW165">
        <v>28.7401</v>
      </c>
      <c r="GX165">
        <v>999.9</v>
      </c>
      <c r="GY165">
        <v>56.5</v>
      </c>
      <c r="GZ165">
        <v>31.3</v>
      </c>
      <c r="HA165">
        <v>28.6327</v>
      </c>
      <c r="HB165">
        <v>62.492</v>
      </c>
      <c r="HC165">
        <v>17.0232</v>
      </c>
      <c r="HD165">
        <v>1</v>
      </c>
      <c r="HE165">
        <v>0.17159</v>
      </c>
      <c r="HF165">
        <v>-1.73256</v>
      </c>
      <c r="HG165">
        <v>20.2104</v>
      </c>
      <c r="HH165">
        <v>5.23526</v>
      </c>
      <c r="HI165">
        <v>11.974</v>
      </c>
      <c r="HJ165">
        <v>4.97205</v>
      </c>
      <c r="HK165">
        <v>3.291</v>
      </c>
      <c r="HL165">
        <v>9999</v>
      </c>
      <c r="HM165">
        <v>9999</v>
      </c>
      <c r="HN165">
        <v>9999</v>
      </c>
      <c r="HO165">
        <v>24.7</v>
      </c>
      <c r="HP165">
        <v>4.97291</v>
      </c>
      <c r="HQ165">
        <v>1.87729</v>
      </c>
      <c r="HR165">
        <v>1.87532</v>
      </c>
      <c r="HS165">
        <v>1.87819</v>
      </c>
      <c r="HT165">
        <v>1.87485</v>
      </c>
      <c r="HU165">
        <v>1.8784</v>
      </c>
      <c r="HV165">
        <v>1.87554</v>
      </c>
      <c r="HW165">
        <v>1.87668</v>
      </c>
      <c r="HX165">
        <v>0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-0.27</v>
      </c>
      <c r="IL165">
        <v>0.2408</v>
      </c>
      <c r="IM165">
        <v>-0.5162223440402134</v>
      </c>
      <c r="IN165">
        <v>0.0006771962107480085</v>
      </c>
      <c r="IO165">
        <v>-3.075122330108778E-07</v>
      </c>
      <c r="IP165">
        <v>2.049815202959401E-10</v>
      </c>
      <c r="IQ165">
        <v>-0.04785697872469211</v>
      </c>
      <c r="IR165">
        <v>-0.0009674625181367513</v>
      </c>
      <c r="IS165">
        <v>0.0006908724875306312</v>
      </c>
      <c r="IT165">
        <v>-5.829895304666645E-06</v>
      </c>
      <c r="IU165">
        <v>10</v>
      </c>
      <c r="IV165">
        <v>2048</v>
      </c>
      <c r="IW165">
        <v>1</v>
      </c>
      <c r="IX165">
        <v>28</v>
      </c>
      <c r="IY165">
        <v>202072</v>
      </c>
      <c r="IZ165">
        <v>202072</v>
      </c>
      <c r="JA165">
        <v>1.09985</v>
      </c>
      <c r="JB165">
        <v>2.55249</v>
      </c>
      <c r="JC165">
        <v>1.39893</v>
      </c>
      <c r="JD165">
        <v>2.35229</v>
      </c>
      <c r="JE165">
        <v>1.44897</v>
      </c>
      <c r="JF165">
        <v>2.53418</v>
      </c>
      <c r="JG165">
        <v>37.6022</v>
      </c>
      <c r="JH165">
        <v>23.9912</v>
      </c>
      <c r="JI165">
        <v>18</v>
      </c>
      <c r="JJ165">
        <v>475.59</v>
      </c>
      <c r="JK165">
        <v>465.423</v>
      </c>
      <c r="JL165">
        <v>31.0104</v>
      </c>
      <c r="JM165">
        <v>29.405</v>
      </c>
      <c r="JN165">
        <v>30.0001</v>
      </c>
      <c r="JO165">
        <v>29.0863</v>
      </c>
      <c r="JP165">
        <v>29.1462</v>
      </c>
      <c r="JQ165">
        <v>22.0445</v>
      </c>
      <c r="JR165">
        <v>28.3515</v>
      </c>
      <c r="JS165">
        <v>98.5051</v>
      </c>
      <c r="JT165">
        <v>30.9809</v>
      </c>
      <c r="JU165">
        <v>420</v>
      </c>
      <c r="JV165">
        <v>23.7</v>
      </c>
      <c r="JW165">
        <v>100.803</v>
      </c>
      <c r="JX165">
        <v>100.117</v>
      </c>
    </row>
    <row r="166" spans="1:284">
      <c r="A166">
        <v>150</v>
      </c>
      <c r="B166">
        <v>1759272904</v>
      </c>
      <c r="C166">
        <v>1843.900000095367</v>
      </c>
      <c r="D166" t="s">
        <v>730</v>
      </c>
      <c r="E166" t="s">
        <v>731</v>
      </c>
      <c r="F166">
        <v>5</v>
      </c>
      <c r="G166" t="s">
        <v>673</v>
      </c>
      <c r="H166" t="s">
        <v>419</v>
      </c>
      <c r="I166">
        <v>1759272901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6</v>
      </c>
      <c r="AH166">
        <v>1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2.96</v>
      </c>
      <c r="DA166">
        <v>0.5</v>
      </c>
      <c r="DB166" t="s">
        <v>421</v>
      </c>
      <c r="DC166">
        <v>2</v>
      </c>
      <c r="DD166">
        <v>1759272901</v>
      </c>
      <c r="DE166">
        <v>420.3996666666666</v>
      </c>
      <c r="DF166">
        <v>419.9877777777778</v>
      </c>
      <c r="DG166">
        <v>23.99313333333333</v>
      </c>
      <c r="DH166">
        <v>23.68092222222222</v>
      </c>
      <c r="DI166">
        <v>420.6702222222223</v>
      </c>
      <c r="DJ166">
        <v>23.75231111111111</v>
      </c>
      <c r="DK166">
        <v>500.0741111111112</v>
      </c>
      <c r="DL166">
        <v>90.55504444444445</v>
      </c>
      <c r="DM166">
        <v>0.05177523333333334</v>
      </c>
      <c r="DN166">
        <v>30.29454444444444</v>
      </c>
      <c r="DO166">
        <v>29.99804444444444</v>
      </c>
      <c r="DP166">
        <v>999.9000000000001</v>
      </c>
      <c r="DQ166">
        <v>0</v>
      </c>
      <c r="DR166">
        <v>0</v>
      </c>
      <c r="DS166">
        <v>10020.05555555555</v>
      </c>
      <c r="DT166">
        <v>0</v>
      </c>
      <c r="DU166">
        <v>1.71009</v>
      </c>
      <c r="DV166">
        <v>0.4119398888888889</v>
      </c>
      <c r="DW166">
        <v>430.7344444444445</v>
      </c>
      <c r="DX166">
        <v>430.1746666666667</v>
      </c>
      <c r="DY166">
        <v>0.3121936666666666</v>
      </c>
      <c r="DZ166">
        <v>419.9877777777778</v>
      </c>
      <c r="EA166">
        <v>23.68092222222222</v>
      </c>
      <c r="EB166">
        <v>2.172698888888889</v>
      </c>
      <c r="EC166">
        <v>2.144426666666666</v>
      </c>
      <c r="ED166">
        <v>18.76241111111111</v>
      </c>
      <c r="EE166">
        <v>18.55307777777777</v>
      </c>
      <c r="EF166">
        <v>0.00500056</v>
      </c>
      <c r="EG166">
        <v>0</v>
      </c>
      <c r="EH166">
        <v>0</v>
      </c>
      <c r="EI166">
        <v>0</v>
      </c>
      <c r="EJ166">
        <v>315.7444444444445</v>
      </c>
      <c r="EK166">
        <v>0.00500056</v>
      </c>
      <c r="EL166">
        <v>-4.833333333333332</v>
      </c>
      <c r="EM166">
        <v>-2.722222222222223</v>
      </c>
      <c r="EN166">
        <v>35.65255555555556</v>
      </c>
      <c r="EO166">
        <v>39.486</v>
      </c>
      <c r="EP166">
        <v>37.61066666666667</v>
      </c>
      <c r="EQ166">
        <v>39.24966666666666</v>
      </c>
      <c r="ER166">
        <v>38.04833333333333</v>
      </c>
      <c r="ES166">
        <v>0</v>
      </c>
      <c r="ET166">
        <v>0</v>
      </c>
      <c r="EU166">
        <v>0</v>
      </c>
      <c r="EV166">
        <v>1759272918.9</v>
      </c>
      <c r="EW166">
        <v>0</v>
      </c>
      <c r="EX166">
        <v>315.0423076923077</v>
      </c>
      <c r="EY166">
        <v>5.548718341683225</v>
      </c>
      <c r="EZ166">
        <v>-0.7794870948833327</v>
      </c>
      <c r="FA166">
        <v>-3.884615384615384</v>
      </c>
      <c r="FB166">
        <v>15</v>
      </c>
      <c r="FC166">
        <v>0</v>
      </c>
      <c r="FD166" t="s">
        <v>422</v>
      </c>
      <c r="FE166">
        <v>1747148579.5</v>
      </c>
      <c r="FF166">
        <v>1747148584.5</v>
      </c>
      <c r="FG166">
        <v>0</v>
      </c>
      <c r="FH166">
        <v>0.162</v>
      </c>
      <c r="FI166">
        <v>-0.001</v>
      </c>
      <c r="FJ166">
        <v>0.139</v>
      </c>
      <c r="FK166">
        <v>0.058</v>
      </c>
      <c r="FL166">
        <v>420</v>
      </c>
      <c r="FM166">
        <v>16</v>
      </c>
      <c r="FN166">
        <v>0.19</v>
      </c>
      <c r="FO166">
        <v>0.02</v>
      </c>
      <c r="FP166">
        <v>0.43931045</v>
      </c>
      <c r="FQ166">
        <v>-0.1599289756097565</v>
      </c>
      <c r="FR166">
        <v>0.03268666132610518</v>
      </c>
      <c r="FS166">
        <v>1</v>
      </c>
      <c r="FT166">
        <v>314.8117647058824</v>
      </c>
      <c r="FU166">
        <v>8.770053627288364</v>
      </c>
      <c r="FV166">
        <v>6.577893669033213</v>
      </c>
      <c r="FW166">
        <v>0</v>
      </c>
      <c r="FX166">
        <v>0.30170345</v>
      </c>
      <c r="FY166">
        <v>0.06386120825515847</v>
      </c>
      <c r="FZ166">
        <v>0.007092369318323737</v>
      </c>
      <c r="GA166">
        <v>1</v>
      </c>
      <c r="GB166">
        <v>2</v>
      </c>
      <c r="GC166">
        <v>3</v>
      </c>
      <c r="GD166" t="s">
        <v>435</v>
      </c>
      <c r="GE166">
        <v>3.12704</v>
      </c>
      <c r="GF166">
        <v>2.72943</v>
      </c>
      <c r="GG166">
        <v>0.085879</v>
      </c>
      <c r="GH166">
        <v>0.0862338</v>
      </c>
      <c r="GI166">
        <v>0.106938</v>
      </c>
      <c r="GJ166">
        <v>0.10653</v>
      </c>
      <c r="GK166">
        <v>27376.8</v>
      </c>
      <c r="GL166">
        <v>26536.4</v>
      </c>
      <c r="GM166">
        <v>30491.1</v>
      </c>
      <c r="GN166">
        <v>29296.5</v>
      </c>
      <c r="GO166">
        <v>37580</v>
      </c>
      <c r="GP166">
        <v>34427.9</v>
      </c>
      <c r="GQ166">
        <v>46646</v>
      </c>
      <c r="GR166">
        <v>43521.5</v>
      </c>
      <c r="GS166">
        <v>1.81527</v>
      </c>
      <c r="GT166">
        <v>1.84778</v>
      </c>
      <c r="GU166">
        <v>0.0776425</v>
      </c>
      <c r="GV166">
        <v>0</v>
      </c>
      <c r="GW166">
        <v>28.7383</v>
      </c>
      <c r="GX166">
        <v>999.9</v>
      </c>
      <c r="GY166">
        <v>56.5</v>
      </c>
      <c r="GZ166">
        <v>31.3</v>
      </c>
      <c r="HA166">
        <v>28.631</v>
      </c>
      <c r="HB166">
        <v>62.772</v>
      </c>
      <c r="HC166">
        <v>17.0152</v>
      </c>
      <c r="HD166">
        <v>1</v>
      </c>
      <c r="HE166">
        <v>0.171415</v>
      </c>
      <c r="HF166">
        <v>-1.62133</v>
      </c>
      <c r="HG166">
        <v>20.2116</v>
      </c>
      <c r="HH166">
        <v>5.23556</v>
      </c>
      <c r="HI166">
        <v>11.974</v>
      </c>
      <c r="HJ166">
        <v>4.972</v>
      </c>
      <c r="HK166">
        <v>3.291</v>
      </c>
      <c r="HL166">
        <v>9999</v>
      </c>
      <c r="HM166">
        <v>9999</v>
      </c>
      <c r="HN166">
        <v>9999</v>
      </c>
      <c r="HO166">
        <v>24.7</v>
      </c>
      <c r="HP166">
        <v>4.97292</v>
      </c>
      <c r="HQ166">
        <v>1.87729</v>
      </c>
      <c r="HR166">
        <v>1.87531</v>
      </c>
      <c r="HS166">
        <v>1.87819</v>
      </c>
      <c r="HT166">
        <v>1.87485</v>
      </c>
      <c r="HU166">
        <v>1.8784</v>
      </c>
      <c r="HV166">
        <v>1.87555</v>
      </c>
      <c r="HW166">
        <v>1.87669</v>
      </c>
      <c r="HX166">
        <v>0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-0.271</v>
      </c>
      <c r="IL166">
        <v>0.2409</v>
      </c>
      <c r="IM166">
        <v>-0.5162223440402134</v>
      </c>
      <c r="IN166">
        <v>0.0006771962107480085</v>
      </c>
      <c r="IO166">
        <v>-3.075122330108778E-07</v>
      </c>
      <c r="IP166">
        <v>2.049815202959401E-10</v>
      </c>
      <c r="IQ166">
        <v>-0.04785697872469211</v>
      </c>
      <c r="IR166">
        <v>-0.0009674625181367513</v>
      </c>
      <c r="IS166">
        <v>0.0006908724875306312</v>
      </c>
      <c r="IT166">
        <v>-5.829895304666645E-06</v>
      </c>
      <c r="IU166">
        <v>10</v>
      </c>
      <c r="IV166">
        <v>2048</v>
      </c>
      <c r="IW166">
        <v>1</v>
      </c>
      <c r="IX166">
        <v>28</v>
      </c>
      <c r="IY166">
        <v>202072.1</v>
      </c>
      <c r="IZ166">
        <v>202072</v>
      </c>
      <c r="JA166">
        <v>1.09985</v>
      </c>
      <c r="JB166">
        <v>2.55127</v>
      </c>
      <c r="JC166">
        <v>1.39893</v>
      </c>
      <c r="JD166">
        <v>2.35229</v>
      </c>
      <c r="JE166">
        <v>1.44897</v>
      </c>
      <c r="JF166">
        <v>2.55371</v>
      </c>
      <c r="JG166">
        <v>37.6022</v>
      </c>
      <c r="JH166">
        <v>23.9999</v>
      </c>
      <c r="JI166">
        <v>18</v>
      </c>
      <c r="JJ166">
        <v>475.599</v>
      </c>
      <c r="JK166">
        <v>465.537</v>
      </c>
      <c r="JL166">
        <v>31.0226</v>
      </c>
      <c r="JM166">
        <v>29.405</v>
      </c>
      <c r="JN166">
        <v>30</v>
      </c>
      <c r="JO166">
        <v>29.0856</v>
      </c>
      <c r="JP166">
        <v>29.1462</v>
      </c>
      <c r="JQ166">
        <v>22.0422</v>
      </c>
      <c r="JR166">
        <v>28.3515</v>
      </c>
      <c r="JS166">
        <v>98.5051</v>
      </c>
      <c r="JT166">
        <v>30.9809</v>
      </c>
      <c r="JU166">
        <v>420</v>
      </c>
      <c r="JV166">
        <v>23.7</v>
      </c>
      <c r="JW166">
        <v>100.804</v>
      </c>
      <c r="JX166">
        <v>100.118</v>
      </c>
    </row>
    <row r="167" spans="1:284">
      <c r="A167">
        <v>151</v>
      </c>
      <c r="B167">
        <v>1759273321.5</v>
      </c>
      <c r="C167">
        <v>2261.400000095367</v>
      </c>
      <c r="D167" t="s">
        <v>732</v>
      </c>
      <c r="E167" t="s">
        <v>733</v>
      </c>
      <c r="F167">
        <v>5</v>
      </c>
      <c r="G167" t="s">
        <v>734</v>
      </c>
      <c r="H167" t="s">
        <v>419</v>
      </c>
      <c r="I167">
        <v>1759273318.75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6</v>
      </c>
      <c r="AH167">
        <v>1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4.8</v>
      </c>
      <c r="DA167">
        <v>0.5</v>
      </c>
      <c r="DB167" t="s">
        <v>421</v>
      </c>
      <c r="DC167">
        <v>2</v>
      </c>
      <c r="DD167">
        <v>1759273318.75</v>
      </c>
      <c r="DE167">
        <v>420.5792</v>
      </c>
      <c r="DF167">
        <v>419.9843</v>
      </c>
      <c r="DG167">
        <v>24.04792</v>
      </c>
      <c r="DH167">
        <v>23.91011</v>
      </c>
      <c r="DI167">
        <v>420.8495</v>
      </c>
      <c r="DJ167">
        <v>23.80591</v>
      </c>
      <c r="DK167">
        <v>500.0267</v>
      </c>
      <c r="DL167">
        <v>90.55201</v>
      </c>
      <c r="DM167">
        <v>0.05213351000000001</v>
      </c>
      <c r="DN167">
        <v>30.44817</v>
      </c>
      <c r="DO167">
        <v>30.03278</v>
      </c>
      <c r="DP167">
        <v>999.9</v>
      </c>
      <c r="DQ167">
        <v>0</v>
      </c>
      <c r="DR167">
        <v>0</v>
      </c>
      <c r="DS167">
        <v>10009.39</v>
      </c>
      <c r="DT167">
        <v>0</v>
      </c>
      <c r="DU167">
        <v>1.71009</v>
      </c>
      <c r="DV167">
        <v>0.5947479</v>
      </c>
      <c r="DW167">
        <v>430.9425</v>
      </c>
      <c r="DX167">
        <v>430.2722</v>
      </c>
      <c r="DY167">
        <v>0.1377863</v>
      </c>
      <c r="DZ167">
        <v>419.9843</v>
      </c>
      <c r="EA167">
        <v>23.91011</v>
      </c>
      <c r="EB167">
        <v>2.177586</v>
      </c>
      <c r="EC167">
        <v>2.165109</v>
      </c>
      <c r="ED167">
        <v>18.79837</v>
      </c>
      <c r="EE167">
        <v>18.70646</v>
      </c>
      <c r="EF167">
        <v>0.00500056</v>
      </c>
      <c r="EG167">
        <v>0</v>
      </c>
      <c r="EH167">
        <v>0</v>
      </c>
      <c r="EI167">
        <v>0</v>
      </c>
      <c r="EJ167">
        <v>627.97</v>
      </c>
      <c r="EK167">
        <v>0.00500056</v>
      </c>
      <c r="EL167">
        <v>-4.8</v>
      </c>
      <c r="EM167">
        <v>-2.46</v>
      </c>
      <c r="EN167">
        <v>35.7436</v>
      </c>
      <c r="EO167">
        <v>40.7435</v>
      </c>
      <c r="EP167">
        <v>37.9498</v>
      </c>
      <c r="EQ167">
        <v>41.1435</v>
      </c>
      <c r="ER167">
        <v>38.7683</v>
      </c>
      <c r="ES167">
        <v>0</v>
      </c>
      <c r="ET167">
        <v>0</v>
      </c>
      <c r="EU167">
        <v>0</v>
      </c>
      <c r="EV167">
        <v>1759273335.9</v>
      </c>
      <c r="EW167">
        <v>0</v>
      </c>
      <c r="EX167">
        <v>628.9960000000001</v>
      </c>
      <c r="EY167">
        <v>8.992307827436061</v>
      </c>
      <c r="EZ167">
        <v>-25.42307711985453</v>
      </c>
      <c r="FA167">
        <v>-2.436</v>
      </c>
      <c r="FB167">
        <v>15</v>
      </c>
      <c r="FC167">
        <v>0</v>
      </c>
      <c r="FD167" t="s">
        <v>422</v>
      </c>
      <c r="FE167">
        <v>1747148579.5</v>
      </c>
      <c r="FF167">
        <v>1747148584.5</v>
      </c>
      <c r="FG167">
        <v>0</v>
      </c>
      <c r="FH167">
        <v>0.162</v>
      </c>
      <c r="FI167">
        <v>-0.001</v>
      </c>
      <c r="FJ167">
        <v>0.139</v>
      </c>
      <c r="FK167">
        <v>0.058</v>
      </c>
      <c r="FL167">
        <v>420</v>
      </c>
      <c r="FM167">
        <v>16</v>
      </c>
      <c r="FN167">
        <v>0.19</v>
      </c>
      <c r="FO167">
        <v>0.02</v>
      </c>
      <c r="FP167">
        <v>0.5786601951219512</v>
      </c>
      <c r="FQ167">
        <v>0.057806550522647</v>
      </c>
      <c r="FR167">
        <v>0.02196749274659454</v>
      </c>
      <c r="FS167">
        <v>1</v>
      </c>
      <c r="FT167">
        <v>628.1</v>
      </c>
      <c r="FU167">
        <v>16.63254406206953</v>
      </c>
      <c r="FV167">
        <v>6.064263691302273</v>
      </c>
      <c r="FW167">
        <v>0</v>
      </c>
      <c r="FX167">
        <v>0.1402213902439025</v>
      </c>
      <c r="FY167">
        <v>-0.0193592613240417</v>
      </c>
      <c r="FZ167">
        <v>0.001979429381659771</v>
      </c>
      <c r="GA167">
        <v>1</v>
      </c>
      <c r="GB167">
        <v>2</v>
      </c>
      <c r="GC167">
        <v>3</v>
      </c>
      <c r="GD167" t="s">
        <v>435</v>
      </c>
      <c r="GE167">
        <v>3.12693</v>
      </c>
      <c r="GF167">
        <v>2.7301</v>
      </c>
      <c r="GG167">
        <v>0.0859243</v>
      </c>
      <c r="GH167">
        <v>0.08624270000000001</v>
      </c>
      <c r="GI167">
        <v>0.10711</v>
      </c>
      <c r="GJ167">
        <v>0.107257</v>
      </c>
      <c r="GK167">
        <v>27380.8</v>
      </c>
      <c r="GL167">
        <v>26536.9</v>
      </c>
      <c r="GM167">
        <v>30496.7</v>
      </c>
      <c r="GN167">
        <v>29297</v>
      </c>
      <c r="GO167">
        <v>37578.8</v>
      </c>
      <c r="GP167">
        <v>34399.6</v>
      </c>
      <c r="GQ167">
        <v>46653.8</v>
      </c>
      <c r="GR167">
        <v>43521.9</v>
      </c>
      <c r="GS167">
        <v>1.8155</v>
      </c>
      <c r="GT167">
        <v>1.84965</v>
      </c>
      <c r="GU167">
        <v>0.0775009</v>
      </c>
      <c r="GV167">
        <v>0</v>
      </c>
      <c r="GW167">
        <v>28.7693</v>
      </c>
      <c r="GX167">
        <v>999.9</v>
      </c>
      <c r="GY167">
        <v>56.6</v>
      </c>
      <c r="GZ167">
        <v>31.3</v>
      </c>
      <c r="HA167">
        <v>28.6841</v>
      </c>
      <c r="HB167">
        <v>62.742</v>
      </c>
      <c r="HC167">
        <v>16.9431</v>
      </c>
      <c r="HD167">
        <v>1</v>
      </c>
      <c r="HE167">
        <v>0.164632</v>
      </c>
      <c r="HF167">
        <v>-1.26648</v>
      </c>
      <c r="HG167">
        <v>20.2169</v>
      </c>
      <c r="HH167">
        <v>5.23526</v>
      </c>
      <c r="HI167">
        <v>11.974</v>
      </c>
      <c r="HJ167">
        <v>4.97285</v>
      </c>
      <c r="HK167">
        <v>3.291</v>
      </c>
      <c r="HL167">
        <v>9999</v>
      </c>
      <c r="HM167">
        <v>9999</v>
      </c>
      <c r="HN167">
        <v>9999</v>
      </c>
      <c r="HO167">
        <v>24.8</v>
      </c>
      <c r="HP167">
        <v>4.97293</v>
      </c>
      <c r="HQ167">
        <v>1.87724</v>
      </c>
      <c r="HR167">
        <v>1.87531</v>
      </c>
      <c r="HS167">
        <v>1.8781</v>
      </c>
      <c r="HT167">
        <v>1.87485</v>
      </c>
      <c r="HU167">
        <v>1.87839</v>
      </c>
      <c r="HV167">
        <v>1.87546</v>
      </c>
      <c r="HW167">
        <v>1.87667</v>
      </c>
      <c r="HX167">
        <v>0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-0.271</v>
      </c>
      <c r="IL167">
        <v>0.242</v>
      </c>
      <c r="IM167">
        <v>-0.5162223440402134</v>
      </c>
      <c r="IN167">
        <v>0.0006771962107480085</v>
      </c>
      <c r="IO167">
        <v>-3.075122330108778E-07</v>
      </c>
      <c r="IP167">
        <v>2.049815202959401E-10</v>
      </c>
      <c r="IQ167">
        <v>-0.04785697872469211</v>
      </c>
      <c r="IR167">
        <v>-0.0009674625181367513</v>
      </c>
      <c r="IS167">
        <v>0.0006908724875306312</v>
      </c>
      <c r="IT167">
        <v>-5.829895304666645E-06</v>
      </c>
      <c r="IU167">
        <v>10</v>
      </c>
      <c r="IV167">
        <v>2048</v>
      </c>
      <c r="IW167">
        <v>1</v>
      </c>
      <c r="IX167">
        <v>28</v>
      </c>
      <c r="IY167">
        <v>202079</v>
      </c>
      <c r="IZ167">
        <v>202079</v>
      </c>
      <c r="JA167">
        <v>1.10107</v>
      </c>
      <c r="JB167">
        <v>2.54639</v>
      </c>
      <c r="JC167">
        <v>1.39893</v>
      </c>
      <c r="JD167">
        <v>2.35352</v>
      </c>
      <c r="JE167">
        <v>1.44897</v>
      </c>
      <c r="JF167">
        <v>2.59399</v>
      </c>
      <c r="JG167">
        <v>37.6022</v>
      </c>
      <c r="JH167">
        <v>24.0175</v>
      </c>
      <c r="JI167">
        <v>18</v>
      </c>
      <c r="JJ167">
        <v>475.301</v>
      </c>
      <c r="JK167">
        <v>466.267</v>
      </c>
      <c r="JL167">
        <v>31.1085</v>
      </c>
      <c r="JM167">
        <v>29.3289</v>
      </c>
      <c r="JN167">
        <v>29.9999</v>
      </c>
      <c r="JO167">
        <v>29.0197</v>
      </c>
      <c r="JP167">
        <v>29.084</v>
      </c>
      <c r="JQ167">
        <v>22.0654</v>
      </c>
      <c r="JR167">
        <v>26.3791</v>
      </c>
      <c r="JS167">
        <v>99.4164</v>
      </c>
      <c r="JT167">
        <v>31.0914</v>
      </c>
      <c r="JU167">
        <v>420</v>
      </c>
      <c r="JV167">
        <v>23.9368</v>
      </c>
      <c r="JW167">
        <v>100.822</v>
      </c>
      <c r="JX167">
        <v>100.119</v>
      </c>
    </row>
    <row r="168" spans="1:284">
      <c r="A168">
        <v>152</v>
      </c>
      <c r="B168">
        <v>1759273323.5</v>
      </c>
      <c r="C168">
        <v>2263.400000095367</v>
      </c>
      <c r="D168" t="s">
        <v>735</v>
      </c>
      <c r="E168" t="s">
        <v>736</v>
      </c>
      <c r="F168">
        <v>5</v>
      </c>
      <c r="G168" t="s">
        <v>734</v>
      </c>
      <c r="H168" t="s">
        <v>419</v>
      </c>
      <c r="I168">
        <v>1759273320.666667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6</v>
      </c>
      <c r="AH168">
        <v>1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4.8</v>
      </c>
      <c r="DA168">
        <v>0.5</v>
      </c>
      <c r="DB168" t="s">
        <v>421</v>
      </c>
      <c r="DC168">
        <v>2</v>
      </c>
      <c r="DD168">
        <v>1759273320.666667</v>
      </c>
      <c r="DE168">
        <v>420.5834444444445</v>
      </c>
      <c r="DF168">
        <v>420.0031111111111</v>
      </c>
      <c r="DG168">
        <v>24.04737777777778</v>
      </c>
      <c r="DH168">
        <v>23.91001111111111</v>
      </c>
      <c r="DI168">
        <v>420.8538888888889</v>
      </c>
      <c r="DJ168">
        <v>23.8054</v>
      </c>
      <c r="DK168">
        <v>500.0181111111112</v>
      </c>
      <c r="DL168">
        <v>90.55177777777777</v>
      </c>
      <c r="DM168">
        <v>0.05214344444444444</v>
      </c>
      <c r="DN168">
        <v>30.44723333333333</v>
      </c>
      <c r="DO168">
        <v>30.03327777777778</v>
      </c>
      <c r="DP168">
        <v>999.9000000000001</v>
      </c>
      <c r="DQ168">
        <v>0</v>
      </c>
      <c r="DR168">
        <v>0</v>
      </c>
      <c r="DS168">
        <v>10012.66111111111</v>
      </c>
      <c r="DT168">
        <v>0</v>
      </c>
      <c r="DU168">
        <v>1.71009</v>
      </c>
      <c r="DV168">
        <v>0.5801967777777778</v>
      </c>
      <c r="DW168">
        <v>430.9467777777778</v>
      </c>
      <c r="DX168">
        <v>430.2915555555555</v>
      </c>
      <c r="DY168">
        <v>0.1373591111111111</v>
      </c>
      <c r="DZ168">
        <v>420.0031111111111</v>
      </c>
      <c r="EA168">
        <v>23.91001111111111</v>
      </c>
      <c r="EB168">
        <v>2.177532222222222</v>
      </c>
      <c r="EC168">
        <v>2.165092222222222</v>
      </c>
      <c r="ED168">
        <v>18.79796666666667</v>
      </c>
      <c r="EE168">
        <v>18.70634444444444</v>
      </c>
      <c r="EF168">
        <v>0.00500056</v>
      </c>
      <c r="EG168">
        <v>0</v>
      </c>
      <c r="EH168">
        <v>0</v>
      </c>
      <c r="EI168">
        <v>0</v>
      </c>
      <c r="EJ168">
        <v>627.5888888888888</v>
      </c>
      <c r="EK168">
        <v>0.00500056</v>
      </c>
      <c r="EL168">
        <v>-3.011111111111111</v>
      </c>
      <c r="EM168">
        <v>-1.711111111111111</v>
      </c>
      <c r="EN168">
        <v>35.75688888888889</v>
      </c>
      <c r="EO168">
        <v>40.77066666666667</v>
      </c>
      <c r="EP168">
        <v>37.95811111111112</v>
      </c>
      <c r="EQ168">
        <v>41.17333333333333</v>
      </c>
      <c r="ER168">
        <v>38.74966666666667</v>
      </c>
      <c r="ES168">
        <v>0</v>
      </c>
      <c r="ET168">
        <v>0</v>
      </c>
      <c r="EU168">
        <v>0</v>
      </c>
      <c r="EV168">
        <v>1759273338.3</v>
      </c>
      <c r="EW168">
        <v>0</v>
      </c>
      <c r="EX168">
        <v>628.8240000000001</v>
      </c>
      <c r="EY168">
        <v>2.35384643369374</v>
      </c>
      <c r="EZ168">
        <v>-24.40769259565207</v>
      </c>
      <c r="FA168">
        <v>-3.140000000000001</v>
      </c>
      <c r="FB168">
        <v>15</v>
      </c>
      <c r="FC168">
        <v>0</v>
      </c>
      <c r="FD168" t="s">
        <v>422</v>
      </c>
      <c r="FE168">
        <v>1747148579.5</v>
      </c>
      <c r="FF168">
        <v>1747148584.5</v>
      </c>
      <c r="FG168">
        <v>0</v>
      </c>
      <c r="FH168">
        <v>0.162</v>
      </c>
      <c r="FI168">
        <v>-0.001</v>
      </c>
      <c r="FJ168">
        <v>0.139</v>
      </c>
      <c r="FK168">
        <v>0.058</v>
      </c>
      <c r="FL168">
        <v>420</v>
      </c>
      <c r="FM168">
        <v>16</v>
      </c>
      <c r="FN168">
        <v>0.19</v>
      </c>
      <c r="FO168">
        <v>0.02</v>
      </c>
      <c r="FP168">
        <v>0.576518275</v>
      </c>
      <c r="FQ168">
        <v>0.09620619512194981</v>
      </c>
      <c r="FR168">
        <v>0.0214947224999388</v>
      </c>
      <c r="FS168">
        <v>1</v>
      </c>
      <c r="FT168">
        <v>628.1470588235294</v>
      </c>
      <c r="FU168">
        <v>8.210848144627576</v>
      </c>
      <c r="FV168">
        <v>6.023201967202851</v>
      </c>
      <c r="FW168">
        <v>0</v>
      </c>
      <c r="FX168">
        <v>0.13967455</v>
      </c>
      <c r="FY168">
        <v>-0.01945053658536596</v>
      </c>
      <c r="FZ168">
        <v>0.001944840622647521</v>
      </c>
      <c r="GA168">
        <v>1</v>
      </c>
      <c r="GB168">
        <v>2</v>
      </c>
      <c r="GC168">
        <v>3</v>
      </c>
      <c r="GD168" t="s">
        <v>435</v>
      </c>
      <c r="GE168">
        <v>3.12694</v>
      </c>
      <c r="GF168">
        <v>2.73012</v>
      </c>
      <c r="GG168">
        <v>0.08591890000000001</v>
      </c>
      <c r="GH168">
        <v>0.0862436</v>
      </c>
      <c r="GI168">
        <v>0.107112</v>
      </c>
      <c r="GJ168">
        <v>0.107254</v>
      </c>
      <c r="GK168">
        <v>27380.7</v>
      </c>
      <c r="GL168">
        <v>26536.9</v>
      </c>
      <c r="GM168">
        <v>30496.4</v>
      </c>
      <c r="GN168">
        <v>29297</v>
      </c>
      <c r="GO168">
        <v>37578.4</v>
      </c>
      <c r="GP168">
        <v>34399.6</v>
      </c>
      <c r="GQ168">
        <v>46653.4</v>
      </c>
      <c r="GR168">
        <v>43521.7</v>
      </c>
      <c r="GS168">
        <v>1.81558</v>
      </c>
      <c r="GT168">
        <v>1.84962</v>
      </c>
      <c r="GU168">
        <v>0.0772253</v>
      </c>
      <c r="GV168">
        <v>0</v>
      </c>
      <c r="GW168">
        <v>28.7705</v>
      </c>
      <c r="GX168">
        <v>999.9</v>
      </c>
      <c r="GY168">
        <v>56.6</v>
      </c>
      <c r="GZ168">
        <v>31.3</v>
      </c>
      <c r="HA168">
        <v>28.6877</v>
      </c>
      <c r="HB168">
        <v>62.722</v>
      </c>
      <c r="HC168">
        <v>16.859</v>
      </c>
      <c r="HD168">
        <v>1</v>
      </c>
      <c r="HE168">
        <v>0.164543</v>
      </c>
      <c r="HF168">
        <v>-1.26224</v>
      </c>
      <c r="HG168">
        <v>20.2169</v>
      </c>
      <c r="HH168">
        <v>5.23526</v>
      </c>
      <c r="HI168">
        <v>11.974</v>
      </c>
      <c r="HJ168">
        <v>4.97275</v>
      </c>
      <c r="HK168">
        <v>3.291</v>
      </c>
      <c r="HL168">
        <v>9999</v>
      </c>
      <c r="HM168">
        <v>9999</v>
      </c>
      <c r="HN168">
        <v>9999</v>
      </c>
      <c r="HO168">
        <v>24.8</v>
      </c>
      <c r="HP168">
        <v>4.97292</v>
      </c>
      <c r="HQ168">
        <v>1.87724</v>
      </c>
      <c r="HR168">
        <v>1.87531</v>
      </c>
      <c r="HS168">
        <v>1.87813</v>
      </c>
      <c r="HT168">
        <v>1.87485</v>
      </c>
      <c r="HU168">
        <v>1.8784</v>
      </c>
      <c r="HV168">
        <v>1.87548</v>
      </c>
      <c r="HW168">
        <v>1.87667</v>
      </c>
      <c r="HX168">
        <v>0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-0.27</v>
      </c>
      <c r="IL168">
        <v>0.242</v>
      </c>
      <c r="IM168">
        <v>-0.5162223440402134</v>
      </c>
      <c r="IN168">
        <v>0.0006771962107480085</v>
      </c>
      <c r="IO168">
        <v>-3.075122330108778E-07</v>
      </c>
      <c r="IP168">
        <v>2.049815202959401E-10</v>
      </c>
      <c r="IQ168">
        <v>-0.04785697872469211</v>
      </c>
      <c r="IR168">
        <v>-0.0009674625181367513</v>
      </c>
      <c r="IS168">
        <v>0.0006908724875306312</v>
      </c>
      <c r="IT168">
        <v>-5.829895304666645E-06</v>
      </c>
      <c r="IU168">
        <v>10</v>
      </c>
      <c r="IV168">
        <v>2048</v>
      </c>
      <c r="IW168">
        <v>1</v>
      </c>
      <c r="IX168">
        <v>28</v>
      </c>
      <c r="IY168">
        <v>202079.1</v>
      </c>
      <c r="IZ168">
        <v>202079</v>
      </c>
      <c r="JA168">
        <v>1.10107</v>
      </c>
      <c r="JB168">
        <v>2.55005</v>
      </c>
      <c r="JC168">
        <v>1.39893</v>
      </c>
      <c r="JD168">
        <v>2.35352</v>
      </c>
      <c r="JE168">
        <v>1.44897</v>
      </c>
      <c r="JF168">
        <v>2.60376</v>
      </c>
      <c r="JG168">
        <v>37.6022</v>
      </c>
      <c r="JH168">
        <v>24.0087</v>
      </c>
      <c r="JI168">
        <v>18</v>
      </c>
      <c r="JJ168">
        <v>475.336</v>
      </c>
      <c r="JK168">
        <v>466.245</v>
      </c>
      <c r="JL168">
        <v>31.0953</v>
      </c>
      <c r="JM168">
        <v>29.3283</v>
      </c>
      <c r="JN168">
        <v>29.9999</v>
      </c>
      <c r="JO168">
        <v>29.0189</v>
      </c>
      <c r="JP168">
        <v>29.0831</v>
      </c>
      <c r="JQ168">
        <v>22.0644</v>
      </c>
      <c r="JR168">
        <v>26.3791</v>
      </c>
      <c r="JS168">
        <v>99.4164</v>
      </c>
      <c r="JT168">
        <v>31.0914</v>
      </c>
      <c r="JU168">
        <v>420</v>
      </c>
      <c r="JV168">
        <v>23.9368</v>
      </c>
      <c r="JW168">
        <v>100.821</v>
      </c>
      <c r="JX168">
        <v>100.118</v>
      </c>
    </row>
    <row r="169" spans="1:284">
      <c r="A169">
        <v>153</v>
      </c>
      <c r="B169">
        <v>1759273325.5</v>
      </c>
      <c r="C169">
        <v>2265.400000095367</v>
      </c>
      <c r="D169" t="s">
        <v>737</v>
      </c>
      <c r="E169" t="s">
        <v>738</v>
      </c>
      <c r="F169">
        <v>5</v>
      </c>
      <c r="G169" t="s">
        <v>734</v>
      </c>
      <c r="H169" t="s">
        <v>419</v>
      </c>
      <c r="I169">
        <v>1759273322.8125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6</v>
      </c>
      <c r="AH169">
        <v>1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4.8</v>
      </c>
      <c r="DA169">
        <v>0.5</v>
      </c>
      <c r="DB169" t="s">
        <v>421</v>
      </c>
      <c r="DC169">
        <v>2</v>
      </c>
      <c r="DD169">
        <v>1759273322.8125</v>
      </c>
      <c r="DE169">
        <v>420.579</v>
      </c>
      <c r="DF169">
        <v>420.009125</v>
      </c>
      <c r="DG169">
        <v>24.0475125</v>
      </c>
      <c r="DH169">
        <v>23.9097375</v>
      </c>
      <c r="DI169">
        <v>420.849625</v>
      </c>
      <c r="DJ169">
        <v>23.8055375</v>
      </c>
      <c r="DK169">
        <v>500.0295</v>
      </c>
      <c r="DL169">
        <v>90.55144999999999</v>
      </c>
      <c r="DM169">
        <v>0.052225725</v>
      </c>
      <c r="DN169">
        <v>30.446475</v>
      </c>
      <c r="DO169">
        <v>30.02985</v>
      </c>
      <c r="DP169">
        <v>999.9</v>
      </c>
      <c r="DQ169">
        <v>0</v>
      </c>
      <c r="DR169">
        <v>0</v>
      </c>
      <c r="DS169">
        <v>10009.21875</v>
      </c>
      <c r="DT169">
        <v>0</v>
      </c>
      <c r="DU169">
        <v>1.71009</v>
      </c>
      <c r="DV169">
        <v>0.570041625</v>
      </c>
      <c r="DW169">
        <v>430.94225</v>
      </c>
      <c r="DX169">
        <v>430.297375</v>
      </c>
      <c r="DY169">
        <v>0.137773</v>
      </c>
      <c r="DZ169">
        <v>420.009125</v>
      </c>
      <c r="EA169">
        <v>23.9097375</v>
      </c>
      <c r="EB169">
        <v>2.1775375</v>
      </c>
      <c r="EC169">
        <v>2.16506</v>
      </c>
      <c r="ED169">
        <v>18.798</v>
      </c>
      <c r="EE169">
        <v>18.7061</v>
      </c>
      <c r="EF169">
        <v>0.00500056</v>
      </c>
      <c r="EG169">
        <v>0</v>
      </c>
      <c r="EH169">
        <v>0</v>
      </c>
      <c r="EI169">
        <v>0</v>
      </c>
      <c r="EJ169">
        <v>627.4</v>
      </c>
      <c r="EK169">
        <v>0.00500056</v>
      </c>
      <c r="EL169">
        <v>-1.1</v>
      </c>
      <c r="EM169">
        <v>-2.2875</v>
      </c>
      <c r="EN169">
        <v>35.632625</v>
      </c>
      <c r="EO169">
        <v>40.78875</v>
      </c>
      <c r="EP169">
        <v>37.88249999999999</v>
      </c>
      <c r="EQ169">
        <v>41.109125</v>
      </c>
      <c r="ER169">
        <v>38.6795</v>
      </c>
      <c r="ES169">
        <v>0</v>
      </c>
      <c r="ET169">
        <v>0</v>
      </c>
      <c r="EU169">
        <v>0</v>
      </c>
      <c r="EV169">
        <v>1759273340.1</v>
      </c>
      <c r="EW169">
        <v>0</v>
      </c>
      <c r="EX169">
        <v>628.4692307692308</v>
      </c>
      <c r="EY169">
        <v>-14.98119628918035</v>
      </c>
      <c r="EZ169">
        <v>-15.62393190127675</v>
      </c>
      <c r="FA169">
        <v>-2.66923076923077</v>
      </c>
      <c r="FB169">
        <v>15</v>
      </c>
      <c r="FC169">
        <v>0</v>
      </c>
      <c r="FD169" t="s">
        <v>422</v>
      </c>
      <c r="FE169">
        <v>1747148579.5</v>
      </c>
      <c r="FF169">
        <v>1747148584.5</v>
      </c>
      <c r="FG169">
        <v>0</v>
      </c>
      <c r="FH169">
        <v>0.162</v>
      </c>
      <c r="FI169">
        <v>-0.001</v>
      </c>
      <c r="FJ169">
        <v>0.139</v>
      </c>
      <c r="FK169">
        <v>0.058</v>
      </c>
      <c r="FL169">
        <v>420</v>
      </c>
      <c r="FM169">
        <v>16</v>
      </c>
      <c r="FN169">
        <v>0.19</v>
      </c>
      <c r="FO169">
        <v>0.02</v>
      </c>
      <c r="FP169">
        <v>0.5734573170731707</v>
      </c>
      <c r="FQ169">
        <v>0.04671315679442445</v>
      </c>
      <c r="FR169">
        <v>0.02247288245586387</v>
      </c>
      <c r="FS169">
        <v>1</v>
      </c>
      <c r="FT169">
        <v>628.4323529411765</v>
      </c>
      <c r="FU169">
        <v>-8.689075488339235</v>
      </c>
      <c r="FV169">
        <v>6.461001588182086</v>
      </c>
      <c r="FW169">
        <v>0</v>
      </c>
      <c r="FX169">
        <v>0.1393136585365854</v>
      </c>
      <c r="FY169">
        <v>-0.01584020905923327</v>
      </c>
      <c r="FZ169">
        <v>0.001803250366256093</v>
      </c>
      <c r="GA169">
        <v>1</v>
      </c>
      <c r="GB169">
        <v>2</v>
      </c>
      <c r="GC169">
        <v>3</v>
      </c>
      <c r="GD169" t="s">
        <v>435</v>
      </c>
      <c r="GE169">
        <v>3.12702</v>
      </c>
      <c r="GF169">
        <v>2.72995</v>
      </c>
      <c r="GG169">
        <v>0.08591360000000001</v>
      </c>
      <c r="GH169">
        <v>0.0862366</v>
      </c>
      <c r="GI169">
        <v>0.107113</v>
      </c>
      <c r="GJ169">
        <v>0.107252</v>
      </c>
      <c r="GK169">
        <v>27380.9</v>
      </c>
      <c r="GL169">
        <v>26537.6</v>
      </c>
      <c r="GM169">
        <v>30496.5</v>
      </c>
      <c r="GN169">
        <v>29297.5</v>
      </c>
      <c r="GO169">
        <v>37578.3</v>
      </c>
      <c r="GP169">
        <v>34400.3</v>
      </c>
      <c r="GQ169">
        <v>46653.4</v>
      </c>
      <c r="GR169">
        <v>43522.5</v>
      </c>
      <c r="GS169">
        <v>1.8158</v>
      </c>
      <c r="GT169">
        <v>1.84955</v>
      </c>
      <c r="GU169">
        <v>0.07681549999999999</v>
      </c>
      <c r="GV169">
        <v>0</v>
      </c>
      <c r="GW169">
        <v>28.7715</v>
      </c>
      <c r="GX169">
        <v>999.9</v>
      </c>
      <c r="GY169">
        <v>56.6</v>
      </c>
      <c r="GZ169">
        <v>31.3</v>
      </c>
      <c r="HA169">
        <v>28.6853</v>
      </c>
      <c r="HB169">
        <v>62.852</v>
      </c>
      <c r="HC169">
        <v>16.8389</v>
      </c>
      <c r="HD169">
        <v>1</v>
      </c>
      <c r="HE169">
        <v>0.164248</v>
      </c>
      <c r="HF169">
        <v>-1.26047</v>
      </c>
      <c r="HG169">
        <v>20.2168</v>
      </c>
      <c r="HH169">
        <v>5.23526</v>
      </c>
      <c r="HI169">
        <v>11.974</v>
      </c>
      <c r="HJ169">
        <v>4.97245</v>
      </c>
      <c r="HK169">
        <v>3.291</v>
      </c>
      <c r="HL169">
        <v>9999</v>
      </c>
      <c r="HM169">
        <v>9999</v>
      </c>
      <c r="HN169">
        <v>9999</v>
      </c>
      <c r="HO169">
        <v>24.8</v>
      </c>
      <c r="HP169">
        <v>4.97291</v>
      </c>
      <c r="HQ169">
        <v>1.87726</v>
      </c>
      <c r="HR169">
        <v>1.87531</v>
      </c>
      <c r="HS169">
        <v>1.87815</v>
      </c>
      <c r="HT169">
        <v>1.87485</v>
      </c>
      <c r="HU169">
        <v>1.87842</v>
      </c>
      <c r="HV169">
        <v>1.87549</v>
      </c>
      <c r="HW169">
        <v>1.87668</v>
      </c>
      <c r="HX169">
        <v>0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-0.27</v>
      </c>
      <c r="IL169">
        <v>0.242</v>
      </c>
      <c r="IM169">
        <v>-0.5162223440402134</v>
      </c>
      <c r="IN169">
        <v>0.0006771962107480085</v>
      </c>
      <c r="IO169">
        <v>-3.075122330108778E-07</v>
      </c>
      <c r="IP169">
        <v>2.049815202959401E-10</v>
      </c>
      <c r="IQ169">
        <v>-0.04785697872469211</v>
      </c>
      <c r="IR169">
        <v>-0.0009674625181367513</v>
      </c>
      <c r="IS169">
        <v>0.0006908724875306312</v>
      </c>
      <c r="IT169">
        <v>-5.829895304666645E-06</v>
      </c>
      <c r="IU169">
        <v>10</v>
      </c>
      <c r="IV169">
        <v>2048</v>
      </c>
      <c r="IW169">
        <v>1</v>
      </c>
      <c r="IX169">
        <v>28</v>
      </c>
      <c r="IY169">
        <v>202079.1</v>
      </c>
      <c r="IZ169">
        <v>202079</v>
      </c>
      <c r="JA169">
        <v>1.09985</v>
      </c>
      <c r="JB169">
        <v>2.54517</v>
      </c>
      <c r="JC169">
        <v>1.39893</v>
      </c>
      <c r="JD169">
        <v>2.35352</v>
      </c>
      <c r="JE169">
        <v>1.44897</v>
      </c>
      <c r="JF169">
        <v>2.54883</v>
      </c>
      <c r="JG169">
        <v>37.6022</v>
      </c>
      <c r="JH169">
        <v>24.0175</v>
      </c>
      <c r="JI169">
        <v>18</v>
      </c>
      <c r="JJ169">
        <v>475.459</v>
      </c>
      <c r="JK169">
        <v>466.186</v>
      </c>
      <c r="JL169">
        <v>31.0831</v>
      </c>
      <c r="JM169">
        <v>29.3274</v>
      </c>
      <c r="JN169">
        <v>29.9999</v>
      </c>
      <c r="JO169">
        <v>29.0189</v>
      </c>
      <c r="JP169">
        <v>29.0819</v>
      </c>
      <c r="JQ169">
        <v>22.0672</v>
      </c>
      <c r="JR169">
        <v>26.3791</v>
      </c>
      <c r="JS169">
        <v>99.4164</v>
      </c>
      <c r="JT169">
        <v>31.0595</v>
      </c>
      <c r="JU169">
        <v>420</v>
      </c>
      <c r="JV169">
        <v>23.9368</v>
      </c>
      <c r="JW169">
        <v>100.821</v>
      </c>
      <c r="JX169">
        <v>100.12</v>
      </c>
    </row>
    <row r="170" spans="1:284">
      <c r="A170">
        <v>154</v>
      </c>
      <c r="B170">
        <v>1759273327.5</v>
      </c>
      <c r="C170">
        <v>2267.400000095367</v>
      </c>
      <c r="D170" t="s">
        <v>739</v>
      </c>
      <c r="E170" t="s">
        <v>740</v>
      </c>
      <c r="F170">
        <v>5</v>
      </c>
      <c r="G170" t="s">
        <v>734</v>
      </c>
      <c r="H170" t="s">
        <v>419</v>
      </c>
      <c r="I170">
        <v>1759273324.5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6</v>
      </c>
      <c r="AH170">
        <v>1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4.8</v>
      </c>
      <c r="DA170">
        <v>0.5</v>
      </c>
      <c r="DB170" t="s">
        <v>421</v>
      </c>
      <c r="DC170">
        <v>2</v>
      </c>
      <c r="DD170">
        <v>1759273324.5</v>
      </c>
      <c r="DE170">
        <v>420.5707777777778</v>
      </c>
      <c r="DF170">
        <v>419.9932222222222</v>
      </c>
      <c r="DG170">
        <v>24.04802222222223</v>
      </c>
      <c r="DH170">
        <v>23.90952222222222</v>
      </c>
      <c r="DI170">
        <v>420.8412222222222</v>
      </c>
      <c r="DJ170">
        <v>23.80603333333333</v>
      </c>
      <c r="DK170">
        <v>500.0293333333333</v>
      </c>
      <c r="DL170">
        <v>90.55155555555555</v>
      </c>
      <c r="DM170">
        <v>0.05229451111111112</v>
      </c>
      <c r="DN170">
        <v>30.44605555555556</v>
      </c>
      <c r="DO170">
        <v>30.02564444444444</v>
      </c>
      <c r="DP170">
        <v>999.9000000000001</v>
      </c>
      <c r="DQ170">
        <v>0</v>
      </c>
      <c r="DR170">
        <v>0</v>
      </c>
      <c r="DS170">
        <v>9998.818888888889</v>
      </c>
      <c r="DT170">
        <v>0</v>
      </c>
      <c r="DU170">
        <v>1.71009</v>
      </c>
      <c r="DV170">
        <v>0.5775722222222223</v>
      </c>
      <c r="DW170">
        <v>430.9338888888889</v>
      </c>
      <c r="DX170">
        <v>430.281</v>
      </c>
      <c r="DY170">
        <v>0.1385015555555555</v>
      </c>
      <c r="DZ170">
        <v>419.9932222222222</v>
      </c>
      <c r="EA170">
        <v>23.90952222222222</v>
      </c>
      <c r="EB170">
        <v>2.177585555555556</v>
      </c>
      <c r="EC170">
        <v>2.165043333333333</v>
      </c>
      <c r="ED170">
        <v>18.79835555555556</v>
      </c>
      <c r="EE170">
        <v>18.70597777777778</v>
      </c>
      <c r="EF170">
        <v>0.00500056</v>
      </c>
      <c r="EG170">
        <v>0</v>
      </c>
      <c r="EH170">
        <v>0</v>
      </c>
      <c r="EI170">
        <v>0</v>
      </c>
      <c r="EJ170">
        <v>631.7888888888888</v>
      </c>
      <c r="EK170">
        <v>0.00500056</v>
      </c>
      <c r="EL170">
        <v>-3.177777777777777</v>
      </c>
      <c r="EM170">
        <v>-2.333333333333334</v>
      </c>
      <c r="EN170">
        <v>35.69411111111111</v>
      </c>
      <c r="EO170">
        <v>40.81222222222222</v>
      </c>
      <c r="EP170">
        <v>37.93733333333333</v>
      </c>
      <c r="EQ170">
        <v>41.15244444444444</v>
      </c>
      <c r="ER170">
        <v>38.74288888888889</v>
      </c>
      <c r="ES170">
        <v>0</v>
      </c>
      <c r="ET170">
        <v>0</v>
      </c>
      <c r="EU170">
        <v>0</v>
      </c>
      <c r="EV170">
        <v>1759273341.9</v>
      </c>
      <c r="EW170">
        <v>0</v>
      </c>
      <c r="EX170">
        <v>631.088</v>
      </c>
      <c r="EY170">
        <v>-5.176922527407643</v>
      </c>
      <c r="EZ170">
        <v>-4.584615682991309</v>
      </c>
      <c r="FA170">
        <v>-4.652</v>
      </c>
      <c r="FB170">
        <v>15</v>
      </c>
      <c r="FC170">
        <v>0</v>
      </c>
      <c r="FD170" t="s">
        <v>422</v>
      </c>
      <c r="FE170">
        <v>1747148579.5</v>
      </c>
      <c r="FF170">
        <v>1747148584.5</v>
      </c>
      <c r="FG170">
        <v>0</v>
      </c>
      <c r="FH170">
        <v>0.162</v>
      </c>
      <c r="FI170">
        <v>-0.001</v>
      </c>
      <c r="FJ170">
        <v>0.139</v>
      </c>
      <c r="FK170">
        <v>0.058</v>
      </c>
      <c r="FL170">
        <v>420</v>
      </c>
      <c r="FM170">
        <v>16</v>
      </c>
      <c r="FN170">
        <v>0.19</v>
      </c>
      <c r="FO170">
        <v>0.02</v>
      </c>
      <c r="FP170">
        <v>0.577822125</v>
      </c>
      <c r="FQ170">
        <v>0.02023894559099332</v>
      </c>
      <c r="FR170">
        <v>0.02166505497822184</v>
      </c>
      <c r="FS170">
        <v>1</v>
      </c>
      <c r="FT170">
        <v>629.0970588235296</v>
      </c>
      <c r="FU170">
        <v>7.860962667126111</v>
      </c>
      <c r="FV170">
        <v>7.248914129396445</v>
      </c>
      <c r="FW170">
        <v>0</v>
      </c>
      <c r="FX170">
        <v>0.1390338</v>
      </c>
      <c r="FY170">
        <v>-0.009300270168855904</v>
      </c>
      <c r="FZ170">
        <v>0.001462662319197428</v>
      </c>
      <c r="GA170">
        <v>1</v>
      </c>
      <c r="GB170">
        <v>2</v>
      </c>
      <c r="GC170">
        <v>3</v>
      </c>
      <c r="GD170" t="s">
        <v>435</v>
      </c>
      <c r="GE170">
        <v>3.12685</v>
      </c>
      <c r="GF170">
        <v>2.73001</v>
      </c>
      <c r="GG170">
        <v>0.0859173</v>
      </c>
      <c r="GH170">
        <v>0.0862368</v>
      </c>
      <c r="GI170">
        <v>0.107113</v>
      </c>
      <c r="GJ170">
        <v>0.107258</v>
      </c>
      <c r="GK170">
        <v>27380.6</v>
      </c>
      <c r="GL170">
        <v>26538.1</v>
      </c>
      <c r="GM170">
        <v>30496.3</v>
      </c>
      <c r="GN170">
        <v>29298.1</v>
      </c>
      <c r="GO170">
        <v>37578.1</v>
      </c>
      <c r="GP170">
        <v>34400.8</v>
      </c>
      <c r="GQ170">
        <v>46653.1</v>
      </c>
      <c r="GR170">
        <v>43523.4</v>
      </c>
      <c r="GS170">
        <v>1.8155</v>
      </c>
      <c r="GT170">
        <v>1.84983</v>
      </c>
      <c r="GU170">
        <v>0.0764281</v>
      </c>
      <c r="GV170">
        <v>0</v>
      </c>
      <c r="GW170">
        <v>28.7724</v>
      </c>
      <c r="GX170">
        <v>999.9</v>
      </c>
      <c r="GY170">
        <v>56.6</v>
      </c>
      <c r="GZ170">
        <v>31.3</v>
      </c>
      <c r="HA170">
        <v>28.6842</v>
      </c>
      <c r="HB170">
        <v>62.862</v>
      </c>
      <c r="HC170">
        <v>16.8389</v>
      </c>
      <c r="HD170">
        <v>1</v>
      </c>
      <c r="HE170">
        <v>0.164116</v>
      </c>
      <c r="HF170">
        <v>-1.2369</v>
      </c>
      <c r="HG170">
        <v>20.217</v>
      </c>
      <c r="HH170">
        <v>5.23541</v>
      </c>
      <c r="HI170">
        <v>11.974</v>
      </c>
      <c r="HJ170">
        <v>4.9725</v>
      </c>
      <c r="HK170">
        <v>3.291</v>
      </c>
      <c r="HL170">
        <v>9999</v>
      </c>
      <c r="HM170">
        <v>9999</v>
      </c>
      <c r="HN170">
        <v>9999</v>
      </c>
      <c r="HO170">
        <v>24.8</v>
      </c>
      <c r="HP170">
        <v>4.97292</v>
      </c>
      <c r="HQ170">
        <v>1.87727</v>
      </c>
      <c r="HR170">
        <v>1.87531</v>
      </c>
      <c r="HS170">
        <v>1.87814</v>
      </c>
      <c r="HT170">
        <v>1.87485</v>
      </c>
      <c r="HU170">
        <v>1.8784</v>
      </c>
      <c r="HV170">
        <v>1.87549</v>
      </c>
      <c r="HW170">
        <v>1.87668</v>
      </c>
      <c r="HX170">
        <v>0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-0.27</v>
      </c>
      <c r="IL170">
        <v>0.242</v>
      </c>
      <c r="IM170">
        <v>-0.5162223440402134</v>
      </c>
      <c r="IN170">
        <v>0.0006771962107480085</v>
      </c>
      <c r="IO170">
        <v>-3.075122330108778E-07</v>
      </c>
      <c r="IP170">
        <v>2.049815202959401E-10</v>
      </c>
      <c r="IQ170">
        <v>-0.04785697872469211</v>
      </c>
      <c r="IR170">
        <v>-0.0009674625181367513</v>
      </c>
      <c r="IS170">
        <v>0.0006908724875306312</v>
      </c>
      <c r="IT170">
        <v>-5.829895304666645E-06</v>
      </c>
      <c r="IU170">
        <v>10</v>
      </c>
      <c r="IV170">
        <v>2048</v>
      </c>
      <c r="IW170">
        <v>1</v>
      </c>
      <c r="IX170">
        <v>28</v>
      </c>
      <c r="IY170">
        <v>202079.1</v>
      </c>
      <c r="IZ170">
        <v>202079</v>
      </c>
      <c r="JA170">
        <v>1.09985</v>
      </c>
      <c r="JB170">
        <v>2.55127</v>
      </c>
      <c r="JC170">
        <v>1.39893</v>
      </c>
      <c r="JD170">
        <v>2.35352</v>
      </c>
      <c r="JE170">
        <v>1.44897</v>
      </c>
      <c r="JF170">
        <v>2.53418</v>
      </c>
      <c r="JG170">
        <v>37.6022</v>
      </c>
      <c r="JH170">
        <v>24.0175</v>
      </c>
      <c r="JI170">
        <v>18</v>
      </c>
      <c r="JJ170">
        <v>475.295</v>
      </c>
      <c r="JK170">
        <v>466.362</v>
      </c>
      <c r="JL170">
        <v>31.0702</v>
      </c>
      <c r="JM170">
        <v>29.3268</v>
      </c>
      <c r="JN170">
        <v>30</v>
      </c>
      <c r="JO170">
        <v>29.0189</v>
      </c>
      <c r="JP170">
        <v>29.0815</v>
      </c>
      <c r="JQ170">
        <v>22.0652</v>
      </c>
      <c r="JR170">
        <v>26.3791</v>
      </c>
      <c r="JS170">
        <v>99.4164</v>
      </c>
      <c r="JT170">
        <v>31.0595</v>
      </c>
      <c r="JU170">
        <v>420</v>
      </c>
      <c r="JV170">
        <v>23.9368</v>
      </c>
      <c r="JW170">
        <v>100.82</v>
      </c>
      <c r="JX170">
        <v>100.122</v>
      </c>
    </row>
    <row r="171" spans="1:284">
      <c r="A171">
        <v>155</v>
      </c>
      <c r="B171">
        <v>1759273329.5</v>
      </c>
      <c r="C171">
        <v>2269.400000095367</v>
      </c>
      <c r="D171" t="s">
        <v>741</v>
      </c>
      <c r="E171" t="s">
        <v>742</v>
      </c>
      <c r="F171">
        <v>5</v>
      </c>
      <c r="G171" t="s">
        <v>734</v>
      </c>
      <c r="H171" t="s">
        <v>419</v>
      </c>
      <c r="I171">
        <v>1759273326.5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6</v>
      </c>
      <c r="AH171">
        <v>1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4.8</v>
      </c>
      <c r="DA171">
        <v>0.5</v>
      </c>
      <c r="DB171" t="s">
        <v>421</v>
      </c>
      <c r="DC171">
        <v>2</v>
      </c>
      <c r="DD171">
        <v>1759273326.5</v>
      </c>
      <c r="DE171">
        <v>420.5616666666667</v>
      </c>
      <c r="DF171">
        <v>419.9864444444445</v>
      </c>
      <c r="DG171">
        <v>24.04837777777778</v>
      </c>
      <c r="DH171">
        <v>23.90977777777778</v>
      </c>
      <c r="DI171">
        <v>420.8320000000001</v>
      </c>
      <c r="DJ171">
        <v>23.80636666666667</v>
      </c>
      <c r="DK171">
        <v>499.9781111111111</v>
      </c>
      <c r="DL171">
        <v>90.55155555555555</v>
      </c>
      <c r="DM171">
        <v>0.0523339</v>
      </c>
      <c r="DN171">
        <v>30.44568888888889</v>
      </c>
      <c r="DO171">
        <v>30.02104444444444</v>
      </c>
      <c r="DP171">
        <v>999.9000000000001</v>
      </c>
      <c r="DQ171">
        <v>0</v>
      </c>
      <c r="DR171">
        <v>0</v>
      </c>
      <c r="DS171">
        <v>9992.773333333333</v>
      </c>
      <c r="DT171">
        <v>0</v>
      </c>
      <c r="DU171">
        <v>1.71009</v>
      </c>
      <c r="DV171">
        <v>0.5751443333333333</v>
      </c>
      <c r="DW171">
        <v>430.9244444444445</v>
      </c>
      <c r="DX171">
        <v>430.2742222222222</v>
      </c>
      <c r="DY171">
        <v>0.1385984444444444</v>
      </c>
      <c r="DZ171">
        <v>419.9864444444445</v>
      </c>
      <c r="EA171">
        <v>23.90977777777778</v>
      </c>
      <c r="EB171">
        <v>2.177616666666667</v>
      </c>
      <c r="EC171">
        <v>2.165066666666667</v>
      </c>
      <c r="ED171">
        <v>18.79858888888889</v>
      </c>
      <c r="EE171">
        <v>18.70614444444444</v>
      </c>
      <c r="EF171">
        <v>0.00500056</v>
      </c>
      <c r="EG171">
        <v>0</v>
      </c>
      <c r="EH171">
        <v>0</v>
      </c>
      <c r="EI171">
        <v>0</v>
      </c>
      <c r="EJ171">
        <v>630.7666666666667</v>
      </c>
      <c r="EK171">
        <v>0.00500056</v>
      </c>
      <c r="EL171">
        <v>-2.977777777777777</v>
      </c>
      <c r="EM171">
        <v>-3.133333333333333</v>
      </c>
      <c r="EN171">
        <v>35.81211111111111</v>
      </c>
      <c r="EO171">
        <v>40.84</v>
      </c>
      <c r="EP171">
        <v>38.00666666666667</v>
      </c>
      <c r="EQ171">
        <v>41.29833333333332</v>
      </c>
      <c r="ER171">
        <v>38.88166666666667</v>
      </c>
      <c r="ES171">
        <v>0</v>
      </c>
      <c r="ET171">
        <v>0</v>
      </c>
      <c r="EU171">
        <v>0</v>
      </c>
      <c r="EV171">
        <v>1759273344.3</v>
      </c>
      <c r="EW171">
        <v>0</v>
      </c>
      <c r="EX171">
        <v>629.48</v>
      </c>
      <c r="EY171">
        <v>-1.838461147941155</v>
      </c>
      <c r="EZ171">
        <v>17.68461493249002</v>
      </c>
      <c r="FA171">
        <v>-4.46</v>
      </c>
      <c r="FB171">
        <v>15</v>
      </c>
      <c r="FC171">
        <v>0</v>
      </c>
      <c r="FD171" t="s">
        <v>422</v>
      </c>
      <c r="FE171">
        <v>1747148579.5</v>
      </c>
      <c r="FF171">
        <v>1747148584.5</v>
      </c>
      <c r="FG171">
        <v>0</v>
      </c>
      <c r="FH171">
        <v>0.162</v>
      </c>
      <c r="FI171">
        <v>-0.001</v>
      </c>
      <c r="FJ171">
        <v>0.139</v>
      </c>
      <c r="FK171">
        <v>0.058</v>
      </c>
      <c r="FL171">
        <v>420</v>
      </c>
      <c r="FM171">
        <v>16</v>
      </c>
      <c r="FN171">
        <v>0.19</v>
      </c>
      <c r="FO171">
        <v>0.02</v>
      </c>
      <c r="FP171">
        <v>0.5793509024390244</v>
      </c>
      <c r="FQ171">
        <v>-0.02714901742160377</v>
      </c>
      <c r="FR171">
        <v>0.02235638920713105</v>
      </c>
      <c r="FS171">
        <v>1</v>
      </c>
      <c r="FT171">
        <v>629.3411764705883</v>
      </c>
      <c r="FU171">
        <v>7.981665542668062</v>
      </c>
      <c r="FV171">
        <v>7.961233929155742</v>
      </c>
      <c r="FW171">
        <v>0</v>
      </c>
      <c r="FX171">
        <v>0.1385710731707317</v>
      </c>
      <c r="FY171">
        <v>-0.005844982578397436</v>
      </c>
      <c r="FZ171">
        <v>0.001153813748131714</v>
      </c>
      <c r="GA171">
        <v>1</v>
      </c>
      <c r="GB171">
        <v>2</v>
      </c>
      <c r="GC171">
        <v>3</v>
      </c>
      <c r="GD171" t="s">
        <v>435</v>
      </c>
      <c r="GE171">
        <v>3.12681</v>
      </c>
      <c r="GF171">
        <v>2.73006</v>
      </c>
      <c r="GG171">
        <v>0.08592420000000001</v>
      </c>
      <c r="GH171">
        <v>0.0862491</v>
      </c>
      <c r="GI171">
        <v>0.107109</v>
      </c>
      <c r="GJ171">
        <v>0.107261</v>
      </c>
      <c r="GK171">
        <v>27380.6</v>
      </c>
      <c r="GL171">
        <v>26538</v>
      </c>
      <c r="GM171">
        <v>30496.5</v>
      </c>
      <c r="GN171">
        <v>29298.4</v>
      </c>
      <c r="GO171">
        <v>37578.2</v>
      </c>
      <c r="GP171">
        <v>34401.2</v>
      </c>
      <c r="GQ171">
        <v>46652.9</v>
      </c>
      <c r="GR171">
        <v>43524.1</v>
      </c>
      <c r="GS171">
        <v>1.8153</v>
      </c>
      <c r="GT171">
        <v>1.84982</v>
      </c>
      <c r="GU171">
        <v>0.0765324</v>
      </c>
      <c r="GV171">
        <v>0</v>
      </c>
      <c r="GW171">
        <v>28.7736</v>
      </c>
      <c r="GX171">
        <v>999.9</v>
      </c>
      <c r="GY171">
        <v>56.6</v>
      </c>
      <c r="GZ171">
        <v>31.3</v>
      </c>
      <c r="HA171">
        <v>28.6826</v>
      </c>
      <c r="HB171">
        <v>62.602</v>
      </c>
      <c r="HC171">
        <v>16.859</v>
      </c>
      <c r="HD171">
        <v>1</v>
      </c>
      <c r="HE171">
        <v>0.164245</v>
      </c>
      <c r="HF171">
        <v>-1.26224</v>
      </c>
      <c r="HG171">
        <v>20.2167</v>
      </c>
      <c r="HH171">
        <v>5.23541</v>
      </c>
      <c r="HI171">
        <v>11.974</v>
      </c>
      <c r="HJ171">
        <v>4.97255</v>
      </c>
      <c r="HK171">
        <v>3.291</v>
      </c>
      <c r="HL171">
        <v>9999</v>
      </c>
      <c r="HM171">
        <v>9999</v>
      </c>
      <c r="HN171">
        <v>9999</v>
      </c>
      <c r="HO171">
        <v>24.8</v>
      </c>
      <c r="HP171">
        <v>4.97292</v>
      </c>
      <c r="HQ171">
        <v>1.87724</v>
      </c>
      <c r="HR171">
        <v>1.87531</v>
      </c>
      <c r="HS171">
        <v>1.87812</v>
      </c>
      <c r="HT171">
        <v>1.87485</v>
      </c>
      <c r="HU171">
        <v>1.87838</v>
      </c>
      <c r="HV171">
        <v>1.87548</v>
      </c>
      <c r="HW171">
        <v>1.87668</v>
      </c>
      <c r="HX171">
        <v>0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-0.271</v>
      </c>
      <c r="IL171">
        <v>0.2419</v>
      </c>
      <c r="IM171">
        <v>-0.5162223440402134</v>
      </c>
      <c r="IN171">
        <v>0.0006771962107480085</v>
      </c>
      <c r="IO171">
        <v>-3.075122330108778E-07</v>
      </c>
      <c r="IP171">
        <v>2.049815202959401E-10</v>
      </c>
      <c r="IQ171">
        <v>-0.04785697872469211</v>
      </c>
      <c r="IR171">
        <v>-0.0009674625181367513</v>
      </c>
      <c r="IS171">
        <v>0.0006908724875306312</v>
      </c>
      <c r="IT171">
        <v>-5.829895304666645E-06</v>
      </c>
      <c r="IU171">
        <v>10</v>
      </c>
      <c r="IV171">
        <v>2048</v>
      </c>
      <c r="IW171">
        <v>1</v>
      </c>
      <c r="IX171">
        <v>28</v>
      </c>
      <c r="IY171">
        <v>202079.2</v>
      </c>
      <c r="IZ171">
        <v>202079.1</v>
      </c>
      <c r="JA171">
        <v>1.09985</v>
      </c>
      <c r="JB171">
        <v>2.54639</v>
      </c>
      <c r="JC171">
        <v>1.39893</v>
      </c>
      <c r="JD171">
        <v>2.35352</v>
      </c>
      <c r="JE171">
        <v>1.44897</v>
      </c>
      <c r="JF171">
        <v>2.5415</v>
      </c>
      <c r="JG171">
        <v>37.6022</v>
      </c>
      <c r="JH171">
        <v>24.0087</v>
      </c>
      <c r="JI171">
        <v>18</v>
      </c>
      <c r="JJ171">
        <v>475.186</v>
      </c>
      <c r="JK171">
        <v>466.362</v>
      </c>
      <c r="JL171">
        <v>31.0565</v>
      </c>
      <c r="JM171">
        <v>29.3268</v>
      </c>
      <c r="JN171">
        <v>30.0001</v>
      </c>
      <c r="JO171">
        <v>29.0189</v>
      </c>
      <c r="JP171">
        <v>29.0815</v>
      </c>
      <c r="JQ171">
        <v>22.065</v>
      </c>
      <c r="JR171">
        <v>26.3791</v>
      </c>
      <c r="JS171">
        <v>99.4164</v>
      </c>
      <c r="JT171">
        <v>31.0391</v>
      </c>
      <c r="JU171">
        <v>420</v>
      </c>
      <c r="JV171">
        <v>23.9368</v>
      </c>
      <c r="JW171">
        <v>100.82</v>
      </c>
      <c r="JX171">
        <v>100.124</v>
      </c>
    </row>
    <row r="172" spans="1:284">
      <c r="A172">
        <v>156</v>
      </c>
      <c r="B172">
        <v>1759273331.5</v>
      </c>
      <c r="C172">
        <v>2271.400000095367</v>
      </c>
      <c r="D172" t="s">
        <v>743</v>
      </c>
      <c r="E172" t="s">
        <v>744</v>
      </c>
      <c r="F172">
        <v>5</v>
      </c>
      <c r="G172" t="s">
        <v>734</v>
      </c>
      <c r="H172" t="s">
        <v>419</v>
      </c>
      <c r="I172">
        <v>1759273328.5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6</v>
      </c>
      <c r="AH172">
        <v>1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4.8</v>
      </c>
      <c r="DA172">
        <v>0.5</v>
      </c>
      <c r="DB172" t="s">
        <v>421</v>
      </c>
      <c r="DC172">
        <v>2</v>
      </c>
      <c r="DD172">
        <v>1759273328.5</v>
      </c>
      <c r="DE172">
        <v>420.5713333333334</v>
      </c>
      <c r="DF172">
        <v>419.9972222222222</v>
      </c>
      <c r="DG172">
        <v>24.0483</v>
      </c>
      <c r="DH172">
        <v>23.91063333333334</v>
      </c>
      <c r="DI172">
        <v>420.8417777777778</v>
      </c>
      <c r="DJ172">
        <v>23.80628888888889</v>
      </c>
      <c r="DK172">
        <v>499.9897777777777</v>
      </c>
      <c r="DL172">
        <v>90.55151111111111</v>
      </c>
      <c r="DM172">
        <v>0.05223428888888889</v>
      </c>
      <c r="DN172">
        <v>30.44513333333333</v>
      </c>
      <c r="DO172">
        <v>30.01913333333334</v>
      </c>
      <c r="DP172">
        <v>999.9000000000001</v>
      </c>
      <c r="DQ172">
        <v>0</v>
      </c>
      <c r="DR172">
        <v>0</v>
      </c>
      <c r="DS172">
        <v>9995.562222222223</v>
      </c>
      <c r="DT172">
        <v>0</v>
      </c>
      <c r="DU172">
        <v>1.71009</v>
      </c>
      <c r="DV172">
        <v>0.5740795555555556</v>
      </c>
      <c r="DW172">
        <v>430.9344444444444</v>
      </c>
      <c r="DX172">
        <v>430.2857777777778</v>
      </c>
      <c r="DY172">
        <v>0.137663</v>
      </c>
      <c r="DZ172">
        <v>419.9972222222222</v>
      </c>
      <c r="EA172">
        <v>23.91063333333334</v>
      </c>
      <c r="EB172">
        <v>2.177608888888889</v>
      </c>
      <c r="EC172">
        <v>2.165143333333333</v>
      </c>
      <c r="ED172">
        <v>18.79853333333333</v>
      </c>
      <c r="EE172">
        <v>18.70672222222222</v>
      </c>
      <c r="EF172">
        <v>0.00500056</v>
      </c>
      <c r="EG172">
        <v>0</v>
      </c>
      <c r="EH172">
        <v>0</v>
      </c>
      <c r="EI172">
        <v>0</v>
      </c>
      <c r="EJ172">
        <v>634.4555555555555</v>
      </c>
      <c r="EK172">
        <v>0.00500056</v>
      </c>
      <c r="EL172">
        <v>-3.211111111111111</v>
      </c>
      <c r="EM172">
        <v>-3.044444444444444</v>
      </c>
      <c r="EN172">
        <v>35.77055555555555</v>
      </c>
      <c r="EO172">
        <v>40.86788888888889</v>
      </c>
      <c r="EP172">
        <v>38.02066666666667</v>
      </c>
      <c r="EQ172">
        <v>41.333</v>
      </c>
      <c r="ER172">
        <v>38.90255555555555</v>
      </c>
      <c r="ES172">
        <v>0</v>
      </c>
      <c r="ET172">
        <v>0</v>
      </c>
      <c r="EU172">
        <v>0</v>
      </c>
      <c r="EV172">
        <v>1759273346.1</v>
      </c>
      <c r="EW172">
        <v>0</v>
      </c>
      <c r="EX172">
        <v>629.6884615384616</v>
      </c>
      <c r="EY172">
        <v>19.76410289545295</v>
      </c>
      <c r="EZ172">
        <v>9.018803026967223</v>
      </c>
      <c r="FA172">
        <v>-3.153846153846154</v>
      </c>
      <c r="FB172">
        <v>15</v>
      </c>
      <c r="FC172">
        <v>0</v>
      </c>
      <c r="FD172" t="s">
        <v>422</v>
      </c>
      <c r="FE172">
        <v>1747148579.5</v>
      </c>
      <c r="FF172">
        <v>1747148584.5</v>
      </c>
      <c r="FG172">
        <v>0</v>
      </c>
      <c r="FH172">
        <v>0.162</v>
      </c>
      <c r="FI172">
        <v>-0.001</v>
      </c>
      <c r="FJ172">
        <v>0.139</v>
      </c>
      <c r="FK172">
        <v>0.058</v>
      </c>
      <c r="FL172">
        <v>420</v>
      </c>
      <c r="FM172">
        <v>16</v>
      </c>
      <c r="FN172">
        <v>0.19</v>
      </c>
      <c r="FO172">
        <v>0.02</v>
      </c>
      <c r="FP172">
        <v>0.5760001750000001</v>
      </c>
      <c r="FQ172">
        <v>-0.05313430018761785</v>
      </c>
      <c r="FR172">
        <v>0.02381137323621581</v>
      </c>
      <c r="FS172">
        <v>1</v>
      </c>
      <c r="FT172">
        <v>629.6441176470589</v>
      </c>
      <c r="FU172">
        <v>6.284186606559718</v>
      </c>
      <c r="FV172">
        <v>8.029255008166027</v>
      </c>
      <c r="FW172">
        <v>0</v>
      </c>
      <c r="FX172">
        <v>0.13816605</v>
      </c>
      <c r="FY172">
        <v>-0.006194611632270212</v>
      </c>
      <c r="FZ172">
        <v>0.001213678827985395</v>
      </c>
      <c r="GA172">
        <v>1</v>
      </c>
      <c r="GB172">
        <v>2</v>
      </c>
      <c r="GC172">
        <v>3</v>
      </c>
      <c r="GD172" t="s">
        <v>435</v>
      </c>
      <c r="GE172">
        <v>3.12703</v>
      </c>
      <c r="GF172">
        <v>2.72975</v>
      </c>
      <c r="GG172">
        <v>0.0859246</v>
      </c>
      <c r="GH172">
        <v>0.0862412</v>
      </c>
      <c r="GI172">
        <v>0.107113</v>
      </c>
      <c r="GJ172">
        <v>0.107259</v>
      </c>
      <c r="GK172">
        <v>27381</v>
      </c>
      <c r="GL172">
        <v>26538.1</v>
      </c>
      <c r="GM172">
        <v>30496.9</v>
      </c>
      <c r="GN172">
        <v>29298.2</v>
      </c>
      <c r="GO172">
        <v>37578.5</v>
      </c>
      <c r="GP172">
        <v>34401.2</v>
      </c>
      <c r="GQ172">
        <v>46653.6</v>
      </c>
      <c r="GR172">
        <v>43524</v>
      </c>
      <c r="GS172">
        <v>1.81562</v>
      </c>
      <c r="GT172">
        <v>1.84942</v>
      </c>
      <c r="GU172">
        <v>0.0765547</v>
      </c>
      <c r="GV172">
        <v>0</v>
      </c>
      <c r="GW172">
        <v>28.7743</v>
      </c>
      <c r="GX172">
        <v>999.9</v>
      </c>
      <c r="GY172">
        <v>56.6</v>
      </c>
      <c r="GZ172">
        <v>31.3</v>
      </c>
      <c r="HA172">
        <v>28.6865</v>
      </c>
      <c r="HB172">
        <v>62.852</v>
      </c>
      <c r="HC172">
        <v>16.855</v>
      </c>
      <c r="HD172">
        <v>1</v>
      </c>
      <c r="HE172">
        <v>0.164268</v>
      </c>
      <c r="HF172">
        <v>-1.25956</v>
      </c>
      <c r="HG172">
        <v>20.2167</v>
      </c>
      <c r="HH172">
        <v>5.23526</v>
      </c>
      <c r="HI172">
        <v>11.974</v>
      </c>
      <c r="HJ172">
        <v>4.9724</v>
      </c>
      <c r="HK172">
        <v>3.291</v>
      </c>
      <c r="HL172">
        <v>9999</v>
      </c>
      <c r="HM172">
        <v>9999</v>
      </c>
      <c r="HN172">
        <v>9999</v>
      </c>
      <c r="HO172">
        <v>24.8</v>
      </c>
      <c r="HP172">
        <v>4.97293</v>
      </c>
      <c r="HQ172">
        <v>1.8772</v>
      </c>
      <c r="HR172">
        <v>1.8753</v>
      </c>
      <c r="HS172">
        <v>1.87809</v>
      </c>
      <c r="HT172">
        <v>1.87485</v>
      </c>
      <c r="HU172">
        <v>1.87837</v>
      </c>
      <c r="HV172">
        <v>1.87547</v>
      </c>
      <c r="HW172">
        <v>1.87667</v>
      </c>
      <c r="HX172">
        <v>0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-0.27</v>
      </c>
      <c r="IL172">
        <v>0.2421</v>
      </c>
      <c r="IM172">
        <v>-0.5162223440402134</v>
      </c>
      <c r="IN172">
        <v>0.0006771962107480085</v>
      </c>
      <c r="IO172">
        <v>-3.075122330108778E-07</v>
      </c>
      <c r="IP172">
        <v>2.049815202959401E-10</v>
      </c>
      <c r="IQ172">
        <v>-0.04785697872469211</v>
      </c>
      <c r="IR172">
        <v>-0.0009674625181367513</v>
      </c>
      <c r="IS172">
        <v>0.0006908724875306312</v>
      </c>
      <c r="IT172">
        <v>-5.829895304666645E-06</v>
      </c>
      <c r="IU172">
        <v>10</v>
      </c>
      <c r="IV172">
        <v>2048</v>
      </c>
      <c r="IW172">
        <v>1</v>
      </c>
      <c r="IX172">
        <v>28</v>
      </c>
      <c r="IY172">
        <v>202079.2</v>
      </c>
      <c r="IZ172">
        <v>202079.1</v>
      </c>
      <c r="JA172">
        <v>1.09985</v>
      </c>
      <c r="JB172">
        <v>2.55859</v>
      </c>
      <c r="JC172">
        <v>1.39893</v>
      </c>
      <c r="JD172">
        <v>2.35352</v>
      </c>
      <c r="JE172">
        <v>1.44897</v>
      </c>
      <c r="JF172">
        <v>2.4585</v>
      </c>
      <c r="JG172">
        <v>37.6022</v>
      </c>
      <c r="JH172">
        <v>24.0087</v>
      </c>
      <c r="JI172">
        <v>18</v>
      </c>
      <c r="JJ172">
        <v>475.364</v>
      </c>
      <c r="JK172">
        <v>466.102</v>
      </c>
      <c r="JL172">
        <v>31.047</v>
      </c>
      <c r="JM172">
        <v>29.3268</v>
      </c>
      <c r="JN172">
        <v>30.0001</v>
      </c>
      <c r="JO172">
        <v>29.0189</v>
      </c>
      <c r="JP172">
        <v>29.0815</v>
      </c>
      <c r="JQ172">
        <v>22.0654</v>
      </c>
      <c r="JR172">
        <v>26.3791</v>
      </c>
      <c r="JS172">
        <v>99.4164</v>
      </c>
      <c r="JT172">
        <v>31.0391</v>
      </c>
      <c r="JU172">
        <v>420</v>
      </c>
      <c r="JV172">
        <v>23.9368</v>
      </c>
      <c r="JW172">
        <v>100.822</v>
      </c>
      <c r="JX172">
        <v>100.123</v>
      </c>
    </row>
    <row r="173" spans="1:284">
      <c r="A173">
        <v>157</v>
      </c>
      <c r="B173">
        <v>1759273333.5</v>
      </c>
      <c r="C173">
        <v>2273.400000095367</v>
      </c>
      <c r="D173" t="s">
        <v>745</v>
      </c>
      <c r="E173" t="s">
        <v>746</v>
      </c>
      <c r="F173">
        <v>5</v>
      </c>
      <c r="G173" t="s">
        <v>734</v>
      </c>
      <c r="H173" t="s">
        <v>419</v>
      </c>
      <c r="I173">
        <v>1759273330.5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6</v>
      </c>
      <c r="AH173">
        <v>1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4.8</v>
      </c>
      <c r="DA173">
        <v>0.5</v>
      </c>
      <c r="DB173" t="s">
        <v>421</v>
      </c>
      <c r="DC173">
        <v>2</v>
      </c>
      <c r="DD173">
        <v>1759273330.5</v>
      </c>
      <c r="DE173">
        <v>420.5798888888889</v>
      </c>
      <c r="DF173">
        <v>420.0122222222222</v>
      </c>
      <c r="DG173">
        <v>24.0482</v>
      </c>
      <c r="DH173">
        <v>23.911</v>
      </c>
      <c r="DI173">
        <v>420.8504444444445</v>
      </c>
      <c r="DJ173">
        <v>23.8062</v>
      </c>
      <c r="DK173">
        <v>499.9972222222223</v>
      </c>
      <c r="DL173">
        <v>90.55133333333333</v>
      </c>
      <c r="DM173">
        <v>0.05212137777777778</v>
      </c>
      <c r="DN173">
        <v>30.44468888888889</v>
      </c>
      <c r="DO173">
        <v>30.02131111111111</v>
      </c>
      <c r="DP173">
        <v>999.9000000000001</v>
      </c>
      <c r="DQ173">
        <v>0</v>
      </c>
      <c r="DR173">
        <v>0</v>
      </c>
      <c r="DS173">
        <v>10000.76555555556</v>
      </c>
      <c r="DT173">
        <v>0</v>
      </c>
      <c r="DU173">
        <v>1.71009</v>
      </c>
      <c r="DV173">
        <v>0.567698</v>
      </c>
      <c r="DW173">
        <v>430.9433333333333</v>
      </c>
      <c r="DX173">
        <v>430.3013333333333</v>
      </c>
      <c r="DY173">
        <v>0.1371934444444444</v>
      </c>
      <c r="DZ173">
        <v>420.0122222222222</v>
      </c>
      <c r="EA173">
        <v>23.911</v>
      </c>
      <c r="EB173">
        <v>2.177597777777778</v>
      </c>
      <c r="EC173">
        <v>2.165172222222222</v>
      </c>
      <c r="ED173">
        <v>18.79844444444445</v>
      </c>
      <c r="EE173">
        <v>18.70693333333334</v>
      </c>
      <c r="EF173">
        <v>0.00500056</v>
      </c>
      <c r="EG173">
        <v>0</v>
      </c>
      <c r="EH173">
        <v>0</v>
      </c>
      <c r="EI173">
        <v>0</v>
      </c>
      <c r="EJ173">
        <v>629.6222222222223</v>
      </c>
      <c r="EK173">
        <v>0.00500056</v>
      </c>
      <c r="EL173">
        <v>-1.166666666666667</v>
      </c>
      <c r="EM173">
        <v>-2.477777777777777</v>
      </c>
      <c r="EN173">
        <v>35.65255555555555</v>
      </c>
      <c r="EO173">
        <v>40.89555555555555</v>
      </c>
      <c r="EP173">
        <v>37.958</v>
      </c>
      <c r="EQ173">
        <v>41.29844444444445</v>
      </c>
      <c r="ER173">
        <v>38.81922222222222</v>
      </c>
      <c r="ES173">
        <v>0</v>
      </c>
      <c r="ET173">
        <v>0</v>
      </c>
      <c r="EU173">
        <v>0</v>
      </c>
      <c r="EV173">
        <v>1759273347.9</v>
      </c>
      <c r="EW173">
        <v>0</v>
      </c>
      <c r="EX173">
        <v>629.5400000000001</v>
      </c>
      <c r="EY173">
        <v>17.00000011921209</v>
      </c>
      <c r="EZ173">
        <v>-4.06923097320328</v>
      </c>
      <c r="FA173">
        <v>-2.648</v>
      </c>
      <c r="FB173">
        <v>15</v>
      </c>
      <c r="FC173">
        <v>0</v>
      </c>
      <c r="FD173" t="s">
        <v>422</v>
      </c>
      <c r="FE173">
        <v>1747148579.5</v>
      </c>
      <c r="FF173">
        <v>1747148584.5</v>
      </c>
      <c r="FG173">
        <v>0</v>
      </c>
      <c r="FH173">
        <v>0.162</v>
      </c>
      <c r="FI173">
        <v>-0.001</v>
      </c>
      <c r="FJ173">
        <v>0.139</v>
      </c>
      <c r="FK173">
        <v>0.058</v>
      </c>
      <c r="FL173">
        <v>420</v>
      </c>
      <c r="FM173">
        <v>16</v>
      </c>
      <c r="FN173">
        <v>0.19</v>
      </c>
      <c r="FO173">
        <v>0.02</v>
      </c>
      <c r="FP173">
        <v>0.5778070975609757</v>
      </c>
      <c r="FQ173">
        <v>-0.01746169337979038</v>
      </c>
      <c r="FR173">
        <v>0.02439884100786484</v>
      </c>
      <c r="FS173">
        <v>1</v>
      </c>
      <c r="FT173">
        <v>630.0117647058823</v>
      </c>
      <c r="FU173">
        <v>-0.0336133440527108</v>
      </c>
      <c r="FV173">
        <v>7.798294108550938</v>
      </c>
      <c r="FW173">
        <v>1</v>
      </c>
      <c r="FX173">
        <v>0.1380194634146341</v>
      </c>
      <c r="FY173">
        <v>-0.003822271777003309</v>
      </c>
      <c r="FZ173">
        <v>0.001148593564099495</v>
      </c>
      <c r="GA173">
        <v>1</v>
      </c>
      <c r="GB173">
        <v>3</v>
      </c>
      <c r="GC173">
        <v>3</v>
      </c>
      <c r="GD173" t="s">
        <v>438</v>
      </c>
      <c r="GE173">
        <v>3.12698</v>
      </c>
      <c r="GF173">
        <v>2.72979</v>
      </c>
      <c r="GG173">
        <v>0.0859168</v>
      </c>
      <c r="GH173">
        <v>0.0862392</v>
      </c>
      <c r="GI173">
        <v>0.107114</v>
      </c>
      <c r="GJ173">
        <v>0.107257</v>
      </c>
      <c r="GK173">
        <v>27381.2</v>
      </c>
      <c r="GL173">
        <v>26538.1</v>
      </c>
      <c r="GM173">
        <v>30497</v>
      </c>
      <c r="GN173">
        <v>29298.2</v>
      </c>
      <c r="GO173">
        <v>37578.9</v>
      </c>
      <c r="GP173">
        <v>34401.1</v>
      </c>
      <c r="GQ173">
        <v>46654.2</v>
      </c>
      <c r="GR173">
        <v>43523.8</v>
      </c>
      <c r="GS173">
        <v>1.81553</v>
      </c>
      <c r="GT173">
        <v>1.84947</v>
      </c>
      <c r="GU173">
        <v>0.0767708</v>
      </c>
      <c r="GV173">
        <v>0</v>
      </c>
      <c r="GW173">
        <v>28.7755</v>
      </c>
      <c r="GX173">
        <v>999.9</v>
      </c>
      <c r="GY173">
        <v>56.6</v>
      </c>
      <c r="GZ173">
        <v>31.3</v>
      </c>
      <c r="HA173">
        <v>28.6858</v>
      </c>
      <c r="HB173">
        <v>62.712</v>
      </c>
      <c r="HC173">
        <v>16.9151</v>
      </c>
      <c r="HD173">
        <v>1</v>
      </c>
      <c r="HE173">
        <v>0.16423</v>
      </c>
      <c r="HF173">
        <v>-1.27055</v>
      </c>
      <c r="HG173">
        <v>20.2167</v>
      </c>
      <c r="HH173">
        <v>5.23526</v>
      </c>
      <c r="HI173">
        <v>11.974</v>
      </c>
      <c r="HJ173">
        <v>4.9724</v>
      </c>
      <c r="HK173">
        <v>3.291</v>
      </c>
      <c r="HL173">
        <v>9999</v>
      </c>
      <c r="HM173">
        <v>9999</v>
      </c>
      <c r="HN173">
        <v>9999</v>
      </c>
      <c r="HO173">
        <v>24.8</v>
      </c>
      <c r="HP173">
        <v>4.97295</v>
      </c>
      <c r="HQ173">
        <v>1.87722</v>
      </c>
      <c r="HR173">
        <v>1.8753</v>
      </c>
      <c r="HS173">
        <v>1.87809</v>
      </c>
      <c r="HT173">
        <v>1.87485</v>
      </c>
      <c r="HU173">
        <v>1.87836</v>
      </c>
      <c r="HV173">
        <v>1.87547</v>
      </c>
      <c r="HW173">
        <v>1.87667</v>
      </c>
      <c r="HX173">
        <v>0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-0.27</v>
      </c>
      <c r="IL173">
        <v>0.242</v>
      </c>
      <c r="IM173">
        <v>-0.5162223440402134</v>
      </c>
      <c r="IN173">
        <v>0.0006771962107480085</v>
      </c>
      <c r="IO173">
        <v>-3.075122330108778E-07</v>
      </c>
      <c r="IP173">
        <v>2.049815202959401E-10</v>
      </c>
      <c r="IQ173">
        <v>-0.04785697872469211</v>
      </c>
      <c r="IR173">
        <v>-0.0009674625181367513</v>
      </c>
      <c r="IS173">
        <v>0.0006908724875306312</v>
      </c>
      <c r="IT173">
        <v>-5.829895304666645E-06</v>
      </c>
      <c r="IU173">
        <v>10</v>
      </c>
      <c r="IV173">
        <v>2048</v>
      </c>
      <c r="IW173">
        <v>1</v>
      </c>
      <c r="IX173">
        <v>28</v>
      </c>
      <c r="IY173">
        <v>202079.2</v>
      </c>
      <c r="IZ173">
        <v>202079.1</v>
      </c>
      <c r="JA173">
        <v>1.10107</v>
      </c>
      <c r="JB173">
        <v>2.56104</v>
      </c>
      <c r="JC173">
        <v>1.39893</v>
      </c>
      <c r="JD173">
        <v>2.35352</v>
      </c>
      <c r="JE173">
        <v>1.44897</v>
      </c>
      <c r="JF173">
        <v>2.48291</v>
      </c>
      <c r="JG173">
        <v>37.6022</v>
      </c>
      <c r="JH173">
        <v>23.9999</v>
      </c>
      <c r="JI173">
        <v>18</v>
      </c>
      <c r="JJ173">
        <v>475.309</v>
      </c>
      <c r="JK173">
        <v>466.134</v>
      </c>
      <c r="JL173">
        <v>31.0369</v>
      </c>
      <c r="JM173">
        <v>29.3268</v>
      </c>
      <c r="JN173">
        <v>30.0001</v>
      </c>
      <c r="JO173">
        <v>29.0189</v>
      </c>
      <c r="JP173">
        <v>29.0815</v>
      </c>
      <c r="JQ173">
        <v>22.0647</v>
      </c>
      <c r="JR173">
        <v>26.3791</v>
      </c>
      <c r="JS173">
        <v>99.4164</v>
      </c>
      <c r="JT173">
        <v>31.0391</v>
      </c>
      <c r="JU173">
        <v>420</v>
      </c>
      <c r="JV173">
        <v>23.9368</v>
      </c>
      <c r="JW173">
        <v>100.822</v>
      </c>
      <c r="JX173">
        <v>100.123</v>
      </c>
    </row>
    <row r="174" spans="1:284">
      <c r="A174">
        <v>158</v>
      </c>
      <c r="B174">
        <v>1759273335.5</v>
      </c>
      <c r="C174">
        <v>2275.400000095367</v>
      </c>
      <c r="D174" t="s">
        <v>747</v>
      </c>
      <c r="E174" t="s">
        <v>748</v>
      </c>
      <c r="F174">
        <v>5</v>
      </c>
      <c r="G174" t="s">
        <v>734</v>
      </c>
      <c r="H174" t="s">
        <v>419</v>
      </c>
      <c r="I174">
        <v>1759273332.5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6</v>
      </c>
      <c r="AH174">
        <v>1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4.8</v>
      </c>
      <c r="DA174">
        <v>0.5</v>
      </c>
      <c r="DB174" t="s">
        <v>421</v>
      </c>
      <c r="DC174">
        <v>2</v>
      </c>
      <c r="DD174">
        <v>1759273332.5</v>
      </c>
      <c r="DE174">
        <v>420.5783333333333</v>
      </c>
      <c r="DF174">
        <v>420.0138888888889</v>
      </c>
      <c r="DG174">
        <v>24.04817777777778</v>
      </c>
      <c r="DH174">
        <v>23.91068888888888</v>
      </c>
      <c r="DI174">
        <v>420.849</v>
      </c>
      <c r="DJ174">
        <v>23.80617777777778</v>
      </c>
      <c r="DK174">
        <v>500.025</v>
      </c>
      <c r="DL174">
        <v>90.55115555555555</v>
      </c>
      <c r="DM174">
        <v>0.05204893333333333</v>
      </c>
      <c r="DN174">
        <v>30.44415555555555</v>
      </c>
      <c r="DO174">
        <v>30.02388888888889</v>
      </c>
      <c r="DP174">
        <v>999.9000000000001</v>
      </c>
      <c r="DQ174">
        <v>0</v>
      </c>
      <c r="DR174">
        <v>0</v>
      </c>
      <c r="DS174">
        <v>10003.53666666667</v>
      </c>
      <c r="DT174">
        <v>0</v>
      </c>
      <c r="DU174">
        <v>1.71009</v>
      </c>
      <c r="DV174">
        <v>0.564680111111111</v>
      </c>
      <c r="DW174">
        <v>430.9418888888889</v>
      </c>
      <c r="DX174">
        <v>430.3027777777777</v>
      </c>
      <c r="DY174">
        <v>0.1374878888888889</v>
      </c>
      <c r="DZ174">
        <v>420.0138888888889</v>
      </c>
      <c r="EA174">
        <v>23.91068888888888</v>
      </c>
      <c r="EB174">
        <v>2.177592222222222</v>
      </c>
      <c r="EC174">
        <v>2.16514</v>
      </c>
      <c r="ED174">
        <v>18.7984</v>
      </c>
      <c r="EE174">
        <v>18.7067</v>
      </c>
      <c r="EF174">
        <v>0.00500056</v>
      </c>
      <c r="EG174">
        <v>0</v>
      </c>
      <c r="EH174">
        <v>0</v>
      </c>
      <c r="EI174">
        <v>0</v>
      </c>
      <c r="EJ174">
        <v>632</v>
      </c>
      <c r="EK174">
        <v>0.00500056</v>
      </c>
      <c r="EL174">
        <v>-0.9333333333333331</v>
      </c>
      <c r="EM174">
        <v>-1.8</v>
      </c>
      <c r="EN174">
        <v>35.54833333333333</v>
      </c>
      <c r="EO174">
        <v>40.92322222222222</v>
      </c>
      <c r="EP174">
        <v>37.91633333333333</v>
      </c>
      <c r="EQ174">
        <v>41.229</v>
      </c>
      <c r="ER174">
        <v>38.72911111111111</v>
      </c>
      <c r="ES174">
        <v>0</v>
      </c>
      <c r="ET174">
        <v>0</v>
      </c>
      <c r="EU174">
        <v>0</v>
      </c>
      <c r="EV174">
        <v>1759273350.3</v>
      </c>
      <c r="EW174">
        <v>0</v>
      </c>
      <c r="EX174">
        <v>630.3760000000001</v>
      </c>
      <c r="EY174">
        <v>6.130769254398504</v>
      </c>
      <c r="EZ174">
        <v>31.20769223619022</v>
      </c>
      <c r="FA174">
        <v>-2.391999999999999</v>
      </c>
      <c r="FB174">
        <v>15</v>
      </c>
      <c r="FC174">
        <v>0</v>
      </c>
      <c r="FD174" t="s">
        <v>422</v>
      </c>
      <c r="FE174">
        <v>1747148579.5</v>
      </c>
      <c r="FF174">
        <v>1747148584.5</v>
      </c>
      <c r="FG174">
        <v>0</v>
      </c>
      <c r="FH174">
        <v>0.162</v>
      </c>
      <c r="FI174">
        <v>-0.001</v>
      </c>
      <c r="FJ174">
        <v>0.139</v>
      </c>
      <c r="FK174">
        <v>0.058</v>
      </c>
      <c r="FL174">
        <v>420</v>
      </c>
      <c r="FM174">
        <v>16</v>
      </c>
      <c r="FN174">
        <v>0.19</v>
      </c>
      <c r="FO174">
        <v>0.02</v>
      </c>
      <c r="FP174">
        <v>0.578242425</v>
      </c>
      <c r="FQ174">
        <v>-0.08249906566604197</v>
      </c>
      <c r="FR174">
        <v>0.02431035663136958</v>
      </c>
      <c r="FS174">
        <v>1</v>
      </c>
      <c r="FT174">
        <v>630.1205882352941</v>
      </c>
      <c r="FU174">
        <v>3.723453028070738</v>
      </c>
      <c r="FV174">
        <v>7.654402017284861</v>
      </c>
      <c r="FW174">
        <v>0</v>
      </c>
      <c r="FX174">
        <v>0.1379056</v>
      </c>
      <c r="FY174">
        <v>-0.001098281425891427</v>
      </c>
      <c r="FZ174">
        <v>0.001079499509031848</v>
      </c>
      <c r="GA174">
        <v>1</v>
      </c>
      <c r="GB174">
        <v>2</v>
      </c>
      <c r="GC174">
        <v>3</v>
      </c>
      <c r="GD174" t="s">
        <v>435</v>
      </c>
      <c r="GE174">
        <v>3.12689</v>
      </c>
      <c r="GF174">
        <v>2.73001</v>
      </c>
      <c r="GG174">
        <v>0.0859163</v>
      </c>
      <c r="GH174">
        <v>0.0862446</v>
      </c>
      <c r="GI174">
        <v>0.107109</v>
      </c>
      <c r="GJ174">
        <v>0.107256</v>
      </c>
      <c r="GK174">
        <v>27381.1</v>
      </c>
      <c r="GL174">
        <v>26538.2</v>
      </c>
      <c r="GM174">
        <v>30496.8</v>
      </c>
      <c r="GN174">
        <v>29298.4</v>
      </c>
      <c r="GO174">
        <v>37579</v>
      </c>
      <c r="GP174">
        <v>34401.4</v>
      </c>
      <c r="GQ174">
        <v>46654</v>
      </c>
      <c r="GR174">
        <v>43524.1</v>
      </c>
      <c r="GS174">
        <v>1.8156</v>
      </c>
      <c r="GT174">
        <v>1.8497</v>
      </c>
      <c r="GU174">
        <v>0.07660690000000001</v>
      </c>
      <c r="GV174">
        <v>0</v>
      </c>
      <c r="GW174">
        <v>28.7767</v>
      </c>
      <c r="GX174">
        <v>999.9</v>
      </c>
      <c r="GY174">
        <v>56.6</v>
      </c>
      <c r="GZ174">
        <v>31.3</v>
      </c>
      <c r="HA174">
        <v>28.6854</v>
      </c>
      <c r="HB174">
        <v>62.662</v>
      </c>
      <c r="HC174">
        <v>16.9231</v>
      </c>
      <c r="HD174">
        <v>1</v>
      </c>
      <c r="HE174">
        <v>0.164253</v>
      </c>
      <c r="HF174">
        <v>-1.27389</v>
      </c>
      <c r="HG174">
        <v>20.2167</v>
      </c>
      <c r="HH174">
        <v>5.23526</v>
      </c>
      <c r="HI174">
        <v>11.974</v>
      </c>
      <c r="HJ174">
        <v>4.97235</v>
      </c>
      <c r="HK174">
        <v>3.291</v>
      </c>
      <c r="HL174">
        <v>9999</v>
      </c>
      <c r="HM174">
        <v>9999</v>
      </c>
      <c r="HN174">
        <v>9999</v>
      </c>
      <c r="HO174">
        <v>24.8</v>
      </c>
      <c r="HP174">
        <v>4.97292</v>
      </c>
      <c r="HQ174">
        <v>1.87723</v>
      </c>
      <c r="HR174">
        <v>1.8753</v>
      </c>
      <c r="HS174">
        <v>1.87809</v>
      </c>
      <c r="HT174">
        <v>1.87485</v>
      </c>
      <c r="HU174">
        <v>1.87836</v>
      </c>
      <c r="HV174">
        <v>1.87547</v>
      </c>
      <c r="HW174">
        <v>1.87667</v>
      </c>
      <c r="HX174">
        <v>0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-0.271</v>
      </c>
      <c r="IL174">
        <v>0.242</v>
      </c>
      <c r="IM174">
        <v>-0.5162223440402134</v>
      </c>
      <c r="IN174">
        <v>0.0006771962107480085</v>
      </c>
      <c r="IO174">
        <v>-3.075122330108778E-07</v>
      </c>
      <c r="IP174">
        <v>2.049815202959401E-10</v>
      </c>
      <c r="IQ174">
        <v>-0.04785697872469211</v>
      </c>
      <c r="IR174">
        <v>-0.0009674625181367513</v>
      </c>
      <c r="IS174">
        <v>0.0006908724875306312</v>
      </c>
      <c r="IT174">
        <v>-5.829895304666645E-06</v>
      </c>
      <c r="IU174">
        <v>10</v>
      </c>
      <c r="IV174">
        <v>2048</v>
      </c>
      <c r="IW174">
        <v>1</v>
      </c>
      <c r="IX174">
        <v>28</v>
      </c>
      <c r="IY174">
        <v>202079.3</v>
      </c>
      <c r="IZ174">
        <v>202079.2</v>
      </c>
      <c r="JA174">
        <v>1.10107</v>
      </c>
      <c r="JB174">
        <v>2.55981</v>
      </c>
      <c r="JC174">
        <v>1.39893</v>
      </c>
      <c r="JD174">
        <v>2.35352</v>
      </c>
      <c r="JE174">
        <v>1.44897</v>
      </c>
      <c r="JF174">
        <v>2.48291</v>
      </c>
      <c r="JG174">
        <v>37.5781</v>
      </c>
      <c r="JH174">
        <v>23.9999</v>
      </c>
      <c r="JI174">
        <v>18</v>
      </c>
      <c r="JJ174">
        <v>475.35</v>
      </c>
      <c r="JK174">
        <v>466.281</v>
      </c>
      <c r="JL174">
        <v>31.0289</v>
      </c>
      <c r="JM174">
        <v>29.3268</v>
      </c>
      <c r="JN174">
        <v>30.0001</v>
      </c>
      <c r="JO174">
        <v>29.0189</v>
      </c>
      <c r="JP174">
        <v>29.0815</v>
      </c>
      <c r="JQ174">
        <v>22.0646</v>
      </c>
      <c r="JR174">
        <v>26.3791</v>
      </c>
      <c r="JS174">
        <v>99.4164</v>
      </c>
      <c r="JT174">
        <v>31.0161</v>
      </c>
      <c r="JU174">
        <v>420</v>
      </c>
      <c r="JV174">
        <v>23.9368</v>
      </c>
      <c r="JW174">
        <v>100.822</v>
      </c>
      <c r="JX174">
        <v>100.124</v>
      </c>
    </row>
    <row r="175" spans="1:284">
      <c r="A175">
        <v>159</v>
      </c>
      <c r="B175">
        <v>1759273337.5</v>
      </c>
      <c r="C175">
        <v>2277.400000095367</v>
      </c>
      <c r="D175" t="s">
        <v>749</v>
      </c>
      <c r="E175" t="s">
        <v>750</v>
      </c>
      <c r="F175">
        <v>5</v>
      </c>
      <c r="G175" t="s">
        <v>734</v>
      </c>
      <c r="H175" t="s">
        <v>419</v>
      </c>
      <c r="I175">
        <v>1759273334.5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6</v>
      </c>
      <c r="AH175">
        <v>1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4.8</v>
      </c>
      <c r="DA175">
        <v>0.5</v>
      </c>
      <c r="DB175" t="s">
        <v>421</v>
      </c>
      <c r="DC175">
        <v>2</v>
      </c>
      <c r="DD175">
        <v>1759273334.5</v>
      </c>
      <c r="DE175">
        <v>420.5676666666666</v>
      </c>
      <c r="DF175">
        <v>420.0014444444444</v>
      </c>
      <c r="DG175">
        <v>24.04808888888889</v>
      </c>
      <c r="DH175">
        <v>23.91056666666667</v>
      </c>
      <c r="DI175">
        <v>420.8382222222222</v>
      </c>
      <c r="DJ175">
        <v>23.8061</v>
      </c>
      <c r="DK175">
        <v>500.0333333333334</v>
      </c>
      <c r="DL175">
        <v>90.55123333333333</v>
      </c>
      <c r="DM175">
        <v>0.05209254444444444</v>
      </c>
      <c r="DN175">
        <v>30.44362222222222</v>
      </c>
      <c r="DO175">
        <v>30.02327777777778</v>
      </c>
      <c r="DP175">
        <v>999.9000000000001</v>
      </c>
      <c r="DQ175">
        <v>0</v>
      </c>
      <c r="DR175">
        <v>0</v>
      </c>
      <c r="DS175">
        <v>9997.903333333334</v>
      </c>
      <c r="DT175">
        <v>0</v>
      </c>
      <c r="DU175">
        <v>1.71009</v>
      </c>
      <c r="DV175">
        <v>0.5664705555555556</v>
      </c>
      <c r="DW175">
        <v>430.931</v>
      </c>
      <c r="DX175">
        <v>430.2897777777778</v>
      </c>
      <c r="DY175">
        <v>0.137541</v>
      </c>
      <c r="DZ175">
        <v>420.0014444444444</v>
      </c>
      <c r="EA175">
        <v>23.91056666666667</v>
      </c>
      <c r="EB175">
        <v>2.177585555555555</v>
      </c>
      <c r="EC175">
        <v>2.16513</v>
      </c>
      <c r="ED175">
        <v>18.79835555555555</v>
      </c>
      <c r="EE175">
        <v>18.70662222222222</v>
      </c>
      <c r="EF175">
        <v>0.00500056</v>
      </c>
      <c r="EG175">
        <v>0</v>
      </c>
      <c r="EH175">
        <v>0</v>
      </c>
      <c r="EI175">
        <v>0</v>
      </c>
      <c r="EJ175">
        <v>630.5777777777778</v>
      </c>
      <c r="EK175">
        <v>0.00500056</v>
      </c>
      <c r="EL175">
        <v>-1.811111111111111</v>
      </c>
      <c r="EM175">
        <v>-1.611111111111111</v>
      </c>
      <c r="EN175">
        <v>35.59677777777777</v>
      </c>
      <c r="EO175">
        <v>40.937</v>
      </c>
      <c r="EP175">
        <v>37.95099999999999</v>
      </c>
      <c r="EQ175">
        <v>41.28466666666667</v>
      </c>
      <c r="ER175">
        <v>38.743</v>
      </c>
      <c r="ES175">
        <v>0</v>
      </c>
      <c r="ET175">
        <v>0</v>
      </c>
      <c r="EU175">
        <v>0</v>
      </c>
      <c r="EV175">
        <v>1759273352.1</v>
      </c>
      <c r="EW175">
        <v>0</v>
      </c>
      <c r="EX175">
        <v>630.3423076923077</v>
      </c>
      <c r="EY175">
        <v>2.143589741873955</v>
      </c>
      <c r="EZ175">
        <v>28.51623930043881</v>
      </c>
      <c r="FA175">
        <v>-2.703846153846154</v>
      </c>
      <c r="FB175">
        <v>15</v>
      </c>
      <c r="FC175">
        <v>0</v>
      </c>
      <c r="FD175" t="s">
        <v>422</v>
      </c>
      <c r="FE175">
        <v>1747148579.5</v>
      </c>
      <c r="FF175">
        <v>1747148584.5</v>
      </c>
      <c r="FG175">
        <v>0</v>
      </c>
      <c r="FH175">
        <v>0.162</v>
      </c>
      <c r="FI175">
        <v>-0.001</v>
      </c>
      <c r="FJ175">
        <v>0.139</v>
      </c>
      <c r="FK175">
        <v>0.058</v>
      </c>
      <c r="FL175">
        <v>420</v>
      </c>
      <c r="FM175">
        <v>16</v>
      </c>
      <c r="FN175">
        <v>0.19</v>
      </c>
      <c r="FO175">
        <v>0.02</v>
      </c>
      <c r="FP175">
        <v>0.5730850487804877</v>
      </c>
      <c r="FQ175">
        <v>-0.1143080696864101</v>
      </c>
      <c r="FR175">
        <v>0.02630710379527137</v>
      </c>
      <c r="FS175">
        <v>1</v>
      </c>
      <c r="FT175">
        <v>629.8323529411765</v>
      </c>
      <c r="FU175">
        <v>10.9533995558057</v>
      </c>
      <c r="FV175">
        <v>7.615067130685343</v>
      </c>
      <c r="FW175">
        <v>0</v>
      </c>
      <c r="FX175">
        <v>0.1377062926829268</v>
      </c>
      <c r="FY175">
        <v>-0.002444864111498443</v>
      </c>
      <c r="FZ175">
        <v>0.001129424594356218</v>
      </c>
      <c r="GA175">
        <v>1</v>
      </c>
      <c r="GB175">
        <v>2</v>
      </c>
      <c r="GC175">
        <v>3</v>
      </c>
      <c r="GD175" t="s">
        <v>435</v>
      </c>
      <c r="GE175">
        <v>3.12696</v>
      </c>
      <c r="GF175">
        <v>2.72988</v>
      </c>
      <c r="GG175">
        <v>0.0859211</v>
      </c>
      <c r="GH175">
        <v>0.08623989999999999</v>
      </c>
      <c r="GI175">
        <v>0.10711</v>
      </c>
      <c r="GJ175">
        <v>0.107259</v>
      </c>
      <c r="GK175">
        <v>27380.7</v>
      </c>
      <c r="GL175">
        <v>26538.4</v>
      </c>
      <c r="GM175">
        <v>30496.6</v>
      </c>
      <c r="GN175">
        <v>29298.5</v>
      </c>
      <c r="GO175">
        <v>37578.6</v>
      </c>
      <c r="GP175">
        <v>34401.4</v>
      </c>
      <c r="GQ175">
        <v>46653.6</v>
      </c>
      <c r="GR175">
        <v>43524.3</v>
      </c>
      <c r="GS175">
        <v>1.8157</v>
      </c>
      <c r="GT175">
        <v>1.8497</v>
      </c>
      <c r="GU175">
        <v>0.0759363</v>
      </c>
      <c r="GV175">
        <v>0</v>
      </c>
      <c r="GW175">
        <v>28.7779</v>
      </c>
      <c r="GX175">
        <v>999.9</v>
      </c>
      <c r="GY175">
        <v>56.6</v>
      </c>
      <c r="GZ175">
        <v>31.3</v>
      </c>
      <c r="HA175">
        <v>28.6842</v>
      </c>
      <c r="HB175">
        <v>63.062</v>
      </c>
      <c r="HC175">
        <v>16.9671</v>
      </c>
      <c r="HD175">
        <v>1</v>
      </c>
      <c r="HE175">
        <v>0.164261</v>
      </c>
      <c r="HF175">
        <v>-1.25895</v>
      </c>
      <c r="HG175">
        <v>20.2168</v>
      </c>
      <c r="HH175">
        <v>5.23541</v>
      </c>
      <c r="HI175">
        <v>11.974</v>
      </c>
      <c r="HJ175">
        <v>4.97215</v>
      </c>
      <c r="HK175">
        <v>3.291</v>
      </c>
      <c r="HL175">
        <v>9999</v>
      </c>
      <c r="HM175">
        <v>9999</v>
      </c>
      <c r="HN175">
        <v>9999</v>
      </c>
      <c r="HO175">
        <v>24.8</v>
      </c>
      <c r="HP175">
        <v>4.97291</v>
      </c>
      <c r="HQ175">
        <v>1.87722</v>
      </c>
      <c r="HR175">
        <v>1.87531</v>
      </c>
      <c r="HS175">
        <v>1.8781</v>
      </c>
      <c r="HT175">
        <v>1.87485</v>
      </c>
      <c r="HU175">
        <v>1.87838</v>
      </c>
      <c r="HV175">
        <v>1.87546</v>
      </c>
      <c r="HW175">
        <v>1.87667</v>
      </c>
      <c r="HX175">
        <v>0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-0.271</v>
      </c>
      <c r="IL175">
        <v>0.2419</v>
      </c>
      <c r="IM175">
        <v>-0.5162223440402134</v>
      </c>
      <c r="IN175">
        <v>0.0006771962107480085</v>
      </c>
      <c r="IO175">
        <v>-3.075122330108778E-07</v>
      </c>
      <c r="IP175">
        <v>2.049815202959401E-10</v>
      </c>
      <c r="IQ175">
        <v>-0.04785697872469211</v>
      </c>
      <c r="IR175">
        <v>-0.0009674625181367513</v>
      </c>
      <c r="IS175">
        <v>0.0006908724875306312</v>
      </c>
      <c r="IT175">
        <v>-5.829895304666645E-06</v>
      </c>
      <c r="IU175">
        <v>10</v>
      </c>
      <c r="IV175">
        <v>2048</v>
      </c>
      <c r="IW175">
        <v>1</v>
      </c>
      <c r="IX175">
        <v>28</v>
      </c>
      <c r="IY175">
        <v>202079.3</v>
      </c>
      <c r="IZ175">
        <v>202079.2</v>
      </c>
      <c r="JA175">
        <v>1.10107</v>
      </c>
      <c r="JB175">
        <v>2.55981</v>
      </c>
      <c r="JC175">
        <v>1.39893</v>
      </c>
      <c r="JD175">
        <v>2.35352</v>
      </c>
      <c r="JE175">
        <v>1.44897</v>
      </c>
      <c r="JF175">
        <v>2.53784</v>
      </c>
      <c r="JG175">
        <v>37.6022</v>
      </c>
      <c r="JH175">
        <v>23.9999</v>
      </c>
      <c r="JI175">
        <v>18</v>
      </c>
      <c r="JJ175">
        <v>475.399</v>
      </c>
      <c r="JK175">
        <v>466.281</v>
      </c>
      <c r="JL175">
        <v>31.0206</v>
      </c>
      <c r="JM175">
        <v>29.3268</v>
      </c>
      <c r="JN175">
        <v>30.0001</v>
      </c>
      <c r="JO175">
        <v>29.0179</v>
      </c>
      <c r="JP175">
        <v>29.0815</v>
      </c>
      <c r="JQ175">
        <v>22.0659</v>
      </c>
      <c r="JR175">
        <v>26.3791</v>
      </c>
      <c r="JS175">
        <v>99.4164</v>
      </c>
      <c r="JT175">
        <v>31.0161</v>
      </c>
      <c r="JU175">
        <v>420</v>
      </c>
      <c r="JV175">
        <v>23.9368</v>
      </c>
      <c r="JW175">
        <v>100.821</v>
      </c>
      <c r="JX175">
        <v>100.124</v>
      </c>
    </row>
    <row r="176" spans="1:284">
      <c r="A176">
        <v>160</v>
      </c>
      <c r="B176">
        <v>1759273339.5</v>
      </c>
      <c r="C176">
        <v>2279.400000095367</v>
      </c>
      <c r="D176" t="s">
        <v>751</v>
      </c>
      <c r="E176" t="s">
        <v>752</v>
      </c>
      <c r="F176">
        <v>5</v>
      </c>
      <c r="G176" t="s">
        <v>734</v>
      </c>
      <c r="H176" t="s">
        <v>419</v>
      </c>
      <c r="I176">
        <v>1759273336.5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6</v>
      </c>
      <c r="AH176">
        <v>1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4.8</v>
      </c>
      <c r="DA176">
        <v>0.5</v>
      </c>
      <c r="DB176" t="s">
        <v>421</v>
      </c>
      <c r="DC176">
        <v>2</v>
      </c>
      <c r="DD176">
        <v>1759273336.5</v>
      </c>
      <c r="DE176">
        <v>420.5688888888889</v>
      </c>
      <c r="DF176">
        <v>419.9945555555556</v>
      </c>
      <c r="DG176">
        <v>24.04781111111111</v>
      </c>
      <c r="DH176">
        <v>23.91072222222222</v>
      </c>
      <c r="DI176">
        <v>420.8395555555555</v>
      </c>
      <c r="DJ176">
        <v>23.80582222222222</v>
      </c>
      <c r="DK176">
        <v>499.981</v>
      </c>
      <c r="DL176">
        <v>90.55137777777777</v>
      </c>
      <c r="DM176">
        <v>0.05227594444444444</v>
      </c>
      <c r="DN176">
        <v>30.44305555555556</v>
      </c>
      <c r="DO176">
        <v>30.02073333333333</v>
      </c>
      <c r="DP176">
        <v>999.9000000000001</v>
      </c>
      <c r="DQ176">
        <v>0</v>
      </c>
      <c r="DR176">
        <v>0</v>
      </c>
      <c r="DS176">
        <v>9984.992222222221</v>
      </c>
      <c r="DT176">
        <v>0</v>
      </c>
      <c r="DU176">
        <v>1.71009</v>
      </c>
      <c r="DV176">
        <v>0.5746901111111111</v>
      </c>
      <c r="DW176">
        <v>430.9321111111111</v>
      </c>
      <c r="DX176">
        <v>430.2826666666667</v>
      </c>
      <c r="DY176">
        <v>0.1371125555555556</v>
      </c>
      <c r="DZ176">
        <v>419.9945555555556</v>
      </c>
      <c r="EA176">
        <v>23.91072222222222</v>
      </c>
      <c r="EB176">
        <v>2.177562222222222</v>
      </c>
      <c r="EC176">
        <v>2.165146666666667</v>
      </c>
      <c r="ED176">
        <v>18.79818888888889</v>
      </c>
      <c r="EE176">
        <v>18.70674444444445</v>
      </c>
      <c r="EF176">
        <v>0.00500056</v>
      </c>
      <c r="EG176">
        <v>0</v>
      </c>
      <c r="EH176">
        <v>0</v>
      </c>
      <c r="EI176">
        <v>0</v>
      </c>
      <c r="EJ176">
        <v>632.9555555555555</v>
      </c>
      <c r="EK176">
        <v>0.00500056</v>
      </c>
      <c r="EL176">
        <v>-5.077777777777778</v>
      </c>
      <c r="EM176">
        <v>-2.211111111111111</v>
      </c>
      <c r="EN176">
        <v>35.64544444444444</v>
      </c>
      <c r="EO176">
        <v>40.958</v>
      </c>
      <c r="EP176">
        <v>37.972</v>
      </c>
      <c r="EQ176">
        <v>41.33322222222223</v>
      </c>
      <c r="ER176">
        <v>38.75688888888889</v>
      </c>
      <c r="ES176">
        <v>0</v>
      </c>
      <c r="ET176">
        <v>0</v>
      </c>
      <c r="EU176">
        <v>0</v>
      </c>
      <c r="EV176">
        <v>1759273353.9</v>
      </c>
      <c r="EW176">
        <v>0</v>
      </c>
      <c r="EX176">
        <v>631.212</v>
      </c>
      <c r="EY176">
        <v>6.361538310050315</v>
      </c>
      <c r="EZ176">
        <v>-10.95384637223193</v>
      </c>
      <c r="FA176">
        <v>-3.4</v>
      </c>
      <c r="FB176">
        <v>15</v>
      </c>
      <c r="FC176">
        <v>0</v>
      </c>
      <c r="FD176" t="s">
        <v>422</v>
      </c>
      <c r="FE176">
        <v>1747148579.5</v>
      </c>
      <c r="FF176">
        <v>1747148584.5</v>
      </c>
      <c r="FG176">
        <v>0</v>
      </c>
      <c r="FH176">
        <v>0.162</v>
      </c>
      <c r="FI176">
        <v>-0.001</v>
      </c>
      <c r="FJ176">
        <v>0.139</v>
      </c>
      <c r="FK176">
        <v>0.058</v>
      </c>
      <c r="FL176">
        <v>420</v>
      </c>
      <c r="FM176">
        <v>16</v>
      </c>
      <c r="FN176">
        <v>0.19</v>
      </c>
      <c r="FO176">
        <v>0.02</v>
      </c>
      <c r="FP176">
        <v>0.57266455</v>
      </c>
      <c r="FQ176">
        <v>-0.02735214258911952</v>
      </c>
      <c r="FR176">
        <v>0.02638757910168153</v>
      </c>
      <c r="FS176">
        <v>1</v>
      </c>
      <c r="FT176">
        <v>630.2352941176471</v>
      </c>
      <c r="FU176">
        <v>16.73644010965497</v>
      </c>
      <c r="FV176">
        <v>7.823865538997866</v>
      </c>
      <c r="FW176">
        <v>0</v>
      </c>
      <c r="FX176">
        <v>0.1376276</v>
      </c>
      <c r="FY176">
        <v>-0.003254363977486143</v>
      </c>
      <c r="FZ176">
        <v>0.001160392580121057</v>
      </c>
      <c r="GA176">
        <v>1</v>
      </c>
      <c r="GB176">
        <v>2</v>
      </c>
      <c r="GC176">
        <v>3</v>
      </c>
      <c r="GD176" t="s">
        <v>435</v>
      </c>
      <c r="GE176">
        <v>3.12672</v>
      </c>
      <c r="GF176">
        <v>2.73007</v>
      </c>
      <c r="GG176">
        <v>0.085928</v>
      </c>
      <c r="GH176">
        <v>0.0862371</v>
      </c>
      <c r="GI176">
        <v>0.107111</v>
      </c>
      <c r="GJ176">
        <v>0.107256</v>
      </c>
      <c r="GK176">
        <v>27380.8</v>
      </c>
      <c r="GL176">
        <v>26538.5</v>
      </c>
      <c r="GM176">
        <v>30496.9</v>
      </c>
      <c r="GN176">
        <v>29298.5</v>
      </c>
      <c r="GO176">
        <v>37578.7</v>
      </c>
      <c r="GP176">
        <v>34401.5</v>
      </c>
      <c r="GQ176">
        <v>46653.8</v>
      </c>
      <c r="GR176">
        <v>43524.2</v>
      </c>
      <c r="GS176">
        <v>1.81518</v>
      </c>
      <c r="GT176">
        <v>1.8501</v>
      </c>
      <c r="GU176">
        <v>0.07628649999999999</v>
      </c>
      <c r="GV176">
        <v>0</v>
      </c>
      <c r="GW176">
        <v>28.7792</v>
      </c>
      <c r="GX176">
        <v>999.9</v>
      </c>
      <c r="GY176">
        <v>56.6</v>
      </c>
      <c r="GZ176">
        <v>31.3</v>
      </c>
      <c r="HA176">
        <v>28.685</v>
      </c>
      <c r="HB176">
        <v>62.952</v>
      </c>
      <c r="HC176">
        <v>17.0913</v>
      </c>
      <c r="HD176">
        <v>1</v>
      </c>
      <c r="HE176">
        <v>0.164215</v>
      </c>
      <c r="HF176">
        <v>-1.27573</v>
      </c>
      <c r="HG176">
        <v>20.2166</v>
      </c>
      <c r="HH176">
        <v>5.23541</v>
      </c>
      <c r="HI176">
        <v>11.974</v>
      </c>
      <c r="HJ176">
        <v>4.97185</v>
      </c>
      <c r="HK176">
        <v>3.291</v>
      </c>
      <c r="HL176">
        <v>9999</v>
      </c>
      <c r="HM176">
        <v>9999</v>
      </c>
      <c r="HN176">
        <v>9999</v>
      </c>
      <c r="HO176">
        <v>24.8</v>
      </c>
      <c r="HP176">
        <v>4.97292</v>
      </c>
      <c r="HQ176">
        <v>1.87724</v>
      </c>
      <c r="HR176">
        <v>1.87531</v>
      </c>
      <c r="HS176">
        <v>1.87811</v>
      </c>
      <c r="HT176">
        <v>1.87485</v>
      </c>
      <c r="HU176">
        <v>1.87839</v>
      </c>
      <c r="HV176">
        <v>1.87547</v>
      </c>
      <c r="HW176">
        <v>1.87668</v>
      </c>
      <c r="HX176">
        <v>0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-0.27</v>
      </c>
      <c r="IL176">
        <v>0.2419</v>
      </c>
      <c r="IM176">
        <v>-0.5162223440402134</v>
      </c>
      <c r="IN176">
        <v>0.0006771962107480085</v>
      </c>
      <c r="IO176">
        <v>-3.075122330108778E-07</v>
      </c>
      <c r="IP176">
        <v>2.049815202959401E-10</v>
      </c>
      <c r="IQ176">
        <v>-0.04785697872469211</v>
      </c>
      <c r="IR176">
        <v>-0.0009674625181367513</v>
      </c>
      <c r="IS176">
        <v>0.0006908724875306312</v>
      </c>
      <c r="IT176">
        <v>-5.829895304666645E-06</v>
      </c>
      <c r="IU176">
        <v>10</v>
      </c>
      <c r="IV176">
        <v>2048</v>
      </c>
      <c r="IW176">
        <v>1</v>
      </c>
      <c r="IX176">
        <v>28</v>
      </c>
      <c r="IY176">
        <v>202079.3</v>
      </c>
      <c r="IZ176">
        <v>202079.2</v>
      </c>
      <c r="JA176">
        <v>1.10107</v>
      </c>
      <c r="JB176">
        <v>2.55737</v>
      </c>
      <c r="JC176">
        <v>1.39893</v>
      </c>
      <c r="JD176">
        <v>2.35229</v>
      </c>
      <c r="JE176">
        <v>1.44897</v>
      </c>
      <c r="JF176">
        <v>2.55859</v>
      </c>
      <c r="JG176">
        <v>37.6022</v>
      </c>
      <c r="JH176">
        <v>23.9999</v>
      </c>
      <c r="JI176">
        <v>18</v>
      </c>
      <c r="JJ176">
        <v>475.104</v>
      </c>
      <c r="JK176">
        <v>466.541</v>
      </c>
      <c r="JL176">
        <v>31.0115</v>
      </c>
      <c r="JM176">
        <v>29.3268</v>
      </c>
      <c r="JN176">
        <v>30.0001</v>
      </c>
      <c r="JO176">
        <v>29.0166</v>
      </c>
      <c r="JP176">
        <v>29.0815</v>
      </c>
      <c r="JQ176">
        <v>22.0665</v>
      </c>
      <c r="JR176">
        <v>26.3791</v>
      </c>
      <c r="JS176">
        <v>99.4164</v>
      </c>
      <c r="JT176">
        <v>30.9959</v>
      </c>
      <c r="JU176">
        <v>420</v>
      </c>
      <c r="JV176">
        <v>23.9368</v>
      </c>
      <c r="JW176">
        <v>100.822</v>
      </c>
      <c r="JX176">
        <v>100.124</v>
      </c>
    </row>
    <row r="177" spans="1:284">
      <c r="A177">
        <v>161</v>
      </c>
      <c r="B177">
        <v>1759273341.5</v>
      </c>
      <c r="C177">
        <v>2281.400000095367</v>
      </c>
      <c r="D177" t="s">
        <v>753</v>
      </c>
      <c r="E177" t="s">
        <v>754</v>
      </c>
      <c r="F177">
        <v>5</v>
      </c>
      <c r="G177" t="s">
        <v>734</v>
      </c>
      <c r="H177" t="s">
        <v>419</v>
      </c>
      <c r="I177">
        <v>1759273338.5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6</v>
      </c>
      <c r="AH177">
        <v>1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4.8</v>
      </c>
      <c r="DA177">
        <v>0.5</v>
      </c>
      <c r="DB177" t="s">
        <v>421</v>
      </c>
      <c r="DC177">
        <v>2</v>
      </c>
      <c r="DD177">
        <v>1759273338.5</v>
      </c>
      <c r="DE177">
        <v>420.5957777777778</v>
      </c>
      <c r="DF177">
        <v>419.978</v>
      </c>
      <c r="DG177">
        <v>24.04766666666667</v>
      </c>
      <c r="DH177">
        <v>23.91045555555555</v>
      </c>
      <c r="DI177">
        <v>420.8664444444444</v>
      </c>
      <c r="DJ177">
        <v>23.8057</v>
      </c>
      <c r="DK177">
        <v>499.9293333333333</v>
      </c>
      <c r="DL177">
        <v>90.55176666666667</v>
      </c>
      <c r="DM177">
        <v>0.05241376666666667</v>
      </c>
      <c r="DN177">
        <v>30.44227777777778</v>
      </c>
      <c r="DO177">
        <v>30.02031111111111</v>
      </c>
      <c r="DP177">
        <v>999.9000000000001</v>
      </c>
      <c r="DQ177">
        <v>0</v>
      </c>
      <c r="DR177">
        <v>0</v>
      </c>
      <c r="DS177">
        <v>9983.677777777779</v>
      </c>
      <c r="DT177">
        <v>0</v>
      </c>
      <c r="DU177">
        <v>1.71009</v>
      </c>
      <c r="DV177">
        <v>0.6180861111111111</v>
      </c>
      <c r="DW177">
        <v>430.9596666666666</v>
      </c>
      <c r="DX177">
        <v>430.2655555555556</v>
      </c>
      <c r="DY177">
        <v>0.1372306666666667</v>
      </c>
      <c r="DZ177">
        <v>419.978</v>
      </c>
      <c r="EA177">
        <v>23.91045555555555</v>
      </c>
      <c r="EB177">
        <v>2.177558888888889</v>
      </c>
      <c r="EC177">
        <v>2.165132222222222</v>
      </c>
      <c r="ED177">
        <v>18.79817777777778</v>
      </c>
      <c r="EE177">
        <v>18.70663333333334</v>
      </c>
      <c r="EF177">
        <v>0.00500056</v>
      </c>
      <c r="EG177">
        <v>0</v>
      </c>
      <c r="EH177">
        <v>0</v>
      </c>
      <c r="EI177">
        <v>0</v>
      </c>
      <c r="EJ177">
        <v>633.4888888888888</v>
      </c>
      <c r="EK177">
        <v>0.00500056</v>
      </c>
      <c r="EL177">
        <v>-7.522222222222222</v>
      </c>
      <c r="EM177">
        <v>-2.555555555555555</v>
      </c>
      <c r="EN177">
        <v>35.64544444444444</v>
      </c>
      <c r="EO177">
        <v>40.979</v>
      </c>
      <c r="EP177">
        <v>37.993</v>
      </c>
      <c r="EQ177">
        <v>41.37488888888889</v>
      </c>
      <c r="ER177">
        <v>38.77755555555555</v>
      </c>
      <c r="ES177">
        <v>0</v>
      </c>
      <c r="ET177">
        <v>0</v>
      </c>
      <c r="EU177">
        <v>0</v>
      </c>
      <c r="EV177">
        <v>1759273356.3</v>
      </c>
      <c r="EW177">
        <v>0</v>
      </c>
      <c r="EX177">
        <v>631.6200000000001</v>
      </c>
      <c r="EY177">
        <v>10.30769221387687</v>
      </c>
      <c r="EZ177">
        <v>-38.20769281878744</v>
      </c>
      <c r="FA177">
        <v>-3.912</v>
      </c>
      <c r="FB177">
        <v>15</v>
      </c>
      <c r="FC177">
        <v>0</v>
      </c>
      <c r="FD177" t="s">
        <v>422</v>
      </c>
      <c r="FE177">
        <v>1747148579.5</v>
      </c>
      <c r="FF177">
        <v>1747148584.5</v>
      </c>
      <c r="FG177">
        <v>0</v>
      </c>
      <c r="FH177">
        <v>0.162</v>
      </c>
      <c r="FI177">
        <v>-0.001</v>
      </c>
      <c r="FJ177">
        <v>0.139</v>
      </c>
      <c r="FK177">
        <v>0.058</v>
      </c>
      <c r="FL177">
        <v>420</v>
      </c>
      <c r="FM177">
        <v>16</v>
      </c>
      <c r="FN177">
        <v>0.19</v>
      </c>
      <c r="FO177">
        <v>0.02</v>
      </c>
      <c r="FP177">
        <v>0.5822142926829269</v>
      </c>
      <c r="FQ177">
        <v>0.1737721881533122</v>
      </c>
      <c r="FR177">
        <v>0.03978897475876152</v>
      </c>
      <c r="FS177">
        <v>1</v>
      </c>
      <c r="FT177">
        <v>631.1029411764706</v>
      </c>
      <c r="FU177">
        <v>12.87242171878392</v>
      </c>
      <c r="FV177">
        <v>7.667405623582191</v>
      </c>
      <c r="FW177">
        <v>0</v>
      </c>
      <c r="FX177">
        <v>0.1376644634146341</v>
      </c>
      <c r="FY177">
        <v>-0.002215442508710442</v>
      </c>
      <c r="FZ177">
        <v>0.001165553717412333</v>
      </c>
      <c r="GA177">
        <v>1</v>
      </c>
      <c r="GB177">
        <v>2</v>
      </c>
      <c r="GC177">
        <v>3</v>
      </c>
      <c r="GD177" t="s">
        <v>435</v>
      </c>
      <c r="GE177">
        <v>3.1268</v>
      </c>
      <c r="GF177">
        <v>2.73026</v>
      </c>
      <c r="GG177">
        <v>0.085927</v>
      </c>
      <c r="GH177">
        <v>0.0862372</v>
      </c>
      <c r="GI177">
        <v>0.107111</v>
      </c>
      <c r="GJ177">
        <v>0.107256</v>
      </c>
      <c r="GK177">
        <v>27381.2</v>
      </c>
      <c r="GL177">
        <v>26538.4</v>
      </c>
      <c r="GM177">
        <v>30497.3</v>
      </c>
      <c r="GN177">
        <v>29298.5</v>
      </c>
      <c r="GO177">
        <v>37579.1</v>
      </c>
      <c r="GP177">
        <v>34401.5</v>
      </c>
      <c r="GQ177">
        <v>46654.2</v>
      </c>
      <c r="GR177">
        <v>43524.2</v>
      </c>
      <c r="GS177">
        <v>1.81513</v>
      </c>
      <c r="GT177">
        <v>1.85008</v>
      </c>
      <c r="GU177">
        <v>0.0764653</v>
      </c>
      <c r="GV177">
        <v>0</v>
      </c>
      <c r="GW177">
        <v>28.7804</v>
      </c>
      <c r="GX177">
        <v>999.9</v>
      </c>
      <c r="GY177">
        <v>56.6</v>
      </c>
      <c r="GZ177">
        <v>31.3</v>
      </c>
      <c r="HA177">
        <v>28.6842</v>
      </c>
      <c r="HB177">
        <v>62.782</v>
      </c>
      <c r="HC177">
        <v>17.0913</v>
      </c>
      <c r="HD177">
        <v>1</v>
      </c>
      <c r="HE177">
        <v>0.164169</v>
      </c>
      <c r="HF177">
        <v>-1.26141</v>
      </c>
      <c r="HG177">
        <v>20.2166</v>
      </c>
      <c r="HH177">
        <v>5.23541</v>
      </c>
      <c r="HI177">
        <v>11.974</v>
      </c>
      <c r="HJ177">
        <v>4.9719</v>
      </c>
      <c r="HK177">
        <v>3.291</v>
      </c>
      <c r="HL177">
        <v>9999</v>
      </c>
      <c r="HM177">
        <v>9999</v>
      </c>
      <c r="HN177">
        <v>9999</v>
      </c>
      <c r="HO177">
        <v>24.8</v>
      </c>
      <c r="HP177">
        <v>4.97293</v>
      </c>
      <c r="HQ177">
        <v>1.87724</v>
      </c>
      <c r="HR177">
        <v>1.87531</v>
      </c>
      <c r="HS177">
        <v>1.87812</v>
      </c>
      <c r="HT177">
        <v>1.87485</v>
      </c>
      <c r="HU177">
        <v>1.87839</v>
      </c>
      <c r="HV177">
        <v>1.87547</v>
      </c>
      <c r="HW177">
        <v>1.87668</v>
      </c>
      <c r="HX177">
        <v>0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-0.271</v>
      </c>
      <c r="IL177">
        <v>0.2419</v>
      </c>
      <c r="IM177">
        <v>-0.5162223440402134</v>
      </c>
      <c r="IN177">
        <v>0.0006771962107480085</v>
      </c>
      <c r="IO177">
        <v>-3.075122330108778E-07</v>
      </c>
      <c r="IP177">
        <v>2.049815202959401E-10</v>
      </c>
      <c r="IQ177">
        <v>-0.04785697872469211</v>
      </c>
      <c r="IR177">
        <v>-0.0009674625181367513</v>
      </c>
      <c r="IS177">
        <v>0.0006908724875306312</v>
      </c>
      <c r="IT177">
        <v>-5.829895304666645E-06</v>
      </c>
      <c r="IU177">
        <v>10</v>
      </c>
      <c r="IV177">
        <v>2048</v>
      </c>
      <c r="IW177">
        <v>1</v>
      </c>
      <c r="IX177">
        <v>28</v>
      </c>
      <c r="IY177">
        <v>202079.4</v>
      </c>
      <c r="IZ177">
        <v>202079.3</v>
      </c>
      <c r="JA177">
        <v>1.10107</v>
      </c>
      <c r="JB177">
        <v>2.55859</v>
      </c>
      <c r="JC177">
        <v>1.39893</v>
      </c>
      <c r="JD177">
        <v>2.35352</v>
      </c>
      <c r="JE177">
        <v>1.44897</v>
      </c>
      <c r="JF177">
        <v>2.51587</v>
      </c>
      <c r="JG177">
        <v>37.6022</v>
      </c>
      <c r="JH177">
        <v>23.9912</v>
      </c>
      <c r="JI177">
        <v>18</v>
      </c>
      <c r="JJ177">
        <v>475.075</v>
      </c>
      <c r="JK177">
        <v>466.523</v>
      </c>
      <c r="JL177">
        <v>31.0048</v>
      </c>
      <c r="JM177">
        <v>29.3268</v>
      </c>
      <c r="JN177">
        <v>30</v>
      </c>
      <c r="JO177">
        <v>29.0164</v>
      </c>
      <c r="JP177">
        <v>29.0812</v>
      </c>
      <c r="JQ177">
        <v>22.0655</v>
      </c>
      <c r="JR177">
        <v>26.3791</v>
      </c>
      <c r="JS177">
        <v>99.4164</v>
      </c>
      <c r="JT177">
        <v>30.9959</v>
      </c>
      <c r="JU177">
        <v>420</v>
      </c>
      <c r="JV177">
        <v>23.9368</v>
      </c>
      <c r="JW177">
        <v>100.823</v>
      </c>
      <c r="JX177">
        <v>100.124</v>
      </c>
    </row>
    <row r="178" spans="1:284">
      <c r="A178">
        <v>162</v>
      </c>
      <c r="B178">
        <v>1759273343.5</v>
      </c>
      <c r="C178">
        <v>2283.400000095367</v>
      </c>
      <c r="D178" t="s">
        <v>755</v>
      </c>
      <c r="E178" t="s">
        <v>756</v>
      </c>
      <c r="F178">
        <v>5</v>
      </c>
      <c r="G178" t="s">
        <v>734</v>
      </c>
      <c r="H178" t="s">
        <v>419</v>
      </c>
      <c r="I178">
        <v>1759273340.5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6</v>
      </c>
      <c r="AH178">
        <v>1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4.8</v>
      </c>
      <c r="DA178">
        <v>0.5</v>
      </c>
      <c r="DB178" t="s">
        <v>421</v>
      </c>
      <c r="DC178">
        <v>2</v>
      </c>
      <c r="DD178">
        <v>1759273340.5</v>
      </c>
      <c r="DE178">
        <v>420.6091111111111</v>
      </c>
      <c r="DF178">
        <v>419.9766666666667</v>
      </c>
      <c r="DG178">
        <v>24.04756666666666</v>
      </c>
      <c r="DH178">
        <v>23.90987777777778</v>
      </c>
      <c r="DI178">
        <v>420.8797777777779</v>
      </c>
      <c r="DJ178">
        <v>23.8056</v>
      </c>
      <c r="DK178">
        <v>499.9088888888888</v>
      </c>
      <c r="DL178">
        <v>90.55220000000001</v>
      </c>
      <c r="DM178">
        <v>0.05245825555555556</v>
      </c>
      <c r="DN178">
        <v>30.44161111111111</v>
      </c>
      <c r="DO178">
        <v>30.02143333333333</v>
      </c>
      <c r="DP178">
        <v>999.9000000000001</v>
      </c>
      <c r="DQ178">
        <v>0</v>
      </c>
      <c r="DR178">
        <v>0</v>
      </c>
      <c r="DS178">
        <v>9989.033333333333</v>
      </c>
      <c r="DT178">
        <v>0</v>
      </c>
      <c r="DU178">
        <v>1.71009</v>
      </c>
      <c r="DV178">
        <v>0.6326497777777778</v>
      </c>
      <c r="DW178">
        <v>430.973</v>
      </c>
      <c r="DX178">
        <v>430.264</v>
      </c>
      <c r="DY178">
        <v>0.1376814444444444</v>
      </c>
      <c r="DZ178">
        <v>419.9766666666667</v>
      </c>
      <c r="EA178">
        <v>23.90987777777778</v>
      </c>
      <c r="EB178">
        <v>2.177558888888889</v>
      </c>
      <c r="EC178">
        <v>2.165092222222222</v>
      </c>
      <c r="ED178">
        <v>18.79817777777778</v>
      </c>
      <c r="EE178">
        <v>18.70633333333334</v>
      </c>
      <c r="EF178">
        <v>0.00500056</v>
      </c>
      <c r="EG178">
        <v>0</v>
      </c>
      <c r="EH178">
        <v>0</v>
      </c>
      <c r="EI178">
        <v>0</v>
      </c>
      <c r="EJ178">
        <v>632.3777777777777</v>
      </c>
      <c r="EK178">
        <v>0.00500056</v>
      </c>
      <c r="EL178">
        <v>-7.322222222222223</v>
      </c>
      <c r="EM178">
        <v>-2.7</v>
      </c>
      <c r="EN178">
        <v>35.62466666666666</v>
      </c>
      <c r="EO178">
        <v>41.00688888888889</v>
      </c>
      <c r="EP178">
        <v>38</v>
      </c>
      <c r="EQ178">
        <v>41.40255555555556</v>
      </c>
      <c r="ER178">
        <v>38.79822222222222</v>
      </c>
      <c r="ES178">
        <v>0</v>
      </c>
      <c r="ET178">
        <v>0</v>
      </c>
      <c r="EU178">
        <v>0</v>
      </c>
      <c r="EV178">
        <v>1759273358.1</v>
      </c>
      <c r="EW178">
        <v>0</v>
      </c>
      <c r="EX178">
        <v>630.3576923076923</v>
      </c>
      <c r="EY178">
        <v>7.538461335310142</v>
      </c>
      <c r="EZ178">
        <v>-34.56752173502981</v>
      </c>
      <c r="FA178">
        <v>-2.765384615384616</v>
      </c>
      <c r="FB178">
        <v>15</v>
      </c>
      <c r="FC178">
        <v>0</v>
      </c>
      <c r="FD178" t="s">
        <v>422</v>
      </c>
      <c r="FE178">
        <v>1747148579.5</v>
      </c>
      <c r="FF178">
        <v>1747148584.5</v>
      </c>
      <c r="FG178">
        <v>0</v>
      </c>
      <c r="FH178">
        <v>0.162</v>
      </c>
      <c r="FI178">
        <v>-0.001</v>
      </c>
      <c r="FJ178">
        <v>0.139</v>
      </c>
      <c r="FK178">
        <v>0.058</v>
      </c>
      <c r="FL178">
        <v>420</v>
      </c>
      <c r="FM178">
        <v>16</v>
      </c>
      <c r="FN178">
        <v>0.19</v>
      </c>
      <c r="FO178">
        <v>0.02</v>
      </c>
      <c r="FP178">
        <v>0.5846221500000001</v>
      </c>
      <c r="FQ178">
        <v>0.2277478649155713</v>
      </c>
      <c r="FR178">
        <v>0.04131800565283252</v>
      </c>
      <c r="FS178">
        <v>1</v>
      </c>
      <c r="FT178">
        <v>631.2117647058824</v>
      </c>
      <c r="FU178">
        <v>11.69442320055627</v>
      </c>
      <c r="FV178">
        <v>7.576813108808555</v>
      </c>
      <c r="FW178">
        <v>0</v>
      </c>
      <c r="FX178">
        <v>0.1377402</v>
      </c>
      <c r="FY178">
        <v>-0.003716330206379043</v>
      </c>
      <c r="FZ178">
        <v>0.001147715104021901</v>
      </c>
      <c r="GA178">
        <v>1</v>
      </c>
      <c r="GB178">
        <v>2</v>
      </c>
      <c r="GC178">
        <v>3</v>
      </c>
      <c r="GD178" t="s">
        <v>435</v>
      </c>
      <c r="GE178">
        <v>3.12703</v>
      </c>
      <c r="GF178">
        <v>2.73009</v>
      </c>
      <c r="GG178">
        <v>0.08592710000000001</v>
      </c>
      <c r="GH178">
        <v>0.08624419999999999</v>
      </c>
      <c r="GI178">
        <v>0.107113</v>
      </c>
      <c r="GJ178">
        <v>0.107258</v>
      </c>
      <c r="GK178">
        <v>27381</v>
      </c>
      <c r="GL178">
        <v>26538.3</v>
      </c>
      <c r="GM178">
        <v>30497</v>
      </c>
      <c r="GN178">
        <v>29298.5</v>
      </c>
      <c r="GO178">
        <v>37578.8</v>
      </c>
      <c r="GP178">
        <v>34401.5</v>
      </c>
      <c r="GQ178">
        <v>46654</v>
      </c>
      <c r="GR178">
        <v>43524.3</v>
      </c>
      <c r="GS178">
        <v>1.81543</v>
      </c>
      <c r="GT178">
        <v>1.84977</v>
      </c>
      <c r="GU178">
        <v>0.0758022</v>
      </c>
      <c r="GV178">
        <v>0</v>
      </c>
      <c r="GW178">
        <v>28.7817</v>
      </c>
      <c r="GX178">
        <v>999.9</v>
      </c>
      <c r="GY178">
        <v>56.6</v>
      </c>
      <c r="GZ178">
        <v>31.3</v>
      </c>
      <c r="HA178">
        <v>28.6839</v>
      </c>
      <c r="HB178">
        <v>62.792</v>
      </c>
      <c r="HC178">
        <v>17.0913</v>
      </c>
      <c r="HD178">
        <v>1</v>
      </c>
      <c r="HE178">
        <v>0.164177</v>
      </c>
      <c r="HF178">
        <v>-1.26482</v>
      </c>
      <c r="HG178">
        <v>20.2166</v>
      </c>
      <c r="HH178">
        <v>5.23586</v>
      </c>
      <c r="HI178">
        <v>11.974</v>
      </c>
      <c r="HJ178">
        <v>4.972</v>
      </c>
      <c r="HK178">
        <v>3.291</v>
      </c>
      <c r="HL178">
        <v>9999</v>
      </c>
      <c r="HM178">
        <v>9999</v>
      </c>
      <c r="HN178">
        <v>9999</v>
      </c>
      <c r="HO178">
        <v>24.8</v>
      </c>
      <c r="HP178">
        <v>4.97293</v>
      </c>
      <c r="HQ178">
        <v>1.87722</v>
      </c>
      <c r="HR178">
        <v>1.87531</v>
      </c>
      <c r="HS178">
        <v>1.8781</v>
      </c>
      <c r="HT178">
        <v>1.87485</v>
      </c>
      <c r="HU178">
        <v>1.87839</v>
      </c>
      <c r="HV178">
        <v>1.87547</v>
      </c>
      <c r="HW178">
        <v>1.87668</v>
      </c>
      <c r="HX178">
        <v>0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-0.271</v>
      </c>
      <c r="IL178">
        <v>0.242</v>
      </c>
      <c r="IM178">
        <v>-0.5162223440402134</v>
      </c>
      <c r="IN178">
        <v>0.0006771962107480085</v>
      </c>
      <c r="IO178">
        <v>-3.075122330108778E-07</v>
      </c>
      <c r="IP178">
        <v>2.049815202959401E-10</v>
      </c>
      <c r="IQ178">
        <v>-0.04785697872469211</v>
      </c>
      <c r="IR178">
        <v>-0.0009674625181367513</v>
      </c>
      <c r="IS178">
        <v>0.0006908724875306312</v>
      </c>
      <c r="IT178">
        <v>-5.829895304666645E-06</v>
      </c>
      <c r="IU178">
        <v>10</v>
      </c>
      <c r="IV178">
        <v>2048</v>
      </c>
      <c r="IW178">
        <v>1</v>
      </c>
      <c r="IX178">
        <v>28</v>
      </c>
      <c r="IY178">
        <v>202079.4</v>
      </c>
      <c r="IZ178">
        <v>202079.3</v>
      </c>
      <c r="JA178">
        <v>1.10107</v>
      </c>
      <c r="JB178">
        <v>2.55127</v>
      </c>
      <c r="JC178">
        <v>1.39893</v>
      </c>
      <c r="JD178">
        <v>2.35352</v>
      </c>
      <c r="JE178">
        <v>1.44897</v>
      </c>
      <c r="JF178">
        <v>2.58301</v>
      </c>
      <c r="JG178">
        <v>37.6022</v>
      </c>
      <c r="JH178">
        <v>24.0087</v>
      </c>
      <c r="JI178">
        <v>18</v>
      </c>
      <c r="JJ178">
        <v>475.238</v>
      </c>
      <c r="JK178">
        <v>466.318</v>
      </c>
      <c r="JL178">
        <v>30.9958</v>
      </c>
      <c r="JM178">
        <v>29.3258</v>
      </c>
      <c r="JN178">
        <v>30</v>
      </c>
      <c r="JO178">
        <v>29.0164</v>
      </c>
      <c r="JP178">
        <v>29.08</v>
      </c>
      <c r="JQ178">
        <v>22.0653</v>
      </c>
      <c r="JR178">
        <v>26.3791</v>
      </c>
      <c r="JS178">
        <v>99.4164</v>
      </c>
      <c r="JT178">
        <v>30.9959</v>
      </c>
      <c r="JU178">
        <v>420</v>
      </c>
      <c r="JV178">
        <v>23.9368</v>
      </c>
      <c r="JW178">
        <v>100.822</v>
      </c>
      <c r="JX178">
        <v>100.124</v>
      </c>
    </row>
    <row r="179" spans="1:284">
      <c r="A179">
        <v>163</v>
      </c>
      <c r="B179">
        <v>1759273345.5</v>
      </c>
      <c r="C179">
        <v>2285.400000095367</v>
      </c>
      <c r="D179" t="s">
        <v>757</v>
      </c>
      <c r="E179" t="s">
        <v>758</v>
      </c>
      <c r="F179">
        <v>5</v>
      </c>
      <c r="G179" t="s">
        <v>734</v>
      </c>
      <c r="H179" t="s">
        <v>419</v>
      </c>
      <c r="I179">
        <v>1759273342.5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6</v>
      </c>
      <c r="AH179">
        <v>1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4.8</v>
      </c>
      <c r="DA179">
        <v>0.5</v>
      </c>
      <c r="DB179" t="s">
        <v>421</v>
      </c>
      <c r="DC179">
        <v>2</v>
      </c>
      <c r="DD179">
        <v>1759273342.5</v>
      </c>
      <c r="DE179">
        <v>420.6116666666667</v>
      </c>
      <c r="DF179">
        <v>419.993</v>
      </c>
      <c r="DG179">
        <v>24.04755555555556</v>
      </c>
      <c r="DH179">
        <v>23.91006666666667</v>
      </c>
      <c r="DI179">
        <v>420.8823333333333</v>
      </c>
      <c r="DJ179">
        <v>23.80558888888889</v>
      </c>
      <c r="DK179">
        <v>499.9824444444444</v>
      </c>
      <c r="DL179">
        <v>90.55251111111112</v>
      </c>
      <c r="DM179">
        <v>0.05236294444444444</v>
      </c>
      <c r="DN179">
        <v>30.44142222222222</v>
      </c>
      <c r="DO179">
        <v>30.02124444444444</v>
      </c>
      <c r="DP179">
        <v>999.9000000000001</v>
      </c>
      <c r="DQ179">
        <v>0</v>
      </c>
      <c r="DR179">
        <v>0</v>
      </c>
      <c r="DS179">
        <v>9999.866666666667</v>
      </c>
      <c r="DT179">
        <v>0</v>
      </c>
      <c r="DU179">
        <v>1.71009</v>
      </c>
      <c r="DV179">
        <v>0.6188252222222224</v>
      </c>
      <c r="DW179">
        <v>430.9756666666667</v>
      </c>
      <c r="DX179">
        <v>430.2807777777778</v>
      </c>
      <c r="DY179">
        <v>0.1374844444444444</v>
      </c>
      <c r="DZ179">
        <v>419.993</v>
      </c>
      <c r="EA179">
        <v>23.91006666666667</v>
      </c>
      <c r="EB179">
        <v>2.177565555555555</v>
      </c>
      <c r="EC179">
        <v>2.165116666666667</v>
      </c>
      <c r="ED179">
        <v>18.79823333333333</v>
      </c>
      <c r="EE179">
        <v>18.70651111111111</v>
      </c>
      <c r="EF179">
        <v>0.00500056</v>
      </c>
      <c r="EG179">
        <v>0</v>
      </c>
      <c r="EH179">
        <v>0</v>
      </c>
      <c r="EI179">
        <v>0</v>
      </c>
      <c r="EJ179">
        <v>629.8888888888889</v>
      </c>
      <c r="EK179">
        <v>0.00500056</v>
      </c>
      <c r="EL179">
        <v>-4.9</v>
      </c>
      <c r="EM179">
        <v>-2.288888888888889</v>
      </c>
      <c r="EN179">
        <v>35.60377777777777</v>
      </c>
      <c r="EO179">
        <v>41.02755555555555</v>
      </c>
      <c r="EP179">
        <v>38</v>
      </c>
      <c r="EQ179">
        <v>41.41633333333333</v>
      </c>
      <c r="ER179">
        <v>38.812</v>
      </c>
      <c r="ES179">
        <v>0</v>
      </c>
      <c r="ET179">
        <v>0</v>
      </c>
      <c r="EU179">
        <v>0</v>
      </c>
      <c r="EV179">
        <v>1759273359.9</v>
      </c>
      <c r="EW179">
        <v>0</v>
      </c>
      <c r="EX179">
        <v>630.612</v>
      </c>
      <c r="EY179">
        <v>-15.17692337348554</v>
      </c>
      <c r="EZ179">
        <v>-17.12307729316652</v>
      </c>
      <c r="FA179">
        <v>-4.232</v>
      </c>
      <c r="FB179">
        <v>15</v>
      </c>
      <c r="FC179">
        <v>0</v>
      </c>
      <c r="FD179" t="s">
        <v>422</v>
      </c>
      <c r="FE179">
        <v>1747148579.5</v>
      </c>
      <c r="FF179">
        <v>1747148584.5</v>
      </c>
      <c r="FG179">
        <v>0</v>
      </c>
      <c r="FH179">
        <v>0.162</v>
      </c>
      <c r="FI179">
        <v>-0.001</v>
      </c>
      <c r="FJ179">
        <v>0.139</v>
      </c>
      <c r="FK179">
        <v>0.058</v>
      </c>
      <c r="FL179">
        <v>420</v>
      </c>
      <c r="FM179">
        <v>16</v>
      </c>
      <c r="FN179">
        <v>0.19</v>
      </c>
      <c r="FO179">
        <v>0.02</v>
      </c>
      <c r="FP179">
        <v>0.5883929756097561</v>
      </c>
      <c r="FQ179">
        <v>0.1489622717770033</v>
      </c>
      <c r="FR179">
        <v>0.03939586601098525</v>
      </c>
      <c r="FS179">
        <v>1</v>
      </c>
      <c r="FT179">
        <v>631.264705882353</v>
      </c>
      <c r="FU179">
        <v>-16.97173417812351</v>
      </c>
      <c r="FV179">
        <v>6.931169256801912</v>
      </c>
      <c r="FW179">
        <v>0</v>
      </c>
      <c r="FX179">
        <v>0.1375854634146342</v>
      </c>
      <c r="FY179">
        <v>-0.003779289198605874</v>
      </c>
      <c r="FZ179">
        <v>0.001141778524881698</v>
      </c>
      <c r="GA179">
        <v>1</v>
      </c>
      <c r="GB179">
        <v>2</v>
      </c>
      <c r="GC179">
        <v>3</v>
      </c>
      <c r="GD179" t="s">
        <v>435</v>
      </c>
      <c r="GE179">
        <v>3.127</v>
      </c>
      <c r="GF179">
        <v>2.72995</v>
      </c>
      <c r="GG179">
        <v>0.0859287</v>
      </c>
      <c r="GH179">
        <v>0.086244</v>
      </c>
      <c r="GI179">
        <v>0.107113</v>
      </c>
      <c r="GJ179">
        <v>0.107264</v>
      </c>
      <c r="GK179">
        <v>27380.8</v>
      </c>
      <c r="GL179">
        <v>26538.4</v>
      </c>
      <c r="GM179">
        <v>30496.9</v>
      </c>
      <c r="GN179">
        <v>29298.7</v>
      </c>
      <c r="GO179">
        <v>37578.7</v>
      </c>
      <c r="GP179">
        <v>34401.4</v>
      </c>
      <c r="GQ179">
        <v>46653.8</v>
      </c>
      <c r="GR179">
        <v>43524.6</v>
      </c>
      <c r="GS179">
        <v>1.81555</v>
      </c>
      <c r="GT179">
        <v>1.84975</v>
      </c>
      <c r="GU179">
        <v>0.0757128</v>
      </c>
      <c r="GV179">
        <v>0</v>
      </c>
      <c r="GW179">
        <v>28.7829</v>
      </c>
      <c r="GX179">
        <v>999.9</v>
      </c>
      <c r="GY179">
        <v>56.6</v>
      </c>
      <c r="GZ179">
        <v>31.3</v>
      </c>
      <c r="HA179">
        <v>28.6865</v>
      </c>
      <c r="HB179">
        <v>63.012</v>
      </c>
      <c r="HC179">
        <v>17.0593</v>
      </c>
      <c r="HD179">
        <v>1</v>
      </c>
      <c r="HE179">
        <v>0.16423</v>
      </c>
      <c r="HF179">
        <v>-1.2645</v>
      </c>
      <c r="HG179">
        <v>20.2165</v>
      </c>
      <c r="HH179">
        <v>5.23571</v>
      </c>
      <c r="HI179">
        <v>11.974</v>
      </c>
      <c r="HJ179">
        <v>4.9719</v>
      </c>
      <c r="HK179">
        <v>3.291</v>
      </c>
      <c r="HL179">
        <v>9999</v>
      </c>
      <c r="HM179">
        <v>9999</v>
      </c>
      <c r="HN179">
        <v>9999</v>
      </c>
      <c r="HO179">
        <v>24.8</v>
      </c>
      <c r="HP179">
        <v>4.97293</v>
      </c>
      <c r="HQ179">
        <v>1.87724</v>
      </c>
      <c r="HR179">
        <v>1.87531</v>
      </c>
      <c r="HS179">
        <v>1.87812</v>
      </c>
      <c r="HT179">
        <v>1.87485</v>
      </c>
      <c r="HU179">
        <v>1.87839</v>
      </c>
      <c r="HV179">
        <v>1.87548</v>
      </c>
      <c r="HW179">
        <v>1.87668</v>
      </c>
      <c r="HX179">
        <v>0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-0.27</v>
      </c>
      <c r="IL179">
        <v>0.242</v>
      </c>
      <c r="IM179">
        <v>-0.5162223440402134</v>
      </c>
      <c r="IN179">
        <v>0.0006771962107480085</v>
      </c>
      <c r="IO179">
        <v>-3.075122330108778E-07</v>
      </c>
      <c r="IP179">
        <v>2.049815202959401E-10</v>
      </c>
      <c r="IQ179">
        <v>-0.04785697872469211</v>
      </c>
      <c r="IR179">
        <v>-0.0009674625181367513</v>
      </c>
      <c r="IS179">
        <v>0.0006908724875306312</v>
      </c>
      <c r="IT179">
        <v>-5.829895304666645E-06</v>
      </c>
      <c r="IU179">
        <v>10</v>
      </c>
      <c r="IV179">
        <v>2048</v>
      </c>
      <c r="IW179">
        <v>1</v>
      </c>
      <c r="IX179">
        <v>28</v>
      </c>
      <c r="IY179">
        <v>202079.4</v>
      </c>
      <c r="IZ179">
        <v>202079.4</v>
      </c>
      <c r="JA179">
        <v>1.10107</v>
      </c>
      <c r="JB179">
        <v>2.55005</v>
      </c>
      <c r="JC179">
        <v>1.39893</v>
      </c>
      <c r="JD179">
        <v>2.35352</v>
      </c>
      <c r="JE179">
        <v>1.44897</v>
      </c>
      <c r="JF179">
        <v>2.60864</v>
      </c>
      <c r="JG179">
        <v>37.5781</v>
      </c>
      <c r="JH179">
        <v>24.0087</v>
      </c>
      <c r="JI179">
        <v>18</v>
      </c>
      <c r="JJ179">
        <v>475.307</v>
      </c>
      <c r="JK179">
        <v>466.293</v>
      </c>
      <c r="JL179">
        <v>30.9882</v>
      </c>
      <c r="JM179">
        <v>29.3245</v>
      </c>
      <c r="JN179">
        <v>30.0001</v>
      </c>
      <c r="JO179">
        <v>29.0164</v>
      </c>
      <c r="JP179">
        <v>29.079</v>
      </c>
      <c r="JQ179">
        <v>22.0669</v>
      </c>
      <c r="JR179">
        <v>26.3791</v>
      </c>
      <c r="JS179">
        <v>99.4164</v>
      </c>
      <c r="JT179">
        <v>30.9741</v>
      </c>
      <c r="JU179">
        <v>420</v>
      </c>
      <c r="JV179">
        <v>23.9368</v>
      </c>
      <c r="JW179">
        <v>100.822</v>
      </c>
      <c r="JX179">
        <v>100.125</v>
      </c>
    </row>
    <row r="180" spans="1:284">
      <c r="A180">
        <v>164</v>
      </c>
      <c r="B180">
        <v>1759273347.5</v>
      </c>
      <c r="C180">
        <v>2287.400000095367</v>
      </c>
      <c r="D180" t="s">
        <v>759</v>
      </c>
      <c r="E180" t="s">
        <v>760</v>
      </c>
      <c r="F180">
        <v>5</v>
      </c>
      <c r="G180" t="s">
        <v>734</v>
      </c>
      <c r="H180" t="s">
        <v>419</v>
      </c>
      <c r="I180">
        <v>1759273344.5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6</v>
      </c>
      <c r="AH180">
        <v>1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4.8</v>
      </c>
      <c r="DA180">
        <v>0.5</v>
      </c>
      <c r="DB180" t="s">
        <v>421</v>
      </c>
      <c r="DC180">
        <v>2</v>
      </c>
      <c r="DD180">
        <v>1759273344.5</v>
      </c>
      <c r="DE180">
        <v>420.6064444444444</v>
      </c>
      <c r="DF180">
        <v>420.0015555555556</v>
      </c>
      <c r="DG180">
        <v>24.04794444444444</v>
      </c>
      <c r="DH180">
        <v>23.91112222222223</v>
      </c>
      <c r="DI180">
        <v>420.8771111111111</v>
      </c>
      <c r="DJ180">
        <v>23.80595555555556</v>
      </c>
      <c r="DK180">
        <v>500.0704444444444</v>
      </c>
      <c r="DL180">
        <v>90.55226666666665</v>
      </c>
      <c r="DM180">
        <v>0.05217291111111111</v>
      </c>
      <c r="DN180">
        <v>30.44175555555556</v>
      </c>
      <c r="DO180">
        <v>30.01693333333333</v>
      </c>
      <c r="DP180">
        <v>999.9000000000001</v>
      </c>
      <c r="DQ180">
        <v>0</v>
      </c>
      <c r="DR180">
        <v>0</v>
      </c>
      <c r="DS180">
        <v>10008.96111111111</v>
      </c>
      <c r="DT180">
        <v>0</v>
      </c>
      <c r="DU180">
        <v>1.71009</v>
      </c>
      <c r="DV180">
        <v>0.6051398888888888</v>
      </c>
      <c r="DW180">
        <v>430.9705555555555</v>
      </c>
      <c r="DX180">
        <v>430.29</v>
      </c>
      <c r="DY180">
        <v>0.1368046666666667</v>
      </c>
      <c r="DZ180">
        <v>420.0015555555556</v>
      </c>
      <c r="EA180">
        <v>23.91112222222223</v>
      </c>
      <c r="EB180">
        <v>2.177594444444444</v>
      </c>
      <c r="EC180">
        <v>2.165207777777777</v>
      </c>
      <c r="ED180">
        <v>18.79843333333333</v>
      </c>
      <c r="EE180">
        <v>18.70717777777778</v>
      </c>
      <c r="EF180">
        <v>0.00500056</v>
      </c>
      <c r="EG180">
        <v>0</v>
      </c>
      <c r="EH180">
        <v>0</v>
      </c>
      <c r="EI180">
        <v>0</v>
      </c>
      <c r="EJ180">
        <v>628.9222222222221</v>
      </c>
      <c r="EK180">
        <v>0.00500056</v>
      </c>
      <c r="EL180">
        <v>-5.944444444444445</v>
      </c>
      <c r="EM180">
        <v>-2.644444444444444</v>
      </c>
      <c r="EN180">
        <v>35.59688888888888</v>
      </c>
      <c r="EO180">
        <v>41.05522222222222</v>
      </c>
      <c r="EP180">
        <v>38.02066666666667</v>
      </c>
      <c r="EQ180">
        <v>41.458</v>
      </c>
      <c r="ER180">
        <v>38.82599999999999</v>
      </c>
      <c r="ES180">
        <v>0</v>
      </c>
      <c r="ET180">
        <v>0</v>
      </c>
      <c r="EU180">
        <v>0</v>
      </c>
      <c r="EV180">
        <v>1759273362.3</v>
      </c>
      <c r="EW180">
        <v>0</v>
      </c>
      <c r="EX180">
        <v>629.6759999999999</v>
      </c>
      <c r="EY180">
        <v>-8.276923436008367</v>
      </c>
      <c r="EZ180">
        <v>-28.76153888751769</v>
      </c>
      <c r="FA180">
        <v>-5.048</v>
      </c>
      <c r="FB180">
        <v>15</v>
      </c>
      <c r="FC180">
        <v>0</v>
      </c>
      <c r="FD180" t="s">
        <v>422</v>
      </c>
      <c r="FE180">
        <v>1747148579.5</v>
      </c>
      <c r="FF180">
        <v>1747148584.5</v>
      </c>
      <c r="FG180">
        <v>0</v>
      </c>
      <c r="FH180">
        <v>0.162</v>
      </c>
      <c r="FI180">
        <v>-0.001</v>
      </c>
      <c r="FJ180">
        <v>0.139</v>
      </c>
      <c r="FK180">
        <v>0.058</v>
      </c>
      <c r="FL180">
        <v>420</v>
      </c>
      <c r="FM180">
        <v>16</v>
      </c>
      <c r="FN180">
        <v>0.19</v>
      </c>
      <c r="FO180">
        <v>0.02</v>
      </c>
      <c r="FP180">
        <v>0.59164575</v>
      </c>
      <c r="FQ180">
        <v>0.2059863939962469</v>
      </c>
      <c r="FR180">
        <v>0.04070738548270449</v>
      </c>
      <c r="FS180">
        <v>1</v>
      </c>
      <c r="FT180">
        <v>631.4088235294117</v>
      </c>
      <c r="FU180">
        <v>-10.09167318153315</v>
      </c>
      <c r="FV180">
        <v>7.23648304435318</v>
      </c>
      <c r="FW180">
        <v>0</v>
      </c>
      <c r="FX180">
        <v>0.13725645</v>
      </c>
      <c r="FY180">
        <v>-0.001298003752345117</v>
      </c>
      <c r="FZ180">
        <v>0.0009107464507205064</v>
      </c>
      <c r="GA180">
        <v>1</v>
      </c>
      <c r="GB180">
        <v>2</v>
      </c>
      <c r="GC180">
        <v>3</v>
      </c>
      <c r="GD180" t="s">
        <v>435</v>
      </c>
      <c r="GE180">
        <v>3.12705</v>
      </c>
      <c r="GF180">
        <v>2.72984</v>
      </c>
      <c r="GG180">
        <v>0.08592329999999999</v>
      </c>
      <c r="GH180">
        <v>0.0862358</v>
      </c>
      <c r="GI180">
        <v>0.107115</v>
      </c>
      <c r="GJ180">
        <v>0.107264</v>
      </c>
      <c r="GK180">
        <v>27381</v>
      </c>
      <c r="GL180">
        <v>26538.8</v>
      </c>
      <c r="GM180">
        <v>30497</v>
      </c>
      <c r="GN180">
        <v>29298.8</v>
      </c>
      <c r="GO180">
        <v>37578.6</v>
      </c>
      <c r="GP180">
        <v>34401.6</v>
      </c>
      <c r="GQ180">
        <v>46653.8</v>
      </c>
      <c r="GR180">
        <v>43524.8</v>
      </c>
      <c r="GS180">
        <v>1.8156</v>
      </c>
      <c r="GT180">
        <v>1.84967</v>
      </c>
      <c r="GU180">
        <v>0.07521360000000001</v>
      </c>
      <c r="GV180">
        <v>0</v>
      </c>
      <c r="GW180">
        <v>28.7847</v>
      </c>
      <c r="GX180">
        <v>999.9</v>
      </c>
      <c r="GY180">
        <v>56.6</v>
      </c>
      <c r="GZ180">
        <v>31.3</v>
      </c>
      <c r="HA180">
        <v>28.6854</v>
      </c>
      <c r="HB180">
        <v>62.872</v>
      </c>
      <c r="HC180">
        <v>17.0072</v>
      </c>
      <c r="HD180">
        <v>1</v>
      </c>
      <c r="HE180">
        <v>0.164192</v>
      </c>
      <c r="HF180">
        <v>-1.2474</v>
      </c>
      <c r="HG180">
        <v>20.2167</v>
      </c>
      <c r="HH180">
        <v>5.23526</v>
      </c>
      <c r="HI180">
        <v>11.974</v>
      </c>
      <c r="HJ180">
        <v>4.9718</v>
      </c>
      <c r="HK180">
        <v>3.291</v>
      </c>
      <c r="HL180">
        <v>9999</v>
      </c>
      <c r="HM180">
        <v>9999</v>
      </c>
      <c r="HN180">
        <v>9999</v>
      </c>
      <c r="HO180">
        <v>24.8</v>
      </c>
      <c r="HP180">
        <v>4.97292</v>
      </c>
      <c r="HQ180">
        <v>1.87726</v>
      </c>
      <c r="HR180">
        <v>1.87531</v>
      </c>
      <c r="HS180">
        <v>1.87812</v>
      </c>
      <c r="HT180">
        <v>1.87485</v>
      </c>
      <c r="HU180">
        <v>1.87838</v>
      </c>
      <c r="HV180">
        <v>1.87548</v>
      </c>
      <c r="HW180">
        <v>1.87668</v>
      </c>
      <c r="HX180">
        <v>0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-0.27</v>
      </c>
      <c r="IL180">
        <v>0.242</v>
      </c>
      <c r="IM180">
        <v>-0.5162223440402134</v>
      </c>
      <c r="IN180">
        <v>0.0006771962107480085</v>
      </c>
      <c r="IO180">
        <v>-3.075122330108778E-07</v>
      </c>
      <c r="IP180">
        <v>2.049815202959401E-10</v>
      </c>
      <c r="IQ180">
        <v>-0.04785697872469211</v>
      </c>
      <c r="IR180">
        <v>-0.0009674625181367513</v>
      </c>
      <c r="IS180">
        <v>0.0006908724875306312</v>
      </c>
      <c r="IT180">
        <v>-5.829895304666645E-06</v>
      </c>
      <c r="IU180">
        <v>10</v>
      </c>
      <c r="IV180">
        <v>2048</v>
      </c>
      <c r="IW180">
        <v>1</v>
      </c>
      <c r="IX180">
        <v>28</v>
      </c>
      <c r="IY180">
        <v>202079.5</v>
      </c>
      <c r="IZ180">
        <v>202079.4</v>
      </c>
      <c r="JA180">
        <v>1.10107</v>
      </c>
      <c r="JB180">
        <v>2.55493</v>
      </c>
      <c r="JC180">
        <v>1.39893</v>
      </c>
      <c r="JD180">
        <v>2.35352</v>
      </c>
      <c r="JE180">
        <v>1.44897</v>
      </c>
      <c r="JF180">
        <v>2.59888</v>
      </c>
      <c r="JG180">
        <v>37.6022</v>
      </c>
      <c r="JH180">
        <v>24.0087</v>
      </c>
      <c r="JI180">
        <v>18</v>
      </c>
      <c r="JJ180">
        <v>475.334</v>
      </c>
      <c r="JK180">
        <v>466.245</v>
      </c>
      <c r="JL180">
        <v>30.9802</v>
      </c>
      <c r="JM180">
        <v>29.3242</v>
      </c>
      <c r="JN180">
        <v>30</v>
      </c>
      <c r="JO180">
        <v>29.0164</v>
      </c>
      <c r="JP180">
        <v>29.079</v>
      </c>
      <c r="JQ180">
        <v>22.0668</v>
      </c>
      <c r="JR180">
        <v>26.3791</v>
      </c>
      <c r="JS180">
        <v>99.4164</v>
      </c>
      <c r="JT180">
        <v>30.9741</v>
      </c>
      <c r="JU180">
        <v>420</v>
      </c>
      <c r="JV180">
        <v>23.9368</v>
      </c>
      <c r="JW180">
        <v>100.822</v>
      </c>
      <c r="JX180">
        <v>100.125</v>
      </c>
    </row>
    <row r="181" spans="1:284">
      <c r="A181">
        <v>165</v>
      </c>
      <c r="B181">
        <v>1759273349.5</v>
      </c>
      <c r="C181">
        <v>2289.400000095367</v>
      </c>
      <c r="D181" t="s">
        <v>761</v>
      </c>
      <c r="E181" t="s">
        <v>762</v>
      </c>
      <c r="F181">
        <v>5</v>
      </c>
      <c r="G181" t="s">
        <v>734</v>
      </c>
      <c r="H181" t="s">
        <v>419</v>
      </c>
      <c r="I181">
        <v>1759273346.5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6</v>
      </c>
      <c r="AH181">
        <v>1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4.8</v>
      </c>
      <c r="DA181">
        <v>0.5</v>
      </c>
      <c r="DB181" t="s">
        <v>421</v>
      </c>
      <c r="DC181">
        <v>2</v>
      </c>
      <c r="DD181">
        <v>1759273346.5</v>
      </c>
      <c r="DE181">
        <v>420.6033333333333</v>
      </c>
      <c r="DF181">
        <v>420</v>
      </c>
      <c r="DG181">
        <v>24.04886666666667</v>
      </c>
      <c r="DH181">
        <v>23.91227777777778</v>
      </c>
      <c r="DI181">
        <v>420.8738888888889</v>
      </c>
      <c r="DJ181">
        <v>23.80686666666666</v>
      </c>
      <c r="DK181">
        <v>500.056</v>
      </c>
      <c r="DL181">
        <v>90.55143333333334</v>
      </c>
      <c r="DM181">
        <v>0.0521078</v>
      </c>
      <c r="DN181">
        <v>30.44184444444445</v>
      </c>
      <c r="DO181">
        <v>30.01235555555555</v>
      </c>
      <c r="DP181">
        <v>999.9000000000001</v>
      </c>
      <c r="DQ181">
        <v>0</v>
      </c>
      <c r="DR181">
        <v>0</v>
      </c>
      <c r="DS181">
        <v>10005.96777777778</v>
      </c>
      <c r="DT181">
        <v>0</v>
      </c>
      <c r="DU181">
        <v>1.71009</v>
      </c>
      <c r="DV181">
        <v>0.6034852222222222</v>
      </c>
      <c r="DW181">
        <v>430.9677777777777</v>
      </c>
      <c r="DX181">
        <v>430.2891111111111</v>
      </c>
      <c r="DY181">
        <v>0.1365868888888889</v>
      </c>
      <c r="DZ181">
        <v>420</v>
      </c>
      <c r="EA181">
        <v>23.91227777777778</v>
      </c>
      <c r="EB181">
        <v>2.177658888888889</v>
      </c>
      <c r="EC181">
        <v>2.165291111111111</v>
      </c>
      <c r="ED181">
        <v>18.79891111111111</v>
      </c>
      <c r="EE181">
        <v>18.7078</v>
      </c>
      <c r="EF181">
        <v>0.00500056</v>
      </c>
      <c r="EG181">
        <v>0</v>
      </c>
      <c r="EH181">
        <v>0</v>
      </c>
      <c r="EI181">
        <v>0</v>
      </c>
      <c r="EJ181">
        <v>627.0111111111112</v>
      </c>
      <c r="EK181">
        <v>0.00500056</v>
      </c>
      <c r="EL181">
        <v>-7.688888888888889</v>
      </c>
      <c r="EM181">
        <v>-3.211111111111111</v>
      </c>
      <c r="EN181">
        <v>35.70111111111111</v>
      </c>
      <c r="EO181">
        <v>41.069</v>
      </c>
      <c r="EP181">
        <v>38.12466666666667</v>
      </c>
      <c r="EQ181">
        <v>41.49966666666666</v>
      </c>
      <c r="ER181">
        <v>38.84</v>
      </c>
      <c r="ES181">
        <v>0</v>
      </c>
      <c r="ET181">
        <v>0</v>
      </c>
      <c r="EU181">
        <v>0</v>
      </c>
      <c r="EV181">
        <v>1759273364.1</v>
      </c>
      <c r="EW181">
        <v>0</v>
      </c>
      <c r="EX181">
        <v>630.0692307692308</v>
      </c>
      <c r="EY181">
        <v>-28.51965843081962</v>
      </c>
      <c r="EZ181">
        <v>-37.29230799874588</v>
      </c>
      <c r="FA181">
        <v>-5.046153846153846</v>
      </c>
      <c r="FB181">
        <v>15</v>
      </c>
      <c r="FC181">
        <v>0</v>
      </c>
      <c r="FD181" t="s">
        <v>422</v>
      </c>
      <c r="FE181">
        <v>1747148579.5</v>
      </c>
      <c r="FF181">
        <v>1747148584.5</v>
      </c>
      <c r="FG181">
        <v>0</v>
      </c>
      <c r="FH181">
        <v>0.162</v>
      </c>
      <c r="FI181">
        <v>-0.001</v>
      </c>
      <c r="FJ181">
        <v>0.139</v>
      </c>
      <c r="FK181">
        <v>0.058</v>
      </c>
      <c r="FL181">
        <v>420</v>
      </c>
      <c r="FM181">
        <v>16</v>
      </c>
      <c r="FN181">
        <v>0.19</v>
      </c>
      <c r="FO181">
        <v>0.02</v>
      </c>
      <c r="FP181">
        <v>0.5946170975609756</v>
      </c>
      <c r="FQ181">
        <v>0.2068089825783966</v>
      </c>
      <c r="FR181">
        <v>0.04010449889233272</v>
      </c>
      <c r="FS181">
        <v>1</v>
      </c>
      <c r="FT181">
        <v>629.3735294117646</v>
      </c>
      <c r="FU181">
        <v>-15.03590546923626</v>
      </c>
      <c r="FV181">
        <v>7.244320648680565</v>
      </c>
      <c r="FW181">
        <v>0</v>
      </c>
      <c r="FX181">
        <v>0.1371261951219512</v>
      </c>
      <c r="FY181">
        <v>-0.0009130034843206275</v>
      </c>
      <c r="FZ181">
        <v>0.0008824774499851553</v>
      </c>
      <c r="GA181">
        <v>1</v>
      </c>
      <c r="GB181">
        <v>2</v>
      </c>
      <c r="GC181">
        <v>3</v>
      </c>
      <c r="GD181" t="s">
        <v>435</v>
      </c>
      <c r="GE181">
        <v>3.12682</v>
      </c>
      <c r="GF181">
        <v>2.73007</v>
      </c>
      <c r="GG181">
        <v>0.08592279999999999</v>
      </c>
      <c r="GH181">
        <v>0.0862436</v>
      </c>
      <c r="GI181">
        <v>0.107118</v>
      </c>
      <c r="GJ181">
        <v>0.107263</v>
      </c>
      <c r="GK181">
        <v>27381.1</v>
      </c>
      <c r="GL181">
        <v>26538.6</v>
      </c>
      <c r="GM181">
        <v>30497</v>
      </c>
      <c r="GN181">
        <v>29298.8</v>
      </c>
      <c r="GO181">
        <v>37578.5</v>
      </c>
      <c r="GP181">
        <v>34401.7</v>
      </c>
      <c r="GQ181">
        <v>46653.9</v>
      </c>
      <c r="GR181">
        <v>43524.8</v>
      </c>
      <c r="GS181">
        <v>1.81527</v>
      </c>
      <c r="GT181">
        <v>1.84995</v>
      </c>
      <c r="GU181">
        <v>0.0750199</v>
      </c>
      <c r="GV181">
        <v>0</v>
      </c>
      <c r="GW181">
        <v>28.7862</v>
      </c>
      <c r="GX181">
        <v>999.9</v>
      </c>
      <c r="GY181">
        <v>56.6</v>
      </c>
      <c r="GZ181">
        <v>31.3</v>
      </c>
      <c r="HA181">
        <v>28.6858</v>
      </c>
      <c r="HB181">
        <v>62.942</v>
      </c>
      <c r="HC181">
        <v>17.0553</v>
      </c>
      <c r="HD181">
        <v>1</v>
      </c>
      <c r="HE181">
        <v>0.164134</v>
      </c>
      <c r="HF181">
        <v>-1.26828</v>
      </c>
      <c r="HG181">
        <v>20.2166</v>
      </c>
      <c r="HH181">
        <v>5.23541</v>
      </c>
      <c r="HI181">
        <v>11.974</v>
      </c>
      <c r="HJ181">
        <v>4.97175</v>
      </c>
      <c r="HK181">
        <v>3.291</v>
      </c>
      <c r="HL181">
        <v>9999</v>
      </c>
      <c r="HM181">
        <v>9999</v>
      </c>
      <c r="HN181">
        <v>9999</v>
      </c>
      <c r="HO181">
        <v>24.8</v>
      </c>
      <c r="HP181">
        <v>4.9729</v>
      </c>
      <c r="HQ181">
        <v>1.87724</v>
      </c>
      <c r="HR181">
        <v>1.87531</v>
      </c>
      <c r="HS181">
        <v>1.87811</v>
      </c>
      <c r="HT181">
        <v>1.87485</v>
      </c>
      <c r="HU181">
        <v>1.87837</v>
      </c>
      <c r="HV181">
        <v>1.87547</v>
      </c>
      <c r="HW181">
        <v>1.87668</v>
      </c>
      <c r="HX181">
        <v>0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-0.27</v>
      </c>
      <c r="IL181">
        <v>0.242</v>
      </c>
      <c r="IM181">
        <v>-0.5162223440402134</v>
      </c>
      <c r="IN181">
        <v>0.0006771962107480085</v>
      </c>
      <c r="IO181">
        <v>-3.075122330108778E-07</v>
      </c>
      <c r="IP181">
        <v>2.049815202959401E-10</v>
      </c>
      <c r="IQ181">
        <v>-0.04785697872469211</v>
      </c>
      <c r="IR181">
        <v>-0.0009674625181367513</v>
      </c>
      <c r="IS181">
        <v>0.0006908724875306312</v>
      </c>
      <c r="IT181">
        <v>-5.829895304666645E-06</v>
      </c>
      <c r="IU181">
        <v>10</v>
      </c>
      <c r="IV181">
        <v>2048</v>
      </c>
      <c r="IW181">
        <v>1</v>
      </c>
      <c r="IX181">
        <v>28</v>
      </c>
      <c r="IY181">
        <v>202079.5</v>
      </c>
      <c r="IZ181">
        <v>202079.4</v>
      </c>
      <c r="JA181">
        <v>1.10107</v>
      </c>
      <c r="JB181">
        <v>2.54395</v>
      </c>
      <c r="JC181">
        <v>1.39893</v>
      </c>
      <c r="JD181">
        <v>2.35229</v>
      </c>
      <c r="JE181">
        <v>1.44897</v>
      </c>
      <c r="JF181">
        <v>2.6001</v>
      </c>
      <c r="JG181">
        <v>37.6022</v>
      </c>
      <c r="JH181">
        <v>24.0175</v>
      </c>
      <c r="JI181">
        <v>18</v>
      </c>
      <c r="JJ181">
        <v>475.157</v>
      </c>
      <c r="JK181">
        <v>466.424</v>
      </c>
      <c r="JL181">
        <v>30.9708</v>
      </c>
      <c r="JM181">
        <v>29.3242</v>
      </c>
      <c r="JN181">
        <v>30</v>
      </c>
      <c r="JO181">
        <v>29.0164</v>
      </c>
      <c r="JP181">
        <v>29.079</v>
      </c>
      <c r="JQ181">
        <v>22.065</v>
      </c>
      <c r="JR181">
        <v>26.3791</v>
      </c>
      <c r="JS181">
        <v>99.4164</v>
      </c>
      <c r="JT181">
        <v>30.9619</v>
      </c>
      <c r="JU181">
        <v>420</v>
      </c>
      <c r="JV181">
        <v>23.9368</v>
      </c>
      <c r="JW181">
        <v>100.822</v>
      </c>
      <c r="JX181">
        <v>100.125</v>
      </c>
    </row>
    <row r="182" spans="1:284">
      <c r="A182">
        <v>166</v>
      </c>
      <c r="B182">
        <v>1759273351.5</v>
      </c>
      <c r="C182">
        <v>2291.400000095367</v>
      </c>
      <c r="D182" t="s">
        <v>763</v>
      </c>
      <c r="E182" t="s">
        <v>764</v>
      </c>
      <c r="F182">
        <v>5</v>
      </c>
      <c r="G182" t="s">
        <v>734</v>
      </c>
      <c r="H182" t="s">
        <v>419</v>
      </c>
      <c r="I182">
        <v>1759273348.5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6</v>
      </c>
      <c r="AH182">
        <v>1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4.8</v>
      </c>
      <c r="DA182">
        <v>0.5</v>
      </c>
      <c r="DB182" t="s">
        <v>421</v>
      </c>
      <c r="DC182">
        <v>2</v>
      </c>
      <c r="DD182">
        <v>1759273348.5</v>
      </c>
      <c r="DE182">
        <v>420.6034444444444</v>
      </c>
      <c r="DF182">
        <v>420.0066666666667</v>
      </c>
      <c r="DG182">
        <v>24.0498</v>
      </c>
      <c r="DH182">
        <v>23.91277777777778</v>
      </c>
      <c r="DI182">
        <v>420.8737777777778</v>
      </c>
      <c r="DJ182">
        <v>23.80776666666667</v>
      </c>
      <c r="DK182">
        <v>499.9832222222223</v>
      </c>
      <c r="DL182">
        <v>90.55040000000001</v>
      </c>
      <c r="DM182">
        <v>0.0522197</v>
      </c>
      <c r="DN182">
        <v>30.44137777777778</v>
      </c>
      <c r="DO182">
        <v>30.01133333333333</v>
      </c>
      <c r="DP182">
        <v>999.9000000000001</v>
      </c>
      <c r="DQ182">
        <v>0</v>
      </c>
      <c r="DR182">
        <v>0</v>
      </c>
      <c r="DS182">
        <v>10002.35555555556</v>
      </c>
      <c r="DT182">
        <v>0</v>
      </c>
      <c r="DU182">
        <v>1.71009</v>
      </c>
      <c r="DV182">
        <v>0.5968052222222222</v>
      </c>
      <c r="DW182">
        <v>430.9681111111111</v>
      </c>
      <c r="DX182">
        <v>430.2963333333333</v>
      </c>
      <c r="DY182">
        <v>0.1370137777777778</v>
      </c>
      <c r="DZ182">
        <v>420.0066666666667</v>
      </c>
      <c r="EA182">
        <v>23.91277777777778</v>
      </c>
      <c r="EB182">
        <v>2.177716666666667</v>
      </c>
      <c r="EC182">
        <v>2.165312222222222</v>
      </c>
      <c r="ED182">
        <v>18.79933333333333</v>
      </c>
      <c r="EE182">
        <v>18.70795555555555</v>
      </c>
      <c r="EF182">
        <v>0.00500056</v>
      </c>
      <c r="EG182">
        <v>0</v>
      </c>
      <c r="EH182">
        <v>0</v>
      </c>
      <c r="EI182">
        <v>0</v>
      </c>
      <c r="EJ182">
        <v>627.0777777777777</v>
      </c>
      <c r="EK182">
        <v>0.00500056</v>
      </c>
      <c r="EL182">
        <v>-5.822222222222223</v>
      </c>
      <c r="EM182">
        <v>-3.2</v>
      </c>
      <c r="EN182">
        <v>35.84700000000001</v>
      </c>
      <c r="EO182">
        <v>41.09</v>
      </c>
      <c r="EP182">
        <v>38.21488888888889</v>
      </c>
      <c r="EQ182">
        <v>41.54833333333333</v>
      </c>
      <c r="ER182">
        <v>38.95811111111111</v>
      </c>
      <c r="ES182">
        <v>0</v>
      </c>
      <c r="ET182">
        <v>0</v>
      </c>
      <c r="EU182">
        <v>0</v>
      </c>
      <c r="EV182">
        <v>1759273365.9</v>
      </c>
      <c r="EW182">
        <v>0</v>
      </c>
      <c r="EX182">
        <v>629.596</v>
      </c>
      <c r="EY182">
        <v>-30.10000024728308</v>
      </c>
      <c r="EZ182">
        <v>22.22307669559173</v>
      </c>
      <c r="FA182">
        <v>-6.311999999999999</v>
      </c>
      <c r="FB182">
        <v>15</v>
      </c>
      <c r="FC182">
        <v>0</v>
      </c>
      <c r="FD182" t="s">
        <v>422</v>
      </c>
      <c r="FE182">
        <v>1747148579.5</v>
      </c>
      <c r="FF182">
        <v>1747148584.5</v>
      </c>
      <c r="FG182">
        <v>0</v>
      </c>
      <c r="FH182">
        <v>0.162</v>
      </c>
      <c r="FI182">
        <v>-0.001</v>
      </c>
      <c r="FJ182">
        <v>0.139</v>
      </c>
      <c r="FK182">
        <v>0.058</v>
      </c>
      <c r="FL182">
        <v>420</v>
      </c>
      <c r="FM182">
        <v>16</v>
      </c>
      <c r="FN182">
        <v>0.19</v>
      </c>
      <c r="FO182">
        <v>0.02</v>
      </c>
      <c r="FP182">
        <v>0.5973625</v>
      </c>
      <c r="FQ182">
        <v>0.08839693058161299</v>
      </c>
      <c r="FR182">
        <v>0.03824032891464194</v>
      </c>
      <c r="FS182">
        <v>1</v>
      </c>
      <c r="FT182">
        <v>630.014705882353</v>
      </c>
      <c r="FU182">
        <v>-13.85943495585781</v>
      </c>
      <c r="FV182">
        <v>7.180452728350977</v>
      </c>
      <c r="FW182">
        <v>0</v>
      </c>
      <c r="FX182">
        <v>0.137310375</v>
      </c>
      <c r="FY182">
        <v>-0.002577377110694356</v>
      </c>
      <c r="FZ182">
        <v>0.0007961304443211554</v>
      </c>
      <c r="GA182">
        <v>1</v>
      </c>
      <c r="GB182">
        <v>2</v>
      </c>
      <c r="GC182">
        <v>3</v>
      </c>
      <c r="GD182" t="s">
        <v>435</v>
      </c>
      <c r="GE182">
        <v>3.12676</v>
      </c>
      <c r="GF182">
        <v>2.73042</v>
      </c>
      <c r="GG182">
        <v>0.0859259</v>
      </c>
      <c r="GH182">
        <v>0.0862477</v>
      </c>
      <c r="GI182">
        <v>0.107115</v>
      </c>
      <c r="GJ182">
        <v>0.107263</v>
      </c>
      <c r="GK182">
        <v>27380.9</v>
      </c>
      <c r="GL182">
        <v>26538</v>
      </c>
      <c r="GM182">
        <v>30496.9</v>
      </c>
      <c r="GN182">
        <v>29298.3</v>
      </c>
      <c r="GO182">
        <v>37578.7</v>
      </c>
      <c r="GP182">
        <v>34401</v>
      </c>
      <c r="GQ182">
        <v>46653.9</v>
      </c>
      <c r="GR182">
        <v>43523.9</v>
      </c>
      <c r="GS182">
        <v>1.8151</v>
      </c>
      <c r="GT182">
        <v>1.84995</v>
      </c>
      <c r="GU182">
        <v>0.0755936</v>
      </c>
      <c r="GV182">
        <v>0</v>
      </c>
      <c r="GW182">
        <v>28.7878</v>
      </c>
      <c r="GX182">
        <v>999.9</v>
      </c>
      <c r="GY182">
        <v>56.6</v>
      </c>
      <c r="GZ182">
        <v>31.3</v>
      </c>
      <c r="HA182">
        <v>28.6847</v>
      </c>
      <c r="HB182">
        <v>62.712</v>
      </c>
      <c r="HC182">
        <v>16.9752</v>
      </c>
      <c r="HD182">
        <v>1</v>
      </c>
      <c r="HE182">
        <v>0.164131</v>
      </c>
      <c r="HF182">
        <v>-1.26928</v>
      </c>
      <c r="HG182">
        <v>20.2168</v>
      </c>
      <c r="HH182">
        <v>5.23571</v>
      </c>
      <c r="HI182">
        <v>11.974</v>
      </c>
      <c r="HJ182">
        <v>4.97185</v>
      </c>
      <c r="HK182">
        <v>3.291</v>
      </c>
      <c r="HL182">
        <v>9999</v>
      </c>
      <c r="HM182">
        <v>9999</v>
      </c>
      <c r="HN182">
        <v>9999</v>
      </c>
      <c r="HO182">
        <v>24.8</v>
      </c>
      <c r="HP182">
        <v>4.97292</v>
      </c>
      <c r="HQ182">
        <v>1.87726</v>
      </c>
      <c r="HR182">
        <v>1.87531</v>
      </c>
      <c r="HS182">
        <v>1.87812</v>
      </c>
      <c r="HT182">
        <v>1.87485</v>
      </c>
      <c r="HU182">
        <v>1.87837</v>
      </c>
      <c r="HV182">
        <v>1.87548</v>
      </c>
      <c r="HW182">
        <v>1.87668</v>
      </c>
      <c r="HX182">
        <v>0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-0.271</v>
      </c>
      <c r="IL182">
        <v>0.2421</v>
      </c>
      <c r="IM182">
        <v>-0.5162223440402134</v>
      </c>
      <c r="IN182">
        <v>0.0006771962107480085</v>
      </c>
      <c r="IO182">
        <v>-3.075122330108778E-07</v>
      </c>
      <c r="IP182">
        <v>2.049815202959401E-10</v>
      </c>
      <c r="IQ182">
        <v>-0.04785697872469211</v>
      </c>
      <c r="IR182">
        <v>-0.0009674625181367513</v>
      </c>
      <c r="IS182">
        <v>0.0006908724875306312</v>
      </c>
      <c r="IT182">
        <v>-5.829895304666645E-06</v>
      </c>
      <c r="IU182">
        <v>10</v>
      </c>
      <c r="IV182">
        <v>2048</v>
      </c>
      <c r="IW182">
        <v>1</v>
      </c>
      <c r="IX182">
        <v>28</v>
      </c>
      <c r="IY182">
        <v>202079.5</v>
      </c>
      <c r="IZ182">
        <v>202079.5</v>
      </c>
      <c r="JA182">
        <v>1.10107</v>
      </c>
      <c r="JB182">
        <v>2.54639</v>
      </c>
      <c r="JC182">
        <v>1.39893</v>
      </c>
      <c r="JD182">
        <v>2.35352</v>
      </c>
      <c r="JE182">
        <v>1.44897</v>
      </c>
      <c r="JF182">
        <v>2.58911</v>
      </c>
      <c r="JG182">
        <v>37.6022</v>
      </c>
      <c r="JH182">
        <v>24.0175</v>
      </c>
      <c r="JI182">
        <v>18</v>
      </c>
      <c r="JJ182">
        <v>475.061</v>
      </c>
      <c r="JK182">
        <v>466.424</v>
      </c>
      <c r="JL182">
        <v>30.9652</v>
      </c>
      <c r="JM182">
        <v>29.3242</v>
      </c>
      <c r="JN182">
        <v>30</v>
      </c>
      <c r="JO182">
        <v>29.0164</v>
      </c>
      <c r="JP182">
        <v>29.079</v>
      </c>
      <c r="JQ182">
        <v>22.0652</v>
      </c>
      <c r="JR182">
        <v>26.3791</v>
      </c>
      <c r="JS182">
        <v>99.4164</v>
      </c>
      <c r="JT182">
        <v>30.9619</v>
      </c>
      <c r="JU182">
        <v>420</v>
      </c>
      <c r="JV182">
        <v>23.9368</v>
      </c>
      <c r="JW182">
        <v>100.822</v>
      </c>
      <c r="JX182">
        <v>100.123</v>
      </c>
    </row>
    <row r="183" spans="1:284">
      <c r="A183">
        <v>167</v>
      </c>
      <c r="B183">
        <v>1759273353.5</v>
      </c>
      <c r="C183">
        <v>2293.400000095367</v>
      </c>
      <c r="D183" t="s">
        <v>765</v>
      </c>
      <c r="E183" t="s">
        <v>766</v>
      </c>
      <c r="F183">
        <v>5</v>
      </c>
      <c r="G183" t="s">
        <v>734</v>
      </c>
      <c r="H183" t="s">
        <v>419</v>
      </c>
      <c r="I183">
        <v>1759273350.5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6</v>
      </c>
      <c r="AH183">
        <v>1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4.8</v>
      </c>
      <c r="DA183">
        <v>0.5</v>
      </c>
      <c r="DB183" t="s">
        <v>421</v>
      </c>
      <c r="DC183">
        <v>2</v>
      </c>
      <c r="DD183">
        <v>1759273350.5</v>
      </c>
      <c r="DE183">
        <v>420.603</v>
      </c>
      <c r="DF183">
        <v>420.0222222222222</v>
      </c>
      <c r="DG183">
        <v>24.04998888888889</v>
      </c>
      <c r="DH183">
        <v>23.91278888888889</v>
      </c>
      <c r="DI183">
        <v>420.8734444444444</v>
      </c>
      <c r="DJ183">
        <v>23.80794444444444</v>
      </c>
      <c r="DK183">
        <v>499.9615555555556</v>
      </c>
      <c r="DL183">
        <v>90.54990000000001</v>
      </c>
      <c r="DM183">
        <v>0.05234930000000001</v>
      </c>
      <c r="DN183">
        <v>30.44051111111111</v>
      </c>
      <c r="DO183">
        <v>30.01438888888889</v>
      </c>
      <c r="DP183">
        <v>999.9000000000001</v>
      </c>
      <c r="DQ183">
        <v>0</v>
      </c>
      <c r="DR183">
        <v>0</v>
      </c>
      <c r="DS183">
        <v>10005.47777777778</v>
      </c>
      <c r="DT183">
        <v>0</v>
      </c>
      <c r="DU183">
        <v>1.71009</v>
      </c>
      <c r="DV183">
        <v>0.5807257777777779</v>
      </c>
      <c r="DW183">
        <v>430.9676666666667</v>
      </c>
      <c r="DX183">
        <v>430.3124444444444</v>
      </c>
      <c r="DY183">
        <v>0.1371944444444445</v>
      </c>
      <c r="DZ183">
        <v>420.0222222222222</v>
      </c>
      <c r="EA183">
        <v>23.91278888888889</v>
      </c>
      <c r="EB183">
        <v>2.177721111111111</v>
      </c>
      <c r="EC183">
        <v>2.1653</v>
      </c>
      <c r="ED183">
        <v>18.79936666666667</v>
      </c>
      <c r="EE183">
        <v>18.70787777777777</v>
      </c>
      <c r="EF183">
        <v>0.00500056</v>
      </c>
      <c r="EG183">
        <v>0</v>
      </c>
      <c r="EH183">
        <v>0</v>
      </c>
      <c r="EI183">
        <v>0</v>
      </c>
      <c r="EJ183">
        <v>626.2333333333333</v>
      </c>
      <c r="EK183">
        <v>0.00500056</v>
      </c>
      <c r="EL183">
        <v>-2.444444444444445</v>
      </c>
      <c r="EM183">
        <v>-2.744444444444444</v>
      </c>
      <c r="EN183">
        <v>35.89555555555555</v>
      </c>
      <c r="EO183">
        <v>41.104</v>
      </c>
      <c r="EP183">
        <v>38.22188888888888</v>
      </c>
      <c r="EQ183">
        <v>41.59</v>
      </c>
      <c r="ER183">
        <v>38.97888888888888</v>
      </c>
      <c r="ES183">
        <v>0</v>
      </c>
      <c r="ET183">
        <v>0</v>
      </c>
      <c r="EU183">
        <v>0</v>
      </c>
      <c r="EV183">
        <v>1759273368.3</v>
      </c>
      <c r="EW183">
        <v>0</v>
      </c>
      <c r="EX183">
        <v>628.936</v>
      </c>
      <c r="EY183">
        <v>-11.69230819143458</v>
      </c>
      <c r="EZ183">
        <v>15.06923058543217</v>
      </c>
      <c r="FA183">
        <v>-5.324</v>
      </c>
      <c r="FB183">
        <v>15</v>
      </c>
      <c r="FC183">
        <v>0</v>
      </c>
      <c r="FD183" t="s">
        <v>422</v>
      </c>
      <c r="FE183">
        <v>1747148579.5</v>
      </c>
      <c r="FF183">
        <v>1747148584.5</v>
      </c>
      <c r="FG183">
        <v>0</v>
      </c>
      <c r="FH183">
        <v>0.162</v>
      </c>
      <c r="FI183">
        <v>-0.001</v>
      </c>
      <c r="FJ183">
        <v>0.139</v>
      </c>
      <c r="FK183">
        <v>0.058</v>
      </c>
      <c r="FL183">
        <v>420</v>
      </c>
      <c r="FM183">
        <v>16</v>
      </c>
      <c r="FN183">
        <v>0.19</v>
      </c>
      <c r="FO183">
        <v>0.02</v>
      </c>
      <c r="FP183">
        <v>0.5953257317073171</v>
      </c>
      <c r="FQ183">
        <v>0.03985839721254476</v>
      </c>
      <c r="FR183">
        <v>0.03820373559184916</v>
      </c>
      <c r="FS183">
        <v>1</v>
      </c>
      <c r="FT183">
        <v>629.2735294117647</v>
      </c>
      <c r="FU183">
        <v>-7.906799335449454</v>
      </c>
      <c r="FV183">
        <v>6.866384819133645</v>
      </c>
      <c r="FW183">
        <v>0</v>
      </c>
      <c r="FX183">
        <v>0.1372283414634146</v>
      </c>
      <c r="FY183">
        <v>-0.002246341463414771</v>
      </c>
      <c r="FZ183">
        <v>0.0007759474023460701</v>
      </c>
      <c r="GA183">
        <v>1</v>
      </c>
      <c r="GB183">
        <v>2</v>
      </c>
      <c r="GC183">
        <v>3</v>
      </c>
      <c r="GD183" t="s">
        <v>435</v>
      </c>
      <c r="GE183">
        <v>3.12709</v>
      </c>
      <c r="GF183">
        <v>2.73034</v>
      </c>
      <c r="GG183">
        <v>0.0859265</v>
      </c>
      <c r="GH183">
        <v>0.0862431</v>
      </c>
      <c r="GI183">
        <v>0.107113</v>
      </c>
      <c r="GJ183">
        <v>0.107264</v>
      </c>
      <c r="GK183">
        <v>27380.6</v>
      </c>
      <c r="GL183">
        <v>26537.6</v>
      </c>
      <c r="GM183">
        <v>30496.5</v>
      </c>
      <c r="GN183">
        <v>29297.7</v>
      </c>
      <c r="GO183">
        <v>37578.5</v>
      </c>
      <c r="GP183">
        <v>34400</v>
      </c>
      <c r="GQ183">
        <v>46653.6</v>
      </c>
      <c r="GR183">
        <v>43522.7</v>
      </c>
      <c r="GS183">
        <v>1.81568</v>
      </c>
      <c r="GT183">
        <v>1.84942</v>
      </c>
      <c r="GU183">
        <v>0.07555630000000001</v>
      </c>
      <c r="GV183">
        <v>0</v>
      </c>
      <c r="GW183">
        <v>28.7896</v>
      </c>
      <c r="GX183">
        <v>999.9</v>
      </c>
      <c r="GY183">
        <v>56.6</v>
      </c>
      <c r="GZ183">
        <v>31.3</v>
      </c>
      <c r="HA183">
        <v>28.6849</v>
      </c>
      <c r="HB183">
        <v>62.722</v>
      </c>
      <c r="HC183">
        <v>16.863</v>
      </c>
      <c r="HD183">
        <v>1</v>
      </c>
      <c r="HE183">
        <v>0.164093</v>
      </c>
      <c r="HF183">
        <v>-1.27204</v>
      </c>
      <c r="HG183">
        <v>20.2168</v>
      </c>
      <c r="HH183">
        <v>5.23556</v>
      </c>
      <c r="HI183">
        <v>11.974</v>
      </c>
      <c r="HJ183">
        <v>4.97185</v>
      </c>
      <c r="HK183">
        <v>3.291</v>
      </c>
      <c r="HL183">
        <v>9999</v>
      </c>
      <c r="HM183">
        <v>9999</v>
      </c>
      <c r="HN183">
        <v>9999</v>
      </c>
      <c r="HO183">
        <v>24.8</v>
      </c>
      <c r="HP183">
        <v>4.97293</v>
      </c>
      <c r="HQ183">
        <v>1.87726</v>
      </c>
      <c r="HR183">
        <v>1.87531</v>
      </c>
      <c r="HS183">
        <v>1.8781</v>
      </c>
      <c r="HT183">
        <v>1.87485</v>
      </c>
      <c r="HU183">
        <v>1.87836</v>
      </c>
      <c r="HV183">
        <v>1.87549</v>
      </c>
      <c r="HW183">
        <v>1.87668</v>
      </c>
      <c r="HX183">
        <v>0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-0.27</v>
      </c>
      <c r="IL183">
        <v>0.242</v>
      </c>
      <c r="IM183">
        <v>-0.5162223440402134</v>
      </c>
      <c r="IN183">
        <v>0.0006771962107480085</v>
      </c>
      <c r="IO183">
        <v>-3.075122330108778E-07</v>
      </c>
      <c r="IP183">
        <v>2.049815202959401E-10</v>
      </c>
      <c r="IQ183">
        <v>-0.04785697872469211</v>
      </c>
      <c r="IR183">
        <v>-0.0009674625181367513</v>
      </c>
      <c r="IS183">
        <v>0.0006908724875306312</v>
      </c>
      <c r="IT183">
        <v>-5.829895304666645E-06</v>
      </c>
      <c r="IU183">
        <v>10</v>
      </c>
      <c r="IV183">
        <v>2048</v>
      </c>
      <c r="IW183">
        <v>1</v>
      </c>
      <c r="IX183">
        <v>28</v>
      </c>
      <c r="IY183">
        <v>202079.6</v>
      </c>
      <c r="IZ183">
        <v>202079.5</v>
      </c>
      <c r="JA183">
        <v>1.09985</v>
      </c>
      <c r="JB183">
        <v>2.54761</v>
      </c>
      <c r="JC183">
        <v>1.39893</v>
      </c>
      <c r="JD183">
        <v>2.35352</v>
      </c>
      <c r="JE183">
        <v>1.44897</v>
      </c>
      <c r="JF183">
        <v>2.57202</v>
      </c>
      <c r="JG183">
        <v>37.6022</v>
      </c>
      <c r="JH183">
        <v>24.0087</v>
      </c>
      <c r="JI183">
        <v>18</v>
      </c>
      <c r="JJ183">
        <v>475.375</v>
      </c>
      <c r="JK183">
        <v>466.082</v>
      </c>
      <c r="JL183">
        <v>30.9603</v>
      </c>
      <c r="JM183">
        <v>29.3242</v>
      </c>
      <c r="JN183">
        <v>30</v>
      </c>
      <c r="JO183">
        <v>29.0164</v>
      </c>
      <c r="JP183">
        <v>29.079</v>
      </c>
      <c r="JQ183">
        <v>22.0651</v>
      </c>
      <c r="JR183">
        <v>26.3791</v>
      </c>
      <c r="JS183">
        <v>99.4164</v>
      </c>
      <c r="JT183">
        <v>30.9619</v>
      </c>
      <c r="JU183">
        <v>420</v>
      </c>
      <c r="JV183">
        <v>23.9368</v>
      </c>
      <c r="JW183">
        <v>100.821</v>
      </c>
      <c r="JX183">
        <v>100.121</v>
      </c>
    </row>
    <row r="184" spans="1:284">
      <c r="A184">
        <v>168</v>
      </c>
      <c r="B184">
        <v>1759273355.5</v>
      </c>
      <c r="C184">
        <v>2295.400000095367</v>
      </c>
      <c r="D184" t="s">
        <v>767</v>
      </c>
      <c r="E184" t="s">
        <v>768</v>
      </c>
      <c r="F184">
        <v>5</v>
      </c>
      <c r="G184" t="s">
        <v>734</v>
      </c>
      <c r="H184" t="s">
        <v>419</v>
      </c>
      <c r="I184">
        <v>1759273352.5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6</v>
      </c>
      <c r="AH184">
        <v>1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4.8</v>
      </c>
      <c r="DA184">
        <v>0.5</v>
      </c>
      <c r="DB184" t="s">
        <v>421</v>
      </c>
      <c r="DC184">
        <v>2</v>
      </c>
      <c r="DD184">
        <v>1759273352.5</v>
      </c>
      <c r="DE184">
        <v>420.6101111111111</v>
      </c>
      <c r="DF184">
        <v>420.0342222222222</v>
      </c>
      <c r="DG184">
        <v>24.04967777777777</v>
      </c>
      <c r="DH184">
        <v>23.9128</v>
      </c>
      <c r="DI184">
        <v>420.8807777777778</v>
      </c>
      <c r="DJ184">
        <v>23.80763333333334</v>
      </c>
      <c r="DK184">
        <v>500.0222222222222</v>
      </c>
      <c r="DL184">
        <v>90.55001111111112</v>
      </c>
      <c r="DM184">
        <v>0.05235372222222223</v>
      </c>
      <c r="DN184">
        <v>30.43975555555556</v>
      </c>
      <c r="DO184">
        <v>30.0184</v>
      </c>
      <c r="DP184">
        <v>999.9000000000001</v>
      </c>
      <c r="DQ184">
        <v>0</v>
      </c>
      <c r="DR184">
        <v>0</v>
      </c>
      <c r="DS184">
        <v>10015.41555555556</v>
      </c>
      <c r="DT184">
        <v>0</v>
      </c>
      <c r="DU184">
        <v>1.71009</v>
      </c>
      <c r="DV184">
        <v>0.5759684444444445</v>
      </c>
      <c r="DW184">
        <v>430.975</v>
      </c>
      <c r="DX184">
        <v>430.3245555555556</v>
      </c>
      <c r="DY184">
        <v>0.1368635555555555</v>
      </c>
      <c r="DZ184">
        <v>420.0342222222222</v>
      </c>
      <c r="EA184">
        <v>23.9128</v>
      </c>
      <c r="EB184">
        <v>2.177696666666666</v>
      </c>
      <c r="EC184">
        <v>2.165304444444445</v>
      </c>
      <c r="ED184">
        <v>18.79916666666666</v>
      </c>
      <c r="EE184">
        <v>18.7079</v>
      </c>
      <c r="EF184">
        <v>0.00500056</v>
      </c>
      <c r="EG184">
        <v>0</v>
      </c>
      <c r="EH184">
        <v>0</v>
      </c>
      <c r="EI184">
        <v>0</v>
      </c>
      <c r="EJ184">
        <v>630.6222222222223</v>
      </c>
      <c r="EK184">
        <v>0.00500056</v>
      </c>
      <c r="EL184">
        <v>-0.9222222222222221</v>
      </c>
      <c r="EM184">
        <v>-2.066666666666667</v>
      </c>
      <c r="EN184">
        <v>35.90255555555555</v>
      </c>
      <c r="EO184">
        <v>41.15966666666667</v>
      </c>
      <c r="EP184">
        <v>38.15955555555556</v>
      </c>
      <c r="EQ184">
        <v>41.611</v>
      </c>
      <c r="ER184">
        <v>38.99966666666666</v>
      </c>
      <c r="ES184">
        <v>0</v>
      </c>
      <c r="ET184">
        <v>0</v>
      </c>
      <c r="EU184">
        <v>0</v>
      </c>
      <c r="EV184">
        <v>1759273370.1</v>
      </c>
      <c r="EW184">
        <v>0</v>
      </c>
      <c r="EX184">
        <v>629.4384615384616</v>
      </c>
      <c r="EY184">
        <v>7.692307274303094</v>
      </c>
      <c r="EZ184">
        <v>13.71282039941626</v>
      </c>
      <c r="FA184">
        <v>-4.734615384615385</v>
      </c>
      <c r="FB184">
        <v>15</v>
      </c>
      <c r="FC184">
        <v>0</v>
      </c>
      <c r="FD184" t="s">
        <v>422</v>
      </c>
      <c r="FE184">
        <v>1747148579.5</v>
      </c>
      <c r="FF184">
        <v>1747148584.5</v>
      </c>
      <c r="FG184">
        <v>0</v>
      </c>
      <c r="FH184">
        <v>0.162</v>
      </c>
      <c r="FI184">
        <v>-0.001</v>
      </c>
      <c r="FJ184">
        <v>0.139</v>
      </c>
      <c r="FK184">
        <v>0.058</v>
      </c>
      <c r="FL184">
        <v>420</v>
      </c>
      <c r="FM184">
        <v>16</v>
      </c>
      <c r="FN184">
        <v>0.19</v>
      </c>
      <c r="FO184">
        <v>0.02</v>
      </c>
      <c r="FP184">
        <v>0.597946175</v>
      </c>
      <c r="FQ184">
        <v>-0.0282157485928712</v>
      </c>
      <c r="FR184">
        <v>0.03726761941007737</v>
      </c>
      <c r="FS184">
        <v>1</v>
      </c>
      <c r="FT184">
        <v>629.9529411764705</v>
      </c>
      <c r="FU184">
        <v>-13.78151273825258</v>
      </c>
      <c r="FV184">
        <v>6.371592990126869</v>
      </c>
      <c r="FW184">
        <v>0</v>
      </c>
      <c r="FX184">
        <v>0.137010275</v>
      </c>
      <c r="FY184">
        <v>-0.001771621013133786</v>
      </c>
      <c r="FZ184">
        <v>0.0007553963194078972</v>
      </c>
      <c r="GA184">
        <v>1</v>
      </c>
      <c r="GB184">
        <v>2</v>
      </c>
      <c r="GC184">
        <v>3</v>
      </c>
      <c r="GD184" t="s">
        <v>435</v>
      </c>
      <c r="GE184">
        <v>3.12713</v>
      </c>
      <c r="GF184">
        <v>2.73007</v>
      </c>
      <c r="GG184">
        <v>0.0859235</v>
      </c>
      <c r="GH184">
        <v>0.0862475</v>
      </c>
      <c r="GI184">
        <v>0.107117</v>
      </c>
      <c r="GJ184">
        <v>0.107265</v>
      </c>
      <c r="GK184">
        <v>27380.7</v>
      </c>
      <c r="GL184">
        <v>26537.5</v>
      </c>
      <c r="GM184">
        <v>30496.6</v>
      </c>
      <c r="GN184">
        <v>29297.8</v>
      </c>
      <c r="GO184">
        <v>37578.4</v>
      </c>
      <c r="GP184">
        <v>34400</v>
      </c>
      <c r="GQ184">
        <v>46653.7</v>
      </c>
      <c r="GR184">
        <v>43522.8</v>
      </c>
      <c r="GS184">
        <v>1.8158</v>
      </c>
      <c r="GT184">
        <v>1.84927</v>
      </c>
      <c r="GU184">
        <v>0.0754446</v>
      </c>
      <c r="GV184">
        <v>0</v>
      </c>
      <c r="GW184">
        <v>28.7911</v>
      </c>
      <c r="GX184">
        <v>999.9</v>
      </c>
      <c r="GY184">
        <v>56.6</v>
      </c>
      <c r="GZ184">
        <v>31.3</v>
      </c>
      <c r="HA184">
        <v>28.685</v>
      </c>
      <c r="HB184">
        <v>62.762</v>
      </c>
      <c r="HC184">
        <v>16.851</v>
      </c>
      <c r="HD184">
        <v>1</v>
      </c>
      <c r="HE184">
        <v>0.164096</v>
      </c>
      <c r="HF184">
        <v>-1.26698</v>
      </c>
      <c r="HG184">
        <v>20.2168</v>
      </c>
      <c r="HH184">
        <v>5.23571</v>
      </c>
      <c r="HI184">
        <v>11.974</v>
      </c>
      <c r="HJ184">
        <v>4.97175</v>
      </c>
      <c r="HK184">
        <v>3.291</v>
      </c>
      <c r="HL184">
        <v>9999</v>
      </c>
      <c r="HM184">
        <v>9999</v>
      </c>
      <c r="HN184">
        <v>9999</v>
      </c>
      <c r="HO184">
        <v>24.8</v>
      </c>
      <c r="HP184">
        <v>4.97293</v>
      </c>
      <c r="HQ184">
        <v>1.87727</v>
      </c>
      <c r="HR184">
        <v>1.87531</v>
      </c>
      <c r="HS184">
        <v>1.87809</v>
      </c>
      <c r="HT184">
        <v>1.87485</v>
      </c>
      <c r="HU184">
        <v>1.87836</v>
      </c>
      <c r="HV184">
        <v>1.87547</v>
      </c>
      <c r="HW184">
        <v>1.87668</v>
      </c>
      <c r="HX184">
        <v>0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-0.271</v>
      </c>
      <c r="IL184">
        <v>0.242</v>
      </c>
      <c r="IM184">
        <v>-0.5162223440402134</v>
      </c>
      <c r="IN184">
        <v>0.0006771962107480085</v>
      </c>
      <c r="IO184">
        <v>-3.075122330108778E-07</v>
      </c>
      <c r="IP184">
        <v>2.049815202959401E-10</v>
      </c>
      <c r="IQ184">
        <v>-0.04785697872469211</v>
      </c>
      <c r="IR184">
        <v>-0.0009674625181367513</v>
      </c>
      <c r="IS184">
        <v>0.0006908724875306312</v>
      </c>
      <c r="IT184">
        <v>-5.829895304666645E-06</v>
      </c>
      <c r="IU184">
        <v>10</v>
      </c>
      <c r="IV184">
        <v>2048</v>
      </c>
      <c r="IW184">
        <v>1</v>
      </c>
      <c r="IX184">
        <v>28</v>
      </c>
      <c r="IY184">
        <v>202079.6</v>
      </c>
      <c r="IZ184">
        <v>202079.5</v>
      </c>
      <c r="JA184">
        <v>1.09985</v>
      </c>
      <c r="JB184">
        <v>2.54883</v>
      </c>
      <c r="JC184">
        <v>1.39893</v>
      </c>
      <c r="JD184">
        <v>2.35352</v>
      </c>
      <c r="JE184">
        <v>1.44897</v>
      </c>
      <c r="JF184">
        <v>2.54028</v>
      </c>
      <c r="JG184">
        <v>37.5781</v>
      </c>
      <c r="JH184">
        <v>24.0175</v>
      </c>
      <c r="JI184">
        <v>18</v>
      </c>
      <c r="JJ184">
        <v>475.437</v>
      </c>
      <c r="JK184">
        <v>465.985</v>
      </c>
      <c r="JL184">
        <v>30.9556</v>
      </c>
      <c r="JM184">
        <v>29.3242</v>
      </c>
      <c r="JN184">
        <v>30</v>
      </c>
      <c r="JO184">
        <v>29.0154</v>
      </c>
      <c r="JP184">
        <v>29.079</v>
      </c>
      <c r="JQ184">
        <v>22.0636</v>
      </c>
      <c r="JR184">
        <v>26.3791</v>
      </c>
      <c r="JS184">
        <v>99.4164</v>
      </c>
      <c r="JT184">
        <v>30.9446</v>
      </c>
      <c r="JU184">
        <v>420</v>
      </c>
      <c r="JV184">
        <v>23.9368</v>
      </c>
      <c r="JW184">
        <v>100.821</v>
      </c>
      <c r="JX184">
        <v>100.121</v>
      </c>
    </row>
    <row r="185" spans="1:284">
      <c r="A185">
        <v>169</v>
      </c>
      <c r="B185">
        <v>1759273357.5</v>
      </c>
      <c r="C185">
        <v>2297.400000095367</v>
      </c>
      <c r="D185" t="s">
        <v>769</v>
      </c>
      <c r="E185" t="s">
        <v>770</v>
      </c>
      <c r="F185">
        <v>5</v>
      </c>
      <c r="G185" t="s">
        <v>734</v>
      </c>
      <c r="H185" t="s">
        <v>419</v>
      </c>
      <c r="I185">
        <v>1759273354.5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6</v>
      </c>
      <c r="AH185">
        <v>1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4.8</v>
      </c>
      <c r="DA185">
        <v>0.5</v>
      </c>
      <c r="DB185" t="s">
        <v>421</v>
      </c>
      <c r="DC185">
        <v>2</v>
      </c>
      <c r="DD185">
        <v>1759273354.5</v>
      </c>
      <c r="DE185">
        <v>420.6098888888889</v>
      </c>
      <c r="DF185">
        <v>420.0301111111111</v>
      </c>
      <c r="DG185">
        <v>24.04937777777777</v>
      </c>
      <c r="DH185">
        <v>23.91305555555556</v>
      </c>
      <c r="DI185">
        <v>420.8805555555555</v>
      </c>
      <c r="DJ185">
        <v>23.80736666666667</v>
      </c>
      <c r="DK185">
        <v>500.1066666666667</v>
      </c>
      <c r="DL185">
        <v>90.55027777777778</v>
      </c>
      <c r="DM185">
        <v>0.05223157777777778</v>
      </c>
      <c r="DN185">
        <v>30.4391</v>
      </c>
      <c r="DO185">
        <v>30.01931111111112</v>
      </c>
      <c r="DP185">
        <v>999.9000000000001</v>
      </c>
      <c r="DQ185">
        <v>0</v>
      </c>
      <c r="DR185">
        <v>0</v>
      </c>
      <c r="DS185">
        <v>10020.55555555555</v>
      </c>
      <c r="DT185">
        <v>0</v>
      </c>
      <c r="DU185">
        <v>1.71009</v>
      </c>
      <c r="DV185">
        <v>0.5798273333333334</v>
      </c>
      <c r="DW185">
        <v>430.9746666666667</v>
      </c>
      <c r="DX185">
        <v>430.3204444444444</v>
      </c>
      <c r="DY185">
        <v>0.1363222222222222</v>
      </c>
      <c r="DZ185">
        <v>420.0301111111111</v>
      </c>
      <c r="EA185">
        <v>23.91305555555556</v>
      </c>
      <c r="EB185">
        <v>2.177678888888889</v>
      </c>
      <c r="EC185">
        <v>2.165334444444444</v>
      </c>
      <c r="ED185">
        <v>18.79902222222222</v>
      </c>
      <c r="EE185">
        <v>18.70812222222222</v>
      </c>
      <c r="EF185">
        <v>0.00500056</v>
      </c>
      <c r="EG185">
        <v>0</v>
      </c>
      <c r="EH185">
        <v>0</v>
      </c>
      <c r="EI185">
        <v>0</v>
      </c>
      <c r="EJ185">
        <v>630.9333333333333</v>
      </c>
      <c r="EK185">
        <v>0.00500056</v>
      </c>
      <c r="EL185">
        <v>-2.622222222222222</v>
      </c>
      <c r="EM185">
        <v>-2.744444444444444</v>
      </c>
      <c r="EN185">
        <v>35.74277777777777</v>
      </c>
      <c r="EO185">
        <v>41.18033333333333</v>
      </c>
      <c r="EP185">
        <v>38.111</v>
      </c>
      <c r="EQ185">
        <v>41.65266666666667</v>
      </c>
      <c r="ER185">
        <v>38.90944444444445</v>
      </c>
      <c r="ES185">
        <v>0</v>
      </c>
      <c r="ET185">
        <v>0</v>
      </c>
      <c r="EU185">
        <v>0</v>
      </c>
      <c r="EV185">
        <v>1759273371.9</v>
      </c>
      <c r="EW185">
        <v>0</v>
      </c>
      <c r="EX185">
        <v>628.736</v>
      </c>
      <c r="EY185">
        <v>26.33076863248859</v>
      </c>
      <c r="EZ185">
        <v>-5.346153917232657</v>
      </c>
      <c r="FA185">
        <v>-4.152</v>
      </c>
      <c r="FB185">
        <v>15</v>
      </c>
      <c r="FC185">
        <v>0</v>
      </c>
      <c r="FD185" t="s">
        <v>422</v>
      </c>
      <c r="FE185">
        <v>1747148579.5</v>
      </c>
      <c r="FF185">
        <v>1747148584.5</v>
      </c>
      <c r="FG185">
        <v>0</v>
      </c>
      <c r="FH185">
        <v>0.162</v>
      </c>
      <c r="FI185">
        <v>-0.001</v>
      </c>
      <c r="FJ185">
        <v>0.139</v>
      </c>
      <c r="FK185">
        <v>0.058</v>
      </c>
      <c r="FL185">
        <v>420</v>
      </c>
      <c r="FM185">
        <v>16</v>
      </c>
      <c r="FN185">
        <v>0.19</v>
      </c>
      <c r="FO185">
        <v>0.02</v>
      </c>
      <c r="FP185">
        <v>0.6001654390243902</v>
      </c>
      <c r="FQ185">
        <v>-0.1895554912891978</v>
      </c>
      <c r="FR185">
        <v>0.03344101312070202</v>
      </c>
      <c r="FS185">
        <v>1</v>
      </c>
      <c r="FT185">
        <v>629.9029411764706</v>
      </c>
      <c r="FU185">
        <v>-4.719633487081992</v>
      </c>
      <c r="FV185">
        <v>6.426209444148952</v>
      </c>
      <c r="FW185">
        <v>0</v>
      </c>
      <c r="FX185">
        <v>0.1369459268292683</v>
      </c>
      <c r="FY185">
        <v>-0.003213846689895484</v>
      </c>
      <c r="FZ185">
        <v>0.0007804228806838144</v>
      </c>
      <c r="GA185">
        <v>1</v>
      </c>
      <c r="GB185">
        <v>2</v>
      </c>
      <c r="GC185">
        <v>3</v>
      </c>
      <c r="GD185" t="s">
        <v>435</v>
      </c>
      <c r="GE185">
        <v>3.12697</v>
      </c>
      <c r="GF185">
        <v>2.72996</v>
      </c>
      <c r="GG185">
        <v>0.08592379999999999</v>
      </c>
      <c r="GH185">
        <v>0.08624510000000001</v>
      </c>
      <c r="GI185">
        <v>0.107118</v>
      </c>
      <c r="GJ185">
        <v>0.107269</v>
      </c>
      <c r="GK185">
        <v>27380.8</v>
      </c>
      <c r="GL185">
        <v>26537.7</v>
      </c>
      <c r="GM185">
        <v>30496.7</v>
      </c>
      <c r="GN185">
        <v>29297.9</v>
      </c>
      <c r="GO185">
        <v>37578.5</v>
      </c>
      <c r="GP185">
        <v>34400.3</v>
      </c>
      <c r="GQ185">
        <v>46653.8</v>
      </c>
      <c r="GR185">
        <v>43523.3</v>
      </c>
      <c r="GS185">
        <v>1.81562</v>
      </c>
      <c r="GT185">
        <v>1.84938</v>
      </c>
      <c r="GU185">
        <v>0.0750422</v>
      </c>
      <c r="GV185">
        <v>0</v>
      </c>
      <c r="GW185">
        <v>28.7927</v>
      </c>
      <c r="GX185">
        <v>999.9</v>
      </c>
      <c r="GY185">
        <v>56.6</v>
      </c>
      <c r="GZ185">
        <v>31.3</v>
      </c>
      <c r="HA185">
        <v>28.6856</v>
      </c>
      <c r="HB185">
        <v>62.922</v>
      </c>
      <c r="HC185">
        <v>16.8149</v>
      </c>
      <c r="HD185">
        <v>1</v>
      </c>
      <c r="HE185">
        <v>0.16409</v>
      </c>
      <c r="HF185">
        <v>-1.25398</v>
      </c>
      <c r="HG185">
        <v>20.2169</v>
      </c>
      <c r="HH185">
        <v>5.23571</v>
      </c>
      <c r="HI185">
        <v>11.974</v>
      </c>
      <c r="HJ185">
        <v>4.97175</v>
      </c>
      <c r="HK185">
        <v>3.291</v>
      </c>
      <c r="HL185">
        <v>9999</v>
      </c>
      <c r="HM185">
        <v>9999</v>
      </c>
      <c r="HN185">
        <v>9999</v>
      </c>
      <c r="HO185">
        <v>24.8</v>
      </c>
      <c r="HP185">
        <v>4.97293</v>
      </c>
      <c r="HQ185">
        <v>1.87728</v>
      </c>
      <c r="HR185">
        <v>1.87531</v>
      </c>
      <c r="HS185">
        <v>1.87809</v>
      </c>
      <c r="HT185">
        <v>1.87485</v>
      </c>
      <c r="HU185">
        <v>1.87836</v>
      </c>
      <c r="HV185">
        <v>1.87546</v>
      </c>
      <c r="HW185">
        <v>1.87668</v>
      </c>
      <c r="HX185">
        <v>0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-0.271</v>
      </c>
      <c r="IL185">
        <v>0.2421</v>
      </c>
      <c r="IM185">
        <v>-0.5162223440402134</v>
      </c>
      <c r="IN185">
        <v>0.0006771962107480085</v>
      </c>
      <c r="IO185">
        <v>-3.075122330108778E-07</v>
      </c>
      <c r="IP185">
        <v>2.049815202959401E-10</v>
      </c>
      <c r="IQ185">
        <v>-0.04785697872469211</v>
      </c>
      <c r="IR185">
        <v>-0.0009674625181367513</v>
      </c>
      <c r="IS185">
        <v>0.0006908724875306312</v>
      </c>
      <c r="IT185">
        <v>-5.829895304666645E-06</v>
      </c>
      <c r="IU185">
        <v>10</v>
      </c>
      <c r="IV185">
        <v>2048</v>
      </c>
      <c r="IW185">
        <v>1</v>
      </c>
      <c r="IX185">
        <v>28</v>
      </c>
      <c r="IY185">
        <v>202079.6</v>
      </c>
      <c r="IZ185">
        <v>202079.5</v>
      </c>
      <c r="JA185">
        <v>1.09985</v>
      </c>
      <c r="JB185">
        <v>2.55737</v>
      </c>
      <c r="JC185">
        <v>1.39893</v>
      </c>
      <c r="JD185">
        <v>2.35229</v>
      </c>
      <c r="JE185">
        <v>1.44897</v>
      </c>
      <c r="JF185">
        <v>2.51831</v>
      </c>
      <c r="JG185">
        <v>37.5781</v>
      </c>
      <c r="JH185">
        <v>24.0175</v>
      </c>
      <c r="JI185">
        <v>18</v>
      </c>
      <c r="JJ185">
        <v>475.334</v>
      </c>
      <c r="JK185">
        <v>466.05</v>
      </c>
      <c r="JL185">
        <v>30.9493</v>
      </c>
      <c r="JM185">
        <v>29.3242</v>
      </c>
      <c r="JN185">
        <v>30</v>
      </c>
      <c r="JO185">
        <v>29.0141</v>
      </c>
      <c r="JP185">
        <v>29.079</v>
      </c>
      <c r="JQ185">
        <v>22.0637</v>
      </c>
      <c r="JR185">
        <v>26.3791</v>
      </c>
      <c r="JS185">
        <v>99.4164</v>
      </c>
      <c r="JT185">
        <v>30.9446</v>
      </c>
      <c r="JU185">
        <v>420</v>
      </c>
      <c r="JV185">
        <v>23.9368</v>
      </c>
      <c r="JW185">
        <v>100.822</v>
      </c>
      <c r="JX185">
        <v>100.122</v>
      </c>
    </row>
    <row r="186" spans="1:284">
      <c r="A186">
        <v>170</v>
      </c>
      <c r="B186">
        <v>1759273359.5</v>
      </c>
      <c r="C186">
        <v>2299.400000095367</v>
      </c>
      <c r="D186" t="s">
        <v>771</v>
      </c>
      <c r="E186" t="s">
        <v>772</v>
      </c>
      <c r="F186">
        <v>5</v>
      </c>
      <c r="G186" t="s">
        <v>734</v>
      </c>
      <c r="H186" t="s">
        <v>419</v>
      </c>
      <c r="I186">
        <v>1759273356.5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6</v>
      </c>
      <c r="AH186">
        <v>1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4.8</v>
      </c>
      <c r="DA186">
        <v>0.5</v>
      </c>
      <c r="DB186" t="s">
        <v>421</v>
      </c>
      <c r="DC186">
        <v>2</v>
      </c>
      <c r="DD186">
        <v>1759273356.5</v>
      </c>
      <c r="DE186">
        <v>420.6057777777777</v>
      </c>
      <c r="DF186">
        <v>420.0307777777778</v>
      </c>
      <c r="DG186">
        <v>24.04976666666666</v>
      </c>
      <c r="DH186">
        <v>23.91391111111112</v>
      </c>
      <c r="DI186">
        <v>420.8761111111111</v>
      </c>
      <c r="DJ186">
        <v>23.80776666666667</v>
      </c>
      <c r="DK186">
        <v>500.0906666666667</v>
      </c>
      <c r="DL186">
        <v>90.55011111111111</v>
      </c>
      <c r="DM186">
        <v>0.05221627777777777</v>
      </c>
      <c r="DN186">
        <v>30.43866666666667</v>
      </c>
      <c r="DO186">
        <v>30.01667777777778</v>
      </c>
      <c r="DP186">
        <v>999.9000000000001</v>
      </c>
      <c r="DQ186">
        <v>0</v>
      </c>
      <c r="DR186">
        <v>0</v>
      </c>
      <c r="DS186">
        <v>10005.28333333333</v>
      </c>
      <c r="DT186">
        <v>0</v>
      </c>
      <c r="DU186">
        <v>1.71009</v>
      </c>
      <c r="DV186">
        <v>0.5750665555555555</v>
      </c>
      <c r="DW186">
        <v>430.9705555555556</v>
      </c>
      <c r="DX186">
        <v>430.3212222222222</v>
      </c>
      <c r="DY186">
        <v>0.1358688888888889</v>
      </c>
      <c r="DZ186">
        <v>420.0307777777778</v>
      </c>
      <c r="EA186">
        <v>23.91391111111112</v>
      </c>
      <c r="EB186">
        <v>2.177711111111111</v>
      </c>
      <c r="EC186">
        <v>2.165407777777778</v>
      </c>
      <c r="ED186">
        <v>18.79925555555555</v>
      </c>
      <c r="EE186">
        <v>18.70866666666667</v>
      </c>
      <c r="EF186">
        <v>0.00500056</v>
      </c>
      <c r="EG186">
        <v>0</v>
      </c>
      <c r="EH186">
        <v>0</v>
      </c>
      <c r="EI186">
        <v>0</v>
      </c>
      <c r="EJ186">
        <v>631.4888888888889</v>
      </c>
      <c r="EK186">
        <v>0.00500056</v>
      </c>
      <c r="EL186">
        <v>-6.5</v>
      </c>
      <c r="EM186">
        <v>-3.788888888888889</v>
      </c>
      <c r="EN186">
        <v>35.736</v>
      </c>
      <c r="EO186">
        <v>41.222</v>
      </c>
      <c r="EP186">
        <v>38.13877777777778</v>
      </c>
      <c r="EQ186">
        <v>41.69433333333333</v>
      </c>
      <c r="ER186">
        <v>38.91633333333333</v>
      </c>
      <c r="ES186">
        <v>0</v>
      </c>
      <c r="ET186">
        <v>0</v>
      </c>
      <c r="EU186">
        <v>0</v>
      </c>
      <c r="EV186">
        <v>1759273374.3</v>
      </c>
      <c r="EW186">
        <v>0</v>
      </c>
      <c r="EX186">
        <v>629.58</v>
      </c>
      <c r="EY186">
        <v>16.98461459534083</v>
      </c>
      <c r="EZ186">
        <v>0.6076923590675035</v>
      </c>
      <c r="FA186">
        <v>-6.028</v>
      </c>
      <c r="FB186">
        <v>15</v>
      </c>
      <c r="FC186">
        <v>0</v>
      </c>
      <c r="FD186" t="s">
        <v>422</v>
      </c>
      <c r="FE186">
        <v>1747148579.5</v>
      </c>
      <c r="FF186">
        <v>1747148584.5</v>
      </c>
      <c r="FG186">
        <v>0</v>
      </c>
      <c r="FH186">
        <v>0.162</v>
      </c>
      <c r="FI186">
        <v>-0.001</v>
      </c>
      <c r="FJ186">
        <v>0.139</v>
      </c>
      <c r="FK186">
        <v>0.058</v>
      </c>
      <c r="FL186">
        <v>420</v>
      </c>
      <c r="FM186">
        <v>16</v>
      </c>
      <c r="FN186">
        <v>0.19</v>
      </c>
      <c r="FO186">
        <v>0.02</v>
      </c>
      <c r="FP186">
        <v>0.5986092</v>
      </c>
      <c r="FQ186">
        <v>-0.2493541463414642</v>
      </c>
      <c r="FR186">
        <v>0.03404736196917465</v>
      </c>
      <c r="FS186">
        <v>1</v>
      </c>
      <c r="FT186">
        <v>630.094117647059</v>
      </c>
      <c r="FU186">
        <v>5.839571894141179</v>
      </c>
      <c r="FV186">
        <v>6.599328895312925</v>
      </c>
      <c r="FW186">
        <v>0</v>
      </c>
      <c r="FX186">
        <v>0.136882</v>
      </c>
      <c r="FY186">
        <v>-0.005560863039399543</v>
      </c>
      <c r="FZ186">
        <v>0.0008415727835428139</v>
      </c>
      <c r="GA186">
        <v>1</v>
      </c>
      <c r="GB186">
        <v>2</v>
      </c>
      <c r="GC186">
        <v>3</v>
      </c>
      <c r="GD186" t="s">
        <v>435</v>
      </c>
      <c r="GE186">
        <v>3.12685</v>
      </c>
      <c r="GF186">
        <v>2.72991</v>
      </c>
      <c r="GG186">
        <v>0.0859248</v>
      </c>
      <c r="GH186">
        <v>0.0862429</v>
      </c>
      <c r="GI186">
        <v>0.107118</v>
      </c>
      <c r="GJ186">
        <v>0.107271</v>
      </c>
      <c r="GK186">
        <v>27380.8</v>
      </c>
      <c r="GL186">
        <v>26537.8</v>
      </c>
      <c r="GM186">
        <v>30496.8</v>
      </c>
      <c r="GN186">
        <v>29298</v>
      </c>
      <c r="GO186">
        <v>37578.6</v>
      </c>
      <c r="GP186">
        <v>34400.3</v>
      </c>
      <c r="GQ186">
        <v>46654</v>
      </c>
      <c r="GR186">
        <v>43523.5</v>
      </c>
      <c r="GS186">
        <v>1.81533</v>
      </c>
      <c r="GT186">
        <v>1.84973</v>
      </c>
      <c r="GU186">
        <v>0.074558</v>
      </c>
      <c r="GV186">
        <v>0</v>
      </c>
      <c r="GW186">
        <v>28.7946</v>
      </c>
      <c r="GX186">
        <v>999.9</v>
      </c>
      <c r="GY186">
        <v>56.6</v>
      </c>
      <c r="GZ186">
        <v>31.3</v>
      </c>
      <c r="HA186">
        <v>28.6882</v>
      </c>
      <c r="HB186">
        <v>62.722</v>
      </c>
      <c r="HC186">
        <v>16.851</v>
      </c>
      <c r="HD186">
        <v>1</v>
      </c>
      <c r="HE186">
        <v>0.164085</v>
      </c>
      <c r="HF186">
        <v>-1.26711</v>
      </c>
      <c r="HG186">
        <v>20.2167</v>
      </c>
      <c r="HH186">
        <v>5.23526</v>
      </c>
      <c r="HI186">
        <v>11.974</v>
      </c>
      <c r="HJ186">
        <v>4.97175</v>
      </c>
      <c r="HK186">
        <v>3.291</v>
      </c>
      <c r="HL186">
        <v>9999</v>
      </c>
      <c r="HM186">
        <v>9999</v>
      </c>
      <c r="HN186">
        <v>9999</v>
      </c>
      <c r="HO186">
        <v>24.8</v>
      </c>
      <c r="HP186">
        <v>4.97291</v>
      </c>
      <c r="HQ186">
        <v>1.87726</v>
      </c>
      <c r="HR186">
        <v>1.87531</v>
      </c>
      <c r="HS186">
        <v>1.87807</v>
      </c>
      <c r="HT186">
        <v>1.87485</v>
      </c>
      <c r="HU186">
        <v>1.87837</v>
      </c>
      <c r="HV186">
        <v>1.87546</v>
      </c>
      <c r="HW186">
        <v>1.87668</v>
      </c>
      <c r="HX186">
        <v>0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-0.27</v>
      </c>
      <c r="IL186">
        <v>0.242</v>
      </c>
      <c r="IM186">
        <v>-0.5162223440402134</v>
      </c>
      <c r="IN186">
        <v>0.0006771962107480085</v>
      </c>
      <c r="IO186">
        <v>-3.075122330108778E-07</v>
      </c>
      <c r="IP186">
        <v>2.049815202959401E-10</v>
      </c>
      <c r="IQ186">
        <v>-0.04785697872469211</v>
      </c>
      <c r="IR186">
        <v>-0.0009674625181367513</v>
      </c>
      <c r="IS186">
        <v>0.0006908724875306312</v>
      </c>
      <c r="IT186">
        <v>-5.829895304666645E-06</v>
      </c>
      <c r="IU186">
        <v>10</v>
      </c>
      <c r="IV186">
        <v>2048</v>
      </c>
      <c r="IW186">
        <v>1</v>
      </c>
      <c r="IX186">
        <v>28</v>
      </c>
      <c r="IY186">
        <v>202079.7</v>
      </c>
      <c r="IZ186">
        <v>202079.6</v>
      </c>
      <c r="JA186">
        <v>1.09985</v>
      </c>
      <c r="JB186">
        <v>2.55371</v>
      </c>
      <c r="JC186">
        <v>1.39893</v>
      </c>
      <c r="JD186">
        <v>2.35352</v>
      </c>
      <c r="JE186">
        <v>1.44897</v>
      </c>
      <c r="JF186">
        <v>2.50122</v>
      </c>
      <c r="JG186">
        <v>37.6022</v>
      </c>
      <c r="JH186">
        <v>24.0087</v>
      </c>
      <c r="JI186">
        <v>18</v>
      </c>
      <c r="JJ186">
        <v>475.168</v>
      </c>
      <c r="JK186">
        <v>466.277</v>
      </c>
      <c r="JL186">
        <v>30.9418</v>
      </c>
      <c r="JM186">
        <v>29.3242</v>
      </c>
      <c r="JN186">
        <v>30</v>
      </c>
      <c r="JO186">
        <v>29.0139</v>
      </c>
      <c r="JP186">
        <v>29.079</v>
      </c>
      <c r="JQ186">
        <v>22.0631</v>
      </c>
      <c r="JR186">
        <v>26.3791</v>
      </c>
      <c r="JS186">
        <v>99.4164</v>
      </c>
      <c r="JT186">
        <v>30.9281</v>
      </c>
      <c r="JU186">
        <v>420</v>
      </c>
      <c r="JV186">
        <v>23.9368</v>
      </c>
      <c r="JW186">
        <v>100.822</v>
      </c>
      <c r="JX186">
        <v>100.122</v>
      </c>
    </row>
    <row r="187" spans="1:284">
      <c r="A187">
        <v>171</v>
      </c>
      <c r="B187">
        <v>1759273361.5</v>
      </c>
      <c r="C187">
        <v>2301.400000095367</v>
      </c>
      <c r="D187" t="s">
        <v>773</v>
      </c>
      <c r="E187" t="s">
        <v>774</v>
      </c>
      <c r="F187">
        <v>5</v>
      </c>
      <c r="G187" t="s">
        <v>734</v>
      </c>
      <c r="H187" t="s">
        <v>419</v>
      </c>
      <c r="I187">
        <v>1759273358.5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6</v>
      </c>
      <c r="AH187">
        <v>1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4.8</v>
      </c>
      <c r="DA187">
        <v>0.5</v>
      </c>
      <c r="DB187" t="s">
        <v>421</v>
      </c>
      <c r="DC187">
        <v>2</v>
      </c>
      <c r="DD187">
        <v>1759273358.5</v>
      </c>
      <c r="DE187">
        <v>420.6107777777778</v>
      </c>
      <c r="DF187">
        <v>420.0216666666666</v>
      </c>
      <c r="DG187">
        <v>24.05075555555555</v>
      </c>
      <c r="DH187">
        <v>23.91487777777778</v>
      </c>
      <c r="DI187">
        <v>420.8808888888889</v>
      </c>
      <c r="DJ187">
        <v>23.80873333333334</v>
      </c>
      <c r="DK187">
        <v>500.0245555555555</v>
      </c>
      <c r="DL187">
        <v>90.54922222222223</v>
      </c>
      <c r="DM187">
        <v>0.05218625555555555</v>
      </c>
      <c r="DN187">
        <v>30.4381</v>
      </c>
      <c r="DO187">
        <v>30.01246666666667</v>
      </c>
      <c r="DP187">
        <v>999.9000000000001</v>
      </c>
      <c r="DQ187">
        <v>0</v>
      </c>
      <c r="DR187">
        <v>0</v>
      </c>
      <c r="DS187">
        <v>9997.227777777778</v>
      </c>
      <c r="DT187">
        <v>0</v>
      </c>
      <c r="DU187">
        <v>1.71009</v>
      </c>
      <c r="DV187">
        <v>0.5891486666666667</v>
      </c>
      <c r="DW187">
        <v>430.9761111111112</v>
      </c>
      <c r="DX187">
        <v>430.3123333333333</v>
      </c>
      <c r="DY187">
        <v>0.1358902222222222</v>
      </c>
      <c r="DZ187">
        <v>420.0216666666666</v>
      </c>
      <c r="EA187">
        <v>23.91487777777778</v>
      </c>
      <c r="EB187">
        <v>2.177778888888889</v>
      </c>
      <c r="EC187">
        <v>2.165474444444444</v>
      </c>
      <c r="ED187">
        <v>18.79976666666667</v>
      </c>
      <c r="EE187">
        <v>18.70915555555555</v>
      </c>
      <c r="EF187">
        <v>0.00500056</v>
      </c>
      <c r="EG187">
        <v>0</v>
      </c>
      <c r="EH187">
        <v>0</v>
      </c>
      <c r="EI187">
        <v>0</v>
      </c>
      <c r="EJ187">
        <v>629.4333333333333</v>
      </c>
      <c r="EK187">
        <v>0.00500056</v>
      </c>
      <c r="EL187">
        <v>-3.988888888888889</v>
      </c>
      <c r="EM187">
        <v>-3.877777777777778</v>
      </c>
      <c r="EN187">
        <v>35.66644444444444</v>
      </c>
      <c r="EO187">
        <v>41.229</v>
      </c>
      <c r="EP187">
        <v>38.13877777777778</v>
      </c>
      <c r="EQ187">
        <v>41.736</v>
      </c>
      <c r="ER187">
        <v>38.93022222222222</v>
      </c>
      <c r="ES187">
        <v>0</v>
      </c>
      <c r="ET187">
        <v>0</v>
      </c>
      <c r="EU187">
        <v>0</v>
      </c>
      <c r="EV187">
        <v>1759273376.1</v>
      </c>
      <c r="EW187">
        <v>0</v>
      </c>
      <c r="EX187">
        <v>629.7576923076923</v>
      </c>
      <c r="EY187">
        <v>8.755554830192802</v>
      </c>
      <c r="EZ187">
        <v>14.06837637811649</v>
      </c>
      <c r="FA187">
        <v>-5.35</v>
      </c>
      <c r="FB187">
        <v>15</v>
      </c>
      <c r="FC187">
        <v>0</v>
      </c>
      <c r="FD187" t="s">
        <v>422</v>
      </c>
      <c r="FE187">
        <v>1747148579.5</v>
      </c>
      <c r="FF187">
        <v>1747148584.5</v>
      </c>
      <c r="FG187">
        <v>0</v>
      </c>
      <c r="FH187">
        <v>0.162</v>
      </c>
      <c r="FI187">
        <v>-0.001</v>
      </c>
      <c r="FJ187">
        <v>0.139</v>
      </c>
      <c r="FK187">
        <v>0.058</v>
      </c>
      <c r="FL187">
        <v>420</v>
      </c>
      <c r="FM187">
        <v>16</v>
      </c>
      <c r="FN187">
        <v>0.19</v>
      </c>
      <c r="FO187">
        <v>0.02</v>
      </c>
      <c r="FP187">
        <v>0.5936093658536585</v>
      </c>
      <c r="FQ187">
        <v>-0.1033780766550522</v>
      </c>
      <c r="FR187">
        <v>0.02808579815993816</v>
      </c>
      <c r="FS187">
        <v>1</v>
      </c>
      <c r="FT187">
        <v>629.2705882352941</v>
      </c>
      <c r="FU187">
        <v>6.84797526695331</v>
      </c>
      <c r="FV187">
        <v>6.735617767718326</v>
      </c>
      <c r="FW187">
        <v>0</v>
      </c>
      <c r="FX187">
        <v>0.1366361707317073</v>
      </c>
      <c r="FY187">
        <v>-0.005770787456445731</v>
      </c>
      <c r="FZ187">
        <v>0.0008770263199999383</v>
      </c>
      <c r="GA187">
        <v>1</v>
      </c>
      <c r="GB187">
        <v>2</v>
      </c>
      <c r="GC187">
        <v>3</v>
      </c>
      <c r="GD187" t="s">
        <v>435</v>
      </c>
      <c r="GE187">
        <v>3.12693</v>
      </c>
      <c r="GF187">
        <v>2.72984</v>
      </c>
      <c r="GG187">
        <v>0.0859283</v>
      </c>
      <c r="GH187">
        <v>0.0862363</v>
      </c>
      <c r="GI187">
        <v>0.107123</v>
      </c>
      <c r="GJ187">
        <v>0.10727</v>
      </c>
      <c r="GK187">
        <v>27381</v>
      </c>
      <c r="GL187">
        <v>26538</v>
      </c>
      <c r="GM187">
        <v>30497.1</v>
      </c>
      <c r="GN187">
        <v>29298</v>
      </c>
      <c r="GO187">
        <v>37578.6</v>
      </c>
      <c r="GP187">
        <v>34400.4</v>
      </c>
      <c r="GQ187">
        <v>46654.3</v>
      </c>
      <c r="GR187">
        <v>43523.6</v>
      </c>
      <c r="GS187">
        <v>1.81543</v>
      </c>
      <c r="GT187">
        <v>1.84965</v>
      </c>
      <c r="GU187">
        <v>0.0744388</v>
      </c>
      <c r="GV187">
        <v>0</v>
      </c>
      <c r="GW187">
        <v>28.7961</v>
      </c>
      <c r="GX187">
        <v>999.9</v>
      </c>
      <c r="GY187">
        <v>56.6</v>
      </c>
      <c r="GZ187">
        <v>31.3</v>
      </c>
      <c r="HA187">
        <v>28.688</v>
      </c>
      <c r="HB187">
        <v>62.672</v>
      </c>
      <c r="HC187">
        <v>16.847</v>
      </c>
      <c r="HD187">
        <v>1</v>
      </c>
      <c r="HE187">
        <v>0.164101</v>
      </c>
      <c r="HF187">
        <v>-1.25481</v>
      </c>
      <c r="HG187">
        <v>20.2167</v>
      </c>
      <c r="HH187">
        <v>5.23556</v>
      </c>
      <c r="HI187">
        <v>11.974</v>
      </c>
      <c r="HJ187">
        <v>4.97175</v>
      </c>
      <c r="HK187">
        <v>3.291</v>
      </c>
      <c r="HL187">
        <v>9999</v>
      </c>
      <c r="HM187">
        <v>9999</v>
      </c>
      <c r="HN187">
        <v>9999</v>
      </c>
      <c r="HO187">
        <v>24.8</v>
      </c>
      <c r="HP187">
        <v>4.97291</v>
      </c>
      <c r="HQ187">
        <v>1.87726</v>
      </c>
      <c r="HR187">
        <v>1.8753</v>
      </c>
      <c r="HS187">
        <v>1.87806</v>
      </c>
      <c r="HT187">
        <v>1.87485</v>
      </c>
      <c r="HU187">
        <v>1.87837</v>
      </c>
      <c r="HV187">
        <v>1.87547</v>
      </c>
      <c r="HW187">
        <v>1.87668</v>
      </c>
      <c r="HX187">
        <v>0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-0.271</v>
      </c>
      <c r="IL187">
        <v>0.2421</v>
      </c>
      <c r="IM187">
        <v>-0.5162223440402134</v>
      </c>
      <c r="IN187">
        <v>0.0006771962107480085</v>
      </c>
      <c r="IO187">
        <v>-3.075122330108778E-07</v>
      </c>
      <c r="IP187">
        <v>2.049815202959401E-10</v>
      </c>
      <c r="IQ187">
        <v>-0.04785697872469211</v>
      </c>
      <c r="IR187">
        <v>-0.0009674625181367513</v>
      </c>
      <c r="IS187">
        <v>0.0006908724875306312</v>
      </c>
      <c r="IT187">
        <v>-5.829895304666645E-06</v>
      </c>
      <c r="IU187">
        <v>10</v>
      </c>
      <c r="IV187">
        <v>2048</v>
      </c>
      <c r="IW187">
        <v>1</v>
      </c>
      <c r="IX187">
        <v>28</v>
      </c>
      <c r="IY187">
        <v>202079.7</v>
      </c>
      <c r="IZ187">
        <v>202079.6</v>
      </c>
      <c r="JA187">
        <v>1.10107</v>
      </c>
      <c r="JB187">
        <v>2.56104</v>
      </c>
      <c r="JC187">
        <v>1.39893</v>
      </c>
      <c r="JD187">
        <v>2.35352</v>
      </c>
      <c r="JE187">
        <v>1.44897</v>
      </c>
      <c r="JF187">
        <v>2.4646</v>
      </c>
      <c r="JG187">
        <v>37.6022</v>
      </c>
      <c r="JH187">
        <v>24.0087</v>
      </c>
      <c r="JI187">
        <v>18</v>
      </c>
      <c r="JJ187">
        <v>475.222</v>
      </c>
      <c r="JK187">
        <v>466.227</v>
      </c>
      <c r="JL187">
        <v>30.9361</v>
      </c>
      <c r="JM187">
        <v>29.3242</v>
      </c>
      <c r="JN187">
        <v>30</v>
      </c>
      <c r="JO187">
        <v>29.0139</v>
      </c>
      <c r="JP187">
        <v>29.0787</v>
      </c>
      <c r="JQ187">
        <v>22.0638</v>
      </c>
      <c r="JR187">
        <v>26.3791</v>
      </c>
      <c r="JS187">
        <v>99.4164</v>
      </c>
      <c r="JT187">
        <v>30.9281</v>
      </c>
      <c r="JU187">
        <v>420</v>
      </c>
      <c r="JV187">
        <v>23.9368</v>
      </c>
      <c r="JW187">
        <v>100.823</v>
      </c>
      <c r="JX187">
        <v>100.122</v>
      </c>
    </row>
    <row r="188" spans="1:284">
      <c r="A188">
        <v>172</v>
      </c>
      <c r="B188">
        <v>1759273363.5</v>
      </c>
      <c r="C188">
        <v>2303.400000095367</v>
      </c>
      <c r="D188" t="s">
        <v>775</v>
      </c>
      <c r="E188" t="s">
        <v>776</v>
      </c>
      <c r="F188">
        <v>5</v>
      </c>
      <c r="G188" t="s">
        <v>734</v>
      </c>
      <c r="H188" t="s">
        <v>419</v>
      </c>
      <c r="I188">
        <v>1759273360.5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6</v>
      </c>
      <c r="AH188">
        <v>1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4.8</v>
      </c>
      <c r="DA188">
        <v>0.5</v>
      </c>
      <c r="DB188" t="s">
        <v>421</v>
      </c>
      <c r="DC188">
        <v>2</v>
      </c>
      <c r="DD188">
        <v>1759273360.5</v>
      </c>
      <c r="DE188">
        <v>420.628</v>
      </c>
      <c r="DF188">
        <v>419.9971111111111</v>
      </c>
      <c r="DG188">
        <v>24.0518</v>
      </c>
      <c r="DH188">
        <v>23.91545555555556</v>
      </c>
      <c r="DI188">
        <v>420.8981111111111</v>
      </c>
      <c r="DJ188">
        <v>23.80974444444444</v>
      </c>
      <c r="DK188">
        <v>499.9961111111111</v>
      </c>
      <c r="DL188">
        <v>90.54868888888888</v>
      </c>
      <c r="DM188">
        <v>0.05209223333333333</v>
      </c>
      <c r="DN188">
        <v>30.43744444444444</v>
      </c>
      <c r="DO188">
        <v>30.0101</v>
      </c>
      <c r="DP188">
        <v>999.9000000000001</v>
      </c>
      <c r="DQ188">
        <v>0</v>
      </c>
      <c r="DR188">
        <v>0</v>
      </c>
      <c r="DS188">
        <v>10004.38333333333</v>
      </c>
      <c r="DT188">
        <v>0</v>
      </c>
      <c r="DU188">
        <v>1.71009</v>
      </c>
      <c r="DV188">
        <v>0.6309543333333334</v>
      </c>
      <c r="DW188">
        <v>430.9942222222222</v>
      </c>
      <c r="DX188">
        <v>430.2873333333333</v>
      </c>
      <c r="DY188">
        <v>0.1363488888888889</v>
      </c>
      <c r="DZ188">
        <v>419.9971111111111</v>
      </c>
      <c r="EA188">
        <v>23.91545555555556</v>
      </c>
      <c r="EB188">
        <v>2.17786</v>
      </c>
      <c r="EC188">
        <v>2.165513333333334</v>
      </c>
      <c r="ED188">
        <v>18.80036666666667</v>
      </c>
      <c r="EE188">
        <v>18.70944444444444</v>
      </c>
      <c r="EF188">
        <v>0.00500056</v>
      </c>
      <c r="EG188">
        <v>0</v>
      </c>
      <c r="EH188">
        <v>0</v>
      </c>
      <c r="EI188">
        <v>0</v>
      </c>
      <c r="EJ188">
        <v>629.8777777777777</v>
      </c>
      <c r="EK188">
        <v>0.00500056</v>
      </c>
      <c r="EL188">
        <v>-3.277777777777777</v>
      </c>
      <c r="EM188">
        <v>-3.311111111111111</v>
      </c>
      <c r="EN188">
        <v>35.75677777777778</v>
      </c>
      <c r="EO188">
        <v>41.25</v>
      </c>
      <c r="EP188">
        <v>38.15255555555555</v>
      </c>
      <c r="EQ188">
        <v>41.77066666666667</v>
      </c>
      <c r="ER188">
        <v>38.958</v>
      </c>
      <c r="ES188">
        <v>0</v>
      </c>
      <c r="ET188">
        <v>0</v>
      </c>
      <c r="EU188">
        <v>0</v>
      </c>
      <c r="EV188">
        <v>1759273377.9</v>
      </c>
      <c r="EW188">
        <v>0</v>
      </c>
      <c r="EX188">
        <v>630.104</v>
      </c>
      <c r="EY188">
        <v>5.623076330629855</v>
      </c>
      <c r="EZ188">
        <v>-7.246153478603614</v>
      </c>
      <c r="FA188">
        <v>-4.136</v>
      </c>
      <c r="FB188">
        <v>15</v>
      </c>
      <c r="FC188">
        <v>0</v>
      </c>
      <c r="FD188" t="s">
        <v>422</v>
      </c>
      <c r="FE188">
        <v>1747148579.5</v>
      </c>
      <c r="FF188">
        <v>1747148584.5</v>
      </c>
      <c r="FG188">
        <v>0</v>
      </c>
      <c r="FH188">
        <v>0.162</v>
      </c>
      <c r="FI188">
        <v>-0.001</v>
      </c>
      <c r="FJ188">
        <v>0.139</v>
      </c>
      <c r="FK188">
        <v>0.058</v>
      </c>
      <c r="FL188">
        <v>420</v>
      </c>
      <c r="FM188">
        <v>16</v>
      </c>
      <c r="FN188">
        <v>0.19</v>
      </c>
      <c r="FO188">
        <v>0.02</v>
      </c>
      <c r="FP188">
        <v>0.596437875</v>
      </c>
      <c r="FQ188">
        <v>0.07445186116322605</v>
      </c>
      <c r="FR188">
        <v>0.03379757284790396</v>
      </c>
      <c r="FS188">
        <v>1</v>
      </c>
      <c r="FT188">
        <v>629.0911764705882</v>
      </c>
      <c r="FU188">
        <v>14.43086294447163</v>
      </c>
      <c r="FV188">
        <v>6.67419823988835</v>
      </c>
      <c r="FW188">
        <v>0</v>
      </c>
      <c r="FX188">
        <v>0.1365392</v>
      </c>
      <c r="FY188">
        <v>-0.003049913696060478</v>
      </c>
      <c r="FZ188">
        <v>0.0007818656917911156</v>
      </c>
      <c r="GA188">
        <v>1</v>
      </c>
      <c r="GB188">
        <v>2</v>
      </c>
      <c r="GC188">
        <v>3</v>
      </c>
      <c r="GD188" t="s">
        <v>435</v>
      </c>
      <c r="GE188">
        <v>3.12703</v>
      </c>
      <c r="GF188">
        <v>2.72992</v>
      </c>
      <c r="GG188">
        <v>0.0859288</v>
      </c>
      <c r="GH188">
        <v>0.08623450000000001</v>
      </c>
      <c r="GI188">
        <v>0.107127</v>
      </c>
      <c r="GJ188">
        <v>0.10727</v>
      </c>
      <c r="GK188">
        <v>27380.9</v>
      </c>
      <c r="GL188">
        <v>26538</v>
      </c>
      <c r="GM188">
        <v>30497</v>
      </c>
      <c r="GN188">
        <v>29297.9</v>
      </c>
      <c r="GO188">
        <v>37578.4</v>
      </c>
      <c r="GP188">
        <v>34400.4</v>
      </c>
      <c r="GQ188">
        <v>46654.3</v>
      </c>
      <c r="GR188">
        <v>43523.5</v>
      </c>
      <c r="GS188">
        <v>1.8157</v>
      </c>
      <c r="GT188">
        <v>1.84932</v>
      </c>
      <c r="GU188">
        <v>0.0745133</v>
      </c>
      <c r="GV188">
        <v>0</v>
      </c>
      <c r="GW188">
        <v>28.7977</v>
      </c>
      <c r="GX188">
        <v>999.9</v>
      </c>
      <c r="GY188">
        <v>56.6</v>
      </c>
      <c r="GZ188">
        <v>31.3</v>
      </c>
      <c r="HA188">
        <v>28.6846</v>
      </c>
      <c r="HB188">
        <v>62.502</v>
      </c>
      <c r="HC188">
        <v>16.851</v>
      </c>
      <c r="HD188">
        <v>1</v>
      </c>
      <c r="HE188">
        <v>0.163981</v>
      </c>
      <c r="HF188">
        <v>-1.25386</v>
      </c>
      <c r="HG188">
        <v>20.2166</v>
      </c>
      <c r="HH188">
        <v>5.23571</v>
      </c>
      <c r="HI188">
        <v>11.974</v>
      </c>
      <c r="HJ188">
        <v>4.97175</v>
      </c>
      <c r="HK188">
        <v>3.291</v>
      </c>
      <c r="HL188">
        <v>9999</v>
      </c>
      <c r="HM188">
        <v>9999</v>
      </c>
      <c r="HN188">
        <v>9999</v>
      </c>
      <c r="HO188">
        <v>24.8</v>
      </c>
      <c r="HP188">
        <v>4.97292</v>
      </c>
      <c r="HQ188">
        <v>1.87724</v>
      </c>
      <c r="HR188">
        <v>1.8753</v>
      </c>
      <c r="HS188">
        <v>1.87806</v>
      </c>
      <c r="HT188">
        <v>1.87485</v>
      </c>
      <c r="HU188">
        <v>1.87836</v>
      </c>
      <c r="HV188">
        <v>1.87547</v>
      </c>
      <c r="HW188">
        <v>1.87668</v>
      </c>
      <c r="HX188">
        <v>0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-0.27</v>
      </c>
      <c r="IL188">
        <v>0.2421</v>
      </c>
      <c r="IM188">
        <v>-0.5162223440402134</v>
      </c>
      <c r="IN188">
        <v>0.0006771962107480085</v>
      </c>
      <c r="IO188">
        <v>-3.075122330108778E-07</v>
      </c>
      <c r="IP188">
        <v>2.049815202959401E-10</v>
      </c>
      <c r="IQ188">
        <v>-0.04785697872469211</v>
      </c>
      <c r="IR188">
        <v>-0.0009674625181367513</v>
      </c>
      <c r="IS188">
        <v>0.0006908724875306312</v>
      </c>
      <c r="IT188">
        <v>-5.829895304666645E-06</v>
      </c>
      <c r="IU188">
        <v>10</v>
      </c>
      <c r="IV188">
        <v>2048</v>
      </c>
      <c r="IW188">
        <v>1</v>
      </c>
      <c r="IX188">
        <v>28</v>
      </c>
      <c r="IY188">
        <v>202079.7</v>
      </c>
      <c r="IZ188">
        <v>202079.6</v>
      </c>
      <c r="JA188">
        <v>1.09985</v>
      </c>
      <c r="JB188">
        <v>2.56226</v>
      </c>
      <c r="JC188">
        <v>1.39893</v>
      </c>
      <c r="JD188">
        <v>2.35352</v>
      </c>
      <c r="JE188">
        <v>1.44897</v>
      </c>
      <c r="JF188">
        <v>2.47925</v>
      </c>
      <c r="JG188">
        <v>37.5781</v>
      </c>
      <c r="JH188">
        <v>23.9999</v>
      </c>
      <c r="JI188">
        <v>18</v>
      </c>
      <c r="JJ188">
        <v>475.373</v>
      </c>
      <c r="JK188">
        <v>466.006</v>
      </c>
      <c r="JL188">
        <v>30.9292</v>
      </c>
      <c r="JM188">
        <v>29.3239</v>
      </c>
      <c r="JN188">
        <v>30</v>
      </c>
      <c r="JO188">
        <v>29.0139</v>
      </c>
      <c r="JP188">
        <v>29.0775</v>
      </c>
      <c r="JQ188">
        <v>22.063</v>
      </c>
      <c r="JR188">
        <v>26.3791</v>
      </c>
      <c r="JS188">
        <v>99.4164</v>
      </c>
      <c r="JT188">
        <v>30.9281</v>
      </c>
      <c r="JU188">
        <v>420</v>
      </c>
      <c r="JV188">
        <v>23.9368</v>
      </c>
      <c r="JW188">
        <v>100.823</v>
      </c>
      <c r="JX188">
        <v>100.122</v>
      </c>
    </row>
    <row r="189" spans="1:284">
      <c r="A189">
        <v>173</v>
      </c>
      <c r="B189">
        <v>1759273365.5</v>
      </c>
      <c r="C189">
        <v>2305.400000095367</v>
      </c>
      <c r="D189" t="s">
        <v>777</v>
      </c>
      <c r="E189" t="s">
        <v>778</v>
      </c>
      <c r="F189">
        <v>5</v>
      </c>
      <c r="G189" t="s">
        <v>734</v>
      </c>
      <c r="H189" t="s">
        <v>419</v>
      </c>
      <c r="I189">
        <v>1759273362.5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6</v>
      </c>
      <c r="AH189">
        <v>1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4.8</v>
      </c>
      <c r="DA189">
        <v>0.5</v>
      </c>
      <c r="DB189" t="s">
        <v>421</v>
      </c>
      <c r="DC189">
        <v>2</v>
      </c>
      <c r="DD189">
        <v>1759273362.5</v>
      </c>
      <c r="DE189">
        <v>420.6338888888889</v>
      </c>
      <c r="DF189">
        <v>419.9786666666666</v>
      </c>
      <c r="DG189">
        <v>24.05248888888889</v>
      </c>
      <c r="DH189">
        <v>23.91557777777778</v>
      </c>
      <c r="DI189">
        <v>420.9041111111111</v>
      </c>
      <c r="DJ189">
        <v>23.8104</v>
      </c>
      <c r="DK189">
        <v>500.0138888888889</v>
      </c>
      <c r="DL189">
        <v>90.54892222222222</v>
      </c>
      <c r="DM189">
        <v>0.05205452222222222</v>
      </c>
      <c r="DN189">
        <v>30.43677777777778</v>
      </c>
      <c r="DO189">
        <v>30.0105</v>
      </c>
      <c r="DP189">
        <v>999.9000000000001</v>
      </c>
      <c r="DQ189">
        <v>0</v>
      </c>
      <c r="DR189">
        <v>0</v>
      </c>
      <c r="DS189">
        <v>10006.88444444445</v>
      </c>
      <c r="DT189">
        <v>0</v>
      </c>
      <c r="DU189">
        <v>1.71009</v>
      </c>
      <c r="DV189">
        <v>0.6553514444444444</v>
      </c>
      <c r="DW189">
        <v>431.0005555555556</v>
      </c>
      <c r="DX189">
        <v>430.2685555555556</v>
      </c>
      <c r="DY189">
        <v>0.1369163333333333</v>
      </c>
      <c r="DZ189">
        <v>419.9786666666666</v>
      </c>
      <c r="EA189">
        <v>23.91557777777778</v>
      </c>
      <c r="EB189">
        <v>2.177926666666667</v>
      </c>
      <c r="EC189">
        <v>2.165528888888888</v>
      </c>
      <c r="ED189">
        <v>18.80086666666666</v>
      </c>
      <c r="EE189">
        <v>18.70954444444444</v>
      </c>
      <c r="EF189">
        <v>0.00500056</v>
      </c>
      <c r="EG189">
        <v>0</v>
      </c>
      <c r="EH189">
        <v>0</v>
      </c>
      <c r="EI189">
        <v>0</v>
      </c>
      <c r="EJ189">
        <v>630.0777777777779</v>
      </c>
      <c r="EK189">
        <v>0.00500056</v>
      </c>
      <c r="EL189">
        <v>0.7111111111111114</v>
      </c>
      <c r="EM189">
        <v>-2.466666666666667</v>
      </c>
      <c r="EN189">
        <v>35.92344444444445</v>
      </c>
      <c r="EO189">
        <v>41.27066666666667</v>
      </c>
      <c r="EP189">
        <v>38.26377777777778</v>
      </c>
      <c r="EQ189">
        <v>41.86777777777777</v>
      </c>
      <c r="ER189">
        <v>39.0761111111111</v>
      </c>
      <c r="ES189">
        <v>0</v>
      </c>
      <c r="ET189">
        <v>0</v>
      </c>
      <c r="EU189">
        <v>0</v>
      </c>
      <c r="EV189">
        <v>1759273380.3</v>
      </c>
      <c r="EW189">
        <v>0</v>
      </c>
      <c r="EX189">
        <v>630.2</v>
      </c>
      <c r="EY189">
        <v>-3.784615699401276</v>
      </c>
      <c r="EZ189">
        <v>10.26923078166898</v>
      </c>
      <c r="FA189">
        <v>-3.108</v>
      </c>
      <c r="FB189">
        <v>15</v>
      </c>
      <c r="FC189">
        <v>0</v>
      </c>
      <c r="FD189" t="s">
        <v>422</v>
      </c>
      <c r="FE189">
        <v>1747148579.5</v>
      </c>
      <c r="FF189">
        <v>1747148584.5</v>
      </c>
      <c r="FG189">
        <v>0</v>
      </c>
      <c r="FH189">
        <v>0.162</v>
      </c>
      <c r="FI189">
        <v>-0.001</v>
      </c>
      <c r="FJ189">
        <v>0.139</v>
      </c>
      <c r="FK189">
        <v>0.058</v>
      </c>
      <c r="FL189">
        <v>420</v>
      </c>
      <c r="FM189">
        <v>16</v>
      </c>
      <c r="FN189">
        <v>0.19</v>
      </c>
      <c r="FO189">
        <v>0.02</v>
      </c>
      <c r="FP189">
        <v>0.6056236097560975</v>
      </c>
      <c r="FQ189">
        <v>0.1709606132404173</v>
      </c>
      <c r="FR189">
        <v>0.03994614402092388</v>
      </c>
      <c r="FS189">
        <v>1</v>
      </c>
      <c r="FT189">
        <v>629.7647058823528</v>
      </c>
      <c r="FU189">
        <v>9.686783521814904</v>
      </c>
      <c r="FV189">
        <v>6.612594149354933</v>
      </c>
      <c r="FW189">
        <v>0</v>
      </c>
      <c r="FX189">
        <v>0.1366111951219512</v>
      </c>
      <c r="FY189">
        <v>0.0004326480836234599</v>
      </c>
      <c r="FZ189">
        <v>0.0008462192882927232</v>
      </c>
      <c r="GA189">
        <v>1</v>
      </c>
      <c r="GB189">
        <v>2</v>
      </c>
      <c r="GC189">
        <v>3</v>
      </c>
      <c r="GD189" t="s">
        <v>435</v>
      </c>
      <c r="GE189">
        <v>3.12688</v>
      </c>
      <c r="GF189">
        <v>2.72993</v>
      </c>
      <c r="GG189">
        <v>0.0859253</v>
      </c>
      <c r="GH189">
        <v>0.08623740000000001</v>
      </c>
      <c r="GI189">
        <v>0.107123</v>
      </c>
      <c r="GJ189">
        <v>0.107274</v>
      </c>
      <c r="GK189">
        <v>27380.9</v>
      </c>
      <c r="GL189">
        <v>26537.9</v>
      </c>
      <c r="GM189">
        <v>30496.9</v>
      </c>
      <c r="GN189">
        <v>29297.9</v>
      </c>
      <c r="GO189">
        <v>37578.4</v>
      </c>
      <c r="GP189">
        <v>34400.2</v>
      </c>
      <c r="GQ189">
        <v>46654</v>
      </c>
      <c r="GR189">
        <v>43523.4</v>
      </c>
      <c r="GS189">
        <v>1.8156</v>
      </c>
      <c r="GT189">
        <v>1.8495</v>
      </c>
      <c r="GU189">
        <v>0.074558</v>
      </c>
      <c r="GV189">
        <v>0</v>
      </c>
      <c r="GW189">
        <v>28.7989</v>
      </c>
      <c r="GX189">
        <v>999.9</v>
      </c>
      <c r="GY189">
        <v>56.6</v>
      </c>
      <c r="GZ189">
        <v>31.3</v>
      </c>
      <c r="HA189">
        <v>28.6854</v>
      </c>
      <c r="HB189">
        <v>62.632</v>
      </c>
      <c r="HC189">
        <v>16.9231</v>
      </c>
      <c r="HD189">
        <v>1</v>
      </c>
      <c r="HE189">
        <v>0.163725</v>
      </c>
      <c r="HF189">
        <v>-1.26557</v>
      </c>
      <c r="HG189">
        <v>20.2155</v>
      </c>
      <c r="HH189">
        <v>5.23541</v>
      </c>
      <c r="HI189">
        <v>11.974</v>
      </c>
      <c r="HJ189">
        <v>4.97175</v>
      </c>
      <c r="HK189">
        <v>3.291</v>
      </c>
      <c r="HL189">
        <v>9999</v>
      </c>
      <c r="HM189">
        <v>9999</v>
      </c>
      <c r="HN189">
        <v>9999</v>
      </c>
      <c r="HO189">
        <v>24.8</v>
      </c>
      <c r="HP189">
        <v>4.97291</v>
      </c>
      <c r="HQ189">
        <v>1.87723</v>
      </c>
      <c r="HR189">
        <v>1.8753</v>
      </c>
      <c r="HS189">
        <v>1.87807</v>
      </c>
      <c r="HT189">
        <v>1.87485</v>
      </c>
      <c r="HU189">
        <v>1.87836</v>
      </c>
      <c r="HV189">
        <v>1.87546</v>
      </c>
      <c r="HW189">
        <v>1.87668</v>
      </c>
      <c r="HX189">
        <v>0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-0.271</v>
      </c>
      <c r="IL189">
        <v>0.242</v>
      </c>
      <c r="IM189">
        <v>-0.5162223440402134</v>
      </c>
      <c r="IN189">
        <v>0.0006771962107480085</v>
      </c>
      <c r="IO189">
        <v>-3.075122330108778E-07</v>
      </c>
      <c r="IP189">
        <v>2.049815202959401E-10</v>
      </c>
      <c r="IQ189">
        <v>-0.04785697872469211</v>
      </c>
      <c r="IR189">
        <v>-0.0009674625181367513</v>
      </c>
      <c r="IS189">
        <v>0.0006908724875306312</v>
      </c>
      <c r="IT189">
        <v>-5.829895304666645E-06</v>
      </c>
      <c r="IU189">
        <v>10</v>
      </c>
      <c r="IV189">
        <v>2048</v>
      </c>
      <c r="IW189">
        <v>1</v>
      </c>
      <c r="IX189">
        <v>28</v>
      </c>
      <c r="IY189">
        <v>202079.8</v>
      </c>
      <c r="IZ189">
        <v>202079.7</v>
      </c>
      <c r="JA189">
        <v>1.10107</v>
      </c>
      <c r="JB189">
        <v>2.55981</v>
      </c>
      <c r="JC189">
        <v>1.39893</v>
      </c>
      <c r="JD189">
        <v>2.35352</v>
      </c>
      <c r="JE189">
        <v>1.44897</v>
      </c>
      <c r="JF189">
        <v>2.50854</v>
      </c>
      <c r="JG189">
        <v>37.5781</v>
      </c>
      <c r="JH189">
        <v>23.9912</v>
      </c>
      <c r="JI189">
        <v>18</v>
      </c>
      <c r="JJ189">
        <v>475.318</v>
      </c>
      <c r="JK189">
        <v>466.112</v>
      </c>
      <c r="JL189">
        <v>30.9233</v>
      </c>
      <c r="JM189">
        <v>29.3226</v>
      </c>
      <c r="JN189">
        <v>30</v>
      </c>
      <c r="JO189">
        <v>29.0139</v>
      </c>
      <c r="JP189">
        <v>29.0765</v>
      </c>
      <c r="JQ189">
        <v>22.0657</v>
      </c>
      <c r="JR189">
        <v>26.3791</v>
      </c>
      <c r="JS189">
        <v>99.4164</v>
      </c>
      <c r="JT189">
        <v>30.9186</v>
      </c>
      <c r="JU189">
        <v>420</v>
      </c>
      <c r="JV189">
        <v>23.9368</v>
      </c>
      <c r="JW189">
        <v>100.822</v>
      </c>
      <c r="JX189">
        <v>100.122</v>
      </c>
    </row>
    <row r="190" spans="1:284">
      <c r="A190">
        <v>174</v>
      </c>
      <c r="B190">
        <v>1759273367.5</v>
      </c>
      <c r="C190">
        <v>2307.400000095367</v>
      </c>
      <c r="D190" t="s">
        <v>779</v>
      </c>
      <c r="E190" t="s">
        <v>780</v>
      </c>
      <c r="F190">
        <v>5</v>
      </c>
      <c r="G190" t="s">
        <v>734</v>
      </c>
      <c r="H190" t="s">
        <v>419</v>
      </c>
      <c r="I190">
        <v>1759273364.5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6</v>
      </c>
      <c r="AH190">
        <v>1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4.8</v>
      </c>
      <c r="DA190">
        <v>0.5</v>
      </c>
      <c r="DB190" t="s">
        <v>421</v>
      </c>
      <c r="DC190">
        <v>2</v>
      </c>
      <c r="DD190">
        <v>1759273364.5</v>
      </c>
      <c r="DE190">
        <v>420.622</v>
      </c>
      <c r="DF190">
        <v>419.9772222222222</v>
      </c>
      <c r="DG190">
        <v>24.0524</v>
      </c>
      <c r="DH190">
        <v>23.916</v>
      </c>
      <c r="DI190">
        <v>420.8923333333333</v>
      </c>
      <c r="DJ190">
        <v>23.8103</v>
      </c>
      <c r="DK190">
        <v>500.0246666666667</v>
      </c>
      <c r="DL190">
        <v>90.54914444444445</v>
      </c>
      <c r="DM190">
        <v>0.05204278888888889</v>
      </c>
      <c r="DN190">
        <v>30.43624444444444</v>
      </c>
      <c r="DO190">
        <v>30.01237777777778</v>
      </c>
      <c r="DP190">
        <v>999.9000000000001</v>
      </c>
      <c r="DQ190">
        <v>0</v>
      </c>
      <c r="DR190">
        <v>0</v>
      </c>
      <c r="DS190">
        <v>10009.72888888889</v>
      </c>
      <c r="DT190">
        <v>0</v>
      </c>
      <c r="DU190">
        <v>1.71009</v>
      </c>
      <c r="DV190">
        <v>0.6448974444444445</v>
      </c>
      <c r="DW190">
        <v>430.9882222222222</v>
      </c>
      <c r="DX190">
        <v>430.2673333333333</v>
      </c>
      <c r="DY190">
        <v>0.1364171111111111</v>
      </c>
      <c r="DZ190">
        <v>419.9772222222222</v>
      </c>
      <c r="EA190">
        <v>23.916</v>
      </c>
      <c r="EB190">
        <v>2.177923333333334</v>
      </c>
      <c r="EC190">
        <v>2.165571111111111</v>
      </c>
      <c r="ED190">
        <v>18.80084444444445</v>
      </c>
      <c r="EE190">
        <v>18.70986666666667</v>
      </c>
      <c r="EF190">
        <v>0.00500056</v>
      </c>
      <c r="EG190">
        <v>0</v>
      </c>
      <c r="EH190">
        <v>0</v>
      </c>
      <c r="EI190">
        <v>0</v>
      </c>
      <c r="EJ190">
        <v>630.8111111111111</v>
      </c>
      <c r="EK190">
        <v>0.00500056</v>
      </c>
      <c r="EL190">
        <v>-1.011111111111111</v>
      </c>
      <c r="EM190">
        <v>-2.511111111111111</v>
      </c>
      <c r="EN190">
        <v>36.01366666666667</v>
      </c>
      <c r="EO190">
        <v>41.29133333333333</v>
      </c>
      <c r="EP190">
        <v>38.31222222222222</v>
      </c>
      <c r="EQ190">
        <v>41.90244444444445</v>
      </c>
      <c r="ER190">
        <v>39.15244444444444</v>
      </c>
      <c r="ES190">
        <v>0</v>
      </c>
      <c r="ET190">
        <v>0</v>
      </c>
      <c r="EU190">
        <v>0</v>
      </c>
      <c r="EV190">
        <v>1759273382.1</v>
      </c>
      <c r="EW190">
        <v>0</v>
      </c>
      <c r="EX190">
        <v>630.0653846153847</v>
      </c>
      <c r="EY190">
        <v>-13.06324798100093</v>
      </c>
      <c r="EZ190">
        <v>22.31111103574513</v>
      </c>
      <c r="FA190">
        <v>-3.084615384615384</v>
      </c>
      <c r="FB190">
        <v>15</v>
      </c>
      <c r="FC190">
        <v>0</v>
      </c>
      <c r="FD190" t="s">
        <v>422</v>
      </c>
      <c r="FE190">
        <v>1747148579.5</v>
      </c>
      <c r="FF190">
        <v>1747148584.5</v>
      </c>
      <c r="FG190">
        <v>0</v>
      </c>
      <c r="FH190">
        <v>0.162</v>
      </c>
      <c r="FI190">
        <v>-0.001</v>
      </c>
      <c r="FJ190">
        <v>0.139</v>
      </c>
      <c r="FK190">
        <v>0.058</v>
      </c>
      <c r="FL190">
        <v>420</v>
      </c>
      <c r="FM190">
        <v>16</v>
      </c>
      <c r="FN190">
        <v>0.19</v>
      </c>
      <c r="FO190">
        <v>0.02</v>
      </c>
      <c r="FP190">
        <v>0.6044677999999999</v>
      </c>
      <c r="FQ190">
        <v>0.2181747917448388</v>
      </c>
      <c r="FR190">
        <v>0.0399556263035633</v>
      </c>
      <c r="FS190">
        <v>1</v>
      </c>
      <c r="FT190">
        <v>629.8529411764705</v>
      </c>
      <c r="FU190">
        <v>4.886172396566274</v>
      </c>
      <c r="FV190">
        <v>6.652917771842121</v>
      </c>
      <c r="FW190">
        <v>0</v>
      </c>
      <c r="FX190">
        <v>0.136550275</v>
      </c>
      <c r="FY190">
        <v>-0.001990547842401563</v>
      </c>
      <c r="FZ190">
        <v>0.0009269143700337153</v>
      </c>
      <c r="GA190">
        <v>1</v>
      </c>
      <c r="GB190">
        <v>2</v>
      </c>
      <c r="GC190">
        <v>3</v>
      </c>
      <c r="GD190" t="s">
        <v>435</v>
      </c>
      <c r="GE190">
        <v>3.12694</v>
      </c>
      <c r="GF190">
        <v>2.72995</v>
      </c>
      <c r="GG190">
        <v>0.0859224</v>
      </c>
      <c r="GH190">
        <v>0.0862412</v>
      </c>
      <c r="GI190">
        <v>0.107118</v>
      </c>
      <c r="GJ190">
        <v>0.107278</v>
      </c>
      <c r="GK190">
        <v>27381</v>
      </c>
      <c r="GL190">
        <v>26537.7</v>
      </c>
      <c r="GM190">
        <v>30496.8</v>
      </c>
      <c r="GN190">
        <v>29297.7</v>
      </c>
      <c r="GO190">
        <v>37578.5</v>
      </c>
      <c r="GP190">
        <v>34399.8</v>
      </c>
      <c r="GQ190">
        <v>46653.9</v>
      </c>
      <c r="GR190">
        <v>43523.2</v>
      </c>
      <c r="GS190">
        <v>1.81568</v>
      </c>
      <c r="GT190">
        <v>1.84945</v>
      </c>
      <c r="GU190">
        <v>0.07449840000000001</v>
      </c>
      <c r="GV190">
        <v>0</v>
      </c>
      <c r="GW190">
        <v>28.8001</v>
      </c>
      <c r="GX190">
        <v>999.9</v>
      </c>
      <c r="GY190">
        <v>56.6</v>
      </c>
      <c r="GZ190">
        <v>31.3</v>
      </c>
      <c r="HA190">
        <v>28.6861</v>
      </c>
      <c r="HB190">
        <v>62.402</v>
      </c>
      <c r="HC190">
        <v>16.9231</v>
      </c>
      <c r="HD190">
        <v>1</v>
      </c>
      <c r="HE190">
        <v>0.163923</v>
      </c>
      <c r="HF190">
        <v>-1.26468</v>
      </c>
      <c r="HG190">
        <v>20.2145</v>
      </c>
      <c r="HH190">
        <v>5.23541</v>
      </c>
      <c r="HI190">
        <v>11.974</v>
      </c>
      <c r="HJ190">
        <v>4.9718</v>
      </c>
      <c r="HK190">
        <v>3.291</v>
      </c>
      <c r="HL190">
        <v>9999</v>
      </c>
      <c r="HM190">
        <v>9999</v>
      </c>
      <c r="HN190">
        <v>9999</v>
      </c>
      <c r="HO190">
        <v>24.8</v>
      </c>
      <c r="HP190">
        <v>4.97291</v>
      </c>
      <c r="HQ190">
        <v>1.87723</v>
      </c>
      <c r="HR190">
        <v>1.87531</v>
      </c>
      <c r="HS190">
        <v>1.87809</v>
      </c>
      <c r="HT190">
        <v>1.87485</v>
      </c>
      <c r="HU190">
        <v>1.87837</v>
      </c>
      <c r="HV190">
        <v>1.87547</v>
      </c>
      <c r="HW190">
        <v>1.87668</v>
      </c>
      <c r="HX190">
        <v>0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-0.27</v>
      </c>
      <c r="IL190">
        <v>0.242</v>
      </c>
      <c r="IM190">
        <v>-0.5162223440402134</v>
      </c>
      <c r="IN190">
        <v>0.0006771962107480085</v>
      </c>
      <c r="IO190">
        <v>-3.075122330108778E-07</v>
      </c>
      <c r="IP190">
        <v>2.049815202959401E-10</v>
      </c>
      <c r="IQ190">
        <v>-0.04785697872469211</v>
      </c>
      <c r="IR190">
        <v>-0.0009674625181367513</v>
      </c>
      <c r="IS190">
        <v>0.0006908724875306312</v>
      </c>
      <c r="IT190">
        <v>-5.829895304666645E-06</v>
      </c>
      <c r="IU190">
        <v>10</v>
      </c>
      <c r="IV190">
        <v>2048</v>
      </c>
      <c r="IW190">
        <v>1</v>
      </c>
      <c r="IX190">
        <v>28</v>
      </c>
      <c r="IY190">
        <v>202079.8</v>
      </c>
      <c r="IZ190">
        <v>202079.7</v>
      </c>
      <c r="JA190">
        <v>1.10107</v>
      </c>
      <c r="JB190">
        <v>2.55737</v>
      </c>
      <c r="JC190">
        <v>1.39893</v>
      </c>
      <c r="JD190">
        <v>2.35352</v>
      </c>
      <c r="JE190">
        <v>1.44897</v>
      </c>
      <c r="JF190">
        <v>2.52808</v>
      </c>
      <c r="JG190">
        <v>37.6022</v>
      </c>
      <c r="JH190">
        <v>23.9999</v>
      </c>
      <c r="JI190">
        <v>18</v>
      </c>
      <c r="JJ190">
        <v>475.359</v>
      </c>
      <c r="JK190">
        <v>466.079</v>
      </c>
      <c r="JL190">
        <v>30.9191</v>
      </c>
      <c r="JM190">
        <v>29.3217</v>
      </c>
      <c r="JN190">
        <v>30.0002</v>
      </c>
      <c r="JO190">
        <v>29.0139</v>
      </c>
      <c r="JP190">
        <v>29.0765</v>
      </c>
      <c r="JQ190">
        <v>22.0624</v>
      </c>
      <c r="JR190">
        <v>26.3791</v>
      </c>
      <c r="JS190">
        <v>99.4164</v>
      </c>
      <c r="JT190">
        <v>30.9186</v>
      </c>
      <c r="JU190">
        <v>420</v>
      </c>
      <c r="JV190">
        <v>23.9368</v>
      </c>
      <c r="JW190">
        <v>100.822</v>
      </c>
      <c r="JX190">
        <v>100.121</v>
      </c>
    </row>
    <row r="191" spans="1:284">
      <c r="A191">
        <v>175</v>
      </c>
      <c r="B191">
        <v>1759273369.5</v>
      </c>
      <c r="C191">
        <v>2309.400000095367</v>
      </c>
      <c r="D191" t="s">
        <v>781</v>
      </c>
      <c r="E191" t="s">
        <v>782</v>
      </c>
      <c r="F191">
        <v>5</v>
      </c>
      <c r="G191" t="s">
        <v>734</v>
      </c>
      <c r="H191" t="s">
        <v>419</v>
      </c>
      <c r="I191">
        <v>1759273366.5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6</v>
      </c>
      <c r="AH191">
        <v>1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4.8</v>
      </c>
      <c r="DA191">
        <v>0.5</v>
      </c>
      <c r="DB191" t="s">
        <v>421</v>
      </c>
      <c r="DC191">
        <v>2</v>
      </c>
      <c r="DD191">
        <v>1759273366.5</v>
      </c>
      <c r="DE191">
        <v>420.604</v>
      </c>
      <c r="DF191">
        <v>419.9993333333333</v>
      </c>
      <c r="DG191">
        <v>24.0518</v>
      </c>
      <c r="DH191">
        <v>23.91718888888889</v>
      </c>
      <c r="DI191">
        <v>420.8743333333334</v>
      </c>
      <c r="DJ191">
        <v>23.8097</v>
      </c>
      <c r="DK191">
        <v>500.0365555555555</v>
      </c>
      <c r="DL191">
        <v>90.54843333333332</v>
      </c>
      <c r="DM191">
        <v>0.05205564444444444</v>
      </c>
      <c r="DN191">
        <v>30.43591111111111</v>
      </c>
      <c r="DO191">
        <v>30.01347777777778</v>
      </c>
      <c r="DP191">
        <v>999.9000000000001</v>
      </c>
      <c r="DQ191">
        <v>0</v>
      </c>
      <c r="DR191">
        <v>0</v>
      </c>
      <c r="DS191">
        <v>10008.54</v>
      </c>
      <c r="DT191">
        <v>0</v>
      </c>
      <c r="DU191">
        <v>1.71009</v>
      </c>
      <c r="DV191">
        <v>0.6047601111111111</v>
      </c>
      <c r="DW191">
        <v>430.9694444444445</v>
      </c>
      <c r="DX191">
        <v>430.2905555555556</v>
      </c>
      <c r="DY191">
        <v>0.1346204444444444</v>
      </c>
      <c r="DZ191">
        <v>419.9993333333333</v>
      </c>
      <c r="EA191">
        <v>23.91718888888889</v>
      </c>
      <c r="EB191">
        <v>2.177851111111111</v>
      </c>
      <c r="EC191">
        <v>2.165662222222222</v>
      </c>
      <c r="ED191">
        <v>18.80031111111111</v>
      </c>
      <c r="EE191">
        <v>18.71053333333333</v>
      </c>
      <c r="EF191">
        <v>0.00500056</v>
      </c>
      <c r="EG191">
        <v>0</v>
      </c>
      <c r="EH191">
        <v>0</v>
      </c>
      <c r="EI191">
        <v>0</v>
      </c>
      <c r="EJ191">
        <v>630.6555555555556</v>
      </c>
      <c r="EK191">
        <v>0.00500056</v>
      </c>
      <c r="EL191">
        <v>1.144444444444445</v>
      </c>
      <c r="EM191">
        <v>-2.255555555555556</v>
      </c>
      <c r="EN191">
        <v>36.01366666666667</v>
      </c>
      <c r="EO191">
        <v>41.27033333333333</v>
      </c>
      <c r="EP191">
        <v>38.34011111111111</v>
      </c>
      <c r="EQ191">
        <v>41.82622222222223</v>
      </c>
      <c r="ER191">
        <v>39.13155555555555</v>
      </c>
      <c r="ES191">
        <v>0</v>
      </c>
      <c r="ET191">
        <v>0</v>
      </c>
      <c r="EU191">
        <v>0</v>
      </c>
      <c r="EV191">
        <v>1759273383.9</v>
      </c>
      <c r="EW191">
        <v>0</v>
      </c>
      <c r="EX191">
        <v>630.028</v>
      </c>
      <c r="EY191">
        <v>-14.53846170982244</v>
      </c>
      <c r="EZ191">
        <v>45.29999977655896</v>
      </c>
      <c r="FA191">
        <v>-2.484</v>
      </c>
      <c r="FB191">
        <v>15</v>
      </c>
      <c r="FC191">
        <v>0</v>
      </c>
      <c r="FD191" t="s">
        <v>422</v>
      </c>
      <c r="FE191">
        <v>1747148579.5</v>
      </c>
      <c r="FF191">
        <v>1747148584.5</v>
      </c>
      <c r="FG191">
        <v>0</v>
      </c>
      <c r="FH191">
        <v>0.162</v>
      </c>
      <c r="FI191">
        <v>-0.001</v>
      </c>
      <c r="FJ191">
        <v>0.139</v>
      </c>
      <c r="FK191">
        <v>0.058</v>
      </c>
      <c r="FL191">
        <v>420</v>
      </c>
      <c r="FM191">
        <v>16</v>
      </c>
      <c r="FN191">
        <v>0.19</v>
      </c>
      <c r="FO191">
        <v>0.02</v>
      </c>
      <c r="FP191">
        <v>0.6001319268292682</v>
      </c>
      <c r="FQ191">
        <v>0.1769729477351911</v>
      </c>
      <c r="FR191">
        <v>0.03989068937789151</v>
      </c>
      <c r="FS191">
        <v>1</v>
      </c>
      <c r="FT191">
        <v>630.3</v>
      </c>
      <c r="FU191">
        <v>-10.40183360859836</v>
      </c>
      <c r="FV191">
        <v>5.697677545435925</v>
      </c>
      <c r="FW191">
        <v>0</v>
      </c>
      <c r="FX191">
        <v>0.1360700243902439</v>
      </c>
      <c r="FY191">
        <v>-0.009449958188152894</v>
      </c>
      <c r="FZ191">
        <v>0.001603610446093361</v>
      </c>
      <c r="GA191">
        <v>1</v>
      </c>
      <c r="GB191">
        <v>2</v>
      </c>
      <c r="GC191">
        <v>3</v>
      </c>
      <c r="GD191" t="s">
        <v>435</v>
      </c>
      <c r="GE191">
        <v>3.12703</v>
      </c>
      <c r="GF191">
        <v>2.72993</v>
      </c>
      <c r="GG191">
        <v>0.0859201</v>
      </c>
      <c r="GH191">
        <v>0.0862383</v>
      </c>
      <c r="GI191">
        <v>0.107116</v>
      </c>
      <c r="GJ191">
        <v>0.107279</v>
      </c>
      <c r="GK191">
        <v>27381</v>
      </c>
      <c r="GL191">
        <v>26537.5</v>
      </c>
      <c r="GM191">
        <v>30496.8</v>
      </c>
      <c r="GN191">
        <v>29297.5</v>
      </c>
      <c r="GO191">
        <v>37578.5</v>
      </c>
      <c r="GP191">
        <v>34399.6</v>
      </c>
      <c r="GQ191">
        <v>46653.8</v>
      </c>
      <c r="GR191">
        <v>43522.9</v>
      </c>
      <c r="GS191">
        <v>1.81568</v>
      </c>
      <c r="GT191">
        <v>1.84948</v>
      </c>
      <c r="GU191">
        <v>0.07436420000000001</v>
      </c>
      <c r="GV191">
        <v>0</v>
      </c>
      <c r="GW191">
        <v>28.8014</v>
      </c>
      <c r="GX191">
        <v>999.9</v>
      </c>
      <c r="GY191">
        <v>56.6</v>
      </c>
      <c r="GZ191">
        <v>31.3</v>
      </c>
      <c r="HA191">
        <v>28.685</v>
      </c>
      <c r="HB191">
        <v>62.832</v>
      </c>
      <c r="HC191">
        <v>16.9671</v>
      </c>
      <c r="HD191">
        <v>1</v>
      </c>
      <c r="HE191">
        <v>0.164169</v>
      </c>
      <c r="HF191">
        <v>-1.27035</v>
      </c>
      <c r="HG191">
        <v>20.2146</v>
      </c>
      <c r="HH191">
        <v>5.23541</v>
      </c>
      <c r="HI191">
        <v>11.974</v>
      </c>
      <c r="HJ191">
        <v>4.9717</v>
      </c>
      <c r="HK191">
        <v>3.291</v>
      </c>
      <c r="HL191">
        <v>9999</v>
      </c>
      <c r="HM191">
        <v>9999</v>
      </c>
      <c r="HN191">
        <v>9999</v>
      </c>
      <c r="HO191">
        <v>24.8</v>
      </c>
      <c r="HP191">
        <v>4.97292</v>
      </c>
      <c r="HQ191">
        <v>1.87724</v>
      </c>
      <c r="HR191">
        <v>1.87531</v>
      </c>
      <c r="HS191">
        <v>1.87809</v>
      </c>
      <c r="HT191">
        <v>1.87485</v>
      </c>
      <c r="HU191">
        <v>1.87839</v>
      </c>
      <c r="HV191">
        <v>1.87547</v>
      </c>
      <c r="HW191">
        <v>1.87668</v>
      </c>
      <c r="HX191">
        <v>0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-0.271</v>
      </c>
      <c r="IL191">
        <v>0.242</v>
      </c>
      <c r="IM191">
        <v>-0.5162223440402134</v>
      </c>
      <c r="IN191">
        <v>0.0006771962107480085</v>
      </c>
      <c r="IO191">
        <v>-3.075122330108778E-07</v>
      </c>
      <c r="IP191">
        <v>2.049815202959401E-10</v>
      </c>
      <c r="IQ191">
        <v>-0.04785697872469211</v>
      </c>
      <c r="IR191">
        <v>-0.0009674625181367513</v>
      </c>
      <c r="IS191">
        <v>0.0006908724875306312</v>
      </c>
      <c r="IT191">
        <v>-5.829895304666645E-06</v>
      </c>
      <c r="IU191">
        <v>10</v>
      </c>
      <c r="IV191">
        <v>2048</v>
      </c>
      <c r="IW191">
        <v>1</v>
      </c>
      <c r="IX191">
        <v>28</v>
      </c>
      <c r="IY191">
        <v>202079.8</v>
      </c>
      <c r="IZ191">
        <v>202079.8</v>
      </c>
      <c r="JA191">
        <v>1.10107</v>
      </c>
      <c r="JB191">
        <v>2.55859</v>
      </c>
      <c r="JC191">
        <v>1.39893</v>
      </c>
      <c r="JD191">
        <v>2.35352</v>
      </c>
      <c r="JE191">
        <v>1.44897</v>
      </c>
      <c r="JF191">
        <v>2.56592</v>
      </c>
      <c r="JG191">
        <v>37.5781</v>
      </c>
      <c r="JH191">
        <v>23.9999</v>
      </c>
      <c r="JI191">
        <v>18</v>
      </c>
      <c r="JJ191">
        <v>475.359</v>
      </c>
      <c r="JK191">
        <v>466.096</v>
      </c>
      <c r="JL191">
        <v>30.9155</v>
      </c>
      <c r="JM191">
        <v>29.3217</v>
      </c>
      <c r="JN191">
        <v>30.0002</v>
      </c>
      <c r="JO191">
        <v>29.0139</v>
      </c>
      <c r="JP191">
        <v>29.0765</v>
      </c>
      <c r="JQ191">
        <v>22.0657</v>
      </c>
      <c r="JR191">
        <v>26.3791</v>
      </c>
      <c r="JS191">
        <v>99.4164</v>
      </c>
      <c r="JT191">
        <v>30.905</v>
      </c>
      <c r="JU191">
        <v>420</v>
      </c>
      <c r="JV191">
        <v>23.9368</v>
      </c>
      <c r="JW191">
        <v>100.822</v>
      </c>
      <c r="JX191">
        <v>100.121</v>
      </c>
    </row>
    <row r="192" spans="1:284">
      <c r="A192">
        <v>176</v>
      </c>
      <c r="B192">
        <v>1759273371.5</v>
      </c>
      <c r="C192">
        <v>2311.400000095367</v>
      </c>
      <c r="D192" t="s">
        <v>783</v>
      </c>
      <c r="E192" t="s">
        <v>784</v>
      </c>
      <c r="F192">
        <v>5</v>
      </c>
      <c r="G192" t="s">
        <v>734</v>
      </c>
      <c r="H192" t="s">
        <v>419</v>
      </c>
      <c r="I192">
        <v>1759273368.5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6</v>
      </c>
      <c r="AH192">
        <v>1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4.8</v>
      </c>
      <c r="DA192">
        <v>0.5</v>
      </c>
      <c r="DB192" t="s">
        <v>421</v>
      </c>
      <c r="DC192">
        <v>2</v>
      </c>
      <c r="DD192">
        <v>1759273368.5</v>
      </c>
      <c r="DE192">
        <v>420.5938888888888</v>
      </c>
      <c r="DF192">
        <v>420.0041111111111</v>
      </c>
      <c r="DG192">
        <v>24.05117777777778</v>
      </c>
      <c r="DH192">
        <v>23.91838888888889</v>
      </c>
      <c r="DI192">
        <v>420.8643333333333</v>
      </c>
      <c r="DJ192">
        <v>23.80908888888889</v>
      </c>
      <c r="DK192">
        <v>500.0196666666666</v>
      </c>
      <c r="DL192">
        <v>90.54742222222222</v>
      </c>
      <c r="DM192">
        <v>0.05217948888888889</v>
      </c>
      <c r="DN192">
        <v>30.43534444444444</v>
      </c>
      <c r="DO192">
        <v>30.01215555555556</v>
      </c>
      <c r="DP192">
        <v>999.9000000000001</v>
      </c>
      <c r="DQ192">
        <v>0</v>
      </c>
      <c r="DR192">
        <v>0</v>
      </c>
      <c r="DS192">
        <v>9998.677777777779</v>
      </c>
      <c r="DT192">
        <v>0</v>
      </c>
      <c r="DU192">
        <v>1.71009</v>
      </c>
      <c r="DV192">
        <v>0.5896742222222222</v>
      </c>
      <c r="DW192">
        <v>430.9587777777778</v>
      </c>
      <c r="DX192">
        <v>430.2962222222222</v>
      </c>
      <c r="DY192">
        <v>0.1328052222222222</v>
      </c>
      <c r="DZ192">
        <v>420.0041111111111</v>
      </c>
      <c r="EA192">
        <v>23.91838888888889</v>
      </c>
      <c r="EB192">
        <v>2.177771111111111</v>
      </c>
      <c r="EC192">
        <v>2.165746666666667</v>
      </c>
      <c r="ED192">
        <v>18.79972222222222</v>
      </c>
      <c r="EE192">
        <v>18.71115555555556</v>
      </c>
      <c r="EF192">
        <v>0.00500056</v>
      </c>
      <c r="EG192">
        <v>0</v>
      </c>
      <c r="EH192">
        <v>0</v>
      </c>
      <c r="EI192">
        <v>0</v>
      </c>
      <c r="EJ192">
        <v>627.5666666666666</v>
      </c>
      <c r="EK192">
        <v>0.00500056</v>
      </c>
      <c r="EL192">
        <v>-0.5444444444444444</v>
      </c>
      <c r="EM192">
        <v>-2.766666666666667</v>
      </c>
      <c r="EN192">
        <v>35.97888888888889</v>
      </c>
      <c r="EO192">
        <v>41.22177777777777</v>
      </c>
      <c r="EP192">
        <v>38.28455555555556</v>
      </c>
      <c r="EQ192">
        <v>41.68744444444444</v>
      </c>
      <c r="ER192">
        <v>39.03433333333333</v>
      </c>
      <c r="ES192">
        <v>0</v>
      </c>
      <c r="ET192">
        <v>0</v>
      </c>
      <c r="EU192">
        <v>0</v>
      </c>
      <c r="EV192">
        <v>1759273386.3</v>
      </c>
      <c r="EW192">
        <v>0</v>
      </c>
      <c r="EX192">
        <v>628.52</v>
      </c>
      <c r="EY192">
        <v>-23.66153859071713</v>
      </c>
      <c r="EZ192">
        <v>36.29999999541499</v>
      </c>
      <c r="FA192">
        <v>-2.548</v>
      </c>
      <c r="FB192">
        <v>15</v>
      </c>
      <c r="FC192">
        <v>0</v>
      </c>
      <c r="FD192" t="s">
        <v>422</v>
      </c>
      <c r="FE192">
        <v>1747148579.5</v>
      </c>
      <c r="FF192">
        <v>1747148584.5</v>
      </c>
      <c r="FG192">
        <v>0</v>
      </c>
      <c r="FH192">
        <v>0.162</v>
      </c>
      <c r="FI192">
        <v>-0.001</v>
      </c>
      <c r="FJ192">
        <v>0.139</v>
      </c>
      <c r="FK192">
        <v>0.058</v>
      </c>
      <c r="FL192">
        <v>420</v>
      </c>
      <c r="FM192">
        <v>16</v>
      </c>
      <c r="FN192">
        <v>0.19</v>
      </c>
      <c r="FO192">
        <v>0.02</v>
      </c>
      <c r="FP192">
        <v>0.6030456749999999</v>
      </c>
      <c r="FQ192">
        <v>0.1266349305816122</v>
      </c>
      <c r="FR192">
        <v>0.03896928578020612</v>
      </c>
      <c r="FS192">
        <v>1</v>
      </c>
      <c r="FT192">
        <v>629.3529411764706</v>
      </c>
      <c r="FU192">
        <v>-12.22918267326079</v>
      </c>
      <c r="FV192">
        <v>5.759556523681407</v>
      </c>
      <c r="FW192">
        <v>0</v>
      </c>
      <c r="FX192">
        <v>0.13559335</v>
      </c>
      <c r="FY192">
        <v>-0.01198617636022521</v>
      </c>
      <c r="FZ192">
        <v>0.001841314266359764</v>
      </c>
      <c r="GA192">
        <v>1</v>
      </c>
      <c r="GB192">
        <v>2</v>
      </c>
      <c r="GC192">
        <v>3</v>
      </c>
      <c r="GD192" t="s">
        <v>435</v>
      </c>
      <c r="GE192">
        <v>3.12677</v>
      </c>
      <c r="GF192">
        <v>2.73006</v>
      </c>
      <c r="GG192">
        <v>0.085919</v>
      </c>
      <c r="GH192">
        <v>0.08623400000000001</v>
      </c>
      <c r="GI192">
        <v>0.107114</v>
      </c>
      <c r="GJ192">
        <v>0.107279</v>
      </c>
      <c r="GK192">
        <v>27381.1</v>
      </c>
      <c r="GL192">
        <v>26537.8</v>
      </c>
      <c r="GM192">
        <v>30496.9</v>
      </c>
      <c r="GN192">
        <v>29297.7</v>
      </c>
      <c r="GO192">
        <v>37578.6</v>
      </c>
      <c r="GP192">
        <v>34399.8</v>
      </c>
      <c r="GQ192">
        <v>46653.8</v>
      </c>
      <c r="GR192">
        <v>43523.2</v>
      </c>
      <c r="GS192">
        <v>1.81533</v>
      </c>
      <c r="GT192">
        <v>1.84988</v>
      </c>
      <c r="GU192">
        <v>0.0739992</v>
      </c>
      <c r="GV192">
        <v>0</v>
      </c>
      <c r="GW192">
        <v>28.8026</v>
      </c>
      <c r="GX192">
        <v>999.9</v>
      </c>
      <c r="GY192">
        <v>56.6</v>
      </c>
      <c r="GZ192">
        <v>31.3</v>
      </c>
      <c r="HA192">
        <v>28.6876</v>
      </c>
      <c r="HB192">
        <v>62.992</v>
      </c>
      <c r="HC192">
        <v>17.0593</v>
      </c>
      <c r="HD192">
        <v>1</v>
      </c>
      <c r="HE192">
        <v>0.163869</v>
      </c>
      <c r="HF192">
        <v>-1.25494</v>
      </c>
      <c r="HG192">
        <v>20.2147</v>
      </c>
      <c r="HH192">
        <v>5.23526</v>
      </c>
      <c r="HI192">
        <v>11.974</v>
      </c>
      <c r="HJ192">
        <v>4.97165</v>
      </c>
      <c r="HK192">
        <v>3.291</v>
      </c>
      <c r="HL192">
        <v>9999</v>
      </c>
      <c r="HM192">
        <v>9999</v>
      </c>
      <c r="HN192">
        <v>9999</v>
      </c>
      <c r="HO192">
        <v>24.8</v>
      </c>
      <c r="HP192">
        <v>4.97291</v>
      </c>
      <c r="HQ192">
        <v>1.87725</v>
      </c>
      <c r="HR192">
        <v>1.87531</v>
      </c>
      <c r="HS192">
        <v>1.87808</v>
      </c>
      <c r="HT192">
        <v>1.87485</v>
      </c>
      <c r="HU192">
        <v>1.87839</v>
      </c>
      <c r="HV192">
        <v>1.87546</v>
      </c>
      <c r="HW192">
        <v>1.87668</v>
      </c>
      <c r="HX192">
        <v>0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-0.27</v>
      </c>
      <c r="IL192">
        <v>0.242</v>
      </c>
      <c r="IM192">
        <v>-0.5162223440402134</v>
      </c>
      <c r="IN192">
        <v>0.0006771962107480085</v>
      </c>
      <c r="IO192">
        <v>-3.075122330108778E-07</v>
      </c>
      <c r="IP192">
        <v>2.049815202959401E-10</v>
      </c>
      <c r="IQ192">
        <v>-0.04785697872469211</v>
      </c>
      <c r="IR192">
        <v>-0.0009674625181367513</v>
      </c>
      <c r="IS192">
        <v>0.0006908724875306312</v>
      </c>
      <c r="IT192">
        <v>-5.829895304666645E-06</v>
      </c>
      <c r="IU192">
        <v>10</v>
      </c>
      <c r="IV192">
        <v>2048</v>
      </c>
      <c r="IW192">
        <v>1</v>
      </c>
      <c r="IX192">
        <v>28</v>
      </c>
      <c r="IY192">
        <v>202079.9</v>
      </c>
      <c r="IZ192">
        <v>202079.8</v>
      </c>
      <c r="JA192">
        <v>1.10107</v>
      </c>
      <c r="JB192">
        <v>2.55249</v>
      </c>
      <c r="JC192">
        <v>1.39893</v>
      </c>
      <c r="JD192">
        <v>2.35352</v>
      </c>
      <c r="JE192">
        <v>1.44897</v>
      </c>
      <c r="JF192">
        <v>2.57446</v>
      </c>
      <c r="JG192">
        <v>37.6022</v>
      </c>
      <c r="JH192">
        <v>23.9999</v>
      </c>
      <c r="JI192">
        <v>18</v>
      </c>
      <c r="JJ192">
        <v>475.168</v>
      </c>
      <c r="JK192">
        <v>466.356</v>
      </c>
      <c r="JL192">
        <v>30.912</v>
      </c>
      <c r="JM192">
        <v>29.3217</v>
      </c>
      <c r="JN192">
        <v>30</v>
      </c>
      <c r="JO192">
        <v>29.0139</v>
      </c>
      <c r="JP192">
        <v>29.0765</v>
      </c>
      <c r="JQ192">
        <v>22.0632</v>
      </c>
      <c r="JR192">
        <v>26.3791</v>
      </c>
      <c r="JS192">
        <v>99.4164</v>
      </c>
      <c r="JT192">
        <v>30.905</v>
      </c>
      <c r="JU192">
        <v>420</v>
      </c>
      <c r="JV192">
        <v>23.9368</v>
      </c>
      <c r="JW192">
        <v>100.822</v>
      </c>
      <c r="JX192">
        <v>100.121</v>
      </c>
    </row>
    <row r="193" spans="1:284">
      <c r="A193">
        <v>177</v>
      </c>
      <c r="B193">
        <v>1759273373.5</v>
      </c>
      <c r="C193">
        <v>2313.400000095367</v>
      </c>
      <c r="D193" t="s">
        <v>785</v>
      </c>
      <c r="E193" t="s">
        <v>786</v>
      </c>
      <c r="F193">
        <v>5</v>
      </c>
      <c r="G193" t="s">
        <v>734</v>
      </c>
      <c r="H193" t="s">
        <v>419</v>
      </c>
      <c r="I193">
        <v>1759273370.5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6</v>
      </c>
      <c r="AH193">
        <v>1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4.8</v>
      </c>
      <c r="DA193">
        <v>0.5</v>
      </c>
      <c r="DB193" t="s">
        <v>421</v>
      </c>
      <c r="DC193">
        <v>2</v>
      </c>
      <c r="DD193">
        <v>1759273370.5</v>
      </c>
      <c r="DE193">
        <v>420.5963333333333</v>
      </c>
      <c r="DF193">
        <v>419.9951111111111</v>
      </c>
      <c r="DG193">
        <v>24.05097777777778</v>
      </c>
      <c r="DH193">
        <v>23.91882222222223</v>
      </c>
      <c r="DI193">
        <v>420.867</v>
      </c>
      <c r="DJ193">
        <v>23.80892222222222</v>
      </c>
      <c r="DK193">
        <v>499.96</v>
      </c>
      <c r="DL193">
        <v>90.54696666666666</v>
      </c>
      <c r="DM193">
        <v>0.05240017777777777</v>
      </c>
      <c r="DN193">
        <v>30.43456666666667</v>
      </c>
      <c r="DO193">
        <v>30.01034444444444</v>
      </c>
      <c r="DP193">
        <v>999.9000000000001</v>
      </c>
      <c r="DQ193">
        <v>0</v>
      </c>
      <c r="DR193">
        <v>0</v>
      </c>
      <c r="DS193">
        <v>9985.133333333333</v>
      </c>
      <c r="DT193">
        <v>0</v>
      </c>
      <c r="DU193">
        <v>1.71009</v>
      </c>
      <c r="DV193">
        <v>0.6012131111111111</v>
      </c>
      <c r="DW193">
        <v>430.9613333333334</v>
      </c>
      <c r="DX193">
        <v>430.2872222222222</v>
      </c>
      <c r="DY193">
        <v>0.1321733333333333</v>
      </c>
      <c r="DZ193">
        <v>419.9951111111111</v>
      </c>
      <c r="EA193">
        <v>23.91882222222223</v>
      </c>
      <c r="EB193">
        <v>2.177743333333333</v>
      </c>
      <c r="EC193">
        <v>2.165776666666666</v>
      </c>
      <c r="ED193">
        <v>18.79951111111111</v>
      </c>
      <c r="EE193">
        <v>18.71136666666666</v>
      </c>
      <c r="EF193">
        <v>0.00500056</v>
      </c>
      <c r="EG193">
        <v>0</v>
      </c>
      <c r="EH193">
        <v>0</v>
      </c>
      <c r="EI193">
        <v>0</v>
      </c>
      <c r="EJ193">
        <v>629.1444444444445</v>
      </c>
      <c r="EK193">
        <v>0.00500056</v>
      </c>
      <c r="EL193">
        <v>-2.888888888888889</v>
      </c>
      <c r="EM193">
        <v>-3.3</v>
      </c>
      <c r="EN193">
        <v>36.03444444444445</v>
      </c>
      <c r="EO193">
        <v>41.15944444444445</v>
      </c>
      <c r="EP193">
        <v>38.30555555555556</v>
      </c>
      <c r="EQ193">
        <v>41.56944444444444</v>
      </c>
      <c r="ER193">
        <v>38.97888888888889</v>
      </c>
      <c r="ES193">
        <v>0</v>
      </c>
      <c r="ET193">
        <v>0</v>
      </c>
      <c r="EU193">
        <v>0</v>
      </c>
      <c r="EV193">
        <v>1759273388.1</v>
      </c>
      <c r="EW193">
        <v>0</v>
      </c>
      <c r="EX193">
        <v>629.0153846153846</v>
      </c>
      <c r="EY193">
        <v>-12.85470079095619</v>
      </c>
      <c r="EZ193">
        <v>9.948717912142703</v>
      </c>
      <c r="FA193">
        <v>-2.315384615384615</v>
      </c>
      <c r="FB193">
        <v>15</v>
      </c>
      <c r="FC193">
        <v>0</v>
      </c>
      <c r="FD193" t="s">
        <v>422</v>
      </c>
      <c r="FE193">
        <v>1747148579.5</v>
      </c>
      <c r="FF193">
        <v>1747148584.5</v>
      </c>
      <c r="FG193">
        <v>0</v>
      </c>
      <c r="FH193">
        <v>0.162</v>
      </c>
      <c r="FI193">
        <v>-0.001</v>
      </c>
      <c r="FJ193">
        <v>0.139</v>
      </c>
      <c r="FK193">
        <v>0.058</v>
      </c>
      <c r="FL193">
        <v>420</v>
      </c>
      <c r="FM193">
        <v>16</v>
      </c>
      <c r="FN193">
        <v>0.19</v>
      </c>
      <c r="FO193">
        <v>0.02</v>
      </c>
      <c r="FP193">
        <v>0.6078617804878048</v>
      </c>
      <c r="FQ193">
        <v>0.09324986759581802</v>
      </c>
      <c r="FR193">
        <v>0.03743921936302612</v>
      </c>
      <c r="FS193">
        <v>1</v>
      </c>
      <c r="FT193">
        <v>629.6029411764707</v>
      </c>
      <c r="FU193">
        <v>-9.948051989590883</v>
      </c>
      <c r="FV193">
        <v>6.033898617473747</v>
      </c>
      <c r="FW193">
        <v>0</v>
      </c>
      <c r="FX193">
        <v>0.1350310487804878</v>
      </c>
      <c r="FY193">
        <v>-0.01492154006968606</v>
      </c>
      <c r="FZ193">
        <v>0.002086449299778762</v>
      </c>
      <c r="GA193">
        <v>1</v>
      </c>
      <c r="GB193">
        <v>2</v>
      </c>
      <c r="GC193">
        <v>3</v>
      </c>
      <c r="GD193" t="s">
        <v>435</v>
      </c>
      <c r="GE193">
        <v>3.12682</v>
      </c>
      <c r="GF193">
        <v>2.73027</v>
      </c>
      <c r="GG193">
        <v>0.0859231</v>
      </c>
      <c r="GH193">
        <v>0.0862368</v>
      </c>
      <c r="GI193">
        <v>0.107121</v>
      </c>
      <c r="GJ193">
        <v>0.107276</v>
      </c>
      <c r="GK193">
        <v>27380.9</v>
      </c>
      <c r="GL193">
        <v>26538.1</v>
      </c>
      <c r="GM193">
        <v>30496.8</v>
      </c>
      <c r="GN193">
        <v>29298</v>
      </c>
      <c r="GO193">
        <v>37578.3</v>
      </c>
      <c r="GP193">
        <v>34400.1</v>
      </c>
      <c r="GQ193">
        <v>46653.8</v>
      </c>
      <c r="GR193">
        <v>43523.5</v>
      </c>
      <c r="GS193">
        <v>1.8153</v>
      </c>
      <c r="GT193">
        <v>1.84977</v>
      </c>
      <c r="GU193">
        <v>0.0739768</v>
      </c>
      <c r="GV193">
        <v>0</v>
      </c>
      <c r="GW193">
        <v>28.8038</v>
      </c>
      <c r="GX193">
        <v>999.9</v>
      </c>
      <c r="GY193">
        <v>56.6</v>
      </c>
      <c r="GZ193">
        <v>31.3</v>
      </c>
      <c r="HA193">
        <v>28.6852</v>
      </c>
      <c r="HB193">
        <v>62.882</v>
      </c>
      <c r="HC193">
        <v>17.0513</v>
      </c>
      <c r="HD193">
        <v>1</v>
      </c>
      <c r="HE193">
        <v>0.163638</v>
      </c>
      <c r="HF193">
        <v>-1.25553</v>
      </c>
      <c r="HG193">
        <v>20.2148</v>
      </c>
      <c r="HH193">
        <v>5.23556</v>
      </c>
      <c r="HI193">
        <v>11.974</v>
      </c>
      <c r="HJ193">
        <v>4.9719</v>
      </c>
      <c r="HK193">
        <v>3.291</v>
      </c>
      <c r="HL193">
        <v>9999</v>
      </c>
      <c r="HM193">
        <v>9999</v>
      </c>
      <c r="HN193">
        <v>9999</v>
      </c>
      <c r="HO193">
        <v>24.8</v>
      </c>
      <c r="HP193">
        <v>4.97292</v>
      </c>
      <c r="HQ193">
        <v>1.87725</v>
      </c>
      <c r="HR193">
        <v>1.87531</v>
      </c>
      <c r="HS193">
        <v>1.8781</v>
      </c>
      <c r="HT193">
        <v>1.87485</v>
      </c>
      <c r="HU193">
        <v>1.87839</v>
      </c>
      <c r="HV193">
        <v>1.87546</v>
      </c>
      <c r="HW193">
        <v>1.87668</v>
      </c>
      <c r="HX193">
        <v>0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-0.271</v>
      </c>
      <c r="IL193">
        <v>0.242</v>
      </c>
      <c r="IM193">
        <v>-0.5162223440402134</v>
      </c>
      <c r="IN193">
        <v>0.0006771962107480085</v>
      </c>
      <c r="IO193">
        <v>-3.075122330108778E-07</v>
      </c>
      <c r="IP193">
        <v>2.049815202959401E-10</v>
      </c>
      <c r="IQ193">
        <v>-0.04785697872469211</v>
      </c>
      <c r="IR193">
        <v>-0.0009674625181367513</v>
      </c>
      <c r="IS193">
        <v>0.0006908724875306312</v>
      </c>
      <c r="IT193">
        <v>-5.829895304666645E-06</v>
      </c>
      <c r="IU193">
        <v>10</v>
      </c>
      <c r="IV193">
        <v>2048</v>
      </c>
      <c r="IW193">
        <v>1</v>
      </c>
      <c r="IX193">
        <v>28</v>
      </c>
      <c r="IY193">
        <v>202079.9</v>
      </c>
      <c r="IZ193">
        <v>202079.8</v>
      </c>
      <c r="JA193">
        <v>1.10107</v>
      </c>
      <c r="JB193">
        <v>2.55249</v>
      </c>
      <c r="JC193">
        <v>1.39893</v>
      </c>
      <c r="JD193">
        <v>2.35352</v>
      </c>
      <c r="JE193">
        <v>1.44897</v>
      </c>
      <c r="JF193">
        <v>2.59644</v>
      </c>
      <c r="JG193">
        <v>37.6022</v>
      </c>
      <c r="JH193">
        <v>24.0087</v>
      </c>
      <c r="JI193">
        <v>18</v>
      </c>
      <c r="JJ193">
        <v>475.154</v>
      </c>
      <c r="JK193">
        <v>466.291</v>
      </c>
      <c r="JL193">
        <v>30.9059</v>
      </c>
      <c r="JM193">
        <v>29.3217</v>
      </c>
      <c r="JN193">
        <v>30</v>
      </c>
      <c r="JO193">
        <v>29.0139</v>
      </c>
      <c r="JP193">
        <v>29.0765</v>
      </c>
      <c r="JQ193">
        <v>22.0654</v>
      </c>
      <c r="JR193">
        <v>26.3791</v>
      </c>
      <c r="JS193">
        <v>99.4164</v>
      </c>
      <c r="JT193">
        <v>30.905</v>
      </c>
      <c r="JU193">
        <v>420</v>
      </c>
      <c r="JV193">
        <v>23.9368</v>
      </c>
      <c r="JW193">
        <v>100.822</v>
      </c>
      <c r="JX193">
        <v>100.122</v>
      </c>
    </row>
    <row r="194" spans="1:284">
      <c r="A194">
        <v>178</v>
      </c>
      <c r="B194">
        <v>1759273375.5</v>
      </c>
      <c r="C194">
        <v>2315.400000095367</v>
      </c>
      <c r="D194" t="s">
        <v>787</v>
      </c>
      <c r="E194" t="s">
        <v>788</v>
      </c>
      <c r="F194">
        <v>5</v>
      </c>
      <c r="G194" t="s">
        <v>734</v>
      </c>
      <c r="H194" t="s">
        <v>419</v>
      </c>
      <c r="I194">
        <v>1759273372.5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6</v>
      </c>
      <c r="AH194">
        <v>1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4.8</v>
      </c>
      <c r="DA194">
        <v>0.5</v>
      </c>
      <c r="DB194" t="s">
        <v>421</v>
      </c>
      <c r="DC194">
        <v>2</v>
      </c>
      <c r="DD194">
        <v>1759273372.5</v>
      </c>
      <c r="DE194">
        <v>420.5981111111112</v>
      </c>
      <c r="DF194">
        <v>419.9813333333333</v>
      </c>
      <c r="DG194">
        <v>24.05145555555555</v>
      </c>
      <c r="DH194">
        <v>23.91826666666667</v>
      </c>
      <c r="DI194">
        <v>420.8687777777778</v>
      </c>
      <c r="DJ194">
        <v>23.8094</v>
      </c>
      <c r="DK194">
        <v>499.9266666666667</v>
      </c>
      <c r="DL194">
        <v>90.54731111111111</v>
      </c>
      <c r="DM194">
        <v>0.05257684444444444</v>
      </c>
      <c r="DN194">
        <v>30.4337</v>
      </c>
      <c r="DO194">
        <v>30.00975555555555</v>
      </c>
      <c r="DP194">
        <v>999.9000000000001</v>
      </c>
      <c r="DQ194">
        <v>0</v>
      </c>
      <c r="DR194">
        <v>0</v>
      </c>
      <c r="DS194">
        <v>9977.361111111111</v>
      </c>
      <c r="DT194">
        <v>0</v>
      </c>
      <c r="DU194">
        <v>1.71009</v>
      </c>
      <c r="DV194">
        <v>0.6167464444444444</v>
      </c>
      <c r="DW194">
        <v>430.9633333333334</v>
      </c>
      <c r="DX194">
        <v>430.2728888888889</v>
      </c>
      <c r="DY194">
        <v>0.1332043333333333</v>
      </c>
      <c r="DZ194">
        <v>419.9813333333333</v>
      </c>
      <c r="EA194">
        <v>23.91826666666667</v>
      </c>
      <c r="EB194">
        <v>2.177795555555555</v>
      </c>
      <c r="EC194">
        <v>2.165735555555555</v>
      </c>
      <c r="ED194">
        <v>18.7999</v>
      </c>
      <c r="EE194">
        <v>18.71106666666667</v>
      </c>
      <c r="EF194">
        <v>0.00500056</v>
      </c>
      <c r="EG194">
        <v>0</v>
      </c>
      <c r="EH194">
        <v>0</v>
      </c>
      <c r="EI194">
        <v>0</v>
      </c>
      <c r="EJ194">
        <v>627.5111111111111</v>
      </c>
      <c r="EK194">
        <v>0.00500056</v>
      </c>
      <c r="EL194">
        <v>-6.933333333333334</v>
      </c>
      <c r="EM194">
        <v>-3.933333333333333</v>
      </c>
      <c r="EN194">
        <v>36.04133333333333</v>
      </c>
      <c r="EO194">
        <v>41.11088888888889</v>
      </c>
      <c r="EP194">
        <v>38.28455555555556</v>
      </c>
      <c r="EQ194">
        <v>41.47211111111111</v>
      </c>
      <c r="ER194">
        <v>38.94411111111111</v>
      </c>
      <c r="ES194">
        <v>0</v>
      </c>
      <c r="ET194">
        <v>0</v>
      </c>
      <c r="EU194">
        <v>0</v>
      </c>
      <c r="EV194">
        <v>1759273389.9</v>
      </c>
      <c r="EW194">
        <v>0</v>
      </c>
      <c r="EX194">
        <v>628.1840000000001</v>
      </c>
      <c r="EY194">
        <v>-13.78461497873773</v>
      </c>
      <c r="EZ194">
        <v>-23.5153850038376</v>
      </c>
      <c r="FA194">
        <v>-2.608</v>
      </c>
      <c r="FB194">
        <v>15</v>
      </c>
      <c r="FC194">
        <v>0</v>
      </c>
      <c r="FD194" t="s">
        <v>422</v>
      </c>
      <c r="FE194">
        <v>1747148579.5</v>
      </c>
      <c r="FF194">
        <v>1747148584.5</v>
      </c>
      <c r="FG194">
        <v>0</v>
      </c>
      <c r="FH194">
        <v>0.162</v>
      </c>
      <c r="FI194">
        <v>-0.001</v>
      </c>
      <c r="FJ194">
        <v>0.139</v>
      </c>
      <c r="FK194">
        <v>0.058</v>
      </c>
      <c r="FL194">
        <v>420</v>
      </c>
      <c r="FM194">
        <v>16</v>
      </c>
      <c r="FN194">
        <v>0.19</v>
      </c>
      <c r="FO194">
        <v>0.02</v>
      </c>
      <c r="FP194">
        <v>0.6106834250000001</v>
      </c>
      <c r="FQ194">
        <v>0.08165352720450189</v>
      </c>
      <c r="FR194">
        <v>0.03743192721921187</v>
      </c>
      <c r="FS194">
        <v>1</v>
      </c>
      <c r="FT194">
        <v>629.0029411764706</v>
      </c>
      <c r="FU194">
        <v>-18.26890757539761</v>
      </c>
      <c r="FV194">
        <v>6.23479257139358</v>
      </c>
      <c r="FW194">
        <v>0</v>
      </c>
      <c r="FX194">
        <v>0.13490255</v>
      </c>
      <c r="FY194">
        <v>-0.01408138086303993</v>
      </c>
      <c r="FZ194">
        <v>0.002074142701816824</v>
      </c>
      <c r="GA194">
        <v>1</v>
      </c>
      <c r="GB194">
        <v>2</v>
      </c>
      <c r="GC194">
        <v>3</v>
      </c>
      <c r="GD194" t="s">
        <v>435</v>
      </c>
      <c r="GE194">
        <v>3.12696</v>
      </c>
      <c r="GF194">
        <v>2.73027</v>
      </c>
      <c r="GG194">
        <v>0.08592470000000001</v>
      </c>
      <c r="GH194">
        <v>0.0862396</v>
      </c>
      <c r="GI194">
        <v>0.107125</v>
      </c>
      <c r="GJ194">
        <v>0.107276</v>
      </c>
      <c r="GK194">
        <v>27380.9</v>
      </c>
      <c r="GL194">
        <v>26538.2</v>
      </c>
      <c r="GM194">
        <v>30496.8</v>
      </c>
      <c r="GN194">
        <v>29298.3</v>
      </c>
      <c r="GO194">
        <v>37578.2</v>
      </c>
      <c r="GP194">
        <v>34400.4</v>
      </c>
      <c r="GQ194">
        <v>46653.9</v>
      </c>
      <c r="GR194">
        <v>43523.9</v>
      </c>
      <c r="GS194">
        <v>1.8154</v>
      </c>
      <c r="GT194">
        <v>1.84965</v>
      </c>
      <c r="GU194">
        <v>0.07419290000000001</v>
      </c>
      <c r="GV194">
        <v>0</v>
      </c>
      <c r="GW194">
        <v>28.8051</v>
      </c>
      <c r="GX194">
        <v>999.9</v>
      </c>
      <c r="GY194">
        <v>56.6</v>
      </c>
      <c r="GZ194">
        <v>31.3</v>
      </c>
      <c r="HA194">
        <v>28.688</v>
      </c>
      <c r="HB194">
        <v>63.012</v>
      </c>
      <c r="HC194">
        <v>17.0433</v>
      </c>
      <c r="HD194">
        <v>1</v>
      </c>
      <c r="HE194">
        <v>0.163725</v>
      </c>
      <c r="HF194">
        <v>-1.26403</v>
      </c>
      <c r="HG194">
        <v>20.2148</v>
      </c>
      <c r="HH194">
        <v>5.23601</v>
      </c>
      <c r="HI194">
        <v>11.974</v>
      </c>
      <c r="HJ194">
        <v>4.972</v>
      </c>
      <c r="HK194">
        <v>3.291</v>
      </c>
      <c r="HL194">
        <v>9999</v>
      </c>
      <c r="HM194">
        <v>9999</v>
      </c>
      <c r="HN194">
        <v>9999</v>
      </c>
      <c r="HO194">
        <v>24.8</v>
      </c>
      <c r="HP194">
        <v>4.97291</v>
      </c>
      <c r="HQ194">
        <v>1.87726</v>
      </c>
      <c r="HR194">
        <v>1.87531</v>
      </c>
      <c r="HS194">
        <v>1.8781</v>
      </c>
      <c r="HT194">
        <v>1.87485</v>
      </c>
      <c r="HU194">
        <v>1.87838</v>
      </c>
      <c r="HV194">
        <v>1.87546</v>
      </c>
      <c r="HW194">
        <v>1.87668</v>
      </c>
      <c r="HX194">
        <v>0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-0.27</v>
      </c>
      <c r="IL194">
        <v>0.2421</v>
      </c>
      <c r="IM194">
        <v>-0.5162223440402134</v>
      </c>
      <c r="IN194">
        <v>0.0006771962107480085</v>
      </c>
      <c r="IO194">
        <v>-3.075122330108778E-07</v>
      </c>
      <c r="IP194">
        <v>2.049815202959401E-10</v>
      </c>
      <c r="IQ194">
        <v>-0.04785697872469211</v>
      </c>
      <c r="IR194">
        <v>-0.0009674625181367513</v>
      </c>
      <c r="IS194">
        <v>0.0006908724875306312</v>
      </c>
      <c r="IT194">
        <v>-5.829895304666645E-06</v>
      </c>
      <c r="IU194">
        <v>10</v>
      </c>
      <c r="IV194">
        <v>2048</v>
      </c>
      <c r="IW194">
        <v>1</v>
      </c>
      <c r="IX194">
        <v>28</v>
      </c>
      <c r="IY194">
        <v>202079.9</v>
      </c>
      <c r="IZ194">
        <v>202079.9</v>
      </c>
      <c r="JA194">
        <v>1.10107</v>
      </c>
      <c r="JB194">
        <v>2.54639</v>
      </c>
      <c r="JC194">
        <v>1.39893</v>
      </c>
      <c r="JD194">
        <v>2.35352</v>
      </c>
      <c r="JE194">
        <v>1.44897</v>
      </c>
      <c r="JF194">
        <v>2.60742</v>
      </c>
      <c r="JG194">
        <v>37.5781</v>
      </c>
      <c r="JH194">
        <v>24.0087</v>
      </c>
      <c r="JI194">
        <v>18</v>
      </c>
      <c r="JJ194">
        <v>475.203</v>
      </c>
      <c r="JK194">
        <v>466.209</v>
      </c>
      <c r="JL194">
        <v>30.9008</v>
      </c>
      <c r="JM194">
        <v>29.3217</v>
      </c>
      <c r="JN194">
        <v>30.0001</v>
      </c>
      <c r="JO194">
        <v>29.0129</v>
      </c>
      <c r="JP194">
        <v>29.0765</v>
      </c>
      <c r="JQ194">
        <v>22.0633</v>
      </c>
      <c r="JR194">
        <v>26.3791</v>
      </c>
      <c r="JS194">
        <v>99.4164</v>
      </c>
      <c r="JT194">
        <v>30.8958</v>
      </c>
      <c r="JU194">
        <v>420</v>
      </c>
      <c r="JV194">
        <v>23.9368</v>
      </c>
      <c r="JW194">
        <v>100.822</v>
      </c>
      <c r="JX194">
        <v>100.123</v>
      </c>
    </row>
    <row r="195" spans="1:284">
      <c r="A195">
        <v>179</v>
      </c>
      <c r="B195">
        <v>1759273377.5</v>
      </c>
      <c r="C195">
        <v>2317.400000095367</v>
      </c>
      <c r="D195" t="s">
        <v>789</v>
      </c>
      <c r="E195" t="s">
        <v>790</v>
      </c>
      <c r="F195">
        <v>5</v>
      </c>
      <c r="G195" t="s">
        <v>734</v>
      </c>
      <c r="H195" t="s">
        <v>419</v>
      </c>
      <c r="I195">
        <v>1759273374.5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6</v>
      </c>
      <c r="AH195">
        <v>1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4.8</v>
      </c>
      <c r="DA195">
        <v>0.5</v>
      </c>
      <c r="DB195" t="s">
        <v>421</v>
      </c>
      <c r="DC195">
        <v>2</v>
      </c>
      <c r="DD195">
        <v>1759273374.5</v>
      </c>
      <c r="DE195">
        <v>420.6021111111111</v>
      </c>
      <c r="DF195">
        <v>419.9923333333334</v>
      </c>
      <c r="DG195">
        <v>24.05214444444444</v>
      </c>
      <c r="DH195">
        <v>23.91771111111111</v>
      </c>
      <c r="DI195">
        <v>420.8726666666666</v>
      </c>
      <c r="DJ195">
        <v>23.8101</v>
      </c>
      <c r="DK195">
        <v>499.9178888888889</v>
      </c>
      <c r="DL195">
        <v>90.54734444444443</v>
      </c>
      <c r="DM195">
        <v>0.05264155555555555</v>
      </c>
      <c r="DN195">
        <v>30.43282222222222</v>
      </c>
      <c r="DO195">
        <v>30.0107</v>
      </c>
      <c r="DP195">
        <v>999.9000000000001</v>
      </c>
      <c r="DQ195">
        <v>0</v>
      </c>
      <c r="DR195">
        <v>0</v>
      </c>
      <c r="DS195">
        <v>9982.29111111111</v>
      </c>
      <c r="DT195">
        <v>0</v>
      </c>
      <c r="DU195">
        <v>1.71009</v>
      </c>
      <c r="DV195">
        <v>0.6097748888888889</v>
      </c>
      <c r="DW195">
        <v>430.9676666666667</v>
      </c>
      <c r="DX195">
        <v>430.2837777777778</v>
      </c>
      <c r="DY195">
        <v>0.1344412222222222</v>
      </c>
      <c r="DZ195">
        <v>419.9923333333334</v>
      </c>
      <c r="EA195">
        <v>23.91771111111111</v>
      </c>
      <c r="EB195">
        <v>2.177858888888889</v>
      </c>
      <c r="EC195">
        <v>2.165687777777778</v>
      </c>
      <c r="ED195">
        <v>18.80036666666667</v>
      </c>
      <c r="EE195">
        <v>18.71071111111111</v>
      </c>
      <c r="EF195">
        <v>0.00500056</v>
      </c>
      <c r="EG195">
        <v>0</v>
      </c>
      <c r="EH195">
        <v>0</v>
      </c>
      <c r="EI195">
        <v>0</v>
      </c>
      <c r="EJ195">
        <v>632.7111111111111</v>
      </c>
      <c r="EK195">
        <v>0.00500056</v>
      </c>
      <c r="EL195">
        <v>-6.355555555555556</v>
      </c>
      <c r="EM195">
        <v>-3.533333333333333</v>
      </c>
      <c r="EN195">
        <v>36.02744444444445</v>
      </c>
      <c r="EO195">
        <v>41.04144444444444</v>
      </c>
      <c r="EP195">
        <v>38.25666666666667</v>
      </c>
      <c r="EQ195">
        <v>41.38177777777778</v>
      </c>
      <c r="ER195">
        <v>38.93022222222222</v>
      </c>
      <c r="ES195">
        <v>0</v>
      </c>
      <c r="ET195">
        <v>0</v>
      </c>
      <c r="EU195">
        <v>0</v>
      </c>
      <c r="EV195">
        <v>1759273392.3</v>
      </c>
      <c r="EW195">
        <v>0</v>
      </c>
      <c r="EX195">
        <v>629.0120000000001</v>
      </c>
      <c r="EY195">
        <v>9.084615829310751</v>
      </c>
      <c r="EZ195">
        <v>-33.74615443286577</v>
      </c>
      <c r="FA195">
        <v>-2.66</v>
      </c>
      <c r="FB195">
        <v>15</v>
      </c>
      <c r="FC195">
        <v>0</v>
      </c>
      <c r="FD195" t="s">
        <v>422</v>
      </c>
      <c r="FE195">
        <v>1747148579.5</v>
      </c>
      <c r="FF195">
        <v>1747148584.5</v>
      </c>
      <c r="FG195">
        <v>0</v>
      </c>
      <c r="FH195">
        <v>0.162</v>
      </c>
      <c r="FI195">
        <v>-0.001</v>
      </c>
      <c r="FJ195">
        <v>0.139</v>
      </c>
      <c r="FK195">
        <v>0.058</v>
      </c>
      <c r="FL195">
        <v>420</v>
      </c>
      <c r="FM195">
        <v>16</v>
      </c>
      <c r="FN195">
        <v>0.19</v>
      </c>
      <c r="FO195">
        <v>0.02</v>
      </c>
      <c r="FP195">
        <v>0.6127348536585365</v>
      </c>
      <c r="FQ195">
        <v>-0.03040377700348367</v>
      </c>
      <c r="FR195">
        <v>0.03591850864995818</v>
      </c>
      <c r="FS195">
        <v>1</v>
      </c>
      <c r="FT195">
        <v>629.3676470588235</v>
      </c>
      <c r="FU195">
        <v>2.608097829119521</v>
      </c>
      <c r="FV195">
        <v>6.646348868905188</v>
      </c>
      <c r="FW195">
        <v>0</v>
      </c>
      <c r="FX195">
        <v>0.1348199024390244</v>
      </c>
      <c r="FY195">
        <v>-0.008687790940766087</v>
      </c>
      <c r="FZ195">
        <v>0.001993128583774129</v>
      </c>
      <c r="GA195">
        <v>1</v>
      </c>
      <c r="GB195">
        <v>2</v>
      </c>
      <c r="GC195">
        <v>3</v>
      </c>
      <c r="GD195" t="s">
        <v>435</v>
      </c>
      <c r="GE195">
        <v>3.1268</v>
      </c>
      <c r="GF195">
        <v>2.7304</v>
      </c>
      <c r="GG195">
        <v>0.0859173</v>
      </c>
      <c r="GH195">
        <v>0.08624569999999999</v>
      </c>
      <c r="GI195">
        <v>0.107119</v>
      </c>
      <c r="GJ195">
        <v>0.107276</v>
      </c>
      <c r="GK195">
        <v>27381.2</v>
      </c>
      <c r="GL195">
        <v>26538.2</v>
      </c>
      <c r="GM195">
        <v>30496.9</v>
      </c>
      <c r="GN195">
        <v>29298.4</v>
      </c>
      <c r="GO195">
        <v>37578.5</v>
      </c>
      <c r="GP195">
        <v>34400.8</v>
      </c>
      <c r="GQ195">
        <v>46653.9</v>
      </c>
      <c r="GR195">
        <v>43524.3</v>
      </c>
      <c r="GS195">
        <v>1.81525</v>
      </c>
      <c r="GT195">
        <v>1.84985</v>
      </c>
      <c r="GU195">
        <v>0.07388740000000001</v>
      </c>
      <c r="GV195">
        <v>0</v>
      </c>
      <c r="GW195">
        <v>28.8061</v>
      </c>
      <c r="GX195">
        <v>999.9</v>
      </c>
      <c r="GY195">
        <v>56.6</v>
      </c>
      <c r="GZ195">
        <v>31.3</v>
      </c>
      <c r="HA195">
        <v>28.689</v>
      </c>
      <c r="HB195">
        <v>62.842</v>
      </c>
      <c r="HC195">
        <v>17.0553</v>
      </c>
      <c r="HD195">
        <v>1</v>
      </c>
      <c r="HE195">
        <v>0.164007</v>
      </c>
      <c r="HF195">
        <v>-1.26155</v>
      </c>
      <c r="HG195">
        <v>20.2147</v>
      </c>
      <c r="HH195">
        <v>5.23571</v>
      </c>
      <c r="HI195">
        <v>11.974</v>
      </c>
      <c r="HJ195">
        <v>4.97175</v>
      </c>
      <c r="HK195">
        <v>3.291</v>
      </c>
      <c r="HL195">
        <v>9999</v>
      </c>
      <c r="HM195">
        <v>9999</v>
      </c>
      <c r="HN195">
        <v>9999</v>
      </c>
      <c r="HO195">
        <v>24.8</v>
      </c>
      <c r="HP195">
        <v>4.9729</v>
      </c>
      <c r="HQ195">
        <v>1.87726</v>
      </c>
      <c r="HR195">
        <v>1.87531</v>
      </c>
      <c r="HS195">
        <v>1.87808</v>
      </c>
      <c r="HT195">
        <v>1.87485</v>
      </c>
      <c r="HU195">
        <v>1.87837</v>
      </c>
      <c r="HV195">
        <v>1.87546</v>
      </c>
      <c r="HW195">
        <v>1.87668</v>
      </c>
      <c r="HX195">
        <v>0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-0.27</v>
      </c>
      <c r="IL195">
        <v>0.2421</v>
      </c>
      <c r="IM195">
        <v>-0.5162223440402134</v>
      </c>
      <c r="IN195">
        <v>0.0006771962107480085</v>
      </c>
      <c r="IO195">
        <v>-3.075122330108778E-07</v>
      </c>
      <c r="IP195">
        <v>2.049815202959401E-10</v>
      </c>
      <c r="IQ195">
        <v>-0.04785697872469211</v>
      </c>
      <c r="IR195">
        <v>-0.0009674625181367513</v>
      </c>
      <c r="IS195">
        <v>0.0006908724875306312</v>
      </c>
      <c r="IT195">
        <v>-5.829895304666645E-06</v>
      </c>
      <c r="IU195">
        <v>10</v>
      </c>
      <c r="IV195">
        <v>2048</v>
      </c>
      <c r="IW195">
        <v>1</v>
      </c>
      <c r="IX195">
        <v>28</v>
      </c>
      <c r="IY195">
        <v>202080</v>
      </c>
      <c r="IZ195">
        <v>202079.9</v>
      </c>
      <c r="JA195">
        <v>1.09985</v>
      </c>
      <c r="JB195">
        <v>2.54883</v>
      </c>
      <c r="JC195">
        <v>1.39893</v>
      </c>
      <c r="JD195">
        <v>2.35352</v>
      </c>
      <c r="JE195">
        <v>1.44897</v>
      </c>
      <c r="JF195">
        <v>2.59644</v>
      </c>
      <c r="JG195">
        <v>37.6022</v>
      </c>
      <c r="JH195">
        <v>24.0087</v>
      </c>
      <c r="JI195">
        <v>18</v>
      </c>
      <c r="JJ195">
        <v>475.113</v>
      </c>
      <c r="JK195">
        <v>466.339</v>
      </c>
      <c r="JL195">
        <v>30.8969</v>
      </c>
      <c r="JM195">
        <v>29.3217</v>
      </c>
      <c r="JN195">
        <v>30.0002</v>
      </c>
      <c r="JO195">
        <v>29.0116</v>
      </c>
      <c r="JP195">
        <v>29.0765</v>
      </c>
      <c r="JQ195">
        <v>22.0626</v>
      </c>
      <c r="JR195">
        <v>26.3791</v>
      </c>
      <c r="JS195">
        <v>99.4164</v>
      </c>
      <c r="JT195">
        <v>30.8958</v>
      </c>
      <c r="JU195">
        <v>420</v>
      </c>
      <c r="JV195">
        <v>23.9368</v>
      </c>
      <c r="JW195">
        <v>100.822</v>
      </c>
      <c r="JX195">
        <v>100.124</v>
      </c>
    </row>
    <row r="196" spans="1:284">
      <c r="A196">
        <v>180</v>
      </c>
      <c r="B196">
        <v>1759273379.5</v>
      </c>
      <c r="C196">
        <v>2319.400000095367</v>
      </c>
      <c r="D196" t="s">
        <v>791</v>
      </c>
      <c r="E196" t="s">
        <v>792</v>
      </c>
      <c r="F196">
        <v>5</v>
      </c>
      <c r="G196" t="s">
        <v>734</v>
      </c>
      <c r="H196" t="s">
        <v>419</v>
      </c>
      <c r="I196">
        <v>1759273376.5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(DN196+(U196+2*0.95*5.67E-8*(((DN196+$B$7)+273)^4-(DN196+273)^4)-44100*J196)/(1.84*29.3*R196+8*0.95*5.67E-8*(DN196+273)^3))</f>
        <v>0</v>
      </c>
      <c r="W196">
        <f>($C$7*DO196+$D$7*DP196+$E$7*V196)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2*0.95*5.67E-8*(((DN196+$B$7)+273)^4-(W196+273)^4)</f>
        <v>0</v>
      </c>
      <c r="AF196">
        <f>U196+AE196+AC196+AD196</f>
        <v>0</v>
      </c>
      <c r="AG196">
        <v>6</v>
      </c>
      <c r="AH196">
        <v>1</v>
      </c>
      <c r="AI196">
        <f>IF(AG196*$H$13&gt;=AK196,1.0,(AK196/(AK196-AG196*$H$13)))</f>
        <v>0</v>
      </c>
      <c r="AJ196">
        <f>(AI196-1)*100</f>
        <v>0</v>
      </c>
      <c r="AK196">
        <f>MAX(0,($B$13+$C$13*DS196)/(1+$D$13*DS196)*DL196/(DN196+273)*$E$13)</f>
        <v>0</v>
      </c>
      <c r="AL196" t="s">
        <v>420</v>
      </c>
      <c r="AM196" t="s">
        <v>420</v>
      </c>
      <c r="AN196">
        <v>0</v>
      </c>
      <c r="AO196">
        <v>0</v>
      </c>
      <c r="AP196">
        <f>1-AN196/AO196</f>
        <v>0</v>
      </c>
      <c r="AQ196">
        <v>0</v>
      </c>
      <c r="AR196" t="s">
        <v>420</v>
      </c>
      <c r="AS196" t="s">
        <v>420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420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$B$11*DT196+$C$11*DU196+$F$11*EF196*(1-EI196)</f>
        <v>0</v>
      </c>
      <c r="CW196">
        <f>CV196*CX196</f>
        <v>0</v>
      </c>
      <c r="CX196">
        <f>($B$11*$D$9+$C$11*$D$9+$F$11*((ES196+EK196)/MAX(ES196+EK196+ET196, 0.1)*$I$9+ET196/MAX(ES196+EK196+ET196, 0.1)*$J$9))/($B$11+$C$11+$F$11)</f>
        <v>0</v>
      </c>
      <c r="CY196">
        <f>($B$11*$K$9+$C$11*$K$9+$F$11*((ES196+EK196)/MAX(ES196+EK196+ET196, 0.1)*$P$9+ET196/MAX(ES196+EK196+ET196, 0.1)*$Q$9))/($B$11+$C$11+$F$11)</f>
        <v>0</v>
      </c>
      <c r="CZ196">
        <v>4.8</v>
      </c>
      <c r="DA196">
        <v>0.5</v>
      </c>
      <c r="DB196" t="s">
        <v>421</v>
      </c>
      <c r="DC196">
        <v>2</v>
      </c>
      <c r="DD196">
        <v>1759273376.5</v>
      </c>
      <c r="DE196">
        <v>420.5989999999999</v>
      </c>
      <c r="DF196">
        <v>420.0274444444444</v>
      </c>
      <c r="DG196">
        <v>24.05246666666667</v>
      </c>
      <c r="DH196">
        <v>23.91783333333333</v>
      </c>
      <c r="DI196">
        <v>420.8693333333333</v>
      </c>
      <c r="DJ196">
        <v>23.8104</v>
      </c>
      <c r="DK196">
        <v>499.9596666666666</v>
      </c>
      <c r="DL196">
        <v>90.54648888888889</v>
      </c>
      <c r="DM196">
        <v>0.05258765555555556</v>
      </c>
      <c r="DN196">
        <v>30.43181111111111</v>
      </c>
      <c r="DO196">
        <v>30.01061111111111</v>
      </c>
      <c r="DP196">
        <v>999.9000000000001</v>
      </c>
      <c r="DQ196">
        <v>0</v>
      </c>
      <c r="DR196">
        <v>0</v>
      </c>
      <c r="DS196">
        <v>9995.137777777778</v>
      </c>
      <c r="DT196">
        <v>0</v>
      </c>
      <c r="DU196">
        <v>1.71009</v>
      </c>
      <c r="DV196">
        <v>0.5714653333333333</v>
      </c>
      <c r="DW196">
        <v>430.9645555555555</v>
      </c>
      <c r="DX196">
        <v>430.3196666666666</v>
      </c>
      <c r="DY196">
        <v>0.1346247777777778</v>
      </c>
      <c r="DZ196">
        <v>420.0274444444444</v>
      </c>
      <c r="EA196">
        <v>23.91783333333333</v>
      </c>
      <c r="EB196">
        <v>2.177865555555556</v>
      </c>
      <c r="EC196">
        <v>2.165677777777778</v>
      </c>
      <c r="ED196">
        <v>18.80042222222222</v>
      </c>
      <c r="EE196">
        <v>18.71064444444444</v>
      </c>
      <c r="EF196">
        <v>0.00500056</v>
      </c>
      <c r="EG196">
        <v>0</v>
      </c>
      <c r="EH196">
        <v>0</v>
      </c>
      <c r="EI196">
        <v>0</v>
      </c>
      <c r="EJ196">
        <v>631.8777777777779</v>
      </c>
      <c r="EK196">
        <v>0.00500056</v>
      </c>
      <c r="EL196">
        <v>-6</v>
      </c>
      <c r="EM196">
        <v>-3.111111111111111</v>
      </c>
      <c r="EN196">
        <v>36.09700000000001</v>
      </c>
      <c r="EO196">
        <v>40.97188888888888</v>
      </c>
      <c r="EP196">
        <v>38.24277777777777</v>
      </c>
      <c r="EQ196">
        <v>41.34011111111111</v>
      </c>
      <c r="ER196">
        <v>38.95111111111111</v>
      </c>
      <c r="ES196">
        <v>0</v>
      </c>
      <c r="ET196">
        <v>0</v>
      </c>
      <c r="EU196">
        <v>0</v>
      </c>
      <c r="EV196">
        <v>1759273394.1</v>
      </c>
      <c r="EW196">
        <v>0</v>
      </c>
      <c r="EX196">
        <v>629.1115384615384</v>
      </c>
      <c r="EY196">
        <v>26.09572684689007</v>
      </c>
      <c r="EZ196">
        <v>-45.00512863788696</v>
      </c>
      <c r="FA196">
        <v>-2.469230769230769</v>
      </c>
      <c r="FB196">
        <v>15</v>
      </c>
      <c r="FC196">
        <v>0</v>
      </c>
      <c r="FD196" t="s">
        <v>422</v>
      </c>
      <c r="FE196">
        <v>1747148579.5</v>
      </c>
      <c r="FF196">
        <v>1747148584.5</v>
      </c>
      <c r="FG196">
        <v>0</v>
      </c>
      <c r="FH196">
        <v>0.162</v>
      </c>
      <c r="FI196">
        <v>-0.001</v>
      </c>
      <c r="FJ196">
        <v>0.139</v>
      </c>
      <c r="FK196">
        <v>0.058</v>
      </c>
      <c r="FL196">
        <v>420</v>
      </c>
      <c r="FM196">
        <v>16</v>
      </c>
      <c r="FN196">
        <v>0.19</v>
      </c>
      <c r="FO196">
        <v>0.02</v>
      </c>
      <c r="FP196">
        <v>0.60945735</v>
      </c>
      <c r="FQ196">
        <v>-0.2407158348968092</v>
      </c>
      <c r="FR196">
        <v>0.04340675089807459</v>
      </c>
      <c r="FS196">
        <v>1</v>
      </c>
      <c r="FT196">
        <v>629.4117647058824</v>
      </c>
      <c r="FU196">
        <v>0.9106188713224431</v>
      </c>
      <c r="FV196">
        <v>6.708632047193879</v>
      </c>
      <c r="FW196">
        <v>1</v>
      </c>
      <c r="FX196">
        <v>0.134623</v>
      </c>
      <c r="FY196">
        <v>-0.00963334333958756</v>
      </c>
      <c r="FZ196">
        <v>0.002035660015817966</v>
      </c>
      <c r="GA196">
        <v>1</v>
      </c>
      <c r="GB196">
        <v>3</v>
      </c>
      <c r="GC196">
        <v>3</v>
      </c>
      <c r="GD196" t="s">
        <v>438</v>
      </c>
      <c r="GE196">
        <v>3.12696</v>
      </c>
      <c r="GF196">
        <v>2.73027</v>
      </c>
      <c r="GG196">
        <v>0.0859161</v>
      </c>
      <c r="GH196">
        <v>0.0862435</v>
      </c>
      <c r="GI196">
        <v>0.107119</v>
      </c>
      <c r="GJ196">
        <v>0.107276</v>
      </c>
      <c r="GK196">
        <v>27381.1</v>
      </c>
      <c r="GL196">
        <v>26538.2</v>
      </c>
      <c r="GM196">
        <v>30496.8</v>
      </c>
      <c r="GN196">
        <v>29298.4</v>
      </c>
      <c r="GO196">
        <v>37578.5</v>
      </c>
      <c r="GP196">
        <v>34400.7</v>
      </c>
      <c r="GQ196">
        <v>46653.9</v>
      </c>
      <c r="GR196">
        <v>43524.2</v>
      </c>
      <c r="GS196">
        <v>1.81555</v>
      </c>
      <c r="GT196">
        <v>1.84958</v>
      </c>
      <c r="GU196">
        <v>0.0734553</v>
      </c>
      <c r="GV196">
        <v>0</v>
      </c>
      <c r="GW196">
        <v>28.8069</v>
      </c>
      <c r="GX196">
        <v>999.9</v>
      </c>
      <c r="GY196">
        <v>56.6</v>
      </c>
      <c r="GZ196">
        <v>31.3</v>
      </c>
      <c r="HA196">
        <v>28.6854</v>
      </c>
      <c r="HB196">
        <v>62.552</v>
      </c>
      <c r="HC196">
        <v>16.9391</v>
      </c>
      <c r="HD196">
        <v>1</v>
      </c>
      <c r="HE196">
        <v>0.163852</v>
      </c>
      <c r="HF196">
        <v>-1.27018</v>
      </c>
      <c r="HG196">
        <v>20.2146</v>
      </c>
      <c r="HH196">
        <v>5.23541</v>
      </c>
      <c r="HI196">
        <v>11.974</v>
      </c>
      <c r="HJ196">
        <v>4.9716</v>
      </c>
      <c r="HK196">
        <v>3.291</v>
      </c>
      <c r="HL196">
        <v>9999</v>
      </c>
      <c r="HM196">
        <v>9999</v>
      </c>
      <c r="HN196">
        <v>9999</v>
      </c>
      <c r="HO196">
        <v>24.8</v>
      </c>
      <c r="HP196">
        <v>4.97292</v>
      </c>
      <c r="HQ196">
        <v>1.87723</v>
      </c>
      <c r="HR196">
        <v>1.87531</v>
      </c>
      <c r="HS196">
        <v>1.87809</v>
      </c>
      <c r="HT196">
        <v>1.87485</v>
      </c>
      <c r="HU196">
        <v>1.87836</v>
      </c>
      <c r="HV196">
        <v>1.87546</v>
      </c>
      <c r="HW196">
        <v>1.87668</v>
      </c>
      <c r="HX196">
        <v>0</v>
      </c>
      <c r="HY196">
        <v>0</v>
      </c>
      <c r="HZ196">
        <v>0</v>
      </c>
      <c r="IA196">
        <v>0</v>
      </c>
      <c r="IB196" t="s">
        <v>424</v>
      </c>
      <c r="IC196" t="s">
        <v>425</v>
      </c>
      <c r="ID196" t="s">
        <v>426</v>
      </c>
      <c r="IE196" t="s">
        <v>426</v>
      </c>
      <c r="IF196" t="s">
        <v>426</v>
      </c>
      <c r="IG196" t="s">
        <v>426</v>
      </c>
      <c r="IH196">
        <v>0</v>
      </c>
      <c r="II196">
        <v>100</v>
      </c>
      <c r="IJ196">
        <v>100</v>
      </c>
      <c r="IK196">
        <v>-0.27</v>
      </c>
      <c r="IL196">
        <v>0.2421</v>
      </c>
      <c r="IM196">
        <v>-0.5162223440402134</v>
      </c>
      <c r="IN196">
        <v>0.0006771962107480085</v>
      </c>
      <c r="IO196">
        <v>-3.075122330108778E-07</v>
      </c>
      <c r="IP196">
        <v>2.049815202959401E-10</v>
      </c>
      <c r="IQ196">
        <v>-0.04785697872469211</v>
      </c>
      <c r="IR196">
        <v>-0.0009674625181367513</v>
      </c>
      <c r="IS196">
        <v>0.0006908724875306312</v>
      </c>
      <c r="IT196">
        <v>-5.829895304666645E-06</v>
      </c>
      <c r="IU196">
        <v>10</v>
      </c>
      <c r="IV196">
        <v>2048</v>
      </c>
      <c r="IW196">
        <v>1</v>
      </c>
      <c r="IX196">
        <v>28</v>
      </c>
      <c r="IY196">
        <v>202080</v>
      </c>
      <c r="IZ196">
        <v>202079.9</v>
      </c>
      <c r="JA196">
        <v>1.09985</v>
      </c>
      <c r="JB196">
        <v>2.54517</v>
      </c>
      <c r="JC196">
        <v>1.39893</v>
      </c>
      <c r="JD196">
        <v>2.35352</v>
      </c>
      <c r="JE196">
        <v>1.44897</v>
      </c>
      <c r="JF196">
        <v>2.58057</v>
      </c>
      <c r="JG196">
        <v>37.5781</v>
      </c>
      <c r="JH196">
        <v>24.0087</v>
      </c>
      <c r="JI196">
        <v>18</v>
      </c>
      <c r="JJ196">
        <v>475.275</v>
      </c>
      <c r="JK196">
        <v>466.161</v>
      </c>
      <c r="JL196">
        <v>30.8929</v>
      </c>
      <c r="JM196">
        <v>29.3217</v>
      </c>
      <c r="JN196">
        <v>30</v>
      </c>
      <c r="JO196">
        <v>29.0113</v>
      </c>
      <c r="JP196">
        <v>29.0765</v>
      </c>
      <c r="JQ196">
        <v>22.062</v>
      </c>
      <c r="JR196">
        <v>26.3791</v>
      </c>
      <c r="JS196">
        <v>99.4164</v>
      </c>
      <c r="JT196">
        <v>30.8849</v>
      </c>
      <c r="JU196">
        <v>420</v>
      </c>
      <c r="JV196">
        <v>23.9368</v>
      </c>
      <c r="JW196">
        <v>100.822</v>
      </c>
      <c r="JX196">
        <v>100.124</v>
      </c>
    </row>
    <row r="197" spans="1:284">
      <c r="A197">
        <v>181</v>
      </c>
      <c r="B197">
        <v>1759273742.5</v>
      </c>
      <c r="C197">
        <v>2682.400000095367</v>
      </c>
      <c r="D197" t="s">
        <v>793</v>
      </c>
      <c r="E197" t="s">
        <v>794</v>
      </c>
      <c r="F197">
        <v>5</v>
      </c>
      <c r="G197" t="s">
        <v>795</v>
      </c>
      <c r="H197" t="s">
        <v>419</v>
      </c>
      <c r="I197">
        <v>1759273739.5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(DN197+(U197+2*0.95*5.67E-8*(((DN197+$B$7)+273)^4-(DN197+273)^4)-44100*J197)/(1.84*29.3*R197+8*0.95*5.67E-8*(DN197+273)^3))</f>
        <v>0</v>
      </c>
      <c r="W197">
        <f>($C$7*DO197+$D$7*DP197+$E$7*V197)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2*0.95*5.67E-8*(((DN197+$B$7)+273)^4-(W197+273)^4)</f>
        <v>0</v>
      </c>
      <c r="AF197">
        <f>U197+AE197+AC197+AD197</f>
        <v>0</v>
      </c>
      <c r="AG197">
        <v>6</v>
      </c>
      <c r="AH197">
        <v>1</v>
      </c>
      <c r="AI197">
        <f>IF(AG197*$H$13&gt;=AK197,1.0,(AK197/(AK197-AG197*$H$13)))</f>
        <v>0</v>
      </c>
      <c r="AJ197">
        <f>(AI197-1)*100</f>
        <v>0</v>
      </c>
      <c r="AK197">
        <f>MAX(0,($B$13+$C$13*DS197)/(1+$D$13*DS197)*DL197/(DN197+273)*$E$13)</f>
        <v>0</v>
      </c>
      <c r="AL197" t="s">
        <v>420</v>
      </c>
      <c r="AM197" t="s">
        <v>420</v>
      </c>
      <c r="AN197">
        <v>0</v>
      </c>
      <c r="AO197">
        <v>0</v>
      </c>
      <c r="AP197">
        <f>1-AN197/AO197</f>
        <v>0</v>
      </c>
      <c r="AQ197">
        <v>0</v>
      </c>
      <c r="AR197" t="s">
        <v>420</v>
      </c>
      <c r="AS197" t="s">
        <v>420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420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$B$11*DT197+$C$11*DU197+$F$11*EF197*(1-EI197)</f>
        <v>0</v>
      </c>
      <c r="CW197">
        <f>CV197*CX197</f>
        <v>0</v>
      </c>
      <c r="CX197">
        <f>($B$11*$D$9+$C$11*$D$9+$F$11*((ES197+EK197)/MAX(ES197+EK197+ET197, 0.1)*$I$9+ET197/MAX(ES197+EK197+ET197, 0.1)*$J$9))/($B$11+$C$11+$F$11)</f>
        <v>0</v>
      </c>
      <c r="CY197">
        <f>($B$11*$K$9+$C$11*$K$9+$F$11*((ES197+EK197)/MAX(ES197+EK197+ET197, 0.1)*$P$9+ET197/MAX(ES197+EK197+ET197, 0.1)*$Q$9))/($B$11+$C$11+$F$11)</f>
        <v>0</v>
      </c>
      <c r="CZ197">
        <v>2.96</v>
      </c>
      <c r="DA197">
        <v>0.5</v>
      </c>
      <c r="DB197" t="s">
        <v>421</v>
      </c>
      <c r="DC197">
        <v>2</v>
      </c>
      <c r="DD197">
        <v>1759273739.5</v>
      </c>
      <c r="DE197">
        <v>420.7673636363636</v>
      </c>
      <c r="DF197">
        <v>419.9874545454546</v>
      </c>
      <c r="DG197">
        <v>23.67461818181818</v>
      </c>
      <c r="DH197">
        <v>23.49032727272728</v>
      </c>
      <c r="DI197">
        <v>421.0373636363636</v>
      </c>
      <c r="DJ197">
        <v>23.44063636363636</v>
      </c>
      <c r="DK197">
        <v>500.118</v>
      </c>
      <c r="DL197">
        <v>90.5458909090909</v>
      </c>
      <c r="DM197">
        <v>0.05202053636363636</v>
      </c>
      <c r="DN197">
        <v>30.13516363636364</v>
      </c>
      <c r="DO197">
        <v>29.93375454545455</v>
      </c>
      <c r="DP197">
        <v>999.9</v>
      </c>
      <c r="DQ197">
        <v>0</v>
      </c>
      <c r="DR197">
        <v>0</v>
      </c>
      <c r="DS197">
        <v>10008.29090909091</v>
      </c>
      <c r="DT197">
        <v>0</v>
      </c>
      <c r="DU197">
        <v>1.87558</v>
      </c>
      <c r="DV197">
        <v>0.7797684545454545</v>
      </c>
      <c r="DW197">
        <v>430.9700909090909</v>
      </c>
      <c r="DX197">
        <v>430.0902727272727</v>
      </c>
      <c r="DY197">
        <v>0.1842956363636364</v>
      </c>
      <c r="DZ197">
        <v>419.9874545454546</v>
      </c>
      <c r="EA197">
        <v>23.49032727272728</v>
      </c>
      <c r="EB197">
        <v>2.143640909090909</v>
      </c>
      <c r="EC197">
        <v>2.126953636363636</v>
      </c>
      <c r="ED197">
        <v>18.5472090909091</v>
      </c>
      <c r="EE197">
        <v>18.42248181818182</v>
      </c>
      <c r="EF197">
        <v>0.00500056</v>
      </c>
      <c r="EG197">
        <v>0</v>
      </c>
      <c r="EH197">
        <v>0</v>
      </c>
      <c r="EI197">
        <v>0</v>
      </c>
      <c r="EJ197">
        <v>316.4727272727273</v>
      </c>
      <c r="EK197">
        <v>0.00500056</v>
      </c>
      <c r="EL197">
        <v>-1.072727272727273</v>
      </c>
      <c r="EM197">
        <v>-0.8545454545454547</v>
      </c>
      <c r="EN197">
        <v>34.81218181818181</v>
      </c>
      <c r="EO197">
        <v>38.45436363636364</v>
      </c>
      <c r="EP197">
        <v>36.55663636363636</v>
      </c>
      <c r="EQ197">
        <v>38.011</v>
      </c>
      <c r="ER197">
        <v>37.2669090909091</v>
      </c>
      <c r="ES197">
        <v>0</v>
      </c>
      <c r="ET197">
        <v>0</v>
      </c>
      <c r="EU197">
        <v>0</v>
      </c>
      <c r="EV197">
        <v>1759273757.1</v>
      </c>
      <c r="EW197">
        <v>0</v>
      </c>
      <c r="EX197">
        <v>318.72</v>
      </c>
      <c r="EY197">
        <v>-27.46923039653166</v>
      </c>
      <c r="EZ197">
        <v>13.35384624846116</v>
      </c>
      <c r="FA197">
        <v>-5.060000000000001</v>
      </c>
      <c r="FB197">
        <v>15</v>
      </c>
      <c r="FC197">
        <v>0</v>
      </c>
      <c r="FD197" t="s">
        <v>422</v>
      </c>
      <c r="FE197">
        <v>1747148579.5</v>
      </c>
      <c r="FF197">
        <v>1747148584.5</v>
      </c>
      <c r="FG197">
        <v>0</v>
      </c>
      <c r="FH197">
        <v>0.162</v>
      </c>
      <c r="FI197">
        <v>-0.001</v>
      </c>
      <c r="FJ197">
        <v>0.139</v>
      </c>
      <c r="FK197">
        <v>0.058</v>
      </c>
      <c r="FL197">
        <v>420</v>
      </c>
      <c r="FM197">
        <v>16</v>
      </c>
      <c r="FN197">
        <v>0.19</v>
      </c>
      <c r="FO197">
        <v>0.02</v>
      </c>
      <c r="FP197">
        <v>0.778520512195122</v>
      </c>
      <c r="FQ197">
        <v>-0.139830668989548</v>
      </c>
      <c r="FR197">
        <v>0.03593367446412563</v>
      </c>
      <c r="FS197">
        <v>1</v>
      </c>
      <c r="FT197">
        <v>319.164705882353</v>
      </c>
      <c r="FU197">
        <v>-10.34988529488273</v>
      </c>
      <c r="FV197">
        <v>8.064077291330586</v>
      </c>
      <c r="FW197">
        <v>0</v>
      </c>
      <c r="FX197">
        <v>0.1843981707317073</v>
      </c>
      <c r="FY197">
        <v>-0.005479317073170166</v>
      </c>
      <c r="FZ197">
        <v>0.001592292715803821</v>
      </c>
      <c r="GA197">
        <v>1</v>
      </c>
      <c r="GB197">
        <v>2</v>
      </c>
      <c r="GC197">
        <v>3</v>
      </c>
      <c r="GD197" t="s">
        <v>435</v>
      </c>
      <c r="GE197">
        <v>3.12708</v>
      </c>
      <c r="GF197">
        <v>2.72979</v>
      </c>
      <c r="GG197">
        <v>0.08594880000000001</v>
      </c>
      <c r="GH197">
        <v>0.0862448</v>
      </c>
      <c r="GI197">
        <v>0.105965</v>
      </c>
      <c r="GJ197">
        <v>0.105953</v>
      </c>
      <c r="GK197">
        <v>27381.1</v>
      </c>
      <c r="GL197">
        <v>26538.4</v>
      </c>
      <c r="GM197">
        <v>30497.8</v>
      </c>
      <c r="GN197">
        <v>29298.6</v>
      </c>
      <c r="GO197">
        <v>37628.8</v>
      </c>
      <c r="GP197">
        <v>34452.5</v>
      </c>
      <c r="GQ197">
        <v>46655.4</v>
      </c>
      <c r="GR197">
        <v>43524.7</v>
      </c>
      <c r="GS197">
        <v>1.81623</v>
      </c>
      <c r="GT197">
        <v>1.84853</v>
      </c>
      <c r="GU197">
        <v>0.08036939999999999</v>
      </c>
      <c r="GV197">
        <v>0</v>
      </c>
      <c r="GW197">
        <v>28.639</v>
      </c>
      <c r="GX197">
        <v>999.9</v>
      </c>
      <c r="GY197">
        <v>56.7</v>
      </c>
      <c r="GZ197">
        <v>31.3</v>
      </c>
      <c r="HA197">
        <v>28.7384</v>
      </c>
      <c r="HB197">
        <v>62.732</v>
      </c>
      <c r="HC197">
        <v>16.7829</v>
      </c>
      <c r="HD197">
        <v>1</v>
      </c>
      <c r="HE197">
        <v>0.163808</v>
      </c>
      <c r="HF197">
        <v>-1.93733</v>
      </c>
      <c r="HG197">
        <v>20.2105</v>
      </c>
      <c r="HH197">
        <v>5.2393</v>
      </c>
      <c r="HI197">
        <v>11.974</v>
      </c>
      <c r="HJ197">
        <v>4.9729</v>
      </c>
      <c r="HK197">
        <v>3.291</v>
      </c>
      <c r="HL197">
        <v>9999</v>
      </c>
      <c r="HM197">
        <v>9999</v>
      </c>
      <c r="HN197">
        <v>9999</v>
      </c>
      <c r="HO197">
        <v>24.9</v>
      </c>
      <c r="HP197">
        <v>4.97292</v>
      </c>
      <c r="HQ197">
        <v>1.87724</v>
      </c>
      <c r="HR197">
        <v>1.8753</v>
      </c>
      <c r="HS197">
        <v>1.87806</v>
      </c>
      <c r="HT197">
        <v>1.87484</v>
      </c>
      <c r="HU197">
        <v>1.87837</v>
      </c>
      <c r="HV197">
        <v>1.87546</v>
      </c>
      <c r="HW197">
        <v>1.87667</v>
      </c>
      <c r="HX197">
        <v>0</v>
      </c>
      <c r="HY197">
        <v>0</v>
      </c>
      <c r="HZ197">
        <v>0</v>
      </c>
      <c r="IA197">
        <v>0</v>
      </c>
      <c r="IB197" t="s">
        <v>424</v>
      </c>
      <c r="IC197" t="s">
        <v>425</v>
      </c>
      <c r="ID197" t="s">
        <v>426</v>
      </c>
      <c r="IE197" t="s">
        <v>426</v>
      </c>
      <c r="IF197" t="s">
        <v>426</v>
      </c>
      <c r="IG197" t="s">
        <v>426</v>
      </c>
      <c r="IH197">
        <v>0</v>
      </c>
      <c r="II197">
        <v>100</v>
      </c>
      <c r="IJ197">
        <v>100</v>
      </c>
      <c r="IK197">
        <v>-0.27</v>
      </c>
      <c r="IL197">
        <v>0.234</v>
      </c>
      <c r="IM197">
        <v>-0.5162223440402134</v>
      </c>
      <c r="IN197">
        <v>0.0006771962107480085</v>
      </c>
      <c r="IO197">
        <v>-3.075122330108778E-07</v>
      </c>
      <c r="IP197">
        <v>2.049815202959401E-10</v>
      </c>
      <c r="IQ197">
        <v>-0.04785697872469211</v>
      </c>
      <c r="IR197">
        <v>-0.0009674625181367513</v>
      </c>
      <c r="IS197">
        <v>0.0006908724875306312</v>
      </c>
      <c r="IT197">
        <v>-5.829895304666645E-06</v>
      </c>
      <c r="IU197">
        <v>10</v>
      </c>
      <c r="IV197">
        <v>2048</v>
      </c>
      <c r="IW197">
        <v>1</v>
      </c>
      <c r="IX197">
        <v>28</v>
      </c>
      <c r="IY197">
        <v>202086</v>
      </c>
      <c r="IZ197">
        <v>202086</v>
      </c>
      <c r="JA197">
        <v>1.09985</v>
      </c>
      <c r="JB197">
        <v>2.52563</v>
      </c>
      <c r="JC197">
        <v>1.39893</v>
      </c>
      <c r="JD197">
        <v>2.35352</v>
      </c>
      <c r="JE197">
        <v>1.44897</v>
      </c>
      <c r="JF197">
        <v>2.52808</v>
      </c>
      <c r="JG197">
        <v>37.6022</v>
      </c>
      <c r="JH197">
        <v>24.0087</v>
      </c>
      <c r="JI197">
        <v>18</v>
      </c>
      <c r="JJ197">
        <v>475.484</v>
      </c>
      <c r="JK197">
        <v>465.264</v>
      </c>
      <c r="JL197">
        <v>31.4584</v>
      </c>
      <c r="JM197">
        <v>29.3041</v>
      </c>
      <c r="JN197">
        <v>30.0001</v>
      </c>
      <c r="JO197">
        <v>28.9865</v>
      </c>
      <c r="JP197">
        <v>29.0491</v>
      </c>
      <c r="JQ197">
        <v>22.0589</v>
      </c>
      <c r="JR197">
        <v>28.75</v>
      </c>
      <c r="JS197">
        <v>99.6296</v>
      </c>
      <c r="JT197">
        <v>31.4768</v>
      </c>
      <c r="JU197">
        <v>420</v>
      </c>
      <c r="JV197">
        <v>23.4594</v>
      </c>
      <c r="JW197">
        <v>100.825</v>
      </c>
      <c r="JX197">
        <v>100.125</v>
      </c>
    </row>
    <row r="198" spans="1:284">
      <c r="A198">
        <v>182</v>
      </c>
      <c r="B198">
        <v>1759273744.5</v>
      </c>
      <c r="C198">
        <v>2684.400000095367</v>
      </c>
      <c r="D198" t="s">
        <v>796</v>
      </c>
      <c r="E198" t="s">
        <v>797</v>
      </c>
      <c r="F198">
        <v>5</v>
      </c>
      <c r="G198" t="s">
        <v>795</v>
      </c>
      <c r="H198" t="s">
        <v>419</v>
      </c>
      <c r="I198">
        <v>1759273741.666667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(DN198+(U198+2*0.95*5.67E-8*(((DN198+$B$7)+273)^4-(DN198+273)^4)-44100*J198)/(1.84*29.3*R198+8*0.95*5.67E-8*(DN198+273)^3))</f>
        <v>0</v>
      </c>
      <c r="W198">
        <f>($C$7*DO198+$D$7*DP198+$E$7*V198)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2*0.95*5.67E-8*(((DN198+$B$7)+273)^4-(W198+273)^4)</f>
        <v>0</v>
      </c>
      <c r="AF198">
        <f>U198+AE198+AC198+AD198</f>
        <v>0</v>
      </c>
      <c r="AG198">
        <v>6</v>
      </c>
      <c r="AH198">
        <v>1</v>
      </c>
      <c r="AI198">
        <f>IF(AG198*$H$13&gt;=AK198,1.0,(AK198/(AK198-AG198*$H$13)))</f>
        <v>0</v>
      </c>
      <c r="AJ198">
        <f>(AI198-1)*100</f>
        <v>0</v>
      </c>
      <c r="AK198">
        <f>MAX(0,($B$13+$C$13*DS198)/(1+$D$13*DS198)*DL198/(DN198+273)*$E$13)</f>
        <v>0</v>
      </c>
      <c r="AL198" t="s">
        <v>420</v>
      </c>
      <c r="AM198" t="s">
        <v>420</v>
      </c>
      <c r="AN198">
        <v>0</v>
      </c>
      <c r="AO198">
        <v>0</v>
      </c>
      <c r="AP198">
        <f>1-AN198/AO198</f>
        <v>0</v>
      </c>
      <c r="AQ198">
        <v>0</v>
      </c>
      <c r="AR198" t="s">
        <v>420</v>
      </c>
      <c r="AS198" t="s">
        <v>420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420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$B$11*DT198+$C$11*DU198+$F$11*EF198*(1-EI198)</f>
        <v>0</v>
      </c>
      <c r="CW198">
        <f>CV198*CX198</f>
        <v>0</v>
      </c>
      <c r="CX198">
        <f>($B$11*$D$9+$C$11*$D$9+$F$11*((ES198+EK198)/MAX(ES198+EK198+ET198, 0.1)*$I$9+ET198/MAX(ES198+EK198+ET198, 0.1)*$J$9))/($B$11+$C$11+$F$11)</f>
        <v>0</v>
      </c>
      <c r="CY198">
        <f>($B$11*$K$9+$C$11*$K$9+$F$11*((ES198+EK198)/MAX(ES198+EK198+ET198, 0.1)*$P$9+ET198/MAX(ES198+EK198+ET198, 0.1)*$Q$9))/($B$11+$C$11+$F$11)</f>
        <v>0</v>
      </c>
      <c r="CZ198">
        <v>2.96</v>
      </c>
      <c r="DA198">
        <v>0.5</v>
      </c>
      <c r="DB198" t="s">
        <v>421</v>
      </c>
      <c r="DC198">
        <v>2</v>
      </c>
      <c r="DD198">
        <v>1759273741.666667</v>
      </c>
      <c r="DE198">
        <v>420.767</v>
      </c>
      <c r="DF198">
        <v>420.0064444444445</v>
      </c>
      <c r="DG198">
        <v>23.67443333333334</v>
      </c>
      <c r="DH198">
        <v>23.48983333333333</v>
      </c>
      <c r="DI198">
        <v>421.037</v>
      </c>
      <c r="DJ198">
        <v>23.44044444444445</v>
      </c>
      <c r="DK198">
        <v>500.0338888888889</v>
      </c>
      <c r="DL198">
        <v>90.54468888888889</v>
      </c>
      <c r="DM198">
        <v>0.0520385</v>
      </c>
      <c r="DN198">
        <v>30.14072222222222</v>
      </c>
      <c r="DO198">
        <v>29.94332222222222</v>
      </c>
      <c r="DP198">
        <v>999.9000000000001</v>
      </c>
      <c r="DQ198">
        <v>0</v>
      </c>
      <c r="DR198">
        <v>0</v>
      </c>
      <c r="DS198">
        <v>9998.888888888889</v>
      </c>
      <c r="DT198">
        <v>0</v>
      </c>
      <c r="DU198">
        <v>1.87558</v>
      </c>
      <c r="DV198">
        <v>0.7604335555555556</v>
      </c>
      <c r="DW198">
        <v>430.9696666666666</v>
      </c>
      <c r="DX198">
        <v>430.1094444444444</v>
      </c>
      <c r="DY198">
        <v>0.1845878888888889</v>
      </c>
      <c r="DZ198">
        <v>420.0064444444445</v>
      </c>
      <c r="EA198">
        <v>23.48983333333333</v>
      </c>
      <c r="EB198">
        <v>2.143595555555555</v>
      </c>
      <c r="EC198">
        <v>2.126881111111111</v>
      </c>
      <c r="ED198">
        <v>18.54685555555556</v>
      </c>
      <c r="EE198">
        <v>18.42194444444444</v>
      </c>
      <c r="EF198">
        <v>0.00500056</v>
      </c>
      <c r="EG198">
        <v>0</v>
      </c>
      <c r="EH198">
        <v>0</v>
      </c>
      <c r="EI198">
        <v>0</v>
      </c>
      <c r="EJ198">
        <v>319.0777777777778</v>
      </c>
      <c r="EK198">
        <v>0.00500056</v>
      </c>
      <c r="EL198">
        <v>-5.633333333333334</v>
      </c>
      <c r="EM198">
        <v>-1.644444444444445</v>
      </c>
      <c r="EN198">
        <v>34.83311111111111</v>
      </c>
      <c r="EO198">
        <v>38.52066666666667</v>
      </c>
      <c r="EP198">
        <v>36.61777777777777</v>
      </c>
      <c r="EQ198">
        <v>38.083</v>
      </c>
      <c r="ER198">
        <v>37.29833333333333</v>
      </c>
      <c r="ES198">
        <v>0</v>
      </c>
      <c r="ET198">
        <v>0</v>
      </c>
      <c r="EU198">
        <v>0</v>
      </c>
      <c r="EV198">
        <v>1759273758.9</v>
      </c>
      <c r="EW198">
        <v>0</v>
      </c>
      <c r="EX198">
        <v>318.9692307692307</v>
      </c>
      <c r="EY198">
        <v>-6.119657617217936</v>
      </c>
      <c r="EZ198">
        <v>3.75726507359523</v>
      </c>
      <c r="FA198">
        <v>-5.403846153846154</v>
      </c>
      <c r="FB198">
        <v>15</v>
      </c>
      <c r="FC198">
        <v>0</v>
      </c>
      <c r="FD198" t="s">
        <v>422</v>
      </c>
      <c r="FE198">
        <v>1747148579.5</v>
      </c>
      <c r="FF198">
        <v>1747148584.5</v>
      </c>
      <c r="FG198">
        <v>0</v>
      </c>
      <c r="FH198">
        <v>0.162</v>
      </c>
      <c r="FI198">
        <v>-0.001</v>
      </c>
      <c r="FJ198">
        <v>0.139</v>
      </c>
      <c r="FK198">
        <v>0.058</v>
      </c>
      <c r="FL198">
        <v>420</v>
      </c>
      <c r="FM198">
        <v>16</v>
      </c>
      <c r="FN198">
        <v>0.19</v>
      </c>
      <c r="FO198">
        <v>0.02</v>
      </c>
      <c r="FP198">
        <v>0.7761657749999999</v>
      </c>
      <c r="FQ198">
        <v>-0.1779940300187626</v>
      </c>
      <c r="FR198">
        <v>0.03684576057532773</v>
      </c>
      <c r="FS198">
        <v>1</v>
      </c>
      <c r="FT198">
        <v>319.035294117647</v>
      </c>
      <c r="FU198">
        <v>-4.44919765655397</v>
      </c>
      <c r="FV198">
        <v>8.050717262636079</v>
      </c>
      <c r="FW198">
        <v>0</v>
      </c>
      <c r="FX198">
        <v>0.18405775</v>
      </c>
      <c r="FY198">
        <v>0.003027714821763163</v>
      </c>
      <c r="FZ198">
        <v>0.0009326369269442442</v>
      </c>
      <c r="GA198">
        <v>1</v>
      </c>
      <c r="GB198">
        <v>2</v>
      </c>
      <c r="GC198">
        <v>3</v>
      </c>
      <c r="GD198" t="s">
        <v>435</v>
      </c>
      <c r="GE198">
        <v>3.12711</v>
      </c>
      <c r="GF198">
        <v>2.72968</v>
      </c>
      <c r="GG198">
        <v>0.0859507</v>
      </c>
      <c r="GH198">
        <v>0.08623450000000001</v>
      </c>
      <c r="GI198">
        <v>0.105964</v>
      </c>
      <c r="GJ198">
        <v>0.105951</v>
      </c>
      <c r="GK198">
        <v>27380.9</v>
      </c>
      <c r="GL198">
        <v>26538.7</v>
      </c>
      <c r="GM198">
        <v>30497.6</v>
      </c>
      <c r="GN198">
        <v>29298.5</v>
      </c>
      <c r="GO198">
        <v>37628.5</v>
      </c>
      <c r="GP198">
        <v>34452.5</v>
      </c>
      <c r="GQ198">
        <v>46655.1</v>
      </c>
      <c r="GR198">
        <v>43524.6</v>
      </c>
      <c r="GS198">
        <v>1.81618</v>
      </c>
      <c r="GT198">
        <v>1.8484</v>
      </c>
      <c r="GU198">
        <v>0.0804439</v>
      </c>
      <c r="GV198">
        <v>0</v>
      </c>
      <c r="GW198">
        <v>28.6402</v>
      </c>
      <c r="GX198">
        <v>999.9</v>
      </c>
      <c r="GY198">
        <v>56.7</v>
      </c>
      <c r="GZ198">
        <v>31.3</v>
      </c>
      <c r="HA198">
        <v>28.7383</v>
      </c>
      <c r="HB198">
        <v>62.742</v>
      </c>
      <c r="HC198">
        <v>16.7708</v>
      </c>
      <c r="HD198">
        <v>1</v>
      </c>
      <c r="HE198">
        <v>0.164009</v>
      </c>
      <c r="HF198">
        <v>-1.92963</v>
      </c>
      <c r="HG198">
        <v>20.2107</v>
      </c>
      <c r="HH198">
        <v>5.23915</v>
      </c>
      <c r="HI198">
        <v>11.974</v>
      </c>
      <c r="HJ198">
        <v>4.97305</v>
      </c>
      <c r="HK198">
        <v>3.291</v>
      </c>
      <c r="HL198">
        <v>9999</v>
      </c>
      <c r="HM198">
        <v>9999</v>
      </c>
      <c r="HN198">
        <v>9999</v>
      </c>
      <c r="HO198">
        <v>24.9</v>
      </c>
      <c r="HP198">
        <v>4.97292</v>
      </c>
      <c r="HQ198">
        <v>1.87724</v>
      </c>
      <c r="HR198">
        <v>1.87531</v>
      </c>
      <c r="HS198">
        <v>1.87808</v>
      </c>
      <c r="HT198">
        <v>1.87485</v>
      </c>
      <c r="HU198">
        <v>1.87838</v>
      </c>
      <c r="HV198">
        <v>1.87546</v>
      </c>
      <c r="HW198">
        <v>1.87668</v>
      </c>
      <c r="HX198">
        <v>0</v>
      </c>
      <c r="HY198">
        <v>0</v>
      </c>
      <c r="HZ198">
        <v>0</v>
      </c>
      <c r="IA198">
        <v>0</v>
      </c>
      <c r="IB198" t="s">
        <v>424</v>
      </c>
      <c r="IC198" t="s">
        <v>425</v>
      </c>
      <c r="ID198" t="s">
        <v>426</v>
      </c>
      <c r="IE198" t="s">
        <v>426</v>
      </c>
      <c r="IF198" t="s">
        <v>426</v>
      </c>
      <c r="IG198" t="s">
        <v>426</v>
      </c>
      <c r="IH198">
        <v>0</v>
      </c>
      <c r="II198">
        <v>100</v>
      </c>
      <c r="IJ198">
        <v>100</v>
      </c>
      <c r="IK198">
        <v>-0.271</v>
      </c>
      <c r="IL198">
        <v>0.234</v>
      </c>
      <c r="IM198">
        <v>-0.5162223440402134</v>
      </c>
      <c r="IN198">
        <v>0.0006771962107480085</v>
      </c>
      <c r="IO198">
        <v>-3.075122330108778E-07</v>
      </c>
      <c r="IP198">
        <v>2.049815202959401E-10</v>
      </c>
      <c r="IQ198">
        <v>-0.04785697872469211</v>
      </c>
      <c r="IR198">
        <v>-0.0009674625181367513</v>
      </c>
      <c r="IS198">
        <v>0.0006908724875306312</v>
      </c>
      <c r="IT198">
        <v>-5.829895304666645E-06</v>
      </c>
      <c r="IU198">
        <v>10</v>
      </c>
      <c r="IV198">
        <v>2048</v>
      </c>
      <c r="IW198">
        <v>1</v>
      </c>
      <c r="IX198">
        <v>28</v>
      </c>
      <c r="IY198">
        <v>202086.1</v>
      </c>
      <c r="IZ198">
        <v>202086</v>
      </c>
      <c r="JA198">
        <v>1.09985</v>
      </c>
      <c r="JB198">
        <v>2.52808</v>
      </c>
      <c r="JC198">
        <v>1.39893</v>
      </c>
      <c r="JD198">
        <v>2.35352</v>
      </c>
      <c r="JE198">
        <v>1.44897</v>
      </c>
      <c r="JF198">
        <v>2.50122</v>
      </c>
      <c r="JG198">
        <v>37.6022</v>
      </c>
      <c r="JH198">
        <v>24.0087</v>
      </c>
      <c r="JI198">
        <v>18</v>
      </c>
      <c r="JJ198">
        <v>475.457</v>
      </c>
      <c r="JK198">
        <v>465.183</v>
      </c>
      <c r="JL198">
        <v>31.4797</v>
      </c>
      <c r="JM198">
        <v>29.3041</v>
      </c>
      <c r="JN198">
        <v>30.0001</v>
      </c>
      <c r="JO198">
        <v>28.9865</v>
      </c>
      <c r="JP198">
        <v>29.0491</v>
      </c>
      <c r="JQ198">
        <v>22.0607</v>
      </c>
      <c r="JR198">
        <v>28.75</v>
      </c>
      <c r="JS198">
        <v>99.6296</v>
      </c>
      <c r="JT198">
        <v>31.4768</v>
      </c>
      <c r="JU198">
        <v>420</v>
      </c>
      <c r="JV198">
        <v>23.4594</v>
      </c>
      <c r="JW198">
        <v>100.824</v>
      </c>
      <c r="JX198">
        <v>100.125</v>
      </c>
    </row>
    <row r="199" spans="1:284">
      <c r="A199">
        <v>183</v>
      </c>
      <c r="B199">
        <v>1759273746.5</v>
      </c>
      <c r="C199">
        <v>2686.400000095367</v>
      </c>
      <c r="D199" t="s">
        <v>798</v>
      </c>
      <c r="E199" t="s">
        <v>799</v>
      </c>
      <c r="F199">
        <v>5</v>
      </c>
      <c r="G199" t="s">
        <v>795</v>
      </c>
      <c r="H199" t="s">
        <v>419</v>
      </c>
      <c r="I199">
        <v>1759273743.8125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(DN199+(U199+2*0.95*5.67E-8*(((DN199+$B$7)+273)^4-(DN199+273)^4)-44100*J199)/(1.84*29.3*R199+8*0.95*5.67E-8*(DN199+273)^3))</f>
        <v>0</v>
      </c>
      <c r="W199">
        <f>($C$7*DO199+$D$7*DP199+$E$7*V199)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2*0.95*5.67E-8*(((DN199+$B$7)+273)^4-(W199+273)^4)</f>
        <v>0</v>
      </c>
      <c r="AF199">
        <f>U199+AE199+AC199+AD199</f>
        <v>0</v>
      </c>
      <c r="AG199">
        <v>6</v>
      </c>
      <c r="AH199">
        <v>1</v>
      </c>
      <c r="AI199">
        <f>IF(AG199*$H$13&gt;=AK199,1.0,(AK199/(AK199-AG199*$H$13)))</f>
        <v>0</v>
      </c>
      <c r="AJ199">
        <f>(AI199-1)*100</f>
        <v>0</v>
      </c>
      <c r="AK199">
        <f>MAX(0,($B$13+$C$13*DS199)/(1+$D$13*DS199)*DL199/(DN199+273)*$E$13)</f>
        <v>0</v>
      </c>
      <c r="AL199" t="s">
        <v>420</v>
      </c>
      <c r="AM199" t="s">
        <v>420</v>
      </c>
      <c r="AN199">
        <v>0</v>
      </c>
      <c r="AO199">
        <v>0</v>
      </c>
      <c r="AP199">
        <f>1-AN199/AO199</f>
        <v>0</v>
      </c>
      <c r="AQ199">
        <v>0</v>
      </c>
      <c r="AR199" t="s">
        <v>420</v>
      </c>
      <c r="AS199" t="s">
        <v>420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420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$B$11*DT199+$C$11*DU199+$F$11*EF199*(1-EI199)</f>
        <v>0</v>
      </c>
      <c r="CW199">
        <f>CV199*CX199</f>
        <v>0</v>
      </c>
      <c r="CX199">
        <f>($B$11*$D$9+$C$11*$D$9+$F$11*((ES199+EK199)/MAX(ES199+EK199+ET199, 0.1)*$I$9+ET199/MAX(ES199+EK199+ET199, 0.1)*$J$9))/($B$11+$C$11+$F$11)</f>
        <v>0</v>
      </c>
      <c r="CY199">
        <f>($B$11*$K$9+$C$11*$K$9+$F$11*((ES199+EK199)/MAX(ES199+EK199+ET199, 0.1)*$P$9+ET199/MAX(ES199+EK199+ET199, 0.1)*$Q$9))/($B$11+$C$11+$F$11)</f>
        <v>0</v>
      </c>
      <c r="CZ199">
        <v>2.96</v>
      </c>
      <c r="DA199">
        <v>0.5</v>
      </c>
      <c r="DB199" t="s">
        <v>421</v>
      </c>
      <c r="DC199">
        <v>2</v>
      </c>
      <c r="DD199">
        <v>1759273743.8125</v>
      </c>
      <c r="DE199">
        <v>420.774875</v>
      </c>
      <c r="DF199">
        <v>419.986125</v>
      </c>
      <c r="DG199">
        <v>23.6744</v>
      </c>
      <c r="DH199">
        <v>23.4893</v>
      </c>
      <c r="DI199">
        <v>421.045</v>
      </c>
      <c r="DJ199">
        <v>23.4404125</v>
      </c>
      <c r="DK199">
        <v>500.0175</v>
      </c>
      <c r="DL199">
        <v>90.54490000000001</v>
      </c>
      <c r="DM199">
        <v>0.0519410375</v>
      </c>
      <c r="DN199">
        <v>30.145975</v>
      </c>
      <c r="DO199">
        <v>29.9500625</v>
      </c>
      <c r="DP199">
        <v>999.9</v>
      </c>
      <c r="DQ199">
        <v>0</v>
      </c>
      <c r="DR199">
        <v>0</v>
      </c>
      <c r="DS199">
        <v>10004.3625</v>
      </c>
      <c r="DT199">
        <v>0</v>
      </c>
      <c r="DU199">
        <v>1.87558</v>
      </c>
      <c r="DV199">
        <v>0.7887917500000001</v>
      </c>
      <c r="DW199">
        <v>430.97775</v>
      </c>
      <c r="DX199">
        <v>430.088375</v>
      </c>
      <c r="DY199">
        <v>0.18507875</v>
      </c>
      <c r="DZ199">
        <v>419.986125</v>
      </c>
      <c r="EA199">
        <v>23.4893</v>
      </c>
      <c r="EB199">
        <v>2.1435975</v>
      </c>
      <c r="EC199">
        <v>2.12683875</v>
      </c>
      <c r="ED199">
        <v>18.546875</v>
      </c>
      <c r="EE199">
        <v>18.4216375</v>
      </c>
      <c r="EF199">
        <v>0.00500056</v>
      </c>
      <c r="EG199">
        <v>0</v>
      </c>
      <c r="EH199">
        <v>0</v>
      </c>
      <c r="EI199">
        <v>0</v>
      </c>
      <c r="EJ199">
        <v>321.2875</v>
      </c>
      <c r="EK199">
        <v>0.00500056</v>
      </c>
      <c r="EL199">
        <v>-5.35</v>
      </c>
      <c r="EM199">
        <v>-1.4625</v>
      </c>
      <c r="EN199">
        <v>34.867</v>
      </c>
      <c r="EO199">
        <v>38.58575</v>
      </c>
      <c r="EP199">
        <v>36.64825</v>
      </c>
      <c r="EQ199">
        <v>38.17175</v>
      </c>
      <c r="ER199">
        <v>37.3435</v>
      </c>
      <c r="ES199">
        <v>0</v>
      </c>
      <c r="ET199">
        <v>0</v>
      </c>
      <c r="EU199">
        <v>0</v>
      </c>
      <c r="EV199">
        <v>1759273761.3</v>
      </c>
      <c r="EW199">
        <v>0</v>
      </c>
      <c r="EX199">
        <v>318.8923076923077</v>
      </c>
      <c r="EY199">
        <v>8.396581550832664</v>
      </c>
      <c r="EZ199">
        <v>-9.336752043451476</v>
      </c>
      <c r="FA199">
        <v>-5.096153846153846</v>
      </c>
      <c r="FB199">
        <v>15</v>
      </c>
      <c r="FC199">
        <v>0</v>
      </c>
      <c r="FD199" t="s">
        <v>422</v>
      </c>
      <c r="FE199">
        <v>1747148579.5</v>
      </c>
      <c r="FF199">
        <v>1747148584.5</v>
      </c>
      <c r="FG199">
        <v>0</v>
      </c>
      <c r="FH199">
        <v>0.162</v>
      </c>
      <c r="FI199">
        <v>-0.001</v>
      </c>
      <c r="FJ199">
        <v>0.139</v>
      </c>
      <c r="FK199">
        <v>0.058</v>
      </c>
      <c r="FL199">
        <v>420</v>
      </c>
      <c r="FM199">
        <v>16</v>
      </c>
      <c r="FN199">
        <v>0.19</v>
      </c>
      <c r="FO199">
        <v>0.02</v>
      </c>
      <c r="FP199">
        <v>0.7751442682926829</v>
      </c>
      <c r="FQ199">
        <v>0.05882318466898918</v>
      </c>
      <c r="FR199">
        <v>0.0336641289889781</v>
      </c>
      <c r="FS199">
        <v>1</v>
      </c>
      <c r="FT199">
        <v>319.2794117647059</v>
      </c>
      <c r="FU199">
        <v>-3.772345086105575</v>
      </c>
      <c r="FV199">
        <v>7.678303252050536</v>
      </c>
      <c r="FW199">
        <v>0</v>
      </c>
      <c r="FX199">
        <v>0.1841066829268293</v>
      </c>
      <c r="FY199">
        <v>0.00798091986062684</v>
      </c>
      <c r="FZ199">
        <v>0.000946217229713173</v>
      </c>
      <c r="GA199">
        <v>1</v>
      </c>
      <c r="GB199">
        <v>2</v>
      </c>
      <c r="GC199">
        <v>3</v>
      </c>
      <c r="GD199" t="s">
        <v>435</v>
      </c>
      <c r="GE199">
        <v>3.12695</v>
      </c>
      <c r="GF199">
        <v>2.72982</v>
      </c>
      <c r="GG199">
        <v>0.0859491</v>
      </c>
      <c r="GH199">
        <v>0.0862306</v>
      </c>
      <c r="GI199">
        <v>0.105964</v>
      </c>
      <c r="GJ199">
        <v>0.105952</v>
      </c>
      <c r="GK199">
        <v>27380.8</v>
      </c>
      <c r="GL199">
        <v>26538.9</v>
      </c>
      <c r="GM199">
        <v>30497.5</v>
      </c>
      <c r="GN199">
        <v>29298.6</v>
      </c>
      <c r="GO199">
        <v>37628.5</v>
      </c>
      <c r="GP199">
        <v>34452.5</v>
      </c>
      <c r="GQ199">
        <v>46655</v>
      </c>
      <c r="GR199">
        <v>43524.6</v>
      </c>
      <c r="GS199">
        <v>1.8159</v>
      </c>
      <c r="GT199">
        <v>1.8485</v>
      </c>
      <c r="GU199">
        <v>0.08067489999999999</v>
      </c>
      <c r="GV199">
        <v>0</v>
      </c>
      <c r="GW199">
        <v>28.6412</v>
      </c>
      <c r="GX199">
        <v>999.9</v>
      </c>
      <c r="GY199">
        <v>56.7</v>
      </c>
      <c r="GZ199">
        <v>31.2</v>
      </c>
      <c r="HA199">
        <v>28.5754</v>
      </c>
      <c r="HB199">
        <v>62.722</v>
      </c>
      <c r="HC199">
        <v>16.7949</v>
      </c>
      <c r="HD199">
        <v>1</v>
      </c>
      <c r="HE199">
        <v>0.16392</v>
      </c>
      <c r="HF199">
        <v>-1.89929</v>
      </c>
      <c r="HG199">
        <v>20.2109</v>
      </c>
      <c r="HH199">
        <v>5.23915</v>
      </c>
      <c r="HI199">
        <v>11.974</v>
      </c>
      <c r="HJ199">
        <v>4.973</v>
      </c>
      <c r="HK199">
        <v>3.291</v>
      </c>
      <c r="HL199">
        <v>9999</v>
      </c>
      <c r="HM199">
        <v>9999</v>
      </c>
      <c r="HN199">
        <v>9999</v>
      </c>
      <c r="HO199">
        <v>24.9</v>
      </c>
      <c r="HP199">
        <v>4.97292</v>
      </c>
      <c r="HQ199">
        <v>1.87725</v>
      </c>
      <c r="HR199">
        <v>1.87531</v>
      </c>
      <c r="HS199">
        <v>1.87807</v>
      </c>
      <c r="HT199">
        <v>1.87485</v>
      </c>
      <c r="HU199">
        <v>1.87838</v>
      </c>
      <c r="HV199">
        <v>1.87546</v>
      </c>
      <c r="HW199">
        <v>1.87668</v>
      </c>
      <c r="HX199">
        <v>0</v>
      </c>
      <c r="HY199">
        <v>0</v>
      </c>
      <c r="HZ199">
        <v>0</v>
      </c>
      <c r="IA199">
        <v>0</v>
      </c>
      <c r="IB199" t="s">
        <v>424</v>
      </c>
      <c r="IC199" t="s">
        <v>425</v>
      </c>
      <c r="ID199" t="s">
        <v>426</v>
      </c>
      <c r="IE199" t="s">
        <v>426</v>
      </c>
      <c r="IF199" t="s">
        <v>426</v>
      </c>
      <c r="IG199" t="s">
        <v>426</v>
      </c>
      <c r="IH199">
        <v>0</v>
      </c>
      <c r="II199">
        <v>100</v>
      </c>
      <c r="IJ199">
        <v>100</v>
      </c>
      <c r="IK199">
        <v>-0.27</v>
      </c>
      <c r="IL199">
        <v>0.234</v>
      </c>
      <c r="IM199">
        <v>-0.5162223440402134</v>
      </c>
      <c r="IN199">
        <v>0.0006771962107480085</v>
      </c>
      <c r="IO199">
        <v>-3.075122330108778E-07</v>
      </c>
      <c r="IP199">
        <v>2.049815202959401E-10</v>
      </c>
      <c r="IQ199">
        <v>-0.04785697872469211</v>
      </c>
      <c r="IR199">
        <v>-0.0009674625181367513</v>
      </c>
      <c r="IS199">
        <v>0.0006908724875306312</v>
      </c>
      <c r="IT199">
        <v>-5.829895304666645E-06</v>
      </c>
      <c r="IU199">
        <v>10</v>
      </c>
      <c r="IV199">
        <v>2048</v>
      </c>
      <c r="IW199">
        <v>1</v>
      </c>
      <c r="IX199">
        <v>28</v>
      </c>
      <c r="IY199">
        <v>202086.1</v>
      </c>
      <c r="IZ199">
        <v>202086</v>
      </c>
      <c r="JA199">
        <v>1.09985</v>
      </c>
      <c r="JB199">
        <v>2.52319</v>
      </c>
      <c r="JC199">
        <v>1.39893</v>
      </c>
      <c r="JD199">
        <v>2.35352</v>
      </c>
      <c r="JE199">
        <v>1.44897</v>
      </c>
      <c r="JF199">
        <v>2.51343</v>
      </c>
      <c r="JG199">
        <v>37.5781</v>
      </c>
      <c r="JH199">
        <v>23.9999</v>
      </c>
      <c r="JI199">
        <v>18</v>
      </c>
      <c r="JJ199">
        <v>475.307</v>
      </c>
      <c r="JK199">
        <v>465.248</v>
      </c>
      <c r="JL199">
        <v>31.4972</v>
      </c>
      <c r="JM199">
        <v>29.3031</v>
      </c>
      <c r="JN199">
        <v>30</v>
      </c>
      <c r="JO199">
        <v>28.9865</v>
      </c>
      <c r="JP199">
        <v>29.0491</v>
      </c>
      <c r="JQ199">
        <v>22.061</v>
      </c>
      <c r="JR199">
        <v>28.75</v>
      </c>
      <c r="JS199">
        <v>99.6296</v>
      </c>
      <c r="JT199">
        <v>31.5136</v>
      </c>
      <c r="JU199">
        <v>420</v>
      </c>
      <c r="JV199">
        <v>23.4594</v>
      </c>
      <c r="JW199">
        <v>100.824</v>
      </c>
      <c r="JX199">
        <v>100.125</v>
      </c>
    </row>
    <row r="200" spans="1:284">
      <c r="A200">
        <v>184</v>
      </c>
      <c r="B200">
        <v>1759273748.5</v>
      </c>
      <c r="C200">
        <v>2688.400000095367</v>
      </c>
      <c r="D200" t="s">
        <v>800</v>
      </c>
      <c r="E200" t="s">
        <v>801</v>
      </c>
      <c r="F200">
        <v>5</v>
      </c>
      <c r="G200" t="s">
        <v>795</v>
      </c>
      <c r="H200" t="s">
        <v>419</v>
      </c>
      <c r="I200">
        <v>1759273745.5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(DN200+(U200+2*0.95*5.67E-8*(((DN200+$B$7)+273)^4-(DN200+273)^4)-44100*J200)/(1.84*29.3*R200+8*0.95*5.67E-8*(DN200+273)^3))</f>
        <v>0</v>
      </c>
      <c r="W200">
        <f>($C$7*DO200+$D$7*DP200+$E$7*V200)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2*0.95*5.67E-8*(((DN200+$B$7)+273)^4-(W200+273)^4)</f>
        <v>0</v>
      </c>
      <c r="AF200">
        <f>U200+AE200+AC200+AD200</f>
        <v>0</v>
      </c>
      <c r="AG200">
        <v>6</v>
      </c>
      <c r="AH200">
        <v>1</v>
      </c>
      <c r="AI200">
        <f>IF(AG200*$H$13&gt;=AK200,1.0,(AK200/(AK200-AG200*$H$13)))</f>
        <v>0</v>
      </c>
      <c r="AJ200">
        <f>(AI200-1)*100</f>
        <v>0</v>
      </c>
      <c r="AK200">
        <f>MAX(0,($B$13+$C$13*DS200)/(1+$D$13*DS200)*DL200/(DN200+273)*$E$13)</f>
        <v>0</v>
      </c>
      <c r="AL200" t="s">
        <v>420</v>
      </c>
      <c r="AM200" t="s">
        <v>420</v>
      </c>
      <c r="AN200">
        <v>0</v>
      </c>
      <c r="AO200">
        <v>0</v>
      </c>
      <c r="AP200">
        <f>1-AN200/AO200</f>
        <v>0</v>
      </c>
      <c r="AQ200">
        <v>0</v>
      </c>
      <c r="AR200" t="s">
        <v>420</v>
      </c>
      <c r="AS200" t="s">
        <v>420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420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$B$11*DT200+$C$11*DU200+$F$11*EF200*(1-EI200)</f>
        <v>0</v>
      </c>
      <c r="CW200">
        <f>CV200*CX200</f>
        <v>0</v>
      </c>
      <c r="CX200">
        <f>($B$11*$D$9+$C$11*$D$9+$F$11*((ES200+EK200)/MAX(ES200+EK200+ET200, 0.1)*$I$9+ET200/MAX(ES200+EK200+ET200, 0.1)*$J$9))/($B$11+$C$11+$F$11)</f>
        <v>0</v>
      </c>
      <c r="CY200">
        <f>($B$11*$K$9+$C$11*$K$9+$F$11*((ES200+EK200)/MAX(ES200+EK200+ET200, 0.1)*$P$9+ET200/MAX(ES200+EK200+ET200, 0.1)*$Q$9))/($B$11+$C$11+$F$11)</f>
        <v>0</v>
      </c>
      <c r="CZ200">
        <v>2.96</v>
      </c>
      <c r="DA200">
        <v>0.5</v>
      </c>
      <c r="DB200" t="s">
        <v>421</v>
      </c>
      <c r="DC200">
        <v>2</v>
      </c>
      <c r="DD200">
        <v>1759273745.5</v>
      </c>
      <c r="DE200">
        <v>420.7761111111111</v>
      </c>
      <c r="DF200">
        <v>419.9865555555555</v>
      </c>
      <c r="DG200">
        <v>23.67431111111111</v>
      </c>
      <c r="DH200">
        <v>23.48948888888889</v>
      </c>
      <c r="DI200">
        <v>421.0462222222222</v>
      </c>
      <c r="DJ200">
        <v>23.44031111111111</v>
      </c>
      <c r="DK200">
        <v>499.9863333333333</v>
      </c>
      <c r="DL200">
        <v>90.54443333333334</v>
      </c>
      <c r="DM200">
        <v>0.05198235555555555</v>
      </c>
      <c r="DN200">
        <v>30.1505</v>
      </c>
      <c r="DO200">
        <v>29.95333333333333</v>
      </c>
      <c r="DP200">
        <v>999.9000000000001</v>
      </c>
      <c r="DQ200">
        <v>0</v>
      </c>
      <c r="DR200">
        <v>0</v>
      </c>
      <c r="DS200">
        <v>10001.37777777778</v>
      </c>
      <c r="DT200">
        <v>0</v>
      </c>
      <c r="DU200">
        <v>1.87558</v>
      </c>
      <c r="DV200">
        <v>0.789700111111111</v>
      </c>
      <c r="DW200">
        <v>430.9792222222222</v>
      </c>
      <c r="DX200">
        <v>430.0887777777778</v>
      </c>
      <c r="DY200">
        <v>0.1848043333333333</v>
      </c>
      <c r="DZ200">
        <v>419.9865555555555</v>
      </c>
      <c r="EA200">
        <v>23.48948888888889</v>
      </c>
      <c r="EB200">
        <v>2.143576666666666</v>
      </c>
      <c r="EC200">
        <v>2.126843333333333</v>
      </c>
      <c r="ED200">
        <v>18.54673333333334</v>
      </c>
      <c r="EE200">
        <v>18.42166666666667</v>
      </c>
      <c r="EF200">
        <v>0.00500056</v>
      </c>
      <c r="EG200">
        <v>0</v>
      </c>
      <c r="EH200">
        <v>0</v>
      </c>
      <c r="EI200">
        <v>0</v>
      </c>
      <c r="EJ200">
        <v>322.8444444444445</v>
      </c>
      <c r="EK200">
        <v>0.00500056</v>
      </c>
      <c r="EL200">
        <v>-8.011111111111111</v>
      </c>
      <c r="EM200">
        <v>-2.177777777777778</v>
      </c>
      <c r="EN200">
        <v>34.87488888888889</v>
      </c>
      <c r="EO200">
        <v>38.64555555555555</v>
      </c>
      <c r="EP200">
        <v>36.68033333333334</v>
      </c>
      <c r="EQ200">
        <v>38.23588888888889</v>
      </c>
      <c r="ER200">
        <v>37.37477777777778</v>
      </c>
      <c r="ES200">
        <v>0</v>
      </c>
      <c r="ET200">
        <v>0</v>
      </c>
      <c r="EU200">
        <v>0</v>
      </c>
      <c r="EV200">
        <v>1759273763.1</v>
      </c>
      <c r="EW200">
        <v>0</v>
      </c>
      <c r="EX200">
        <v>319.532</v>
      </c>
      <c r="EY200">
        <v>16.57692343998135</v>
      </c>
      <c r="EZ200">
        <v>-13.9307692959699</v>
      </c>
      <c r="FA200">
        <v>-5.688</v>
      </c>
      <c r="FB200">
        <v>15</v>
      </c>
      <c r="FC200">
        <v>0</v>
      </c>
      <c r="FD200" t="s">
        <v>422</v>
      </c>
      <c r="FE200">
        <v>1747148579.5</v>
      </c>
      <c r="FF200">
        <v>1747148584.5</v>
      </c>
      <c r="FG200">
        <v>0</v>
      </c>
      <c r="FH200">
        <v>0.162</v>
      </c>
      <c r="FI200">
        <v>-0.001</v>
      </c>
      <c r="FJ200">
        <v>0.139</v>
      </c>
      <c r="FK200">
        <v>0.058</v>
      </c>
      <c r="FL200">
        <v>420</v>
      </c>
      <c r="FM200">
        <v>16</v>
      </c>
      <c r="FN200">
        <v>0.19</v>
      </c>
      <c r="FO200">
        <v>0.02</v>
      </c>
      <c r="FP200">
        <v>0.77380755</v>
      </c>
      <c r="FQ200">
        <v>0.1387555497185723</v>
      </c>
      <c r="FR200">
        <v>0.03429330629288316</v>
      </c>
      <c r="FS200">
        <v>1</v>
      </c>
      <c r="FT200">
        <v>319.6264705882353</v>
      </c>
      <c r="FU200">
        <v>-3.213139551119644</v>
      </c>
      <c r="FV200">
        <v>7.692903866303919</v>
      </c>
      <c r="FW200">
        <v>0</v>
      </c>
      <c r="FX200">
        <v>0.184180275</v>
      </c>
      <c r="FY200">
        <v>0.006546427767354601</v>
      </c>
      <c r="FZ200">
        <v>0.0009173611335646412</v>
      </c>
      <c r="GA200">
        <v>1</v>
      </c>
      <c r="GB200">
        <v>2</v>
      </c>
      <c r="GC200">
        <v>3</v>
      </c>
      <c r="GD200" t="s">
        <v>435</v>
      </c>
      <c r="GE200">
        <v>3.12694</v>
      </c>
      <c r="GF200">
        <v>2.72986</v>
      </c>
      <c r="GG200">
        <v>0.08594350000000001</v>
      </c>
      <c r="GH200">
        <v>0.086244</v>
      </c>
      <c r="GI200">
        <v>0.105961</v>
      </c>
      <c r="GJ200">
        <v>0.105953</v>
      </c>
      <c r="GK200">
        <v>27381</v>
      </c>
      <c r="GL200">
        <v>26538.6</v>
      </c>
      <c r="GM200">
        <v>30497.4</v>
      </c>
      <c r="GN200">
        <v>29298.8</v>
      </c>
      <c r="GO200">
        <v>37628.6</v>
      </c>
      <c r="GP200">
        <v>34452.5</v>
      </c>
      <c r="GQ200">
        <v>46655.1</v>
      </c>
      <c r="GR200">
        <v>43524.8</v>
      </c>
      <c r="GS200">
        <v>1.816</v>
      </c>
      <c r="GT200">
        <v>1.8485</v>
      </c>
      <c r="GU200">
        <v>0.0809506</v>
      </c>
      <c r="GV200">
        <v>0</v>
      </c>
      <c r="GW200">
        <v>28.6412</v>
      </c>
      <c r="GX200">
        <v>999.9</v>
      </c>
      <c r="GY200">
        <v>56.7</v>
      </c>
      <c r="GZ200">
        <v>31.3</v>
      </c>
      <c r="HA200">
        <v>28.7406</v>
      </c>
      <c r="HB200">
        <v>62.432</v>
      </c>
      <c r="HC200">
        <v>16.8149</v>
      </c>
      <c r="HD200">
        <v>1</v>
      </c>
      <c r="HE200">
        <v>0.163641</v>
      </c>
      <c r="HF200">
        <v>-1.90766</v>
      </c>
      <c r="HG200">
        <v>20.2107</v>
      </c>
      <c r="HH200">
        <v>5.23915</v>
      </c>
      <c r="HI200">
        <v>11.974</v>
      </c>
      <c r="HJ200">
        <v>4.9729</v>
      </c>
      <c r="HK200">
        <v>3.291</v>
      </c>
      <c r="HL200">
        <v>9999</v>
      </c>
      <c r="HM200">
        <v>9999</v>
      </c>
      <c r="HN200">
        <v>9999</v>
      </c>
      <c r="HO200">
        <v>24.9</v>
      </c>
      <c r="HP200">
        <v>4.97292</v>
      </c>
      <c r="HQ200">
        <v>1.87727</v>
      </c>
      <c r="HR200">
        <v>1.87531</v>
      </c>
      <c r="HS200">
        <v>1.87808</v>
      </c>
      <c r="HT200">
        <v>1.87485</v>
      </c>
      <c r="HU200">
        <v>1.87838</v>
      </c>
      <c r="HV200">
        <v>1.87547</v>
      </c>
      <c r="HW200">
        <v>1.87668</v>
      </c>
      <c r="HX200">
        <v>0</v>
      </c>
      <c r="HY200">
        <v>0</v>
      </c>
      <c r="HZ200">
        <v>0</v>
      </c>
      <c r="IA200">
        <v>0</v>
      </c>
      <c r="IB200" t="s">
        <v>424</v>
      </c>
      <c r="IC200" t="s">
        <v>425</v>
      </c>
      <c r="ID200" t="s">
        <v>426</v>
      </c>
      <c r="IE200" t="s">
        <v>426</v>
      </c>
      <c r="IF200" t="s">
        <v>426</v>
      </c>
      <c r="IG200" t="s">
        <v>426</v>
      </c>
      <c r="IH200">
        <v>0</v>
      </c>
      <c r="II200">
        <v>100</v>
      </c>
      <c r="IJ200">
        <v>100</v>
      </c>
      <c r="IK200">
        <v>-0.27</v>
      </c>
      <c r="IL200">
        <v>0.234</v>
      </c>
      <c r="IM200">
        <v>-0.5162223440402134</v>
      </c>
      <c r="IN200">
        <v>0.0006771962107480085</v>
      </c>
      <c r="IO200">
        <v>-3.075122330108778E-07</v>
      </c>
      <c r="IP200">
        <v>2.049815202959401E-10</v>
      </c>
      <c r="IQ200">
        <v>-0.04785697872469211</v>
      </c>
      <c r="IR200">
        <v>-0.0009674625181367513</v>
      </c>
      <c r="IS200">
        <v>0.0006908724875306312</v>
      </c>
      <c r="IT200">
        <v>-5.829895304666645E-06</v>
      </c>
      <c r="IU200">
        <v>10</v>
      </c>
      <c r="IV200">
        <v>2048</v>
      </c>
      <c r="IW200">
        <v>1</v>
      </c>
      <c r="IX200">
        <v>28</v>
      </c>
      <c r="IY200">
        <v>202086.1</v>
      </c>
      <c r="IZ200">
        <v>202086.1</v>
      </c>
      <c r="JA200">
        <v>1.09985</v>
      </c>
      <c r="JB200">
        <v>2.53296</v>
      </c>
      <c r="JC200">
        <v>1.39893</v>
      </c>
      <c r="JD200">
        <v>2.35352</v>
      </c>
      <c r="JE200">
        <v>1.44897</v>
      </c>
      <c r="JF200">
        <v>2.48291</v>
      </c>
      <c r="JG200">
        <v>37.6022</v>
      </c>
      <c r="JH200">
        <v>23.9999</v>
      </c>
      <c r="JI200">
        <v>18</v>
      </c>
      <c r="JJ200">
        <v>475.361</v>
      </c>
      <c r="JK200">
        <v>465.248</v>
      </c>
      <c r="JL200">
        <v>31.5118</v>
      </c>
      <c r="JM200">
        <v>29.3018</v>
      </c>
      <c r="JN200">
        <v>30</v>
      </c>
      <c r="JO200">
        <v>28.9865</v>
      </c>
      <c r="JP200">
        <v>29.0491</v>
      </c>
      <c r="JQ200">
        <v>22.059</v>
      </c>
      <c r="JR200">
        <v>28.75</v>
      </c>
      <c r="JS200">
        <v>99.6296</v>
      </c>
      <c r="JT200">
        <v>31.5136</v>
      </c>
      <c r="JU200">
        <v>420</v>
      </c>
      <c r="JV200">
        <v>23.4594</v>
      </c>
      <c r="JW200">
        <v>100.824</v>
      </c>
      <c r="JX200">
        <v>100.125</v>
      </c>
    </row>
    <row r="201" spans="1:284">
      <c r="A201">
        <v>185</v>
      </c>
      <c r="B201">
        <v>1759273750.5</v>
      </c>
      <c r="C201">
        <v>2690.400000095367</v>
      </c>
      <c r="D201" t="s">
        <v>802</v>
      </c>
      <c r="E201" t="s">
        <v>803</v>
      </c>
      <c r="F201">
        <v>5</v>
      </c>
      <c r="G201" t="s">
        <v>795</v>
      </c>
      <c r="H201" t="s">
        <v>419</v>
      </c>
      <c r="I201">
        <v>1759273747.5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(DN201+(U201+2*0.95*5.67E-8*(((DN201+$B$7)+273)^4-(DN201+273)^4)-44100*J201)/(1.84*29.3*R201+8*0.95*5.67E-8*(DN201+273)^3))</f>
        <v>0</v>
      </c>
      <c r="W201">
        <f>($C$7*DO201+$D$7*DP201+$E$7*V201)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2*0.95*5.67E-8*(((DN201+$B$7)+273)^4-(W201+273)^4)</f>
        <v>0</v>
      </c>
      <c r="AF201">
        <f>U201+AE201+AC201+AD201</f>
        <v>0</v>
      </c>
      <c r="AG201">
        <v>6</v>
      </c>
      <c r="AH201">
        <v>1</v>
      </c>
      <c r="AI201">
        <f>IF(AG201*$H$13&gt;=AK201,1.0,(AK201/(AK201-AG201*$H$13)))</f>
        <v>0</v>
      </c>
      <c r="AJ201">
        <f>(AI201-1)*100</f>
        <v>0</v>
      </c>
      <c r="AK201">
        <f>MAX(0,($B$13+$C$13*DS201)/(1+$D$13*DS201)*DL201/(DN201+273)*$E$13)</f>
        <v>0</v>
      </c>
      <c r="AL201" t="s">
        <v>420</v>
      </c>
      <c r="AM201" t="s">
        <v>420</v>
      </c>
      <c r="AN201">
        <v>0</v>
      </c>
      <c r="AO201">
        <v>0</v>
      </c>
      <c r="AP201">
        <f>1-AN201/AO201</f>
        <v>0</v>
      </c>
      <c r="AQ201">
        <v>0</v>
      </c>
      <c r="AR201" t="s">
        <v>420</v>
      </c>
      <c r="AS201" t="s">
        <v>420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420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$B$11*DT201+$C$11*DU201+$F$11*EF201*(1-EI201)</f>
        <v>0</v>
      </c>
      <c r="CW201">
        <f>CV201*CX201</f>
        <v>0</v>
      </c>
      <c r="CX201">
        <f>($B$11*$D$9+$C$11*$D$9+$F$11*((ES201+EK201)/MAX(ES201+EK201+ET201, 0.1)*$I$9+ET201/MAX(ES201+EK201+ET201, 0.1)*$J$9))/($B$11+$C$11+$F$11)</f>
        <v>0</v>
      </c>
      <c r="CY201">
        <f>($B$11*$K$9+$C$11*$K$9+$F$11*((ES201+EK201)/MAX(ES201+EK201+ET201, 0.1)*$P$9+ET201/MAX(ES201+EK201+ET201, 0.1)*$Q$9))/($B$11+$C$11+$F$11)</f>
        <v>0</v>
      </c>
      <c r="CZ201">
        <v>2.96</v>
      </c>
      <c r="DA201">
        <v>0.5</v>
      </c>
      <c r="DB201" t="s">
        <v>421</v>
      </c>
      <c r="DC201">
        <v>2</v>
      </c>
      <c r="DD201">
        <v>1759273747.5</v>
      </c>
      <c r="DE201">
        <v>420.7683333333333</v>
      </c>
      <c r="DF201">
        <v>420.0078888888888</v>
      </c>
      <c r="DG201">
        <v>23.67378888888889</v>
      </c>
      <c r="DH201">
        <v>23.48988888888889</v>
      </c>
      <c r="DI201">
        <v>421.0384444444444</v>
      </c>
      <c r="DJ201">
        <v>23.4398</v>
      </c>
      <c r="DK201">
        <v>499.9718888888888</v>
      </c>
      <c r="DL201">
        <v>90.54364444444444</v>
      </c>
      <c r="DM201">
        <v>0.05202554444444445</v>
      </c>
      <c r="DN201">
        <v>30.15627777777778</v>
      </c>
      <c r="DO201">
        <v>29.95888888888889</v>
      </c>
      <c r="DP201">
        <v>999.9000000000001</v>
      </c>
      <c r="DQ201">
        <v>0</v>
      </c>
      <c r="DR201">
        <v>0</v>
      </c>
      <c r="DS201">
        <v>9997.355555555556</v>
      </c>
      <c r="DT201">
        <v>0</v>
      </c>
      <c r="DU201">
        <v>1.87558</v>
      </c>
      <c r="DV201">
        <v>0.7607083333333333</v>
      </c>
      <c r="DW201">
        <v>430.9709999999999</v>
      </c>
      <c r="DX201">
        <v>430.1105555555556</v>
      </c>
      <c r="DY201">
        <v>0.183885</v>
      </c>
      <c r="DZ201">
        <v>420.0078888888888</v>
      </c>
      <c r="EA201">
        <v>23.48988888888889</v>
      </c>
      <c r="EB201">
        <v>2.14351</v>
      </c>
      <c r="EC201">
        <v>2.126861111111111</v>
      </c>
      <c r="ED201">
        <v>18.54624444444444</v>
      </c>
      <c r="EE201">
        <v>18.42178888888889</v>
      </c>
      <c r="EF201">
        <v>0.00500056</v>
      </c>
      <c r="EG201">
        <v>0</v>
      </c>
      <c r="EH201">
        <v>0</v>
      </c>
      <c r="EI201">
        <v>0</v>
      </c>
      <c r="EJ201">
        <v>321.0666666666667</v>
      </c>
      <c r="EK201">
        <v>0.00500056</v>
      </c>
      <c r="EL201">
        <v>-8.944444444444446</v>
      </c>
      <c r="EM201">
        <v>-2.433333333333334</v>
      </c>
      <c r="EN201">
        <v>34.86777777777777</v>
      </c>
      <c r="EO201">
        <v>38.70122222222223</v>
      </c>
      <c r="EP201">
        <v>36.69422222222222</v>
      </c>
      <c r="EQ201">
        <v>38.31233333333333</v>
      </c>
      <c r="ER201">
        <v>37.40944444444445</v>
      </c>
      <c r="ES201">
        <v>0</v>
      </c>
      <c r="ET201">
        <v>0</v>
      </c>
      <c r="EU201">
        <v>0</v>
      </c>
      <c r="EV201">
        <v>1759273764.9</v>
      </c>
      <c r="EW201">
        <v>0</v>
      </c>
      <c r="EX201">
        <v>319.8307692307692</v>
      </c>
      <c r="EY201">
        <v>-0.218803084944549</v>
      </c>
      <c r="EZ201">
        <v>-26.05811974878455</v>
      </c>
      <c r="FA201">
        <v>-6.307692307692307</v>
      </c>
      <c r="FB201">
        <v>15</v>
      </c>
      <c r="FC201">
        <v>0</v>
      </c>
      <c r="FD201" t="s">
        <v>422</v>
      </c>
      <c r="FE201">
        <v>1747148579.5</v>
      </c>
      <c r="FF201">
        <v>1747148584.5</v>
      </c>
      <c r="FG201">
        <v>0</v>
      </c>
      <c r="FH201">
        <v>0.162</v>
      </c>
      <c r="FI201">
        <v>-0.001</v>
      </c>
      <c r="FJ201">
        <v>0.139</v>
      </c>
      <c r="FK201">
        <v>0.058</v>
      </c>
      <c r="FL201">
        <v>420</v>
      </c>
      <c r="FM201">
        <v>16</v>
      </c>
      <c r="FN201">
        <v>0.19</v>
      </c>
      <c r="FO201">
        <v>0.02</v>
      </c>
      <c r="FP201">
        <v>0.7662881951219512</v>
      </c>
      <c r="FQ201">
        <v>-0.04501563763066053</v>
      </c>
      <c r="FR201">
        <v>0.04168958565878236</v>
      </c>
      <c r="FS201">
        <v>1</v>
      </c>
      <c r="FT201">
        <v>319.0176470588236</v>
      </c>
      <c r="FU201">
        <v>11.20550054530255</v>
      </c>
      <c r="FV201">
        <v>7.264234326205396</v>
      </c>
      <c r="FW201">
        <v>0</v>
      </c>
      <c r="FX201">
        <v>0.1841655609756098</v>
      </c>
      <c r="FY201">
        <v>0.0007337979094076006</v>
      </c>
      <c r="FZ201">
        <v>0.000910772977757731</v>
      </c>
      <c r="GA201">
        <v>1</v>
      </c>
      <c r="GB201">
        <v>2</v>
      </c>
      <c r="GC201">
        <v>3</v>
      </c>
      <c r="GD201" t="s">
        <v>435</v>
      </c>
      <c r="GE201">
        <v>3.1271</v>
      </c>
      <c r="GF201">
        <v>2.72959</v>
      </c>
      <c r="GG201">
        <v>0.08594449999999999</v>
      </c>
      <c r="GH201">
        <v>0.0862436</v>
      </c>
      <c r="GI201">
        <v>0.105956</v>
      </c>
      <c r="GJ201">
        <v>0.105951</v>
      </c>
      <c r="GK201">
        <v>27381.1</v>
      </c>
      <c r="GL201">
        <v>26538.8</v>
      </c>
      <c r="GM201">
        <v>30497.7</v>
      </c>
      <c r="GN201">
        <v>29299</v>
      </c>
      <c r="GO201">
        <v>37629</v>
      </c>
      <c r="GP201">
        <v>34453</v>
      </c>
      <c r="GQ201">
        <v>46655.3</v>
      </c>
      <c r="GR201">
        <v>43525.2</v>
      </c>
      <c r="GS201">
        <v>1.81632</v>
      </c>
      <c r="GT201">
        <v>1.84833</v>
      </c>
      <c r="GU201">
        <v>0.0816062</v>
      </c>
      <c r="GV201">
        <v>0</v>
      </c>
      <c r="GW201">
        <v>28.6412</v>
      </c>
      <c r="GX201">
        <v>999.9</v>
      </c>
      <c r="GY201">
        <v>56.7</v>
      </c>
      <c r="GZ201">
        <v>31.2</v>
      </c>
      <c r="HA201">
        <v>28.5744</v>
      </c>
      <c r="HB201">
        <v>62.772</v>
      </c>
      <c r="HC201">
        <v>16.8229</v>
      </c>
      <c r="HD201">
        <v>1</v>
      </c>
      <c r="HE201">
        <v>0.163681</v>
      </c>
      <c r="HF201">
        <v>-1.86888</v>
      </c>
      <c r="HG201">
        <v>20.2112</v>
      </c>
      <c r="HH201">
        <v>5.23945</v>
      </c>
      <c r="HI201">
        <v>11.974</v>
      </c>
      <c r="HJ201">
        <v>4.973</v>
      </c>
      <c r="HK201">
        <v>3.291</v>
      </c>
      <c r="HL201">
        <v>9999</v>
      </c>
      <c r="HM201">
        <v>9999</v>
      </c>
      <c r="HN201">
        <v>9999</v>
      </c>
      <c r="HO201">
        <v>24.9</v>
      </c>
      <c r="HP201">
        <v>4.97291</v>
      </c>
      <c r="HQ201">
        <v>1.87724</v>
      </c>
      <c r="HR201">
        <v>1.87531</v>
      </c>
      <c r="HS201">
        <v>1.87807</v>
      </c>
      <c r="HT201">
        <v>1.87485</v>
      </c>
      <c r="HU201">
        <v>1.87837</v>
      </c>
      <c r="HV201">
        <v>1.87547</v>
      </c>
      <c r="HW201">
        <v>1.87667</v>
      </c>
      <c r="HX201">
        <v>0</v>
      </c>
      <c r="HY201">
        <v>0</v>
      </c>
      <c r="HZ201">
        <v>0</v>
      </c>
      <c r="IA201">
        <v>0</v>
      </c>
      <c r="IB201" t="s">
        <v>424</v>
      </c>
      <c r="IC201" t="s">
        <v>425</v>
      </c>
      <c r="ID201" t="s">
        <v>426</v>
      </c>
      <c r="IE201" t="s">
        <v>426</v>
      </c>
      <c r="IF201" t="s">
        <v>426</v>
      </c>
      <c r="IG201" t="s">
        <v>426</v>
      </c>
      <c r="IH201">
        <v>0</v>
      </c>
      <c r="II201">
        <v>100</v>
      </c>
      <c r="IJ201">
        <v>100</v>
      </c>
      <c r="IK201">
        <v>-0.271</v>
      </c>
      <c r="IL201">
        <v>0.2339</v>
      </c>
      <c r="IM201">
        <v>-0.5162223440402134</v>
      </c>
      <c r="IN201">
        <v>0.0006771962107480085</v>
      </c>
      <c r="IO201">
        <v>-3.075122330108778E-07</v>
      </c>
      <c r="IP201">
        <v>2.049815202959401E-10</v>
      </c>
      <c r="IQ201">
        <v>-0.04785697872469211</v>
      </c>
      <c r="IR201">
        <v>-0.0009674625181367513</v>
      </c>
      <c r="IS201">
        <v>0.0006908724875306312</v>
      </c>
      <c r="IT201">
        <v>-5.829895304666645E-06</v>
      </c>
      <c r="IU201">
        <v>10</v>
      </c>
      <c r="IV201">
        <v>2048</v>
      </c>
      <c r="IW201">
        <v>1</v>
      </c>
      <c r="IX201">
        <v>28</v>
      </c>
      <c r="IY201">
        <v>202086.2</v>
      </c>
      <c r="IZ201">
        <v>202086.1</v>
      </c>
      <c r="JA201">
        <v>1.10107</v>
      </c>
      <c r="JB201">
        <v>2.53174</v>
      </c>
      <c r="JC201">
        <v>1.39893</v>
      </c>
      <c r="JD201">
        <v>2.35229</v>
      </c>
      <c r="JE201">
        <v>1.44897</v>
      </c>
      <c r="JF201">
        <v>2.51099</v>
      </c>
      <c r="JG201">
        <v>37.6022</v>
      </c>
      <c r="JH201">
        <v>23.9999</v>
      </c>
      <c r="JI201">
        <v>18</v>
      </c>
      <c r="JJ201">
        <v>475.539</v>
      </c>
      <c r="JK201">
        <v>465.134</v>
      </c>
      <c r="JL201">
        <v>31.5264</v>
      </c>
      <c r="JM201">
        <v>29.3016</v>
      </c>
      <c r="JN201">
        <v>30.0001</v>
      </c>
      <c r="JO201">
        <v>28.9865</v>
      </c>
      <c r="JP201">
        <v>29.0491</v>
      </c>
      <c r="JQ201">
        <v>22.0604</v>
      </c>
      <c r="JR201">
        <v>28.75</v>
      </c>
      <c r="JS201">
        <v>99.6296</v>
      </c>
      <c r="JT201">
        <v>31.542</v>
      </c>
      <c r="JU201">
        <v>420</v>
      </c>
      <c r="JV201">
        <v>23.4594</v>
      </c>
      <c r="JW201">
        <v>100.825</v>
      </c>
      <c r="JX201">
        <v>100.126</v>
      </c>
    </row>
    <row r="202" spans="1:284">
      <c r="A202">
        <v>186</v>
      </c>
      <c r="B202">
        <v>1759273752.5</v>
      </c>
      <c r="C202">
        <v>2692.400000095367</v>
      </c>
      <c r="D202" t="s">
        <v>804</v>
      </c>
      <c r="E202" t="s">
        <v>805</v>
      </c>
      <c r="F202">
        <v>5</v>
      </c>
      <c r="G202" t="s">
        <v>795</v>
      </c>
      <c r="H202" t="s">
        <v>419</v>
      </c>
      <c r="I202">
        <v>1759273749.5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(DN202+(U202+2*0.95*5.67E-8*(((DN202+$B$7)+273)^4-(DN202+273)^4)-44100*J202)/(1.84*29.3*R202+8*0.95*5.67E-8*(DN202+273)^3))</f>
        <v>0</v>
      </c>
      <c r="W202">
        <f>($C$7*DO202+$D$7*DP202+$E$7*V202)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2*0.95*5.67E-8*(((DN202+$B$7)+273)^4-(W202+273)^4)</f>
        <v>0</v>
      </c>
      <c r="AF202">
        <f>U202+AE202+AC202+AD202</f>
        <v>0</v>
      </c>
      <c r="AG202">
        <v>6</v>
      </c>
      <c r="AH202">
        <v>1</v>
      </c>
      <c r="AI202">
        <f>IF(AG202*$H$13&gt;=AK202,1.0,(AK202/(AK202-AG202*$H$13)))</f>
        <v>0</v>
      </c>
      <c r="AJ202">
        <f>(AI202-1)*100</f>
        <v>0</v>
      </c>
      <c r="AK202">
        <f>MAX(0,($B$13+$C$13*DS202)/(1+$D$13*DS202)*DL202/(DN202+273)*$E$13)</f>
        <v>0</v>
      </c>
      <c r="AL202" t="s">
        <v>420</v>
      </c>
      <c r="AM202" t="s">
        <v>420</v>
      </c>
      <c r="AN202">
        <v>0</v>
      </c>
      <c r="AO202">
        <v>0</v>
      </c>
      <c r="AP202">
        <f>1-AN202/AO202</f>
        <v>0</v>
      </c>
      <c r="AQ202">
        <v>0</v>
      </c>
      <c r="AR202" t="s">
        <v>420</v>
      </c>
      <c r="AS202" t="s">
        <v>420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420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$B$11*DT202+$C$11*DU202+$F$11*EF202*(1-EI202)</f>
        <v>0</v>
      </c>
      <c r="CW202">
        <f>CV202*CX202</f>
        <v>0</v>
      </c>
      <c r="CX202">
        <f>($B$11*$D$9+$C$11*$D$9+$F$11*((ES202+EK202)/MAX(ES202+EK202+ET202, 0.1)*$I$9+ET202/MAX(ES202+EK202+ET202, 0.1)*$J$9))/($B$11+$C$11+$F$11)</f>
        <v>0</v>
      </c>
      <c r="CY202">
        <f>($B$11*$K$9+$C$11*$K$9+$F$11*((ES202+EK202)/MAX(ES202+EK202+ET202, 0.1)*$P$9+ET202/MAX(ES202+EK202+ET202, 0.1)*$Q$9))/($B$11+$C$11+$F$11)</f>
        <v>0</v>
      </c>
      <c r="CZ202">
        <v>2.96</v>
      </c>
      <c r="DA202">
        <v>0.5</v>
      </c>
      <c r="DB202" t="s">
        <v>421</v>
      </c>
      <c r="DC202">
        <v>2</v>
      </c>
      <c r="DD202">
        <v>1759273749.5</v>
      </c>
      <c r="DE202">
        <v>420.756</v>
      </c>
      <c r="DF202">
        <v>420.0294444444445</v>
      </c>
      <c r="DG202">
        <v>23.6728</v>
      </c>
      <c r="DH202">
        <v>23.48998888888889</v>
      </c>
      <c r="DI202">
        <v>421.026111111111</v>
      </c>
      <c r="DJ202">
        <v>23.43883333333333</v>
      </c>
      <c r="DK202">
        <v>499.9841111111111</v>
      </c>
      <c r="DL202">
        <v>90.54323333333332</v>
      </c>
      <c r="DM202">
        <v>0.05198524444444445</v>
      </c>
      <c r="DN202">
        <v>30.1625</v>
      </c>
      <c r="DO202">
        <v>29.96597777777778</v>
      </c>
      <c r="DP202">
        <v>999.9000000000001</v>
      </c>
      <c r="DQ202">
        <v>0</v>
      </c>
      <c r="DR202">
        <v>0</v>
      </c>
      <c r="DS202">
        <v>9996.25</v>
      </c>
      <c r="DT202">
        <v>0</v>
      </c>
      <c r="DU202">
        <v>1.87558</v>
      </c>
      <c r="DV202">
        <v>0.7266844444444444</v>
      </c>
      <c r="DW202">
        <v>430.958</v>
      </c>
      <c r="DX202">
        <v>430.1328888888889</v>
      </c>
      <c r="DY202">
        <v>0.1828061111111111</v>
      </c>
      <c r="DZ202">
        <v>420.0294444444445</v>
      </c>
      <c r="EA202">
        <v>23.48998888888889</v>
      </c>
      <c r="EB202">
        <v>2.143411111111111</v>
      </c>
      <c r="EC202">
        <v>2.126858888888889</v>
      </c>
      <c r="ED202">
        <v>18.54551111111111</v>
      </c>
      <c r="EE202">
        <v>18.42176666666667</v>
      </c>
      <c r="EF202">
        <v>0.00500056</v>
      </c>
      <c r="EG202">
        <v>0</v>
      </c>
      <c r="EH202">
        <v>0</v>
      </c>
      <c r="EI202">
        <v>0</v>
      </c>
      <c r="EJ202">
        <v>321.3555555555556</v>
      </c>
      <c r="EK202">
        <v>0.00500056</v>
      </c>
      <c r="EL202">
        <v>-12.12222222222222</v>
      </c>
      <c r="EM202">
        <v>-3.066666666666666</v>
      </c>
      <c r="EN202">
        <v>34.86777777777777</v>
      </c>
      <c r="EO202">
        <v>38.75666666666667</v>
      </c>
      <c r="EP202">
        <v>36.72900000000001</v>
      </c>
      <c r="EQ202">
        <v>38.347</v>
      </c>
      <c r="ER202">
        <v>37.44411111111111</v>
      </c>
      <c r="ES202">
        <v>0</v>
      </c>
      <c r="ET202">
        <v>0</v>
      </c>
      <c r="EU202">
        <v>0</v>
      </c>
      <c r="EV202">
        <v>1759273767.3</v>
      </c>
      <c r="EW202">
        <v>0</v>
      </c>
      <c r="EX202">
        <v>318.65</v>
      </c>
      <c r="EY202">
        <v>13.91111146882029</v>
      </c>
      <c r="EZ202">
        <v>-52.01709424294345</v>
      </c>
      <c r="FA202">
        <v>-6.857692307692308</v>
      </c>
      <c r="FB202">
        <v>15</v>
      </c>
      <c r="FC202">
        <v>0</v>
      </c>
      <c r="FD202" t="s">
        <v>422</v>
      </c>
      <c r="FE202">
        <v>1747148579.5</v>
      </c>
      <c r="FF202">
        <v>1747148584.5</v>
      </c>
      <c r="FG202">
        <v>0</v>
      </c>
      <c r="FH202">
        <v>0.162</v>
      </c>
      <c r="FI202">
        <v>-0.001</v>
      </c>
      <c r="FJ202">
        <v>0.139</v>
      </c>
      <c r="FK202">
        <v>0.058</v>
      </c>
      <c r="FL202">
        <v>420</v>
      </c>
      <c r="FM202">
        <v>16</v>
      </c>
      <c r="FN202">
        <v>0.19</v>
      </c>
      <c r="FO202">
        <v>0.02</v>
      </c>
      <c r="FP202">
        <v>0.762598425</v>
      </c>
      <c r="FQ202">
        <v>-0.1034114634146346</v>
      </c>
      <c r="FR202">
        <v>0.04412749192787162</v>
      </c>
      <c r="FS202">
        <v>1</v>
      </c>
      <c r="FT202">
        <v>319.414705882353</v>
      </c>
      <c r="FU202">
        <v>10.09167321752895</v>
      </c>
      <c r="FV202">
        <v>7.532991451449583</v>
      </c>
      <c r="FW202">
        <v>0</v>
      </c>
      <c r="FX202">
        <v>0.184159275</v>
      </c>
      <c r="FY202">
        <v>-0.003814480300188122</v>
      </c>
      <c r="FZ202">
        <v>0.000960388905274838</v>
      </c>
      <c r="GA202">
        <v>1</v>
      </c>
      <c r="GB202">
        <v>2</v>
      </c>
      <c r="GC202">
        <v>3</v>
      </c>
      <c r="GD202" t="s">
        <v>435</v>
      </c>
      <c r="GE202">
        <v>3.12707</v>
      </c>
      <c r="GF202">
        <v>2.72947</v>
      </c>
      <c r="GG202">
        <v>0.0859447</v>
      </c>
      <c r="GH202">
        <v>0.0862329</v>
      </c>
      <c r="GI202">
        <v>0.105956</v>
      </c>
      <c r="GJ202">
        <v>0.105951</v>
      </c>
      <c r="GK202">
        <v>27381.1</v>
      </c>
      <c r="GL202">
        <v>26539.3</v>
      </c>
      <c r="GM202">
        <v>30497.6</v>
      </c>
      <c r="GN202">
        <v>29299.1</v>
      </c>
      <c r="GO202">
        <v>37628.9</v>
      </c>
      <c r="GP202">
        <v>34453.2</v>
      </c>
      <c r="GQ202">
        <v>46655.2</v>
      </c>
      <c r="GR202">
        <v>43525.5</v>
      </c>
      <c r="GS202">
        <v>1.8163</v>
      </c>
      <c r="GT202">
        <v>1.84843</v>
      </c>
      <c r="GU202">
        <v>0.081785</v>
      </c>
      <c r="GV202">
        <v>0</v>
      </c>
      <c r="GW202">
        <v>28.6414</v>
      </c>
      <c r="GX202">
        <v>999.9</v>
      </c>
      <c r="GY202">
        <v>56.7</v>
      </c>
      <c r="GZ202">
        <v>31.3</v>
      </c>
      <c r="HA202">
        <v>28.7407</v>
      </c>
      <c r="HB202">
        <v>62.722</v>
      </c>
      <c r="HC202">
        <v>16.883</v>
      </c>
      <c r="HD202">
        <v>1</v>
      </c>
      <c r="HE202">
        <v>0.163712</v>
      </c>
      <c r="HF202">
        <v>-1.87488</v>
      </c>
      <c r="HG202">
        <v>20.2112</v>
      </c>
      <c r="HH202">
        <v>5.2393</v>
      </c>
      <c r="HI202">
        <v>11.974</v>
      </c>
      <c r="HJ202">
        <v>4.9731</v>
      </c>
      <c r="HK202">
        <v>3.291</v>
      </c>
      <c r="HL202">
        <v>9999</v>
      </c>
      <c r="HM202">
        <v>9999</v>
      </c>
      <c r="HN202">
        <v>9999</v>
      </c>
      <c r="HO202">
        <v>24.9</v>
      </c>
      <c r="HP202">
        <v>4.97291</v>
      </c>
      <c r="HQ202">
        <v>1.8772</v>
      </c>
      <c r="HR202">
        <v>1.8753</v>
      </c>
      <c r="HS202">
        <v>1.87805</v>
      </c>
      <c r="HT202">
        <v>1.87484</v>
      </c>
      <c r="HU202">
        <v>1.87836</v>
      </c>
      <c r="HV202">
        <v>1.87546</v>
      </c>
      <c r="HW202">
        <v>1.87668</v>
      </c>
      <c r="HX202">
        <v>0</v>
      </c>
      <c r="HY202">
        <v>0</v>
      </c>
      <c r="HZ202">
        <v>0</v>
      </c>
      <c r="IA202">
        <v>0</v>
      </c>
      <c r="IB202" t="s">
        <v>424</v>
      </c>
      <c r="IC202" t="s">
        <v>425</v>
      </c>
      <c r="ID202" t="s">
        <v>426</v>
      </c>
      <c r="IE202" t="s">
        <v>426</v>
      </c>
      <c r="IF202" t="s">
        <v>426</v>
      </c>
      <c r="IG202" t="s">
        <v>426</v>
      </c>
      <c r="IH202">
        <v>0</v>
      </c>
      <c r="II202">
        <v>100</v>
      </c>
      <c r="IJ202">
        <v>100</v>
      </c>
      <c r="IK202">
        <v>-0.271</v>
      </c>
      <c r="IL202">
        <v>0.234</v>
      </c>
      <c r="IM202">
        <v>-0.5162223440402134</v>
      </c>
      <c r="IN202">
        <v>0.0006771962107480085</v>
      </c>
      <c r="IO202">
        <v>-3.075122330108778E-07</v>
      </c>
      <c r="IP202">
        <v>2.049815202959401E-10</v>
      </c>
      <c r="IQ202">
        <v>-0.04785697872469211</v>
      </c>
      <c r="IR202">
        <v>-0.0009674625181367513</v>
      </c>
      <c r="IS202">
        <v>0.0006908724875306312</v>
      </c>
      <c r="IT202">
        <v>-5.829895304666645E-06</v>
      </c>
      <c r="IU202">
        <v>10</v>
      </c>
      <c r="IV202">
        <v>2048</v>
      </c>
      <c r="IW202">
        <v>1</v>
      </c>
      <c r="IX202">
        <v>28</v>
      </c>
      <c r="IY202">
        <v>202086.2</v>
      </c>
      <c r="IZ202">
        <v>202086.1</v>
      </c>
      <c r="JA202">
        <v>1.10107</v>
      </c>
      <c r="JB202">
        <v>2.52563</v>
      </c>
      <c r="JC202">
        <v>1.39893</v>
      </c>
      <c r="JD202">
        <v>2.35352</v>
      </c>
      <c r="JE202">
        <v>1.44897</v>
      </c>
      <c r="JF202">
        <v>2.53784</v>
      </c>
      <c r="JG202">
        <v>37.6022</v>
      </c>
      <c r="JH202">
        <v>23.9999</v>
      </c>
      <c r="JI202">
        <v>18</v>
      </c>
      <c r="JJ202">
        <v>475.525</v>
      </c>
      <c r="JK202">
        <v>465.199</v>
      </c>
      <c r="JL202">
        <v>31.5363</v>
      </c>
      <c r="JM202">
        <v>29.3016</v>
      </c>
      <c r="JN202">
        <v>30.0001</v>
      </c>
      <c r="JO202">
        <v>28.9865</v>
      </c>
      <c r="JP202">
        <v>29.0491</v>
      </c>
      <c r="JQ202">
        <v>22.061</v>
      </c>
      <c r="JR202">
        <v>28.75</v>
      </c>
      <c r="JS202">
        <v>99.6296</v>
      </c>
      <c r="JT202">
        <v>31.542</v>
      </c>
      <c r="JU202">
        <v>420</v>
      </c>
      <c r="JV202">
        <v>23.4594</v>
      </c>
      <c r="JW202">
        <v>100.825</v>
      </c>
      <c r="JX202">
        <v>100.127</v>
      </c>
    </row>
    <row r="203" spans="1:284">
      <c r="A203">
        <v>187</v>
      </c>
      <c r="B203">
        <v>1759273754.5</v>
      </c>
      <c r="C203">
        <v>2694.400000095367</v>
      </c>
      <c r="D203" t="s">
        <v>806</v>
      </c>
      <c r="E203" t="s">
        <v>807</v>
      </c>
      <c r="F203">
        <v>5</v>
      </c>
      <c r="G203" t="s">
        <v>795</v>
      </c>
      <c r="H203" t="s">
        <v>419</v>
      </c>
      <c r="I203">
        <v>1759273751.5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(DN203+(U203+2*0.95*5.67E-8*(((DN203+$B$7)+273)^4-(DN203+273)^4)-44100*J203)/(1.84*29.3*R203+8*0.95*5.67E-8*(DN203+273)^3))</f>
        <v>0</v>
      </c>
      <c r="W203">
        <f>($C$7*DO203+$D$7*DP203+$E$7*V203)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2*0.95*5.67E-8*(((DN203+$B$7)+273)^4-(W203+273)^4)</f>
        <v>0</v>
      </c>
      <c r="AF203">
        <f>U203+AE203+AC203+AD203</f>
        <v>0</v>
      </c>
      <c r="AG203">
        <v>6</v>
      </c>
      <c r="AH203">
        <v>1</v>
      </c>
      <c r="AI203">
        <f>IF(AG203*$H$13&gt;=AK203,1.0,(AK203/(AK203-AG203*$H$13)))</f>
        <v>0</v>
      </c>
      <c r="AJ203">
        <f>(AI203-1)*100</f>
        <v>0</v>
      </c>
      <c r="AK203">
        <f>MAX(0,($B$13+$C$13*DS203)/(1+$D$13*DS203)*DL203/(DN203+273)*$E$13)</f>
        <v>0</v>
      </c>
      <c r="AL203" t="s">
        <v>420</v>
      </c>
      <c r="AM203" t="s">
        <v>420</v>
      </c>
      <c r="AN203">
        <v>0</v>
      </c>
      <c r="AO203">
        <v>0</v>
      </c>
      <c r="AP203">
        <f>1-AN203/AO203</f>
        <v>0</v>
      </c>
      <c r="AQ203">
        <v>0</v>
      </c>
      <c r="AR203" t="s">
        <v>420</v>
      </c>
      <c r="AS203" t="s">
        <v>420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420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$B$11*DT203+$C$11*DU203+$F$11*EF203*(1-EI203)</f>
        <v>0</v>
      </c>
      <c r="CW203">
        <f>CV203*CX203</f>
        <v>0</v>
      </c>
      <c r="CX203">
        <f>($B$11*$D$9+$C$11*$D$9+$F$11*((ES203+EK203)/MAX(ES203+EK203+ET203, 0.1)*$I$9+ET203/MAX(ES203+EK203+ET203, 0.1)*$J$9))/($B$11+$C$11+$F$11)</f>
        <v>0</v>
      </c>
      <c r="CY203">
        <f>($B$11*$K$9+$C$11*$K$9+$F$11*((ES203+EK203)/MAX(ES203+EK203+ET203, 0.1)*$P$9+ET203/MAX(ES203+EK203+ET203, 0.1)*$Q$9))/($B$11+$C$11+$F$11)</f>
        <v>0</v>
      </c>
      <c r="CZ203">
        <v>2.96</v>
      </c>
      <c r="DA203">
        <v>0.5</v>
      </c>
      <c r="DB203" t="s">
        <v>421</v>
      </c>
      <c r="DC203">
        <v>2</v>
      </c>
      <c r="DD203">
        <v>1759273751.5</v>
      </c>
      <c r="DE203">
        <v>420.7541111111111</v>
      </c>
      <c r="DF203">
        <v>420.0158888888889</v>
      </c>
      <c r="DG203">
        <v>23.6722</v>
      </c>
      <c r="DH203">
        <v>23.48995555555555</v>
      </c>
      <c r="DI203">
        <v>421.0242222222222</v>
      </c>
      <c r="DJ203">
        <v>23.43826666666667</v>
      </c>
      <c r="DK203">
        <v>500.0032222222223</v>
      </c>
      <c r="DL203">
        <v>90.54326666666667</v>
      </c>
      <c r="DM203">
        <v>0.05180736666666667</v>
      </c>
      <c r="DN203">
        <v>30.16846666666667</v>
      </c>
      <c r="DO203">
        <v>29.97131111111111</v>
      </c>
      <c r="DP203">
        <v>999.9000000000001</v>
      </c>
      <c r="DQ203">
        <v>0</v>
      </c>
      <c r="DR203">
        <v>0</v>
      </c>
      <c r="DS203">
        <v>10001.94444444445</v>
      </c>
      <c r="DT203">
        <v>0</v>
      </c>
      <c r="DU203">
        <v>1.87558</v>
      </c>
      <c r="DV203">
        <v>0.7381216666666668</v>
      </c>
      <c r="DW203">
        <v>430.9556666666666</v>
      </c>
      <c r="DX203">
        <v>430.1192222222223</v>
      </c>
      <c r="DY203">
        <v>0.1822523333333333</v>
      </c>
      <c r="DZ203">
        <v>420.0158888888889</v>
      </c>
      <c r="EA203">
        <v>23.48995555555555</v>
      </c>
      <c r="EB203">
        <v>2.143358888888889</v>
      </c>
      <c r="EC203">
        <v>2.126857777777778</v>
      </c>
      <c r="ED203">
        <v>18.54511111111111</v>
      </c>
      <c r="EE203">
        <v>18.42174444444445</v>
      </c>
      <c r="EF203">
        <v>0.00500056</v>
      </c>
      <c r="EG203">
        <v>0</v>
      </c>
      <c r="EH203">
        <v>0</v>
      </c>
      <c r="EI203">
        <v>0</v>
      </c>
      <c r="EJ203">
        <v>318.9111111111111</v>
      </c>
      <c r="EK203">
        <v>0.00500056</v>
      </c>
      <c r="EL203">
        <v>-10.65555555555556</v>
      </c>
      <c r="EM203">
        <v>-2.066666666666666</v>
      </c>
      <c r="EN203">
        <v>34.88155555555555</v>
      </c>
      <c r="EO203">
        <v>38.81233333333333</v>
      </c>
      <c r="EP203">
        <v>36.74977777777778</v>
      </c>
      <c r="EQ203">
        <v>38.40266666666667</v>
      </c>
      <c r="ER203">
        <v>37.472</v>
      </c>
      <c r="ES203">
        <v>0</v>
      </c>
      <c r="ET203">
        <v>0</v>
      </c>
      <c r="EU203">
        <v>0</v>
      </c>
      <c r="EV203">
        <v>1759273769.1</v>
      </c>
      <c r="EW203">
        <v>0</v>
      </c>
      <c r="EX203">
        <v>318.464</v>
      </c>
      <c r="EY203">
        <v>-11.80769184432775</v>
      </c>
      <c r="EZ203">
        <v>-5.13076949281805</v>
      </c>
      <c r="FA203">
        <v>-8.324</v>
      </c>
      <c r="FB203">
        <v>15</v>
      </c>
      <c r="FC203">
        <v>0</v>
      </c>
      <c r="FD203" t="s">
        <v>422</v>
      </c>
      <c r="FE203">
        <v>1747148579.5</v>
      </c>
      <c r="FF203">
        <v>1747148584.5</v>
      </c>
      <c r="FG203">
        <v>0</v>
      </c>
      <c r="FH203">
        <v>0.162</v>
      </c>
      <c r="FI203">
        <v>-0.001</v>
      </c>
      <c r="FJ203">
        <v>0.139</v>
      </c>
      <c r="FK203">
        <v>0.058</v>
      </c>
      <c r="FL203">
        <v>420</v>
      </c>
      <c r="FM203">
        <v>16</v>
      </c>
      <c r="FN203">
        <v>0.19</v>
      </c>
      <c r="FO203">
        <v>0.02</v>
      </c>
      <c r="FP203">
        <v>0.7658326585365853</v>
      </c>
      <c r="FQ203">
        <v>-0.06553722648083622</v>
      </c>
      <c r="FR203">
        <v>0.04400611330236929</v>
      </c>
      <c r="FS203">
        <v>1</v>
      </c>
      <c r="FT203">
        <v>318.9705882352941</v>
      </c>
      <c r="FU203">
        <v>-2.215431472842542</v>
      </c>
      <c r="FV203">
        <v>7.561922001704437</v>
      </c>
      <c r="FW203">
        <v>0</v>
      </c>
      <c r="FX203">
        <v>0.183945512195122</v>
      </c>
      <c r="FY203">
        <v>-0.008508083623693282</v>
      </c>
      <c r="FZ203">
        <v>0.001175837140746371</v>
      </c>
      <c r="GA203">
        <v>1</v>
      </c>
      <c r="GB203">
        <v>2</v>
      </c>
      <c r="GC203">
        <v>3</v>
      </c>
      <c r="GD203" t="s">
        <v>435</v>
      </c>
      <c r="GE203">
        <v>3.12699</v>
      </c>
      <c r="GF203">
        <v>2.72956</v>
      </c>
      <c r="GG203">
        <v>0.0859423</v>
      </c>
      <c r="GH203">
        <v>0.086231</v>
      </c>
      <c r="GI203">
        <v>0.105958</v>
      </c>
      <c r="GJ203">
        <v>0.105954</v>
      </c>
      <c r="GK203">
        <v>27381.1</v>
      </c>
      <c r="GL203">
        <v>26539.1</v>
      </c>
      <c r="GM203">
        <v>30497.5</v>
      </c>
      <c r="GN203">
        <v>29298.9</v>
      </c>
      <c r="GO203">
        <v>37628.8</v>
      </c>
      <c r="GP203">
        <v>34452.9</v>
      </c>
      <c r="GQ203">
        <v>46655.1</v>
      </c>
      <c r="GR203">
        <v>43525.3</v>
      </c>
      <c r="GS203">
        <v>1.81618</v>
      </c>
      <c r="GT203">
        <v>1.8486</v>
      </c>
      <c r="GU203">
        <v>0.0819042</v>
      </c>
      <c r="GV203">
        <v>0</v>
      </c>
      <c r="GW203">
        <v>28.6427</v>
      </c>
      <c r="GX203">
        <v>999.9</v>
      </c>
      <c r="GY203">
        <v>56.7</v>
      </c>
      <c r="GZ203">
        <v>31.3</v>
      </c>
      <c r="HA203">
        <v>28.7379</v>
      </c>
      <c r="HB203">
        <v>62.792</v>
      </c>
      <c r="HC203">
        <v>16.9431</v>
      </c>
      <c r="HD203">
        <v>1</v>
      </c>
      <c r="HE203">
        <v>0.163821</v>
      </c>
      <c r="HF203">
        <v>-1.86224</v>
      </c>
      <c r="HG203">
        <v>20.2113</v>
      </c>
      <c r="HH203">
        <v>5.23945</v>
      </c>
      <c r="HI203">
        <v>11.974</v>
      </c>
      <c r="HJ203">
        <v>4.9732</v>
      </c>
      <c r="HK203">
        <v>3.291</v>
      </c>
      <c r="HL203">
        <v>9999</v>
      </c>
      <c r="HM203">
        <v>9999</v>
      </c>
      <c r="HN203">
        <v>9999</v>
      </c>
      <c r="HO203">
        <v>24.9</v>
      </c>
      <c r="HP203">
        <v>4.97293</v>
      </c>
      <c r="HQ203">
        <v>1.87721</v>
      </c>
      <c r="HR203">
        <v>1.8753</v>
      </c>
      <c r="HS203">
        <v>1.87806</v>
      </c>
      <c r="HT203">
        <v>1.87483</v>
      </c>
      <c r="HU203">
        <v>1.87837</v>
      </c>
      <c r="HV203">
        <v>1.87546</v>
      </c>
      <c r="HW203">
        <v>1.87668</v>
      </c>
      <c r="HX203">
        <v>0</v>
      </c>
      <c r="HY203">
        <v>0</v>
      </c>
      <c r="HZ203">
        <v>0</v>
      </c>
      <c r="IA203">
        <v>0</v>
      </c>
      <c r="IB203" t="s">
        <v>424</v>
      </c>
      <c r="IC203" t="s">
        <v>425</v>
      </c>
      <c r="ID203" t="s">
        <v>426</v>
      </c>
      <c r="IE203" t="s">
        <v>426</v>
      </c>
      <c r="IF203" t="s">
        <v>426</v>
      </c>
      <c r="IG203" t="s">
        <v>426</v>
      </c>
      <c r="IH203">
        <v>0</v>
      </c>
      <c r="II203">
        <v>100</v>
      </c>
      <c r="IJ203">
        <v>100</v>
      </c>
      <c r="IK203">
        <v>-0.27</v>
      </c>
      <c r="IL203">
        <v>0.234</v>
      </c>
      <c r="IM203">
        <v>-0.5162223440402134</v>
      </c>
      <c r="IN203">
        <v>0.0006771962107480085</v>
      </c>
      <c r="IO203">
        <v>-3.075122330108778E-07</v>
      </c>
      <c r="IP203">
        <v>2.049815202959401E-10</v>
      </c>
      <c r="IQ203">
        <v>-0.04785697872469211</v>
      </c>
      <c r="IR203">
        <v>-0.0009674625181367513</v>
      </c>
      <c r="IS203">
        <v>0.0006908724875306312</v>
      </c>
      <c r="IT203">
        <v>-5.829895304666645E-06</v>
      </c>
      <c r="IU203">
        <v>10</v>
      </c>
      <c r="IV203">
        <v>2048</v>
      </c>
      <c r="IW203">
        <v>1</v>
      </c>
      <c r="IX203">
        <v>28</v>
      </c>
      <c r="IY203">
        <v>202086.2</v>
      </c>
      <c r="IZ203">
        <v>202086.2</v>
      </c>
      <c r="JA203">
        <v>1.10107</v>
      </c>
      <c r="JB203">
        <v>2.52197</v>
      </c>
      <c r="JC203">
        <v>1.39893</v>
      </c>
      <c r="JD203">
        <v>2.35352</v>
      </c>
      <c r="JE203">
        <v>1.44897</v>
      </c>
      <c r="JF203">
        <v>2.55859</v>
      </c>
      <c r="JG203">
        <v>37.6022</v>
      </c>
      <c r="JH203">
        <v>23.9999</v>
      </c>
      <c r="JI203">
        <v>18</v>
      </c>
      <c r="JJ203">
        <v>475.457</v>
      </c>
      <c r="JK203">
        <v>465.313</v>
      </c>
      <c r="JL203">
        <v>31.5482</v>
      </c>
      <c r="JM203">
        <v>29.3016</v>
      </c>
      <c r="JN203">
        <v>30.0001</v>
      </c>
      <c r="JO203">
        <v>28.9865</v>
      </c>
      <c r="JP203">
        <v>29.0491</v>
      </c>
      <c r="JQ203">
        <v>22.0612</v>
      </c>
      <c r="JR203">
        <v>28.75</v>
      </c>
      <c r="JS203">
        <v>99.6296</v>
      </c>
      <c r="JT203">
        <v>31.542</v>
      </c>
      <c r="JU203">
        <v>420</v>
      </c>
      <c r="JV203">
        <v>23.4594</v>
      </c>
      <c r="JW203">
        <v>100.824</v>
      </c>
      <c r="JX203">
        <v>100.126</v>
      </c>
    </row>
    <row r="204" spans="1:284">
      <c r="A204">
        <v>188</v>
      </c>
      <c r="B204">
        <v>1759273756.5</v>
      </c>
      <c r="C204">
        <v>2696.400000095367</v>
      </c>
      <c r="D204" t="s">
        <v>808</v>
      </c>
      <c r="E204" t="s">
        <v>809</v>
      </c>
      <c r="F204">
        <v>5</v>
      </c>
      <c r="G204" t="s">
        <v>795</v>
      </c>
      <c r="H204" t="s">
        <v>419</v>
      </c>
      <c r="I204">
        <v>1759273753.5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(DN204+(U204+2*0.95*5.67E-8*(((DN204+$B$7)+273)^4-(DN204+273)^4)-44100*J204)/(1.84*29.3*R204+8*0.95*5.67E-8*(DN204+273)^3))</f>
        <v>0</v>
      </c>
      <c r="W204">
        <f>($C$7*DO204+$D$7*DP204+$E$7*V204)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2*0.95*5.67E-8*(((DN204+$B$7)+273)^4-(W204+273)^4)</f>
        <v>0</v>
      </c>
      <c r="AF204">
        <f>U204+AE204+AC204+AD204</f>
        <v>0</v>
      </c>
      <c r="AG204">
        <v>6</v>
      </c>
      <c r="AH204">
        <v>1</v>
      </c>
      <c r="AI204">
        <f>IF(AG204*$H$13&gt;=AK204,1.0,(AK204/(AK204-AG204*$H$13)))</f>
        <v>0</v>
      </c>
      <c r="AJ204">
        <f>(AI204-1)*100</f>
        <v>0</v>
      </c>
      <c r="AK204">
        <f>MAX(0,($B$13+$C$13*DS204)/(1+$D$13*DS204)*DL204/(DN204+273)*$E$13)</f>
        <v>0</v>
      </c>
      <c r="AL204" t="s">
        <v>420</v>
      </c>
      <c r="AM204" t="s">
        <v>420</v>
      </c>
      <c r="AN204">
        <v>0</v>
      </c>
      <c r="AO204">
        <v>0</v>
      </c>
      <c r="AP204">
        <f>1-AN204/AO204</f>
        <v>0</v>
      </c>
      <c r="AQ204">
        <v>0</v>
      </c>
      <c r="AR204" t="s">
        <v>420</v>
      </c>
      <c r="AS204" t="s">
        <v>420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420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$B$11*DT204+$C$11*DU204+$F$11*EF204*(1-EI204)</f>
        <v>0</v>
      </c>
      <c r="CW204">
        <f>CV204*CX204</f>
        <v>0</v>
      </c>
      <c r="CX204">
        <f>($B$11*$D$9+$C$11*$D$9+$F$11*((ES204+EK204)/MAX(ES204+EK204+ET204, 0.1)*$I$9+ET204/MAX(ES204+EK204+ET204, 0.1)*$J$9))/($B$11+$C$11+$F$11)</f>
        <v>0</v>
      </c>
      <c r="CY204">
        <f>($B$11*$K$9+$C$11*$K$9+$F$11*((ES204+EK204)/MAX(ES204+EK204+ET204, 0.1)*$P$9+ET204/MAX(ES204+EK204+ET204, 0.1)*$Q$9))/($B$11+$C$11+$F$11)</f>
        <v>0</v>
      </c>
      <c r="CZ204">
        <v>2.96</v>
      </c>
      <c r="DA204">
        <v>0.5</v>
      </c>
      <c r="DB204" t="s">
        <v>421</v>
      </c>
      <c r="DC204">
        <v>2</v>
      </c>
      <c r="DD204">
        <v>1759273753.5</v>
      </c>
      <c r="DE204">
        <v>420.7567777777778</v>
      </c>
      <c r="DF204">
        <v>419.9897777777778</v>
      </c>
      <c r="DG204">
        <v>23.67225555555556</v>
      </c>
      <c r="DH204">
        <v>23.4898</v>
      </c>
      <c r="DI204">
        <v>421.027</v>
      </c>
      <c r="DJ204">
        <v>23.43832222222222</v>
      </c>
      <c r="DK204">
        <v>500.0063333333333</v>
      </c>
      <c r="DL204">
        <v>90.54333333333334</v>
      </c>
      <c r="DM204">
        <v>0.05168082222222223</v>
      </c>
      <c r="DN204">
        <v>30.17422222222223</v>
      </c>
      <c r="DO204">
        <v>29.97551111111111</v>
      </c>
      <c r="DP204">
        <v>999.9000000000001</v>
      </c>
      <c r="DQ204">
        <v>0</v>
      </c>
      <c r="DR204">
        <v>0</v>
      </c>
      <c r="DS204">
        <v>10007.63333333333</v>
      </c>
      <c r="DT204">
        <v>0</v>
      </c>
      <c r="DU204">
        <v>1.87558</v>
      </c>
      <c r="DV204">
        <v>0.7668149999999999</v>
      </c>
      <c r="DW204">
        <v>430.9584444444445</v>
      </c>
      <c r="DX204">
        <v>430.0925555555556</v>
      </c>
      <c r="DY204">
        <v>0.1824727777777778</v>
      </c>
      <c r="DZ204">
        <v>419.9897777777778</v>
      </c>
      <c r="EA204">
        <v>23.4898</v>
      </c>
      <c r="EB204">
        <v>2.143365555555556</v>
      </c>
      <c r="EC204">
        <v>2.126844444444445</v>
      </c>
      <c r="ED204">
        <v>18.54516666666667</v>
      </c>
      <c r="EE204">
        <v>18.42165555555556</v>
      </c>
      <c r="EF204">
        <v>0.00500056</v>
      </c>
      <c r="EG204">
        <v>0</v>
      </c>
      <c r="EH204">
        <v>0</v>
      </c>
      <c r="EI204">
        <v>0</v>
      </c>
      <c r="EJ204">
        <v>320.4666666666666</v>
      </c>
      <c r="EK204">
        <v>0.00500056</v>
      </c>
      <c r="EL204">
        <v>-10.56666666666667</v>
      </c>
      <c r="EM204">
        <v>-2.277777777777778</v>
      </c>
      <c r="EN204">
        <v>34.91633333333333</v>
      </c>
      <c r="EO204">
        <v>38.87466666666666</v>
      </c>
      <c r="EP204">
        <v>36.78444444444445</v>
      </c>
      <c r="EQ204">
        <v>38.44433333333333</v>
      </c>
      <c r="ER204">
        <v>37.49988888888889</v>
      </c>
      <c r="ES204">
        <v>0</v>
      </c>
      <c r="ET204">
        <v>0</v>
      </c>
      <c r="EU204">
        <v>0</v>
      </c>
      <c r="EV204">
        <v>1759273770.9</v>
      </c>
      <c r="EW204">
        <v>0</v>
      </c>
      <c r="EX204">
        <v>319.4615384615385</v>
      </c>
      <c r="EY204">
        <v>-12.47179439970136</v>
      </c>
      <c r="EZ204">
        <v>-15.14529941846423</v>
      </c>
      <c r="FA204">
        <v>-8.415384615384616</v>
      </c>
      <c r="FB204">
        <v>15</v>
      </c>
      <c r="FC204">
        <v>0</v>
      </c>
      <c r="FD204" t="s">
        <v>422</v>
      </c>
      <c r="FE204">
        <v>1747148579.5</v>
      </c>
      <c r="FF204">
        <v>1747148584.5</v>
      </c>
      <c r="FG204">
        <v>0</v>
      </c>
      <c r="FH204">
        <v>0.162</v>
      </c>
      <c r="FI204">
        <v>-0.001</v>
      </c>
      <c r="FJ204">
        <v>0.139</v>
      </c>
      <c r="FK204">
        <v>0.058</v>
      </c>
      <c r="FL204">
        <v>420</v>
      </c>
      <c r="FM204">
        <v>16</v>
      </c>
      <c r="FN204">
        <v>0.19</v>
      </c>
      <c r="FO204">
        <v>0.02</v>
      </c>
      <c r="FP204">
        <v>0.7686057749999999</v>
      </c>
      <c r="FQ204">
        <v>-0.1055545328330239</v>
      </c>
      <c r="FR204">
        <v>0.04389937217175634</v>
      </c>
      <c r="FS204">
        <v>1</v>
      </c>
      <c r="FT204">
        <v>318.6323529411765</v>
      </c>
      <c r="FU204">
        <v>1.682200325610836</v>
      </c>
      <c r="FV204">
        <v>6.165641066246521</v>
      </c>
      <c r="FW204">
        <v>0</v>
      </c>
      <c r="FX204">
        <v>0.18377565</v>
      </c>
      <c r="FY204">
        <v>-0.009145350844277934</v>
      </c>
      <c r="FZ204">
        <v>0.001202396742967978</v>
      </c>
      <c r="GA204">
        <v>1</v>
      </c>
      <c r="GB204">
        <v>2</v>
      </c>
      <c r="GC204">
        <v>3</v>
      </c>
      <c r="GD204" t="s">
        <v>435</v>
      </c>
      <c r="GE204">
        <v>3.12703</v>
      </c>
      <c r="GF204">
        <v>2.72957</v>
      </c>
      <c r="GG204">
        <v>0.0859451</v>
      </c>
      <c r="GH204">
        <v>0.0862337</v>
      </c>
      <c r="GI204">
        <v>0.105959</v>
      </c>
      <c r="GJ204">
        <v>0.105951</v>
      </c>
      <c r="GK204">
        <v>27381.2</v>
      </c>
      <c r="GL204">
        <v>26538.7</v>
      </c>
      <c r="GM204">
        <v>30497.8</v>
      </c>
      <c r="GN204">
        <v>29298.5</v>
      </c>
      <c r="GO204">
        <v>37629</v>
      </c>
      <c r="GP204">
        <v>34452.8</v>
      </c>
      <c r="GQ204">
        <v>46655.4</v>
      </c>
      <c r="GR204">
        <v>43525</v>
      </c>
      <c r="GS204">
        <v>1.81628</v>
      </c>
      <c r="GT204">
        <v>1.84845</v>
      </c>
      <c r="GU204">
        <v>0.08220230000000001</v>
      </c>
      <c r="GV204">
        <v>0</v>
      </c>
      <c r="GW204">
        <v>28.6439</v>
      </c>
      <c r="GX204">
        <v>999.9</v>
      </c>
      <c r="GY204">
        <v>56.7</v>
      </c>
      <c r="GZ204">
        <v>31.3</v>
      </c>
      <c r="HA204">
        <v>28.7371</v>
      </c>
      <c r="HB204">
        <v>62.562</v>
      </c>
      <c r="HC204">
        <v>16.9671</v>
      </c>
      <c r="HD204">
        <v>1</v>
      </c>
      <c r="HE204">
        <v>0.163714</v>
      </c>
      <c r="HF204">
        <v>-1.83623</v>
      </c>
      <c r="HG204">
        <v>20.2117</v>
      </c>
      <c r="HH204">
        <v>5.23945</v>
      </c>
      <c r="HI204">
        <v>11.974</v>
      </c>
      <c r="HJ204">
        <v>4.9732</v>
      </c>
      <c r="HK204">
        <v>3.291</v>
      </c>
      <c r="HL204">
        <v>9999</v>
      </c>
      <c r="HM204">
        <v>9999</v>
      </c>
      <c r="HN204">
        <v>9999</v>
      </c>
      <c r="HO204">
        <v>24.9</v>
      </c>
      <c r="HP204">
        <v>4.97293</v>
      </c>
      <c r="HQ204">
        <v>1.87725</v>
      </c>
      <c r="HR204">
        <v>1.87531</v>
      </c>
      <c r="HS204">
        <v>1.87807</v>
      </c>
      <c r="HT204">
        <v>1.87484</v>
      </c>
      <c r="HU204">
        <v>1.87836</v>
      </c>
      <c r="HV204">
        <v>1.87546</v>
      </c>
      <c r="HW204">
        <v>1.87668</v>
      </c>
      <c r="HX204">
        <v>0</v>
      </c>
      <c r="HY204">
        <v>0</v>
      </c>
      <c r="HZ204">
        <v>0</v>
      </c>
      <c r="IA204">
        <v>0</v>
      </c>
      <c r="IB204" t="s">
        <v>424</v>
      </c>
      <c r="IC204" t="s">
        <v>425</v>
      </c>
      <c r="ID204" t="s">
        <v>426</v>
      </c>
      <c r="IE204" t="s">
        <v>426</v>
      </c>
      <c r="IF204" t="s">
        <v>426</v>
      </c>
      <c r="IG204" t="s">
        <v>426</v>
      </c>
      <c r="IH204">
        <v>0</v>
      </c>
      <c r="II204">
        <v>100</v>
      </c>
      <c r="IJ204">
        <v>100</v>
      </c>
      <c r="IK204">
        <v>-0.27</v>
      </c>
      <c r="IL204">
        <v>0.2339</v>
      </c>
      <c r="IM204">
        <v>-0.5162223440402134</v>
      </c>
      <c r="IN204">
        <v>0.0006771962107480085</v>
      </c>
      <c r="IO204">
        <v>-3.075122330108778E-07</v>
      </c>
      <c r="IP204">
        <v>2.049815202959401E-10</v>
      </c>
      <c r="IQ204">
        <v>-0.04785697872469211</v>
      </c>
      <c r="IR204">
        <v>-0.0009674625181367513</v>
      </c>
      <c r="IS204">
        <v>0.0006908724875306312</v>
      </c>
      <c r="IT204">
        <v>-5.829895304666645E-06</v>
      </c>
      <c r="IU204">
        <v>10</v>
      </c>
      <c r="IV204">
        <v>2048</v>
      </c>
      <c r="IW204">
        <v>1</v>
      </c>
      <c r="IX204">
        <v>28</v>
      </c>
      <c r="IY204">
        <v>202086.3</v>
      </c>
      <c r="IZ204">
        <v>202086.2</v>
      </c>
      <c r="JA204">
        <v>1.10107</v>
      </c>
      <c r="JB204">
        <v>2.51709</v>
      </c>
      <c r="JC204">
        <v>1.39893</v>
      </c>
      <c r="JD204">
        <v>2.35352</v>
      </c>
      <c r="JE204">
        <v>1.44897</v>
      </c>
      <c r="JF204">
        <v>2.58911</v>
      </c>
      <c r="JG204">
        <v>37.6022</v>
      </c>
      <c r="JH204">
        <v>23.9999</v>
      </c>
      <c r="JI204">
        <v>18</v>
      </c>
      <c r="JJ204">
        <v>475.512</v>
      </c>
      <c r="JK204">
        <v>465.209</v>
      </c>
      <c r="JL204">
        <v>31.5572</v>
      </c>
      <c r="JM204">
        <v>29.3016</v>
      </c>
      <c r="JN204">
        <v>30</v>
      </c>
      <c r="JO204">
        <v>28.9865</v>
      </c>
      <c r="JP204">
        <v>29.0483</v>
      </c>
      <c r="JQ204">
        <v>22.0624</v>
      </c>
      <c r="JR204">
        <v>28.75</v>
      </c>
      <c r="JS204">
        <v>99.6296</v>
      </c>
      <c r="JT204">
        <v>31.56</v>
      </c>
      <c r="JU204">
        <v>420</v>
      </c>
      <c r="JV204">
        <v>23.4594</v>
      </c>
      <c r="JW204">
        <v>100.825</v>
      </c>
      <c r="JX204">
        <v>100.125</v>
      </c>
    </row>
    <row r="205" spans="1:284">
      <c r="A205">
        <v>189</v>
      </c>
      <c r="B205">
        <v>1759273758.5</v>
      </c>
      <c r="C205">
        <v>2698.400000095367</v>
      </c>
      <c r="D205" t="s">
        <v>810</v>
      </c>
      <c r="E205" t="s">
        <v>811</v>
      </c>
      <c r="F205">
        <v>5</v>
      </c>
      <c r="G205" t="s">
        <v>795</v>
      </c>
      <c r="H205" t="s">
        <v>419</v>
      </c>
      <c r="I205">
        <v>1759273755.5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(DN205+(U205+2*0.95*5.67E-8*(((DN205+$B$7)+273)^4-(DN205+273)^4)-44100*J205)/(1.84*29.3*R205+8*0.95*5.67E-8*(DN205+273)^3))</f>
        <v>0</v>
      </c>
      <c r="W205">
        <f>($C$7*DO205+$D$7*DP205+$E$7*V205)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2*0.95*5.67E-8*(((DN205+$B$7)+273)^4-(W205+273)^4)</f>
        <v>0</v>
      </c>
      <c r="AF205">
        <f>U205+AE205+AC205+AD205</f>
        <v>0</v>
      </c>
      <c r="AG205">
        <v>6</v>
      </c>
      <c r="AH205">
        <v>1</v>
      </c>
      <c r="AI205">
        <f>IF(AG205*$H$13&gt;=AK205,1.0,(AK205/(AK205-AG205*$H$13)))</f>
        <v>0</v>
      </c>
      <c r="AJ205">
        <f>(AI205-1)*100</f>
        <v>0</v>
      </c>
      <c r="AK205">
        <f>MAX(0,($B$13+$C$13*DS205)/(1+$D$13*DS205)*DL205/(DN205+273)*$E$13)</f>
        <v>0</v>
      </c>
      <c r="AL205" t="s">
        <v>420</v>
      </c>
      <c r="AM205" t="s">
        <v>420</v>
      </c>
      <c r="AN205">
        <v>0</v>
      </c>
      <c r="AO205">
        <v>0</v>
      </c>
      <c r="AP205">
        <f>1-AN205/AO205</f>
        <v>0</v>
      </c>
      <c r="AQ205">
        <v>0</v>
      </c>
      <c r="AR205" t="s">
        <v>420</v>
      </c>
      <c r="AS205" t="s">
        <v>420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420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$B$11*DT205+$C$11*DU205+$F$11*EF205*(1-EI205)</f>
        <v>0</v>
      </c>
      <c r="CW205">
        <f>CV205*CX205</f>
        <v>0</v>
      </c>
      <c r="CX205">
        <f>($B$11*$D$9+$C$11*$D$9+$F$11*((ES205+EK205)/MAX(ES205+EK205+ET205, 0.1)*$I$9+ET205/MAX(ES205+EK205+ET205, 0.1)*$J$9))/($B$11+$C$11+$F$11)</f>
        <v>0</v>
      </c>
      <c r="CY205">
        <f>($B$11*$K$9+$C$11*$K$9+$F$11*((ES205+EK205)/MAX(ES205+EK205+ET205, 0.1)*$P$9+ET205/MAX(ES205+EK205+ET205, 0.1)*$Q$9))/($B$11+$C$11+$F$11)</f>
        <v>0</v>
      </c>
      <c r="CZ205">
        <v>2.96</v>
      </c>
      <c r="DA205">
        <v>0.5</v>
      </c>
      <c r="DB205" t="s">
        <v>421</v>
      </c>
      <c r="DC205">
        <v>2</v>
      </c>
      <c r="DD205">
        <v>1759273755.5</v>
      </c>
      <c r="DE205">
        <v>420.756</v>
      </c>
      <c r="DF205">
        <v>419.9711111111112</v>
      </c>
      <c r="DG205">
        <v>23.67244444444444</v>
      </c>
      <c r="DH205">
        <v>23.48954444444444</v>
      </c>
      <c r="DI205">
        <v>421.0262222222222</v>
      </c>
      <c r="DJ205">
        <v>23.4385</v>
      </c>
      <c r="DK205">
        <v>500.0098888888889</v>
      </c>
      <c r="DL205">
        <v>90.5435111111111</v>
      </c>
      <c r="DM205">
        <v>0.05171095555555556</v>
      </c>
      <c r="DN205">
        <v>30.1801</v>
      </c>
      <c r="DO205">
        <v>29.97927777777777</v>
      </c>
      <c r="DP205">
        <v>999.9000000000001</v>
      </c>
      <c r="DQ205">
        <v>0</v>
      </c>
      <c r="DR205">
        <v>0</v>
      </c>
      <c r="DS205">
        <v>10003.60555555556</v>
      </c>
      <c r="DT205">
        <v>0</v>
      </c>
      <c r="DU205">
        <v>1.87558</v>
      </c>
      <c r="DV205">
        <v>0.7847966666666667</v>
      </c>
      <c r="DW205">
        <v>430.9576666666667</v>
      </c>
      <c r="DX205">
        <v>430.0731111111111</v>
      </c>
      <c r="DY205">
        <v>0.1829006666666667</v>
      </c>
      <c r="DZ205">
        <v>419.9711111111112</v>
      </c>
      <c r="EA205">
        <v>23.48954444444444</v>
      </c>
      <c r="EB205">
        <v>2.143385555555556</v>
      </c>
      <c r="EC205">
        <v>2.126825555555556</v>
      </c>
      <c r="ED205">
        <v>18.5453</v>
      </c>
      <c r="EE205">
        <v>18.42151111111111</v>
      </c>
      <c r="EF205">
        <v>0.00500056</v>
      </c>
      <c r="EG205">
        <v>0</v>
      </c>
      <c r="EH205">
        <v>0</v>
      </c>
      <c r="EI205">
        <v>0</v>
      </c>
      <c r="EJ205">
        <v>319.1444444444444</v>
      </c>
      <c r="EK205">
        <v>0.00500056</v>
      </c>
      <c r="EL205">
        <v>-5.611111111111111</v>
      </c>
      <c r="EM205">
        <v>-1.966666666666667</v>
      </c>
      <c r="EN205">
        <v>34.91633333333333</v>
      </c>
      <c r="EO205">
        <v>38.93733333333333</v>
      </c>
      <c r="EP205">
        <v>36.81911111111111</v>
      </c>
      <c r="EQ205">
        <v>38.53466666666667</v>
      </c>
      <c r="ER205">
        <v>37.54155555555556</v>
      </c>
      <c r="ES205">
        <v>0</v>
      </c>
      <c r="ET205">
        <v>0</v>
      </c>
      <c r="EU205">
        <v>0</v>
      </c>
      <c r="EV205">
        <v>1759273773.3</v>
      </c>
      <c r="EW205">
        <v>0</v>
      </c>
      <c r="EX205">
        <v>319.4346153846154</v>
      </c>
      <c r="EY205">
        <v>-14.78632442258252</v>
      </c>
      <c r="EZ205">
        <v>6.512820175248108</v>
      </c>
      <c r="FA205">
        <v>-7.149999999999999</v>
      </c>
      <c r="FB205">
        <v>15</v>
      </c>
      <c r="FC205">
        <v>0</v>
      </c>
      <c r="FD205" t="s">
        <v>422</v>
      </c>
      <c r="FE205">
        <v>1747148579.5</v>
      </c>
      <c r="FF205">
        <v>1747148584.5</v>
      </c>
      <c r="FG205">
        <v>0</v>
      </c>
      <c r="FH205">
        <v>0.162</v>
      </c>
      <c r="FI205">
        <v>-0.001</v>
      </c>
      <c r="FJ205">
        <v>0.139</v>
      </c>
      <c r="FK205">
        <v>0.058</v>
      </c>
      <c r="FL205">
        <v>420</v>
      </c>
      <c r="FM205">
        <v>16</v>
      </c>
      <c r="FN205">
        <v>0.19</v>
      </c>
      <c r="FO205">
        <v>0.02</v>
      </c>
      <c r="FP205">
        <v>0.7684519024390245</v>
      </c>
      <c r="FQ205">
        <v>-0.02673531010452832</v>
      </c>
      <c r="FR205">
        <v>0.04176278087928257</v>
      </c>
      <c r="FS205">
        <v>1</v>
      </c>
      <c r="FT205">
        <v>318.65</v>
      </c>
      <c r="FU205">
        <v>-1.19022131917394</v>
      </c>
      <c r="FV205">
        <v>5.898915653097017</v>
      </c>
      <c r="FW205">
        <v>0</v>
      </c>
      <c r="FX205">
        <v>0.1836860975609756</v>
      </c>
      <c r="FY205">
        <v>-0.007383240418117916</v>
      </c>
      <c r="FZ205">
        <v>0.001164323687390429</v>
      </c>
      <c r="GA205">
        <v>1</v>
      </c>
      <c r="GB205">
        <v>2</v>
      </c>
      <c r="GC205">
        <v>3</v>
      </c>
      <c r="GD205" t="s">
        <v>435</v>
      </c>
      <c r="GE205">
        <v>3.12697</v>
      </c>
      <c r="GF205">
        <v>2.72956</v>
      </c>
      <c r="GG205">
        <v>0.0859468</v>
      </c>
      <c r="GH205">
        <v>0.0862362</v>
      </c>
      <c r="GI205">
        <v>0.105957</v>
      </c>
      <c r="GJ205">
        <v>0.10595</v>
      </c>
      <c r="GK205">
        <v>27381.4</v>
      </c>
      <c r="GL205">
        <v>26538.9</v>
      </c>
      <c r="GM205">
        <v>30498</v>
      </c>
      <c r="GN205">
        <v>29298.8</v>
      </c>
      <c r="GO205">
        <v>37629.2</v>
      </c>
      <c r="GP205">
        <v>34453</v>
      </c>
      <c r="GQ205">
        <v>46655.5</v>
      </c>
      <c r="GR205">
        <v>43525.2</v>
      </c>
      <c r="GS205">
        <v>1.81607</v>
      </c>
      <c r="GT205">
        <v>1.8485</v>
      </c>
      <c r="GU205">
        <v>0.0821277</v>
      </c>
      <c r="GV205">
        <v>0</v>
      </c>
      <c r="GW205">
        <v>28.6451</v>
      </c>
      <c r="GX205">
        <v>999.9</v>
      </c>
      <c r="GY205">
        <v>56.7</v>
      </c>
      <c r="GZ205">
        <v>31.3</v>
      </c>
      <c r="HA205">
        <v>28.7375</v>
      </c>
      <c r="HB205">
        <v>62.992</v>
      </c>
      <c r="HC205">
        <v>17.0032</v>
      </c>
      <c r="HD205">
        <v>1</v>
      </c>
      <c r="HE205">
        <v>0.163514</v>
      </c>
      <c r="HF205">
        <v>-1.83564</v>
      </c>
      <c r="HG205">
        <v>20.2117</v>
      </c>
      <c r="HH205">
        <v>5.23826</v>
      </c>
      <c r="HI205">
        <v>11.974</v>
      </c>
      <c r="HJ205">
        <v>4.973</v>
      </c>
      <c r="HK205">
        <v>3.291</v>
      </c>
      <c r="HL205">
        <v>9999</v>
      </c>
      <c r="HM205">
        <v>9999</v>
      </c>
      <c r="HN205">
        <v>9999</v>
      </c>
      <c r="HO205">
        <v>24.9</v>
      </c>
      <c r="HP205">
        <v>4.97293</v>
      </c>
      <c r="HQ205">
        <v>1.87726</v>
      </c>
      <c r="HR205">
        <v>1.87531</v>
      </c>
      <c r="HS205">
        <v>1.87808</v>
      </c>
      <c r="HT205">
        <v>1.87485</v>
      </c>
      <c r="HU205">
        <v>1.87837</v>
      </c>
      <c r="HV205">
        <v>1.87546</v>
      </c>
      <c r="HW205">
        <v>1.87668</v>
      </c>
      <c r="HX205">
        <v>0</v>
      </c>
      <c r="HY205">
        <v>0</v>
      </c>
      <c r="HZ205">
        <v>0</v>
      </c>
      <c r="IA205">
        <v>0</v>
      </c>
      <c r="IB205" t="s">
        <v>424</v>
      </c>
      <c r="IC205" t="s">
        <v>425</v>
      </c>
      <c r="ID205" t="s">
        <v>426</v>
      </c>
      <c r="IE205" t="s">
        <v>426</v>
      </c>
      <c r="IF205" t="s">
        <v>426</v>
      </c>
      <c r="IG205" t="s">
        <v>426</v>
      </c>
      <c r="IH205">
        <v>0</v>
      </c>
      <c r="II205">
        <v>100</v>
      </c>
      <c r="IJ205">
        <v>100</v>
      </c>
      <c r="IK205">
        <v>-0.271</v>
      </c>
      <c r="IL205">
        <v>0.2339</v>
      </c>
      <c r="IM205">
        <v>-0.5162223440402134</v>
      </c>
      <c r="IN205">
        <v>0.0006771962107480085</v>
      </c>
      <c r="IO205">
        <v>-3.075122330108778E-07</v>
      </c>
      <c r="IP205">
        <v>2.049815202959401E-10</v>
      </c>
      <c r="IQ205">
        <v>-0.04785697872469211</v>
      </c>
      <c r="IR205">
        <v>-0.0009674625181367513</v>
      </c>
      <c r="IS205">
        <v>0.0006908724875306312</v>
      </c>
      <c r="IT205">
        <v>-5.829895304666645E-06</v>
      </c>
      <c r="IU205">
        <v>10</v>
      </c>
      <c r="IV205">
        <v>2048</v>
      </c>
      <c r="IW205">
        <v>1</v>
      </c>
      <c r="IX205">
        <v>28</v>
      </c>
      <c r="IY205">
        <v>202086.3</v>
      </c>
      <c r="IZ205">
        <v>202086.2</v>
      </c>
      <c r="JA205">
        <v>1.10107</v>
      </c>
      <c r="JB205">
        <v>2.51953</v>
      </c>
      <c r="JC205">
        <v>1.39893</v>
      </c>
      <c r="JD205">
        <v>2.35352</v>
      </c>
      <c r="JE205">
        <v>1.44897</v>
      </c>
      <c r="JF205">
        <v>2.58057</v>
      </c>
      <c r="JG205">
        <v>37.6022</v>
      </c>
      <c r="JH205">
        <v>24.0087</v>
      </c>
      <c r="JI205">
        <v>18</v>
      </c>
      <c r="JJ205">
        <v>475.402</v>
      </c>
      <c r="JK205">
        <v>465.232</v>
      </c>
      <c r="JL205">
        <v>31.5635</v>
      </c>
      <c r="JM205">
        <v>29.3016</v>
      </c>
      <c r="JN205">
        <v>30</v>
      </c>
      <c r="JO205">
        <v>28.9865</v>
      </c>
      <c r="JP205">
        <v>29.0471</v>
      </c>
      <c r="JQ205">
        <v>22.062</v>
      </c>
      <c r="JR205">
        <v>28.75</v>
      </c>
      <c r="JS205">
        <v>99.6296</v>
      </c>
      <c r="JT205">
        <v>31.56</v>
      </c>
      <c r="JU205">
        <v>420</v>
      </c>
      <c r="JV205">
        <v>23.4594</v>
      </c>
      <c r="JW205">
        <v>100.826</v>
      </c>
      <c r="JX205">
        <v>100.126</v>
      </c>
    </row>
    <row r="206" spans="1:284">
      <c r="A206">
        <v>190</v>
      </c>
      <c r="B206">
        <v>1759273760.5</v>
      </c>
      <c r="C206">
        <v>2700.400000095367</v>
      </c>
      <c r="D206" t="s">
        <v>812</v>
      </c>
      <c r="E206" t="s">
        <v>813</v>
      </c>
      <c r="F206">
        <v>5</v>
      </c>
      <c r="G206" t="s">
        <v>795</v>
      </c>
      <c r="H206" t="s">
        <v>419</v>
      </c>
      <c r="I206">
        <v>1759273757.5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(DN206+(U206+2*0.95*5.67E-8*(((DN206+$B$7)+273)^4-(DN206+273)^4)-44100*J206)/(1.84*29.3*R206+8*0.95*5.67E-8*(DN206+273)^3))</f>
        <v>0</v>
      </c>
      <c r="W206">
        <f>($C$7*DO206+$D$7*DP206+$E$7*V206)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2*0.95*5.67E-8*(((DN206+$B$7)+273)^4-(W206+273)^4)</f>
        <v>0</v>
      </c>
      <c r="AF206">
        <f>U206+AE206+AC206+AD206</f>
        <v>0</v>
      </c>
      <c r="AG206">
        <v>6</v>
      </c>
      <c r="AH206">
        <v>1</v>
      </c>
      <c r="AI206">
        <f>IF(AG206*$H$13&gt;=AK206,1.0,(AK206/(AK206-AG206*$H$13)))</f>
        <v>0</v>
      </c>
      <c r="AJ206">
        <f>(AI206-1)*100</f>
        <v>0</v>
      </c>
      <c r="AK206">
        <f>MAX(0,($B$13+$C$13*DS206)/(1+$D$13*DS206)*DL206/(DN206+273)*$E$13)</f>
        <v>0</v>
      </c>
      <c r="AL206" t="s">
        <v>420</v>
      </c>
      <c r="AM206" t="s">
        <v>420</v>
      </c>
      <c r="AN206">
        <v>0</v>
      </c>
      <c r="AO206">
        <v>0</v>
      </c>
      <c r="AP206">
        <f>1-AN206/AO206</f>
        <v>0</v>
      </c>
      <c r="AQ206">
        <v>0</v>
      </c>
      <c r="AR206" t="s">
        <v>420</v>
      </c>
      <c r="AS206" t="s">
        <v>420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420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$B$11*DT206+$C$11*DU206+$F$11*EF206*(1-EI206)</f>
        <v>0</v>
      </c>
      <c r="CW206">
        <f>CV206*CX206</f>
        <v>0</v>
      </c>
      <c r="CX206">
        <f>($B$11*$D$9+$C$11*$D$9+$F$11*((ES206+EK206)/MAX(ES206+EK206+ET206, 0.1)*$I$9+ET206/MAX(ES206+EK206+ET206, 0.1)*$J$9))/($B$11+$C$11+$F$11)</f>
        <v>0</v>
      </c>
      <c r="CY206">
        <f>($B$11*$K$9+$C$11*$K$9+$F$11*((ES206+EK206)/MAX(ES206+EK206+ET206, 0.1)*$P$9+ET206/MAX(ES206+EK206+ET206, 0.1)*$Q$9))/($B$11+$C$11+$F$11)</f>
        <v>0</v>
      </c>
      <c r="CZ206">
        <v>2.96</v>
      </c>
      <c r="DA206">
        <v>0.5</v>
      </c>
      <c r="DB206" t="s">
        <v>421</v>
      </c>
      <c r="DC206">
        <v>2</v>
      </c>
      <c r="DD206">
        <v>1759273757.5</v>
      </c>
      <c r="DE206">
        <v>420.7535555555556</v>
      </c>
      <c r="DF206">
        <v>419.9756666666667</v>
      </c>
      <c r="DG206">
        <v>23.67235555555556</v>
      </c>
      <c r="DH206">
        <v>23.48898888888889</v>
      </c>
      <c r="DI206">
        <v>421.0240000000001</v>
      </c>
      <c r="DJ206">
        <v>23.4384</v>
      </c>
      <c r="DK206">
        <v>499.9862222222221</v>
      </c>
      <c r="DL206">
        <v>90.54390000000001</v>
      </c>
      <c r="DM206">
        <v>0.0517523</v>
      </c>
      <c r="DN206">
        <v>30.18618888888888</v>
      </c>
      <c r="DO206">
        <v>29.98314444444445</v>
      </c>
      <c r="DP206">
        <v>999.9000000000001</v>
      </c>
      <c r="DQ206">
        <v>0</v>
      </c>
      <c r="DR206">
        <v>0</v>
      </c>
      <c r="DS206">
        <v>9994.161111111111</v>
      </c>
      <c r="DT206">
        <v>0</v>
      </c>
      <c r="DU206">
        <v>1.87558</v>
      </c>
      <c r="DV206">
        <v>0.7780015555555555</v>
      </c>
      <c r="DW206">
        <v>430.9552222222222</v>
      </c>
      <c r="DX206">
        <v>430.0774444444445</v>
      </c>
      <c r="DY206">
        <v>0.1833445555555556</v>
      </c>
      <c r="DZ206">
        <v>419.9756666666667</v>
      </c>
      <c r="EA206">
        <v>23.48898888888889</v>
      </c>
      <c r="EB206">
        <v>2.143385555555555</v>
      </c>
      <c r="EC206">
        <v>2.126784444444445</v>
      </c>
      <c r="ED206">
        <v>18.54531111111111</v>
      </c>
      <c r="EE206">
        <v>18.42122222222222</v>
      </c>
      <c r="EF206">
        <v>0.00500056</v>
      </c>
      <c r="EG206">
        <v>0</v>
      </c>
      <c r="EH206">
        <v>0</v>
      </c>
      <c r="EI206">
        <v>0</v>
      </c>
      <c r="EJ206">
        <v>322.2444444444445</v>
      </c>
      <c r="EK206">
        <v>0.00500056</v>
      </c>
      <c r="EL206">
        <v>-7.155555555555556</v>
      </c>
      <c r="EM206">
        <v>-2.833333333333333</v>
      </c>
      <c r="EN206">
        <v>34.92322222222222</v>
      </c>
      <c r="EO206">
        <v>38.98588888888889</v>
      </c>
      <c r="EP206">
        <v>36.85388888888889</v>
      </c>
      <c r="EQ206">
        <v>38.61788888888889</v>
      </c>
      <c r="ER206">
        <v>37.56922222222222</v>
      </c>
      <c r="ES206">
        <v>0</v>
      </c>
      <c r="ET206">
        <v>0</v>
      </c>
      <c r="EU206">
        <v>0</v>
      </c>
      <c r="EV206">
        <v>1759273775.1</v>
      </c>
      <c r="EW206">
        <v>0</v>
      </c>
      <c r="EX206">
        <v>320.38</v>
      </c>
      <c r="EY206">
        <v>1.807692673901708</v>
      </c>
      <c r="EZ206">
        <v>18.80769192074411</v>
      </c>
      <c r="FA206">
        <v>-8.564</v>
      </c>
      <c r="FB206">
        <v>15</v>
      </c>
      <c r="FC206">
        <v>0</v>
      </c>
      <c r="FD206" t="s">
        <v>422</v>
      </c>
      <c r="FE206">
        <v>1747148579.5</v>
      </c>
      <c r="FF206">
        <v>1747148584.5</v>
      </c>
      <c r="FG206">
        <v>0</v>
      </c>
      <c r="FH206">
        <v>0.162</v>
      </c>
      <c r="FI206">
        <v>-0.001</v>
      </c>
      <c r="FJ206">
        <v>0.139</v>
      </c>
      <c r="FK206">
        <v>0.058</v>
      </c>
      <c r="FL206">
        <v>420</v>
      </c>
      <c r="FM206">
        <v>16</v>
      </c>
      <c r="FN206">
        <v>0.19</v>
      </c>
      <c r="FO206">
        <v>0.02</v>
      </c>
      <c r="FP206">
        <v>0.7659270750000001</v>
      </c>
      <c r="FQ206">
        <v>0.05077908067542033</v>
      </c>
      <c r="FR206">
        <v>0.0408417844580691</v>
      </c>
      <c r="FS206">
        <v>1</v>
      </c>
      <c r="FT206">
        <v>319.2323529411765</v>
      </c>
      <c r="FU206">
        <v>3.934301230501917</v>
      </c>
      <c r="FV206">
        <v>6.085166177257969</v>
      </c>
      <c r="FW206">
        <v>0</v>
      </c>
      <c r="FX206">
        <v>0.183575875</v>
      </c>
      <c r="FY206">
        <v>-0.006928806754221357</v>
      </c>
      <c r="FZ206">
        <v>0.001144735126295599</v>
      </c>
      <c r="GA206">
        <v>1</v>
      </c>
      <c r="GB206">
        <v>2</v>
      </c>
      <c r="GC206">
        <v>3</v>
      </c>
      <c r="GD206" t="s">
        <v>435</v>
      </c>
      <c r="GE206">
        <v>3.12691</v>
      </c>
      <c r="GF206">
        <v>2.72915</v>
      </c>
      <c r="GG206">
        <v>0.0859424</v>
      </c>
      <c r="GH206">
        <v>0.086239</v>
      </c>
      <c r="GI206">
        <v>0.105956</v>
      </c>
      <c r="GJ206">
        <v>0.10595</v>
      </c>
      <c r="GK206">
        <v>27381.6</v>
      </c>
      <c r="GL206">
        <v>26538.7</v>
      </c>
      <c r="GM206">
        <v>30498.1</v>
      </c>
      <c r="GN206">
        <v>29298.7</v>
      </c>
      <c r="GO206">
        <v>37629.4</v>
      </c>
      <c r="GP206">
        <v>34452.8</v>
      </c>
      <c r="GQ206">
        <v>46655.7</v>
      </c>
      <c r="GR206">
        <v>43525</v>
      </c>
      <c r="GS206">
        <v>1.8157</v>
      </c>
      <c r="GT206">
        <v>1.8488</v>
      </c>
      <c r="GU206">
        <v>0.0823513</v>
      </c>
      <c r="GV206">
        <v>0</v>
      </c>
      <c r="GW206">
        <v>28.647</v>
      </c>
      <c r="GX206">
        <v>999.9</v>
      </c>
      <c r="GY206">
        <v>56.7</v>
      </c>
      <c r="GZ206">
        <v>31.3</v>
      </c>
      <c r="HA206">
        <v>28.7354</v>
      </c>
      <c r="HB206">
        <v>63.092</v>
      </c>
      <c r="HC206">
        <v>17.0232</v>
      </c>
      <c r="HD206">
        <v>1</v>
      </c>
      <c r="HE206">
        <v>0.163544</v>
      </c>
      <c r="HF206">
        <v>-1.80973</v>
      </c>
      <c r="HG206">
        <v>20.2113</v>
      </c>
      <c r="HH206">
        <v>5.23331</v>
      </c>
      <c r="HI206">
        <v>11.974</v>
      </c>
      <c r="HJ206">
        <v>4.9717</v>
      </c>
      <c r="HK206">
        <v>3.29038</v>
      </c>
      <c r="HL206">
        <v>9999</v>
      </c>
      <c r="HM206">
        <v>9999</v>
      </c>
      <c r="HN206">
        <v>9999</v>
      </c>
      <c r="HO206">
        <v>24.9</v>
      </c>
      <c r="HP206">
        <v>4.97292</v>
      </c>
      <c r="HQ206">
        <v>1.87725</v>
      </c>
      <c r="HR206">
        <v>1.87531</v>
      </c>
      <c r="HS206">
        <v>1.87809</v>
      </c>
      <c r="HT206">
        <v>1.87485</v>
      </c>
      <c r="HU206">
        <v>1.87837</v>
      </c>
      <c r="HV206">
        <v>1.87547</v>
      </c>
      <c r="HW206">
        <v>1.87667</v>
      </c>
      <c r="HX206">
        <v>0</v>
      </c>
      <c r="HY206">
        <v>0</v>
      </c>
      <c r="HZ206">
        <v>0</v>
      </c>
      <c r="IA206">
        <v>0</v>
      </c>
      <c r="IB206" t="s">
        <v>424</v>
      </c>
      <c r="IC206" t="s">
        <v>425</v>
      </c>
      <c r="ID206" t="s">
        <v>426</v>
      </c>
      <c r="IE206" t="s">
        <v>426</v>
      </c>
      <c r="IF206" t="s">
        <v>426</v>
      </c>
      <c r="IG206" t="s">
        <v>426</v>
      </c>
      <c r="IH206">
        <v>0</v>
      </c>
      <c r="II206">
        <v>100</v>
      </c>
      <c r="IJ206">
        <v>100</v>
      </c>
      <c r="IK206">
        <v>-0.27</v>
      </c>
      <c r="IL206">
        <v>0.2339</v>
      </c>
      <c r="IM206">
        <v>-0.5162223440402134</v>
      </c>
      <c r="IN206">
        <v>0.0006771962107480085</v>
      </c>
      <c r="IO206">
        <v>-3.075122330108778E-07</v>
      </c>
      <c r="IP206">
        <v>2.049815202959401E-10</v>
      </c>
      <c r="IQ206">
        <v>-0.04785697872469211</v>
      </c>
      <c r="IR206">
        <v>-0.0009674625181367513</v>
      </c>
      <c r="IS206">
        <v>0.0006908724875306312</v>
      </c>
      <c r="IT206">
        <v>-5.829895304666645E-06</v>
      </c>
      <c r="IU206">
        <v>10</v>
      </c>
      <c r="IV206">
        <v>2048</v>
      </c>
      <c r="IW206">
        <v>1</v>
      </c>
      <c r="IX206">
        <v>28</v>
      </c>
      <c r="IY206">
        <v>202086.4</v>
      </c>
      <c r="IZ206">
        <v>202086.3</v>
      </c>
      <c r="JA206">
        <v>1.09985</v>
      </c>
      <c r="JB206">
        <v>2.51343</v>
      </c>
      <c r="JC206">
        <v>1.39893</v>
      </c>
      <c r="JD206">
        <v>2.35352</v>
      </c>
      <c r="JE206">
        <v>1.44897</v>
      </c>
      <c r="JF206">
        <v>2.6001</v>
      </c>
      <c r="JG206">
        <v>37.6022</v>
      </c>
      <c r="JH206">
        <v>24.0087</v>
      </c>
      <c r="JI206">
        <v>18</v>
      </c>
      <c r="JJ206">
        <v>475.196</v>
      </c>
      <c r="JK206">
        <v>465.423</v>
      </c>
      <c r="JL206">
        <v>31.5702</v>
      </c>
      <c r="JM206">
        <v>29.3016</v>
      </c>
      <c r="JN206">
        <v>30</v>
      </c>
      <c r="JO206">
        <v>28.9861</v>
      </c>
      <c r="JP206">
        <v>29.0467</v>
      </c>
      <c r="JQ206">
        <v>22.0617</v>
      </c>
      <c r="JR206">
        <v>28.75</v>
      </c>
      <c r="JS206">
        <v>99.6296</v>
      </c>
      <c r="JT206">
        <v>31.5715</v>
      </c>
      <c r="JU206">
        <v>420</v>
      </c>
      <c r="JV206">
        <v>23.5187</v>
      </c>
      <c r="JW206">
        <v>100.826</v>
      </c>
      <c r="JX206">
        <v>100.125</v>
      </c>
    </row>
    <row r="207" spans="1:284">
      <c r="A207">
        <v>191</v>
      </c>
      <c r="B207">
        <v>1759273762.5</v>
      </c>
      <c r="C207">
        <v>2702.400000095367</v>
      </c>
      <c r="D207" t="s">
        <v>814</v>
      </c>
      <c r="E207" t="s">
        <v>815</v>
      </c>
      <c r="F207">
        <v>5</v>
      </c>
      <c r="G207" t="s">
        <v>795</v>
      </c>
      <c r="H207" t="s">
        <v>419</v>
      </c>
      <c r="I207">
        <v>1759273759.5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(DN207+(U207+2*0.95*5.67E-8*(((DN207+$B$7)+273)^4-(DN207+273)^4)-44100*J207)/(1.84*29.3*R207+8*0.95*5.67E-8*(DN207+273)^3))</f>
        <v>0</v>
      </c>
      <c r="W207">
        <f>($C$7*DO207+$D$7*DP207+$E$7*V207)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2*0.95*5.67E-8*(((DN207+$B$7)+273)^4-(W207+273)^4)</f>
        <v>0</v>
      </c>
      <c r="AF207">
        <f>U207+AE207+AC207+AD207</f>
        <v>0</v>
      </c>
      <c r="AG207">
        <v>6</v>
      </c>
      <c r="AH207">
        <v>1</v>
      </c>
      <c r="AI207">
        <f>IF(AG207*$H$13&gt;=AK207,1.0,(AK207/(AK207-AG207*$H$13)))</f>
        <v>0</v>
      </c>
      <c r="AJ207">
        <f>(AI207-1)*100</f>
        <v>0</v>
      </c>
      <c r="AK207">
        <f>MAX(0,($B$13+$C$13*DS207)/(1+$D$13*DS207)*DL207/(DN207+273)*$E$13)</f>
        <v>0</v>
      </c>
      <c r="AL207" t="s">
        <v>420</v>
      </c>
      <c r="AM207" t="s">
        <v>420</v>
      </c>
      <c r="AN207">
        <v>0</v>
      </c>
      <c r="AO207">
        <v>0</v>
      </c>
      <c r="AP207">
        <f>1-AN207/AO207</f>
        <v>0</v>
      </c>
      <c r="AQ207">
        <v>0</v>
      </c>
      <c r="AR207" t="s">
        <v>420</v>
      </c>
      <c r="AS207" t="s">
        <v>420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420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$B$11*DT207+$C$11*DU207+$F$11*EF207*(1-EI207)</f>
        <v>0</v>
      </c>
      <c r="CW207">
        <f>CV207*CX207</f>
        <v>0</v>
      </c>
      <c r="CX207">
        <f>($B$11*$D$9+$C$11*$D$9+$F$11*((ES207+EK207)/MAX(ES207+EK207+ET207, 0.1)*$I$9+ET207/MAX(ES207+EK207+ET207, 0.1)*$J$9))/($B$11+$C$11+$F$11)</f>
        <v>0</v>
      </c>
      <c r="CY207">
        <f>($B$11*$K$9+$C$11*$K$9+$F$11*((ES207+EK207)/MAX(ES207+EK207+ET207, 0.1)*$P$9+ET207/MAX(ES207+EK207+ET207, 0.1)*$Q$9))/($B$11+$C$11+$F$11)</f>
        <v>0</v>
      </c>
      <c r="CZ207">
        <v>2.96</v>
      </c>
      <c r="DA207">
        <v>0.5</v>
      </c>
      <c r="DB207" t="s">
        <v>421</v>
      </c>
      <c r="DC207">
        <v>2</v>
      </c>
      <c r="DD207">
        <v>1759273759.5</v>
      </c>
      <c r="DE207">
        <v>420.7527777777778</v>
      </c>
      <c r="DF207">
        <v>419.9828888888889</v>
      </c>
      <c r="DG207">
        <v>23.67191111111111</v>
      </c>
      <c r="DH207">
        <v>23.48815555555555</v>
      </c>
      <c r="DI207">
        <v>421.0231111111111</v>
      </c>
      <c r="DJ207">
        <v>23.43796666666667</v>
      </c>
      <c r="DK207">
        <v>499.9202222222223</v>
      </c>
      <c r="DL207">
        <v>90.54476666666667</v>
      </c>
      <c r="DM207">
        <v>0.05175673333333333</v>
      </c>
      <c r="DN207">
        <v>30.19226666666667</v>
      </c>
      <c r="DO207">
        <v>29.98804444444444</v>
      </c>
      <c r="DP207">
        <v>999.9000000000001</v>
      </c>
      <c r="DQ207">
        <v>0</v>
      </c>
      <c r="DR207">
        <v>0</v>
      </c>
      <c r="DS207">
        <v>9989.733333333334</v>
      </c>
      <c r="DT207">
        <v>0</v>
      </c>
      <c r="DU207">
        <v>1.87558</v>
      </c>
      <c r="DV207">
        <v>0.7699890000000001</v>
      </c>
      <c r="DW207">
        <v>430.9542222222222</v>
      </c>
      <c r="DX207">
        <v>430.0845555555556</v>
      </c>
      <c r="DY207">
        <v>0.1837287777777777</v>
      </c>
      <c r="DZ207">
        <v>419.9828888888889</v>
      </c>
      <c r="EA207">
        <v>23.48815555555555</v>
      </c>
      <c r="EB207">
        <v>2.143365555555556</v>
      </c>
      <c r="EC207">
        <v>2.126731111111111</v>
      </c>
      <c r="ED207">
        <v>18.54517777777778</v>
      </c>
      <c r="EE207">
        <v>18.4208</v>
      </c>
      <c r="EF207">
        <v>0.00500056</v>
      </c>
      <c r="EG207">
        <v>0</v>
      </c>
      <c r="EH207">
        <v>0</v>
      </c>
      <c r="EI207">
        <v>0</v>
      </c>
      <c r="EJ207">
        <v>321.6222222222222</v>
      </c>
      <c r="EK207">
        <v>0.00500056</v>
      </c>
      <c r="EL207">
        <v>-6.877777777777778</v>
      </c>
      <c r="EM207">
        <v>-2.755555555555555</v>
      </c>
      <c r="EN207">
        <v>34.93011111111111</v>
      </c>
      <c r="EO207">
        <v>39.03455555555556</v>
      </c>
      <c r="EP207">
        <v>36.87488888888889</v>
      </c>
      <c r="EQ207">
        <v>38.68722222222222</v>
      </c>
      <c r="ER207">
        <v>37.60400000000001</v>
      </c>
      <c r="ES207">
        <v>0</v>
      </c>
      <c r="ET207">
        <v>0</v>
      </c>
      <c r="EU207">
        <v>0</v>
      </c>
      <c r="EV207">
        <v>1759273776.9</v>
      </c>
      <c r="EW207">
        <v>0</v>
      </c>
      <c r="EX207">
        <v>320.1038461538462</v>
      </c>
      <c r="EY207">
        <v>12.46153879406009</v>
      </c>
      <c r="EZ207">
        <v>9.572649031126403</v>
      </c>
      <c r="FA207">
        <v>-8.623076923076924</v>
      </c>
      <c r="FB207">
        <v>15</v>
      </c>
      <c r="FC207">
        <v>0</v>
      </c>
      <c r="FD207" t="s">
        <v>422</v>
      </c>
      <c r="FE207">
        <v>1747148579.5</v>
      </c>
      <c r="FF207">
        <v>1747148584.5</v>
      </c>
      <c r="FG207">
        <v>0</v>
      </c>
      <c r="FH207">
        <v>0.162</v>
      </c>
      <c r="FI207">
        <v>-0.001</v>
      </c>
      <c r="FJ207">
        <v>0.139</v>
      </c>
      <c r="FK207">
        <v>0.058</v>
      </c>
      <c r="FL207">
        <v>420</v>
      </c>
      <c r="FM207">
        <v>16</v>
      </c>
      <c r="FN207">
        <v>0.19</v>
      </c>
      <c r="FO207">
        <v>0.02</v>
      </c>
      <c r="FP207">
        <v>0.7653331707317074</v>
      </c>
      <c r="FQ207">
        <v>-0.01436061324041699</v>
      </c>
      <c r="FR207">
        <v>0.04067743811386645</v>
      </c>
      <c r="FS207">
        <v>1</v>
      </c>
      <c r="FT207">
        <v>320.1676470588235</v>
      </c>
      <c r="FU207">
        <v>5.495798565706743</v>
      </c>
      <c r="FV207">
        <v>6.069922016566382</v>
      </c>
      <c r="FW207">
        <v>0</v>
      </c>
      <c r="FX207">
        <v>0.1835574634146341</v>
      </c>
      <c r="FY207">
        <v>-0.004729547038327345</v>
      </c>
      <c r="FZ207">
        <v>0.001150872947524808</v>
      </c>
      <c r="GA207">
        <v>1</v>
      </c>
      <c r="GB207">
        <v>2</v>
      </c>
      <c r="GC207">
        <v>3</v>
      </c>
      <c r="GD207" t="s">
        <v>435</v>
      </c>
      <c r="GE207">
        <v>3.12699</v>
      </c>
      <c r="GF207">
        <v>2.72953</v>
      </c>
      <c r="GG207">
        <v>0.0859457</v>
      </c>
      <c r="GH207">
        <v>0.0862367</v>
      </c>
      <c r="GI207">
        <v>0.105957</v>
      </c>
      <c r="GJ207">
        <v>0.105944</v>
      </c>
      <c r="GK207">
        <v>27381.6</v>
      </c>
      <c r="GL207">
        <v>26538.5</v>
      </c>
      <c r="GM207">
        <v>30498.2</v>
      </c>
      <c r="GN207">
        <v>29298.4</v>
      </c>
      <c r="GO207">
        <v>37629.5</v>
      </c>
      <c r="GP207">
        <v>34452.8</v>
      </c>
      <c r="GQ207">
        <v>46656</v>
      </c>
      <c r="GR207">
        <v>43524.6</v>
      </c>
      <c r="GS207">
        <v>1.8158</v>
      </c>
      <c r="GT207">
        <v>1.8486</v>
      </c>
      <c r="GU207">
        <v>0.082992</v>
      </c>
      <c r="GV207">
        <v>0</v>
      </c>
      <c r="GW207">
        <v>28.6484</v>
      </c>
      <c r="GX207">
        <v>999.9</v>
      </c>
      <c r="GY207">
        <v>56.7</v>
      </c>
      <c r="GZ207">
        <v>31.3</v>
      </c>
      <c r="HA207">
        <v>28.7347</v>
      </c>
      <c r="HB207">
        <v>62.412</v>
      </c>
      <c r="HC207">
        <v>16.9792</v>
      </c>
      <c r="HD207">
        <v>1</v>
      </c>
      <c r="HE207">
        <v>0.163575</v>
      </c>
      <c r="HF207">
        <v>-1.80449</v>
      </c>
      <c r="HG207">
        <v>20.2114</v>
      </c>
      <c r="HH207">
        <v>5.23271</v>
      </c>
      <c r="HI207">
        <v>11.974</v>
      </c>
      <c r="HJ207">
        <v>4.9716</v>
      </c>
      <c r="HK207">
        <v>3.29038</v>
      </c>
      <c r="HL207">
        <v>9999</v>
      </c>
      <c r="HM207">
        <v>9999</v>
      </c>
      <c r="HN207">
        <v>9999</v>
      </c>
      <c r="HO207">
        <v>24.9</v>
      </c>
      <c r="HP207">
        <v>4.97291</v>
      </c>
      <c r="HQ207">
        <v>1.87723</v>
      </c>
      <c r="HR207">
        <v>1.87529</v>
      </c>
      <c r="HS207">
        <v>1.87809</v>
      </c>
      <c r="HT207">
        <v>1.87483</v>
      </c>
      <c r="HU207">
        <v>1.87837</v>
      </c>
      <c r="HV207">
        <v>1.87547</v>
      </c>
      <c r="HW207">
        <v>1.87665</v>
      </c>
      <c r="HX207">
        <v>0</v>
      </c>
      <c r="HY207">
        <v>0</v>
      </c>
      <c r="HZ207">
        <v>0</v>
      </c>
      <c r="IA207">
        <v>0</v>
      </c>
      <c r="IB207" t="s">
        <v>424</v>
      </c>
      <c r="IC207" t="s">
        <v>425</v>
      </c>
      <c r="ID207" t="s">
        <v>426</v>
      </c>
      <c r="IE207" t="s">
        <v>426</v>
      </c>
      <c r="IF207" t="s">
        <v>426</v>
      </c>
      <c r="IG207" t="s">
        <v>426</v>
      </c>
      <c r="IH207">
        <v>0</v>
      </c>
      <c r="II207">
        <v>100</v>
      </c>
      <c r="IJ207">
        <v>100</v>
      </c>
      <c r="IK207">
        <v>-0.271</v>
      </c>
      <c r="IL207">
        <v>0.2339</v>
      </c>
      <c r="IM207">
        <v>-0.5162223440402134</v>
      </c>
      <c r="IN207">
        <v>0.0006771962107480085</v>
      </c>
      <c r="IO207">
        <v>-3.075122330108778E-07</v>
      </c>
      <c r="IP207">
        <v>2.049815202959401E-10</v>
      </c>
      <c r="IQ207">
        <v>-0.04785697872469211</v>
      </c>
      <c r="IR207">
        <v>-0.0009674625181367513</v>
      </c>
      <c r="IS207">
        <v>0.0006908724875306312</v>
      </c>
      <c r="IT207">
        <v>-5.829895304666645E-06</v>
      </c>
      <c r="IU207">
        <v>10</v>
      </c>
      <c r="IV207">
        <v>2048</v>
      </c>
      <c r="IW207">
        <v>1</v>
      </c>
      <c r="IX207">
        <v>28</v>
      </c>
      <c r="IY207">
        <v>202086.4</v>
      </c>
      <c r="IZ207">
        <v>202086.3</v>
      </c>
      <c r="JA207">
        <v>1.09985</v>
      </c>
      <c r="JB207">
        <v>2.51343</v>
      </c>
      <c r="JC207">
        <v>1.39893</v>
      </c>
      <c r="JD207">
        <v>2.35352</v>
      </c>
      <c r="JE207">
        <v>1.44897</v>
      </c>
      <c r="JF207">
        <v>2.60498</v>
      </c>
      <c r="JG207">
        <v>37.6022</v>
      </c>
      <c r="JH207">
        <v>24.0087</v>
      </c>
      <c r="JI207">
        <v>18</v>
      </c>
      <c r="JJ207">
        <v>475.242</v>
      </c>
      <c r="JK207">
        <v>465.293</v>
      </c>
      <c r="JL207">
        <v>31.574</v>
      </c>
      <c r="JM207">
        <v>29.3016</v>
      </c>
      <c r="JN207">
        <v>30</v>
      </c>
      <c r="JO207">
        <v>28.9848</v>
      </c>
      <c r="JP207">
        <v>29.0467</v>
      </c>
      <c r="JQ207">
        <v>22.0626</v>
      </c>
      <c r="JR207">
        <v>28.75</v>
      </c>
      <c r="JS207">
        <v>99.6296</v>
      </c>
      <c r="JT207">
        <v>31.5715</v>
      </c>
      <c r="JU207">
        <v>420</v>
      </c>
      <c r="JV207">
        <v>23.5251</v>
      </c>
      <c r="JW207">
        <v>100.826</v>
      </c>
      <c r="JX207">
        <v>100.124</v>
      </c>
    </row>
    <row r="208" spans="1:284">
      <c r="A208">
        <v>192</v>
      </c>
      <c r="B208">
        <v>1759273764.5</v>
      </c>
      <c r="C208">
        <v>2704.400000095367</v>
      </c>
      <c r="D208" t="s">
        <v>816</v>
      </c>
      <c r="E208" t="s">
        <v>817</v>
      </c>
      <c r="F208">
        <v>5</v>
      </c>
      <c r="G208" t="s">
        <v>795</v>
      </c>
      <c r="H208" t="s">
        <v>419</v>
      </c>
      <c r="I208">
        <v>1759273761.5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(DN208+(U208+2*0.95*5.67E-8*(((DN208+$B$7)+273)^4-(DN208+273)^4)-44100*J208)/(1.84*29.3*R208+8*0.95*5.67E-8*(DN208+273)^3))</f>
        <v>0</v>
      </c>
      <c r="W208">
        <f>($C$7*DO208+$D$7*DP208+$E$7*V208)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2*0.95*5.67E-8*(((DN208+$B$7)+273)^4-(W208+273)^4)</f>
        <v>0</v>
      </c>
      <c r="AF208">
        <f>U208+AE208+AC208+AD208</f>
        <v>0</v>
      </c>
      <c r="AG208">
        <v>6</v>
      </c>
      <c r="AH208">
        <v>1</v>
      </c>
      <c r="AI208">
        <f>IF(AG208*$H$13&gt;=AK208,1.0,(AK208/(AK208-AG208*$H$13)))</f>
        <v>0</v>
      </c>
      <c r="AJ208">
        <f>(AI208-1)*100</f>
        <v>0</v>
      </c>
      <c r="AK208">
        <f>MAX(0,($B$13+$C$13*DS208)/(1+$D$13*DS208)*DL208/(DN208+273)*$E$13)</f>
        <v>0</v>
      </c>
      <c r="AL208" t="s">
        <v>420</v>
      </c>
      <c r="AM208" t="s">
        <v>420</v>
      </c>
      <c r="AN208">
        <v>0</v>
      </c>
      <c r="AO208">
        <v>0</v>
      </c>
      <c r="AP208">
        <f>1-AN208/AO208</f>
        <v>0</v>
      </c>
      <c r="AQ208">
        <v>0</v>
      </c>
      <c r="AR208" t="s">
        <v>420</v>
      </c>
      <c r="AS208" t="s">
        <v>420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420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$B$11*DT208+$C$11*DU208+$F$11*EF208*(1-EI208)</f>
        <v>0</v>
      </c>
      <c r="CW208">
        <f>CV208*CX208</f>
        <v>0</v>
      </c>
      <c r="CX208">
        <f>($B$11*$D$9+$C$11*$D$9+$F$11*((ES208+EK208)/MAX(ES208+EK208+ET208, 0.1)*$I$9+ET208/MAX(ES208+EK208+ET208, 0.1)*$J$9))/($B$11+$C$11+$F$11)</f>
        <v>0</v>
      </c>
      <c r="CY208">
        <f>($B$11*$K$9+$C$11*$K$9+$F$11*((ES208+EK208)/MAX(ES208+EK208+ET208, 0.1)*$P$9+ET208/MAX(ES208+EK208+ET208, 0.1)*$Q$9))/($B$11+$C$11+$F$11)</f>
        <v>0</v>
      </c>
      <c r="CZ208">
        <v>2.96</v>
      </c>
      <c r="DA208">
        <v>0.5</v>
      </c>
      <c r="DB208" t="s">
        <v>421</v>
      </c>
      <c r="DC208">
        <v>2</v>
      </c>
      <c r="DD208">
        <v>1759273761.5</v>
      </c>
      <c r="DE208">
        <v>420.7478888888888</v>
      </c>
      <c r="DF208">
        <v>419.9907777777778</v>
      </c>
      <c r="DG208">
        <v>23.67165555555556</v>
      </c>
      <c r="DH208">
        <v>23.48731111111111</v>
      </c>
      <c r="DI208">
        <v>421.0182222222222</v>
      </c>
      <c r="DJ208">
        <v>23.43772222222222</v>
      </c>
      <c r="DK208">
        <v>499.9428888888889</v>
      </c>
      <c r="DL208">
        <v>90.54563333333334</v>
      </c>
      <c r="DM208">
        <v>0.05168781111111111</v>
      </c>
      <c r="DN208">
        <v>30.19778888888889</v>
      </c>
      <c r="DO208">
        <v>29.99297777777778</v>
      </c>
      <c r="DP208">
        <v>999.9000000000001</v>
      </c>
      <c r="DQ208">
        <v>0</v>
      </c>
      <c r="DR208">
        <v>0</v>
      </c>
      <c r="DS208">
        <v>10006.26666666667</v>
      </c>
      <c r="DT208">
        <v>0</v>
      </c>
      <c r="DU208">
        <v>1.87558</v>
      </c>
      <c r="DV208">
        <v>0.7571242222222222</v>
      </c>
      <c r="DW208">
        <v>430.9492222222223</v>
      </c>
      <c r="DX208">
        <v>430.0925555555555</v>
      </c>
      <c r="DY208">
        <v>0.1843322222222222</v>
      </c>
      <c r="DZ208">
        <v>419.9907777777778</v>
      </c>
      <c r="EA208">
        <v>23.48731111111111</v>
      </c>
      <c r="EB208">
        <v>2.143364444444445</v>
      </c>
      <c r="EC208">
        <v>2.126675555555556</v>
      </c>
      <c r="ED208">
        <v>18.54517777777777</v>
      </c>
      <c r="EE208">
        <v>18.42038888888889</v>
      </c>
      <c r="EF208">
        <v>0.00500056</v>
      </c>
      <c r="EG208">
        <v>0</v>
      </c>
      <c r="EH208">
        <v>0</v>
      </c>
      <c r="EI208">
        <v>0</v>
      </c>
      <c r="EJ208">
        <v>322.1444444444444</v>
      </c>
      <c r="EK208">
        <v>0.00500056</v>
      </c>
      <c r="EL208">
        <v>-11.16666666666667</v>
      </c>
      <c r="EM208">
        <v>-3.388888888888889</v>
      </c>
      <c r="EN208">
        <v>34.944</v>
      </c>
      <c r="EO208">
        <v>39.07622222222223</v>
      </c>
      <c r="EP208">
        <v>36.90255555555556</v>
      </c>
      <c r="EQ208">
        <v>38.73577777777778</v>
      </c>
      <c r="ER208">
        <v>37.62477777777778</v>
      </c>
      <c r="ES208">
        <v>0</v>
      </c>
      <c r="ET208">
        <v>0</v>
      </c>
      <c r="EU208">
        <v>0</v>
      </c>
      <c r="EV208">
        <v>1759273779.3</v>
      </c>
      <c r="EW208">
        <v>0</v>
      </c>
      <c r="EX208">
        <v>320.0692307692307</v>
      </c>
      <c r="EY208">
        <v>16.65641047503951</v>
      </c>
      <c r="EZ208">
        <v>24.54358932488292</v>
      </c>
      <c r="FA208">
        <v>-7.88846153846154</v>
      </c>
      <c r="FB208">
        <v>15</v>
      </c>
      <c r="FC208">
        <v>0</v>
      </c>
      <c r="FD208" t="s">
        <v>422</v>
      </c>
      <c r="FE208">
        <v>1747148579.5</v>
      </c>
      <c r="FF208">
        <v>1747148584.5</v>
      </c>
      <c r="FG208">
        <v>0</v>
      </c>
      <c r="FH208">
        <v>0.162</v>
      </c>
      <c r="FI208">
        <v>-0.001</v>
      </c>
      <c r="FJ208">
        <v>0.139</v>
      </c>
      <c r="FK208">
        <v>0.058</v>
      </c>
      <c r="FL208">
        <v>420</v>
      </c>
      <c r="FM208">
        <v>16</v>
      </c>
      <c r="FN208">
        <v>0.19</v>
      </c>
      <c r="FO208">
        <v>0.02</v>
      </c>
      <c r="FP208">
        <v>0.7669082</v>
      </c>
      <c r="FQ208">
        <v>-0.06279050656660719</v>
      </c>
      <c r="FR208">
        <v>0.04011475275643613</v>
      </c>
      <c r="FS208">
        <v>1</v>
      </c>
      <c r="FT208">
        <v>320.4558823529412</v>
      </c>
      <c r="FU208">
        <v>6.449198055517352</v>
      </c>
      <c r="FV208">
        <v>5.833130083788166</v>
      </c>
      <c r="FW208">
        <v>0</v>
      </c>
      <c r="FX208">
        <v>0.1835671</v>
      </c>
      <c r="FY208">
        <v>-9.876923076980731E-05</v>
      </c>
      <c r="FZ208">
        <v>0.001195814801714715</v>
      </c>
      <c r="GA208">
        <v>1</v>
      </c>
      <c r="GB208">
        <v>2</v>
      </c>
      <c r="GC208">
        <v>3</v>
      </c>
      <c r="GD208" t="s">
        <v>435</v>
      </c>
      <c r="GE208">
        <v>3.12731</v>
      </c>
      <c r="GF208">
        <v>2.72986</v>
      </c>
      <c r="GG208">
        <v>0.0859447</v>
      </c>
      <c r="GH208">
        <v>0.0862377</v>
      </c>
      <c r="GI208">
        <v>0.105959</v>
      </c>
      <c r="GJ208">
        <v>0.105943</v>
      </c>
      <c r="GK208">
        <v>27381.7</v>
      </c>
      <c r="GL208">
        <v>26538.6</v>
      </c>
      <c r="GM208">
        <v>30498.3</v>
      </c>
      <c r="GN208">
        <v>29298.5</v>
      </c>
      <c r="GO208">
        <v>37629.7</v>
      </c>
      <c r="GP208">
        <v>34452.9</v>
      </c>
      <c r="GQ208">
        <v>46656.3</v>
      </c>
      <c r="GR208">
        <v>43524.7</v>
      </c>
      <c r="GS208">
        <v>1.81647</v>
      </c>
      <c r="GT208">
        <v>1.84792</v>
      </c>
      <c r="GU208">
        <v>0.0828356</v>
      </c>
      <c r="GV208">
        <v>0</v>
      </c>
      <c r="GW208">
        <v>28.65</v>
      </c>
      <c r="GX208">
        <v>999.9</v>
      </c>
      <c r="GY208">
        <v>56.7</v>
      </c>
      <c r="GZ208">
        <v>31.3</v>
      </c>
      <c r="HA208">
        <v>28.7391</v>
      </c>
      <c r="HB208">
        <v>62.692</v>
      </c>
      <c r="HC208">
        <v>16.851</v>
      </c>
      <c r="HD208">
        <v>1</v>
      </c>
      <c r="HE208">
        <v>0.163605</v>
      </c>
      <c r="HF208">
        <v>-1.79639</v>
      </c>
      <c r="HG208">
        <v>20.2121</v>
      </c>
      <c r="HH208">
        <v>5.23661</v>
      </c>
      <c r="HI208">
        <v>11.974</v>
      </c>
      <c r="HJ208">
        <v>4.97285</v>
      </c>
      <c r="HK208">
        <v>3.291</v>
      </c>
      <c r="HL208">
        <v>9999</v>
      </c>
      <c r="HM208">
        <v>9999</v>
      </c>
      <c r="HN208">
        <v>9999</v>
      </c>
      <c r="HO208">
        <v>24.9</v>
      </c>
      <c r="HP208">
        <v>4.97292</v>
      </c>
      <c r="HQ208">
        <v>1.87718</v>
      </c>
      <c r="HR208">
        <v>1.87526</v>
      </c>
      <c r="HS208">
        <v>1.87807</v>
      </c>
      <c r="HT208">
        <v>1.87482</v>
      </c>
      <c r="HU208">
        <v>1.87836</v>
      </c>
      <c r="HV208">
        <v>1.87546</v>
      </c>
      <c r="HW208">
        <v>1.87664</v>
      </c>
      <c r="HX208">
        <v>0</v>
      </c>
      <c r="HY208">
        <v>0</v>
      </c>
      <c r="HZ208">
        <v>0</v>
      </c>
      <c r="IA208">
        <v>0</v>
      </c>
      <c r="IB208" t="s">
        <v>424</v>
      </c>
      <c r="IC208" t="s">
        <v>425</v>
      </c>
      <c r="ID208" t="s">
        <v>426</v>
      </c>
      <c r="IE208" t="s">
        <v>426</v>
      </c>
      <c r="IF208" t="s">
        <v>426</v>
      </c>
      <c r="IG208" t="s">
        <v>426</v>
      </c>
      <c r="IH208">
        <v>0</v>
      </c>
      <c r="II208">
        <v>100</v>
      </c>
      <c r="IJ208">
        <v>100</v>
      </c>
      <c r="IK208">
        <v>-0.271</v>
      </c>
      <c r="IL208">
        <v>0.2339</v>
      </c>
      <c r="IM208">
        <v>-0.5162223440402134</v>
      </c>
      <c r="IN208">
        <v>0.0006771962107480085</v>
      </c>
      <c r="IO208">
        <v>-3.075122330108778E-07</v>
      </c>
      <c r="IP208">
        <v>2.049815202959401E-10</v>
      </c>
      <c r="IQ208">
        <v>-0.04785697872469211</v>
      </c>
      <c r="IR208">
        <v>-0.0009674625181367513</v>
      </c>
      <c r="IS208">
        <v>0.0006908724875306312</v>
      </c>
      <c r="IT208">
        <v>-5.829895304666645E-06</v>
      </c>
      <c r="IU208">
        <v>10</v>
      </c>
      <c r="IV208">
        <v>2048</v>
      </c>
      <c r="IW208">
        <v>1</v>
      </c>
      <c r="IX208">
        <v>28</v>
      </c>
      <c r="IY208">
        <v>202086.4</v>
      </c>
      <c r="IZ208">
        <v>202086.3</v>
      </c>
      <c r="JA208">
        <v>1.09985</v>
      </c>
      <c r="JB208">
        <v>2.51465</v>
      </c>
      <c r="JC208">
        <v>1.39893</v>
      </c>
      <c r="JD208">
        <v>2.35229</v>
      </c>
      <c r="JE208">
        <v>1.44897</v>
      </c>
      <c r="JF208">
        <v>2.58301</v>
      </c>
      <c r="JG208">
        <v>37.6022</v>
      </c>
      <c r="JH208">
        <v>24.0087</v>
      </c>
      <c r="JI208">
        <v>18</v>
      </c>
      <c r="JJ208">
        <v>475.605</v>
      </c>
      <c r="JK208">
        <v>464.856</v>
      </c>
      <c r="JL208">
        <v>31.5778</v>
      </c>
      <c r="JM208">
        <v>29.3016</v>
      </c>
      <c r="JN208">
        <v>30.0001</v>
      </c>
      <c r="JO208">
        <v>28.984</v>
      </c>
      <c r="JP208">
        <v>29.0467</v>
      </c>
      <c r="JQ208">
        <v>22.0626</v>
      </c>
      <c r="JR208">
        <v>28.75</v>
      </c>
      <c r="JS208">
        <v>99.6296</v>
      </c>
      <c r="JT208">
        <v>31.5715</v>
      </c>
      <c r="JU208">
        <v>420</v>
      </c>
      <c r="JV208">
        <v>23.5343</v>
      </c>
      <c r="JW208">
        <v>100.827</v>
      </c>
      <c r="JX208">
        <v>100.125</v>
      </c>
    </row>
    <row r="209" spans="1:284">
      <c r="A209">
        <v>193</v>
      </c>
      <c r="B209">
        <v>1759273766.5</v>
      </c>
      <c r="C209">
        <v>2706.400000095367</v>
      </c>
      <c r="D209" t="s">
        <v>818</v>
      </c>
      <c r="E209" t="s">
        <v>819</v>
      </c>
      <c r="F209">
        <v>5</v>
      </c>
      <c r="G209" t="s">
        <v>795</v>
      </c>
      <c r="H209" t="s">
        <v>419</v>
      </c>
      <c r="I209">
        <v>1759273763.5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(DN209+(U209+2*0.95*5.67E-8*(((DN209+$B$7)+273)^4-(DN209+273)^4)-44100*J209)/(1.84*29.3*R209+8*0.95*5.67E-8*(DN209+273)^3))</f>
        <v>0</v>
      </c>
      <c r="W209">
        <f>($C$7*DO209+$D$7*DP209+$E$7*V209)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2*0.95*5.67E-8*(((DN209+$B$7)+273)^4-(W209+273)^4)</f>
        <v>0</v>
      </c>
      <c r="AF209">
        <f>U209+AE209+AC209+AD209</f>
        <v>0</v>
      </c>
      <c r="AG209">
        <v>6</v>
      </c>
      <c r="AH209">
        <v>1</v>
      </c>
      <c r="AI209">
        <f>IF(AG209*$H$13&gt;=AK209,1.0,(AK209/(AK209-AG209*$H$13)))</f>
        <v>0</v>
      </c>
      <c r="AJ209">
        <f>(AI209-1)*100</f>
        <v>0</v>
      </c>
      <c r="AK209">
        <f>MAX(0,($B$13+$C$13*DS209)/(1+$D$13*DS209)*DL209/(DN209+273)*$E$13)</f>
        <v>0</v>
      </c>
      <c r="AL209" t="s">
        <v>420</v>
      </c>
      <c r="AM209" t="s">
        <v>420</v>
      </c>
      <c r="AN209">
        <v>0</v>
      </c>
      <c r="AO209">
        <v>0</v>
      </c>
      <c r="AP209">
        <f>1-AN209/AO209</f>
        <v>0</v>
      </c>
      <c r="AQ209">
        <v>0</v>
      </c>
      <c r="AR209" t="s">
        <v>420</v>
      </c>
      <c r="AS209" t="s">
        <v>420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420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$B$11*DT209+$C$11*DU209+$F$11*EF209*(1-EI209)</f>
        <v>0</v>
      </c>
      <c r="CW209">
        <f>CV209*CX209</f>
        <v>0</v>
      </c>
      <c r="CX209">
        <f>($B$11*$D$9+$C$11*$D$9+$F$11*((ES209+EK209)/MAX(ES209+EK209+ET209, 0.1)*$I$9+ET209/MAX(ES209+EK209+ET209, 0.1)*$J$9))/($B$11+$C$11+$F$11)</f>
        <v>0</v>
      </c>
      <c r="CY209">
        <f>($B$11*$K$9+$C$11*$K$9+$F$11*((ES209+EK209)/MAX(ES209+EK209+ET209, 0.1)*$P$9+ET209/MAX(ES209+EK209+ET209, 0.1)*$Q$9))/($B$11+$C$11+$F$11)</f>
        <v>0</v>
      </c>
      <c r="CZ209">
        <v>2.96</v>
      </c>
      <c r="DA209">
        <v>0.5</v>
      </c>
      <c r="DB209" t="s">
        <v>421</v>
      </c>
      <c r="DC209">
        <v>2</v>
      </c>
      <c r="DD209">
        <v>1759273763.5</v>
      </c>
      <c r="DE209">
        <v>420.7295555555555</v>
      </c>
      <c r="DF209">
        <v>419.9952222222222</v>
      </c>
      <c r="DG209">
        <v>23.67147777777778</v>
      </c>
      <c r="DH209">
        <v>23.48633333333334</v>
      </c>
      <c r="DI209">
        <v>420.9996666666667</v>
      </c>
      <c r="DJ209">
        <v>23.43755555555556</v>
      </c>
      <c r="DK209">
        <v>500.0497777777777</v>
      </c>
      <c r="DL209">
        <v>90.54634444444444</v>
      </c>
      <c r="DM209">
        <v>0.05161980000000001</v>
      </c>
      <c r="DN209">
        <v>30.2028</v>
      </c>
      <c r="DO209">
        <v>29.99824444444444</v>
      </c>
      <c r="DP209">
        <v>999.9000000000001</v>
      </c>
      <c r="DQ209">
        <v>0</v>
      </c>
      <c r="DR209">
        <v>0</v>
      </c>
      <c r="DS209">
        <v>10015.84444444444</v>
      </c>
      <c r="DT209">
        <v>0</v>
      </c>
      <c r="DU209">
        <v>1.87558</v>
      </c>
      <c r="DV209">
        <v>0.7341036666666667</v>
      </c>
      <c r="DW209">
        <v>430.9302222222222</v>
      </c>
      <c r="DX209">
        <v>430.0968888888889</v>
      </c>
      <c r="DY209">
        <v>0.185144</v>
      </c>
      <c r="DZ209">
        <v>419.9952222222222</v>
      </c>
      <c r="EA209">
        <v>23.48633333333334</v>
      </c>
      <c r="EB209">
        <v>2.143366666666667</v>
      </c>
      <c r="EC209">
        <v>2.126602222222222</v>
      </c>
      <c r="ED209">
        <v>18.54518888888889</v>
      </c>
      <c r="EE209">
        <v>18.41983333333333</v>
      </c>
      <c r="EF209">
        <v>0.00500056</v>
      </c>
      <c r="EG209">
        <v>0</v>
      </c>
      <c r="EH209">
        <v>0</v>
      </c>
      <c r="EI209">
        <v>0</v>
      </c>
      <c r="EJ209">
        <v>322.2777777777778</v>
      </c>
      <c r="EK209">
        <v>0.00500056</v>
      </c>
      <c r="EL209">
        <v>-11.72222222222222</v>
      </c>
      <c r="EM209">
        <v>-3.755555555555555</v>
      </c>
      <c r="EN209">
        <v>34.965</v>
      </c>
      <c r="EO209">
        <v>39.13166666666667</v>
      </c>
      <c r="EP209">
        <v>36.91633333333333</v>
      </c>
      <c r="EQ209">
        <v>38.74977777777778</v>
      </c>
      <c r="ER209">
        <v>37.65944444444445</v>
      </c>
      <c r="ES209">
        <v>0</v>
      </c>
      <c r="ET209">
        <v>0</v>
      </c>
      <c r="EU209">
        <v>0</v>
      </c>
      <c r="EV209">
        <v>1759273781.1</v>
      </c>
      <c r="EW209">
        <v>0</v>
      </c>
      <c r="EX209">
        <v>320.592</v>
      </c>
      <c r="EY209">
        <v>42.353846505831</v>
      </c>
      <c r="EZ209">
        <v>-13.10769269988383</v>
      </c>
      <c r="FA209">
        <v>-8.208</v>
      </c>
      <c r="FB209">
        <v>15</v>
      </c>
      <c r="FC209">
        <v>0</v>
      </c>
      <c r="FD209" t="s">
        <v>422</v>
      </c>
      <c r="FE209">
        <v>1747148579.5</v>
      </c>
      <c r="FF209">
        <v>1747148584.5</v>
      </c>
      <c r="FG209">
        <v>0</v>
      </c>
      <c r="FH209">
        <v>0.162</v>
      </c>
      <c r="FI209">
        <v>-0.001</v>
      </c>
      <c r="FJ209">
        <v>0.139</v>
      </c>
      <c r="FK209">
        <v>0.058</v>
      </c>
      <c r="FL209">
        <v>420</v>
      </c>
      <c r="FM209">
        <v>16</v>
      </c>
      <c r="FN209">
        <v>0.19</v>
      </c>
      <c r="FO209">
        <v>0.02</v>
      </c>
      <c r="FP209">
        <v>0.7559701951219513</v>
      </c>
      <c r="FQ209">
        <v>-0.05365074564459853</v>
      </c>
      <c r="FR209">
        <v>0.03912723207953547</v>
      </c>
      <c r="FS209">
        <v>1</v>
      </c>
      <c r="FT209">
        <v>320.8441176470589</v>
      </c>
      <c r="FU209">
        <v>8.145149113931257</v>
      </c>
      <c r="FV209">
        <v>6.311669452710341</v>
      </c>
      <c r="FW209">
        <v>0</v>
      </c>
      <c r="FX209">
        <v>0.1836126829268293</v>
      </c>
      <c r="FY209">
        <v>0.007248271777003562</v>
      </c>
      <c r="FZ209">
        <v>0.001219652898224546</v>
      </c>
      <c r="GA209">
        <v>1</v>
      </c>
      <c r="GB209">
        <v>2</v>
      </c>
      <c r="GC209">
        <v>3</v>
      </c>
      <c r="GD209" t="s">
        <v>435</v>
      </c>
      <c r="GE209">
        <v>3.12709</v>
      </c>
      <c r="GF209">
        <v>2.7292</v>
      </c>
      <c r="GG209">
        <v>0.08594110000000001</v>
      </c>
      <c r="GH209">
        <v>0.0862414</v>
      </c>
      <c r="GI209">
        <v>0.105957</v>
      </c>
      <c r="GJ209">
        <v>0.105945</v>
      </c>
      <c r="GK209">
        <v>27381.8</v>
      </c>
      <c r="GL209">
        <v>26538.5</v>
      </c>
      <c r="GM209">
        <v>30498.3</v>
      </c>
      <c r="GN209">
        <v>29298.6</v>
      </c>
      <c r="GO209">
        <v>37629.8</v>
      </c>
      <c r="GP209">
        <v>34452.9</v>
      </c>
      <c r="GQ209">
        <v>46656.3</v>
      </c>
      <c r="GR209">
        <v>43524.8</v>
      </c>
      <c r="GS209">
        <v>1.81612</v>
      </c>
      <c r="GT209">
        <v>1.84827</v>
      </c>
      <c r="GU209">
        <v>0.0829399</v>
      </c>
      <c r="GV209">
        <v>0</v>
      </c>
      <c r="GW209">
        <v>28.6519</v>
      </c>
      <c r="GX209">
        <v>999.9</v>
      </c>
      <c r="GY209">
        <v>56.7</v>
      </c>
      <c r="GZ209">
        <v>31.3</v>
      </c>
      <c r="HA209">
        <v>28.7393</v>
      </c>
      <c r="HB209">
        <v>62.732</v>
      </c>
      <c r="HC209">
        <v>16.851</v>
      </c>
      <c r="HD209">
        <v>1</v>
      </c>
      <c r="HE209">
        <v>0.163559</v>
      </c>
      <c r="HF209">
        <v>-1.77477</v>
      </c>
      <c r="HG209">
        <v>20.2117</v>
      </c>
      <c r="HH209">
        <v>5.23331</v>
      </c>
      <c r="HI209">
        <v>11.974</v>
      </c>
      <c r="HJ209">
        <v>4.97205</v>
      </c>
      <c r="HK209">
        <v>3.2904</v>
      </c>
      <c r="HL209">
        <v>9999</v>
      </c>
      <c r="HM209">
        <v>9999</v>
      </c>
      <c r="HN209">
        <v>9999</v>
      </c>
      <c r="HO209">
        <v>24.9</v>
      </c>
      <c r="HP209">
        <v>4.97292</v>
      </c>
      <c r="HQ209">
        <v>1.87715</v>
      </c>
      <c r="HR209">
        <v>1.87524</v>
      </c>
      <c r="HS209">
        <v>1.87805</v>
      </c>
      <c r="HT209">
        <v>1.87481</v>
      </c>
      <c r="HU209">
        <v>1.87836</v>
      </c>
      <c r="HV209">
        <v>1.87546</v>
      </c>
      <c r="HW209">
        <v>1.87662</v>
      </c>
      <c r="HX209">
        <v>0</v>
      </c>
      <c r="HY209">
        <v>0</v>
      </c>
      <c r="HZ209">
        <v>0</v>
      </c>
      <c r="IA209">
        <v>0</v>
      </c>
      <c r="IB209" t="s">
        <v>424</v>
      </c>
      <c r="IC209" t="s">
        <v>425</v>
      </c>
      <c r="ID209" t="s">
        <v>426</v>
      </c>
      <c r="IE209" t="s">
        <v>426</v>
      </c>
      <c r="IF209" t="s">
        <v>426</v>
      </c>
      <c r="IG209" t="s">
        <v>426</v>
      </c>
      <c r="IH209">
        <v>0</v>
      </c>
      <c r="II209">
        <v>100</v>
      </c>
      <c r="IJ209">
        <v>100</v>
      </c>
      <c r="IK209">
        <v>-0.27</v>
      </c>
      <c r="IL209">
        <v>0.2339</v>
      </c>
      <c r="IM209">
        <v>-0.5162223440402134</v>
      </c>
      <c r="IN209">
        <v>0.0006771962107480085</v>
      </c>
      <c r="IO209">
        <v>-3.075122330108778E-07</v>
      </c>
      <c r="IP209">
        <v>2.049815202959401E-10</v>
      </c>
      <c r="IQ209">
        <v>-0.04785697872469211</v>
      </c>
      <c r="IR209">
        <v>-0.0009674625181367513</v>
      </c>
      <c r="IS209">
        <v>0.0006908724875306312</v>
      </c>
      <c r="IT209">
        <v>-5.829895304666645E-06</v>
      </c>
      <c r="IU209">
        <v>10</v>
      </c>
      <c r="IV209">
        <v>2048</v>
      </c>
      <c r="IW209">
        <v>1</v>
      </c>
      <c r="IX209">
        <v>28</v>
      </c>
      <c r="IY209">
        <v>202086.5</v>
      </c>
      <c r="IZ209">
        <v>202086.4</v>
      </c>
      <c r="JA209">
        <v>1.09985</v>
      </c>
      <c r="JB209">
        <v>2.51953</v>
      </c>
      <c r="JC209">
        <v>1.39893</v>
      </c>
      <c r="JD209">
        <v>2.35229</v>
      </c>
      <c r="JE209">
        <v>1.44897</v>
      </c>
      <c r="JF209">
        <v>2.55371</v>
      </c>
      <c r="JG209">
        <v>37.6022</v>
      </c>
      <c r="JH209">
        <v>24.0087</v>
      </c>
      <c r="JI209">
        <v>18</v>
      </c>
      <c r="JJ209">
        <v>475.414</v>
      </c>
      <c r="JK209">
        <v>465.083</v>
      </c>
      <c r="JL209">
        <v>31.5804</v>
      </c>
      <c r="JM209">
        <v>29.3016</v>
      </c>
      <c r="JN209">
        <v>30</v>
      </c>
      <c r="JO209">
        <v>28.984</v>
      </c>
      <c r="JP209">
        <v>29.0467</v>
      </c>
      <c r="JQ209">
        <v>22.0626</v>
      </c>
      <c r="JR209">
        <v>28.75</v>
      </c>
      <c r="JS209">
        <v>99.6296</v>
      </c>
      <c r="JT209">
        <v>31.5736</v>
      </c>
      <c r="JU209">
        <v>420</v>
      </c>
      <c r="JV209">
        <v>23.5453</v>
      </c>
      <c r="JW209">
        <v>100.827</v>
      </c>
      <c r="JX209">
        <v>100.125</v>
      </c>
    </row>
    <row r="210" spans="1:284">
      <c r="A210">
        <v>194</v>
      </c>
      <c r="B210">
        <v>1759273768.5</v>
      </c>
      <c r="C210">
        <v>2708.400000095367</v>
      </c>
      <c r="D210" t="s">
        <v>820</v>
      </c>
      <c r="E210" t="s">
        <v>821</v>
      </c>
      <c r="F210">
        <v>5</v>
      </c>
      <c r="G210" t="s">
        <v>795</v>
      </c>
      <c r="H210" t="s">
        <v>419</v>
      </c>
      <c r="I210">
        <v>1759273765.5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(DN210+(U210+2*0.95*5.67E-8*(((DN210+$B$7)+273)^4-(DN210+273)^4)-44100*J210)/(1.84*29.3*R210+8*0.95*5.67E-8*(DN210+273)^3))</f>
        <v>0</v>
      </c>
      <c r="W210">
        <f>($C$7*DO210+$D$7*DP210+$E$7*V210)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2*0.95*5.67E-8*(((DN210+$B$7)+273)^4-(W210+273)^4)</f>
        <v>0</v>
      </c>
      <c r="AF210">
        <f>U210+AE210+AC210+AD210</f>
        <v>0</v>
      </c>
      <c r="AG210">
        <v>6</v>
      </c>
      <c r="AH210">
        <v>1</v>
      </c>
      <c r="AI210">
        <f>IF(AG210*$H$13&gt;=AK210,1.0,(AK210/(AK210-AG210*$H$13)))</f>
        <v>0</v>
      </c>
      <c r="AJ210">
        <f>(AI210-1)*100</f>
        <v>0</v>
      </c>
      <c r="AK210">
        <f>MAX(0,($B$13+$C$13*DS210)/(1+$D$13*DS210)*DL210/(DN210+273)*$E$13)</f>
        <v>0</v>
      </c>
      <c r="AL210" t="s">
        <v>420</v>
      </c>
      <c r="AM210" t="s">
        <v>420</v>
      </c>
      <c r="AN210">
        <v>0</v>
      </c>
      <c r="AO210">
        <v>0</v>
      </c>
      <c r="AP210">
        <f>1-AN210/AO210</f>
        <v>0</v>
      </c>
      <c r="AQ210">
        <v>0</v>
      </c>
      <c r="AR210" t="s">
        <v>420</v>
      </c>
      <c r="AS210" t="s">
        <v>420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420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$B$11*DT210+$C$11*DU210+$F$11*EF210*(1-EI210)</f>
        <v>0</v>
      </c>
      <c r="CW210">
        <f>CV210*CX210</f>
        <v>0</v>
      </c>
      <c r="CX210">
        <f>($B$11*$D$9+$C$11*$D$9+$F$11*((ES210+EK210)/MAX(ES210+EK210+ET210, 0.1)*$I$9+ET210/MAX(ES210+EK210+ET210, 0.1)*$J$9))/($B$11+$C$11+$F$11)</f>
        <v>0</v>
      </c>
      <c r="CY210">
        <f>($B$11*$K$9+$C$11*$K$9+$F$11*((ES210+EK210)/MAX(ES210+EK210+ET210, 0.1)*$P$9+ET210/MAX(ES210+EK210+ET210, 0.1)*$Q$9))/($B$11+$C$11+$F$11)</f>
        <v>0</v>
      </c>
      <c r="CZ210">
        <v>2.96</v>
      </c>
      <c r="DA210">
        <v>0.5</v>
      </c>
      <c r="DB210" t="s">
        <v>421</v>
      </c>
      <c r="DC210">
        <v>2</v>
      </c>
      <c r="DD210">
        <v>1759273765.5</v>
      </c>
      <c r="DE210">
        <v>420.7201111111111</v>
      </c>
      <c r="DF210">
        <v>419.9951111111111</v>
      </c>
      <c r="DG210">
        <v>23.67093333333334</v>
      </c>
      <c r="DH210">
        <v>23.48627777777778</v>
      </c>
      <c r="DI210">
        <v>420.9902222222222</v>
      </c>
      <c r="DJ210">
        <v>23.43702222222222</v>
      </c>
      <c r="DK210">
        <v>500.0867777777778</v>
      </c>
      <c r="DL210">
        <v>90.5465111111111</v>
      </c>
      <c r="DM210">
        <v>0.05166563333333333</v>
      </c>
      <c r="DN210">
        <v>30.2076</v>
      </c>
      <c r="DO210">
        <v>30.00365555555555</v>
      </c>
      <c r="DP210">
        <v>999.9000000000001</v>
      </c>
      <c r="DQ210">
        <v>0</v>
      </c>
      <c r="DR210">
        <v>0</v>
      </c>
      <c r="DS210">
        <v>10003.61111111111</v>
      </c>
      <c r="DT210">
        <v>0</v>
      </c>
      <c r="DU210">
        <v>1.87558</v>
      </c>
      <c r="DV210">
        <v>0.7247721111111111</v>
      </c>
      <c r="DW210">
        <v>430.9203333333334</v>
      </c>
      <c r="DX210">
        <v>430.0967777777778</v>
      </c>
      <c r="DY210">
        <v>0.1846594444444444</v>
      </c>
      <c r="DZ210">
        <v>419.9951111111111</v>
      </c>
      <c r="EA210">
        <v>23.48627777777778</v>
      </c>
      <c r="EB210">
        <v>2.143321111111111</v>
      </c>
      <c r="EC210">
        <v>2.126598888888889</v>
      </c>
      <c r="ED210">
        <v>18.54483333333334</v>
      </c>
      <c r="EE210">
        <v>18.41982222222222</v>
      </c>
      <c r="EF210">
        <v>0.00500056</v>
      </c>
      <c r="EG210">
        <v>0</v>
      </c>
      <c r="EH210">
        <v>0</v>
      </c>
      <c r="EI210">
        <v>0</v>
      </c>
      <c r="EJ210">
        <v>318.6555555555556</v>
      </c>
      <c r="EK210">
        <v>0.00500056</v>
      </c>
      <c r="EL210">
        <v>-9.977777777777778</v>
      </c>
      <c r="EM210">
        <v>-3.788888888888889</v>
      </c>
      <c r="EN210">
        <v>35.05544444444445</v>
      </c>
      <c r="EO210">
        <v>39.18733333333333</v>
      </c>
      <c r="EP210">
        <v>36.97177777777777</v>
      </c>
      <c r="EQ210">
        <v>38.88166666666667</v>
      </c>
      <c r="ER210">
        <v>37.76344444444445</v>
      </c>
      <c r="ES210">
        <v>0</v>
      </c>
      <c r="ET210">
        <v>0</v>
      </c>
      <c r="EU210">
        <v>0</v>
      </c>
      <c r="EV210">
        <v>1759273782.9</v>
      </c>
      <c r="EW210">
        <v>0</v>
      </c>
      <c r="EX210">
        <v>319.9961538461538</v>
      </c>
      <c r="EY210">
        <v>-1.664957286651971</v>
      </c>
      <c r="EZ210">
        <v>-10.2051284810103</v>
      </c>
      <c r="FA210">
        <v>-7.565384615384616</v>
      </c>
      <c r="FB210">
        <v>15</v>
      </c>
      <c r="FC210">
        <v>0</v>
      </c>
      <c r="FD210" t="s">
        <v>422</v>
      </c>
      <c r="FE210">
        <v>1747148579.5</v>
      </c>
      <c r="FF210">
        <v>1747148584.5</v>
      </c>
      <c r="FG210">
        <v>0</v>
      </c>
      <c r="FH210">
        <v>0.162</v>
      </c>
      <c r="FI210">
        <v>-0.001</v>
      </c>
      <c r="FJ210">
        <v>0.139</v>
      </c>
      <c r="FK210">
        <v>0.058</v>
      </c>
      <c r="FL210">
        <v>420</v>
      </c>
      <c r="FM210">
        <v>16</v>
      </c>
      <c r="FN210">
        <v>0.19</v>
      </c>
      <c r="FO210">
        <v>0.02</v>
      </c>
      <c r="FP210">
        <v>0.7478621500000001</v>
      </c>
      <c r="FQ210">
        <v>-0.006517080675423452</v>
      </c>
      <c r="FR210">
        <v>0.03536767928458835</v>
      </c>
      <c r="FS210">
        <v>1</v>
      </c>
      <c r="FT210">
        <v>320.0323529411764</v>
      </c>
      <c r="FU210">
        <v>6.29946531219718</v>
      </c>
      <c r="FV210">
        <v>6.714633737470253</v>
      </c>
      <c r="FW210">
        <v>0</v>
      </c>
      <c r="FX210">
        <v>0.183552775</v>
      </c>
      <c r="FY210">
        <v>0.009163395872420274</v>
      </c>
      <c r="FZ210">
        <v>0.001211939695024057</v>
      </c>
      <c r="GA210">
        <v>1</v>
      </c>
      <c r="GB210">
        <v>2</v>
      </c>
      <c r="GC210">
        <v>3</v>
      </c>
      <c r="GD210" t="s">
        <v>435</v>
      </c>
      <c r="GE210">
        <v>3.12683</v>
      </c>
      <c r="GF210">
        <v>2.72948</v>
      </c>
      <c r="GG210">
        <v>0.0859423</v>
      </c>
      <c r="GH210">
        <v>0.08624469999999999</v>
      </c>
      <c r="GI210">
        <v>0.105953</v>
      </c>
      <c r="GJ210">
        <v>0.105949</v>
      </c>
      <c r="GK210">
        <v>27381.6</v>
      </c>
      <c r="GL210">
        <v>26538.5</v>
      </c>
      <c r="GM210">
        <v>30498.1</v>
      </c>
      <c r="GN210">
        <v>29298.7</v>
      </c>
      <c r="GO210">
        <v>37629.7</v>
      </c>
      <c r="GP210">
        <v>34452.9</v>
      </c>
      <c r="GQ210">
        <v>46656</v>
      </c>
      <c r="GR210">
        <v>43524.9</v>
      </c>
      <c r="GS210">
        <v>1.8157</v>
      </c>
      <c r="GT210">
        <v>1.8488</v>
      </c>
      <c r="GU210">
        <v>0.0836924</v>
      </c>
      <c r="GV210">
        <v>0</v>
      </c>
      <c r="GW210">
        <v>28.6534</v>
      </c>
      <c r="GX210">
        <v>999.9</v>
      </c>
      <c r="GY210">
        <v>56.7</v>
      </c>
      <c r="GZ210">
        <v>31.2</v>
      </c>
      <c r="HA210">
        <v>28.574</v>
      </c>
      <c r="HB210">
        <v>62.652</v>
      </c>
      <c r="HC210">
        <v>16.8309</v>
      </c>
      <c r="HD210">
        <v>1</v>
      </c>
      <c r="HE210">
        <v>0.163531</v>
      </c>
      <c r="HF210">
        <v>-1.76399</v>
      </c>
      <c r="HG210">
        <v>20.2118</v>
      </c>
      <c r="HH210">
        <v>5.23331</v>
      </c>
      <c r="HI210">
        <v>11.974</v>
      </c>
      <c r="HJ210">
        <v>4.972</v>
      </c>
      <c r="HK210">
        <v>3.2904</v>
      </c>
      <c r="HL210">
        <v>9999</v>
      </c>
      <c r="HM210">
        <v>9999</v>
      </c>
      <c r="HN210">
        <v>9999</v>
      </c>
      <c r="HO210">
        <v>24.9</v>
      </c>
      <c r="HP210">
        <v>4.97292</v>
      </c>
      <c r="HQ210">
        <v>1.87716</v>
      </c>
      <c r="HR210">
        <v>1.87527</v>
      </c>
      <c r="HS210">
        <v>1.87807</v>
      </c>
      <c r="HT210">
        <v>1.87483</v>
      </c>
      <c r="HU210">
        <v>1.87836</v>
      </c>
      <c r="HV210">
        <v>1.87546</v>
      </c>
      <c r="HW210">
        <v>1.87664</v>
      </c>
      <c r="HX210">
        <v>0</v>
      </c>
      <c r="HY210">
        <v>0</v>
      </c>
      <c r="HZ210">
        <v>0</v>
      </c>
      <c r="IA210">
        <v>0</v>
      </c>
      <c r="IB210" t="s">
        <v>424</v>
      </c>
      <c r="IC210" t="s">
        <v>425</v>
      </c>
      <c r="ID210" t="s">
        <v>426</v>
      </c>
      <c r="IE210" t="s">
        <v>426</v>
      </c>
      <c r="IF210" t="s">
        <v>426</v>
      </c>
      <c r="IG210" t="s">
        <v>426</v>
      </c>
      <c r="IH210">
        <v>0</v>
      </c>
      <c r="II210">
        <v>100</v>
      </c>
      <c r="IJ210">
        <v>100</v>
      </c>
      <c r="IK210">
        <v>-0.271</v>
      </c>
      <c r="IL210">
        <v>0.2339</v>
      </c>
      <c r="IM210">
        <v>-0.5162223440402134</v>
      </c>
      <c r="IN210">
        <v>0.0006771962107480085</v>
      </c>
      <c r="IO210">
        <v>-3.075122330108778E-07</v>
      </c>
      <c r="IP210">
        <v>2.049815202959401E-10</v>
      </c>
      <c r="IQ210">
        <v>-0.04785697872469211</v>
      </c>
      <c r="IR210">
        <v>-0.0009674625181367513</v>
      </c>
      <c r="IS210">
        <v>0.0006908724875306312</v>
      </c>
      <c r="IT210">
        <v>-5.829895304666645E-06</v>
      </c>
      <c r="IU210">
        <v>10</v>
      </c>
      <c r="IV210">
        <v>2048</v>
      </c>
      <c r="IW210">
        <v>1</v>
      </c>
      <c r="IX210">
        <v>28</v>
      </c>
      <c r="IY210">
        <v>202086.5</v>
      </c>
      <c r="IZ210">
        <v>202086.4</v>
      </c>
      <c r="JA210">
        <v>1.09985</v>
      </c>
      <c r="JB210">
        <v>2.52686</v>
      </c>
      <c r="JC210">
        <v>1.39893</v>
      </c>
      <c r="JD210">
        <v>2.35352</v>
      </c>
      <c r="JE210">
        <v>1.44897</v>
      </c>
      <c r="JF210">
        <v>2.52075</v>
      </c>
      <c r="JG210">
        <v>37.5781</v>
      </c>
      <c r="JH210">
        <v>24.0087</v>
      </c>
      <c r="JI210">
        <v>18</v>
      </c>
      <c r="JJ210">
        <v>475.181</v>
      </c>
      <c r="JK210">
        <v>465.423</v>
      </c>
      <c r="JL210">
        <v>31.5807</v>
      </c>
      <c r="JM210">
        <v>29.3016</v>
      </c>
      <c r="JN210">
        <v>30</v>
      </c>
      <c r="JO210">
        <v>28.984</v>
      </c>
      <c r="JP210">
        <v>29.0467</v>
      </c>
      <c r="JQ210">
        <v>22.0612</v>
      </c>
      <c r="JR210">
        <v>28.75</v>
      </c>
      <c r="JS210">
        <v>99.6296</v>
      </c>
      <c r="JT210">
        <v>31.5736</v>
      </c>
      <c r="JU210">
        <v>420</v>
      </c>
      <c r="JV210">
        <v>23.5563</v>
      </c>
      <c r="JW210">
        <v>100.826</v>
      </c>
      <c r="JX210">
        <v>100.125</v>
      </c>
    </row>
    <row r="211" spans="1:284">
      <c r="A211">
        <v>195</v>
      </c>
      <c r="B211">
        <v>1759273770.5</v>
      </c>
      <c r="C211">
        <v>2710.400000095367</v>
      </c>
      <c r="D211" t="s">
        <v>822</v>
      </c>
      <c r="E211" t="s">
        <v>823</v>
      </c>
      <c r="F211">
        <v>5</v>
      </c>
      <c r="G211" t="s">
        <v>795</v>
      </c>
      <c r="H211" t="s">
        <v>419</v>
      </c>
      <c r="I211">
        <v>1759273767.5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(DN211+(U211+2*0.95*5.67E-8*(((DN211+$B$7)+273)^4-(DN211+273)^4)-44100*J211)/(1.84*29.3*R211+8*0.95*5.67E-8*(DN211+273)^3))</f>
        <v>0</v>
      </c>
      <c r="W211">
        <f>($C$7*DO211+$D$7*DP211+$E$7*V211)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2*0.95*5.67E-8*(((DN211+$B$7)+273)^4-(W211+273)^4)</f>
        <v>0</v>
      </c>
      <c r="AF211">
        <f>U211+AE211+AC211+AD211</f>
        <v>0</v>
      </c>
      <c r="AG211">
        <v>6</v>
      </c>
      <c r="AH211">
        <v>1</v>
      </c>
      <c r="AI211">
        <f>IF(AG211*$H$13&gt;=AK211,1.0,(AK211/(AK211-AG211*$H$13)))</f>
        <v>0</v>
      </c>
      <c r="AJ211">
        <f>(AI211-1)*100</f>
        <v>0</v>
      </c>
      <c r="AK211">
        <f>MAX(0,($B$13+$C$13*DS211)/(1+$D$13*DS211)*DL211/(DN211+273)*$E$13)</f>
        <v>0</v>
      </c>
      <c r="AL211" t="s">
        <v>420</v>
      </c>
      <c r="AM211" t="s">
        <v>420</v>
      </c>
      <c r="AN211">
        <v>0</v>
      </c>
      <c r="AO211">
        <v>0</v>
      </c>
      <c r="AP211">
        <f>1-AN211/AO211</f>
        <v>0</v>
      </c>
      <c r="AQ211">
        <v>0</v>
      </c>
      <c r="AR211" t="s">
        <v>420</v>
      </c>
      <c r="AS211" t="s">
        <v>420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420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$B$11*DT211+$C$11*DU211+$F$11*EF211*(1-EI211)</f>
        <v>0</v>
      </c>
      <c r="CW211">
        <f>CV211*CX211</f>
        <v>0</v>
      </c>
      <c r="CX211">
        <f>($B$11*$D$9+$C$11*$D$9+$F$11*((ES211+EK211)/MAX(ES211+EK211+ET211, 0.1)*$I$9+ET211/MAX(ES211+EK211+ET211, 0.1)*$J$9))/($B$11+$C$11+$F$11)</f>
        <v>0</v>
      </c>
      <c r="CY211">
        <f>($B$11*$K$9+$C$11*$K$9+$F$11*((ES211+EK211)/MAX(ES211+EK211+ET211, 0.1)*$P$9+ET211/MAX(ES211+EK211+ET211, 0.1)*$Q$9))/($B$11+$C$11+$F$11)</f>
        <v>0</v>
      </c>
      <c r="CZ211">
        <v>2.96</v>
      </c>
      <c r="DA211">
        <v>0.5</v>
      </c>
      <c r="DB211" t="s">
        <v>421</v>
      </c>
      <c r="DC211">
        <v>2</v>
      </c>
      <c r="DD211">
        <v>1759273767.5</v>
      </c>
      <c r="DE211">
        <v>420.7187777777778</v>
      </c>
      <c r="DF211">
        <v>420.0071111111111</v>
      </c>
      <c r="DG211">
        <v>23.67032222222223</v>
      </c>
      <c r="DH211">
        <v>23.48717777777778</v>
      </c>
      <c r="DI211">
        <v>420.989</v>
      </c>
      <c r="DJ211">
        <v>23.43642222222222</v>
      </c>
      <c r="DK211">
        <v>500.0376666666667</v>
      </c>
      <c r="DL211">
        <v>90.54624444444444</v>
      </c>
      <c r="DM211">
        <v>0.05174834444444446</v>
      </c>
      <c r="DN211">
        <v>30.21261111111111</v>
      </c>
      <c r="DO211">
        <v>30.01133333333333</v>
      </c>
      <c r="DP211">
        <v>999.9000000000001</v>
      </c>
      <c r="DQ211">
        <v>0</v>
      </c>
      <c r="DR211">
        <v>0</v>
      </c>
      <c r="DS211">
        <v>9993.888888888889</v>
      </c>
      <c r="DT211">
        <v>0</v>
      </c>
      <c r="DU211">
        <v>1.87558</v>
      </c>
      <c r="DV211">
        <v>0.7115342222222222</v>
      </c>
      <c r="DW211">
        <v>430.9186666666667</v>
      </c>
      <c r="DX211">
        <v>430.1094444444444</v>
      </c>
      <c r="DY211">
        <v>0.1831462222222222</v>
      </c>
      <c r="DZ211">
        <v>420.0071111111111</v>
      </c>
      <c r="EA211">
        <v>23.48717777777778</v>
      </c>
      <c r="EB211">
        <v>2.143258888888889</v>
      </c>
      <c r="EC211">
        <v>2.126673333333333</v>
      </c>
      <c r="ED211">
        <v>18.54436666666667</v>
      </c>
      <c r="EE211">
        <v>18.42038888888889</v>
      </c>
      <c r="EF211">
        <v>0.00500056</v>
      </c>
      <c r="EG211">
        <v>0</v>
      </c>
      <c r="EH211">
        <v>0</v>
      </c>
      <c r="EI211">
        <v>0</v>
      </c>
      <c r="EJ211">
        <v>318</v>
      </c>
      <c r="EK211">
        <v>0.00500056</v>
      </c>
      <c r="EL211">
        <v>-6.633333333333334</v>
      </c>
      <c r="EM211">
        <v>-2.822222222222222</v>
      </c>
      <c r="EN211">
        <v>35.06233333333333</v>
      </c>
      <c r="EO211">
        <v>39.23588888888889</v>
      </c>
      <c r="EP211">
        <v>36.99277777777777</v>
      </c>
      <c r="EQ211">
        <v>38.94411111111111</v>
      </c>
      <c r="ER211">
        <v>37.79133333333333</v>
      </c>
      <c r="ES211">
        <v>0</v>
      </c>
      <c r="ET211">
        <v>0</v>
      </c>
      <c r="EU211">
        <v>0</v>
      </c>
      <c r="EV211">
        <v>1759273785.3</v>
      </c>
      <c r="EW211">
        <v>0</v>
      </c>
      <c r="EX211">
        <v>320.1999999999999</v>
      </c>
      <c r="EY211">
        <v>-26.01709420459243</v>
      </c>
      <c r="EZ211">
        <v>11.69914513107551</v>
      </c>
      <c r="FA211">
        <v>-6.453846153846156</v>
      </c>
      <c r="FB211">
        <v>15</v>
      </c>
      <c r="FC211">
        <v>0</v>
      </c>
      <c r="FD211" t="s">
        <v>422</v>
      </c>
      <c r="FE211">
        <v>1747148579.5</v>
      </c>
      <c r="FF211">
        <v>1747148584.5</v>
      </c>
      <c r="FG211">
        <v>0</v>
      </c>
      <c r="FH211">
        <v>0.162</v>
      </c>
      <c r="FI211">
        <v>-0.001</v>
      </c>
      <c r="FJ211">
        <v>0.139</v>
      </c>
      <c r="FK211">
        <v>0.058</v>
      </c>
      <c r="FL211">
        <v>420</v>
      </c>
      <c r="FM211">
        <v>16</v>
      </c>
      <c r="FN211">
        <v>0.19</v>
      </c>
      <c r="FO211">
        <v>0.02</v>
      </c>
      <c r="FP211">
        <v>0.7480996341463414</v>
      </c>
      <c r="FQ211">
        <v>-0.1718678885017409</v>
      </c>
      <c r="FR211">
        <v>0.03400782384282605</v>
      </c>
      <c r="FS211">
        <v>1</v>
      </c>
      <c r="FT211">
        <v>319.3147058823529</v>
      </c>
      <c r="FU211">
        <v>-1.614973208312388</v>
      </c>
      <c r="FV211">
        <v>6.84312159389185</v>
      </c>
      <c r="FW211">
        <v>0</v>
      </c>
      <c r="FX211">
        <v>0.1833514146341463</v>
      </c>
      <c r="FY211">
        <v>0.003408543554007227</v>
      </c>
      <c r="FZ211">
        <v>0.001401012386143431</v>
      </c>
      <c r="GA211">
        <v>1</v>
      </c>
      <c r="GB211">
        <v>2</v>
      </c>
      <c r="GC211">
        <v>3</v>
      </c>
      <c r="GD211" t="s">
        <v>435</v>
      </c>
      <c r="GE211">
        <v>3.12714</v>
      </c>
      <c r="GF211">
        <v>2.72986</v>
      </c>
      <c r="GG211">
        <v>0.0859449</v>
      </c>
      <c r="GH211">
        <v>0.0862411</v>
      </c>
      <c r="GI211">
        <v>0.105951</v>
      </c>
      <c r="GJ211">
        <v>0.105955</v>
      </c>
      <c r="GK211">
        <v>27381.3</v>
      </c>
      <c r="GL211">
        <v>26538.7</v>
      </c>
      <c r="GM211">
        <v>30497.9</v>
      </c>
      <c r="GN211">
        <v>29298.7</v>
      </c>
      <c r="GO211">
        <v>37629.5</v>
      </c>
      <c r="GP211">
        <v>34452.7</v>
      </c>
      <c r="GQ211">
        <v>46655.7</v>
      </c>
      <c r="GR211">
        <v>43525</v>
      </c>
      <c r="GS211">
        <v>1.8162</v>
      </c>
      <c r="GT211">
        <v>1.84843</v>
      </c>
      <c r="GU211">
        <v>0.0842661</v>
      </c>
      <c r="GV211">
        <v>0</v>
      </c>
      <c r="GW211">
        <v>28.6549</v>
      </c>
      <c r="GX211">
        <v>999.9</v>
      </c>
      <c r="GY211">
        <v>56.7</v>
      </c>
      <c r="GZ211">
        <v>31.3</v>
      </c>
      <c r="HA211">
        <v>28.7365</v>
      </c>
      <c r="HB211">
        <v>62.692</v>
      </c>
      <c r="HC211">
        <v>16.7588</v>
      </c>
      <c r="HD211">
        <v>1</v>
      </c>
      <c r="HE211">
        <v>0.163498</v>
      </c>
      <c r="HF211">
        <v>-1.37405</v>
      </c>
      <c r="HG211">
        <v>20.2123</v>
      </c>
      <c r="HH211">
        <v>5.23661</v>
      </c>
      <c r="HI211">
        <v>11.974</v>
      </c>
      <c r="HJ211">
        <v>4.9728</v>
      </c>
      <c r="HK211">
        <v>3.291</v>
      </c>
      <c r="HL211">
        <v>9999</v>
      </c>
      <c r="HM211">
        <v>9999</v>
      </c>
      <c r="HN211">
        <v>9999</v>
      </c>
      <c r="HO211">
        <v>24.9</v>
      </c>
      <c r="HP211">
        <v>4.97292</v>
      </c>
      <c r="HQ211">
        <v>1.87719</v>
      </c>
      <c r="HR211">
        <v>1.8753</v>
      </c>
      <c r="HS211">
        <v>1.87809</v>
      </c>
      <c r="HT211">
        <v>1.87485</v>
      </c>
      <c r="HU211">
        <v>1.87836</v>
      </c>
      <c r="HV211">
        <v>1.87546</v>
      </c>
      <c r="HW211">
        <v>1.87667</v>
      </c>
      <c r="HX211">
        <v>0</v>
      </c>
      <c r="HY211">
        <v>0</v>
      </c>
      <c r="HZ211">
        <v>0</v>
      </c>
      <c r="IA211">
        <v>0</v>
      </c>
      <c r="IB211" t="s">
        <v>424</v>
      </c>
      <c r="IC211" t="s">
        <v>425</v>
      </c>
      <c r="ID211" t="s">
        <v>426</v>
      </c>
      <c r="IE211" t="s">
        <v>426</v>
      </c>
      <c r="IF211" t="s">
        <v>426</v>
      </c>
      <c r="IG211" t="s">
        <v>426</v>
      </c>
      <c r="IH211">
        <v>0</v>
      </c>
      <c r="II211">
        <v>100</v>
      </c>
      <c r="IJ211">
        <v>100</v>
      </c>
      <c r="IK211">
        <v>-0.271</v>
      </c>
      <c r="IL211">
        <v>0.2339</v>
      </c>
      <c r="IM211">
        <v>-0.5162223440402134</v>
      </c>
      <c r="IN211">
        <v>0.0006771962107480085</v>
      </c>
      <c r="IO211">
        <v>-3.075122330108778E-07</v>
      </c>
      <c r="IP211">
        <v>2.049815202959401E-10</v>
      </c>
      <c r="IQ211">
        <v>-0.04785697872469211</v>
      </c>
      <c r="IR211">
        <v>-0.0009674625181367513</v>
      </c>
      <c r="IS211">
        <v>0.0006908724875306312</v>
      </c>
      <c r="IT211">
        <v>-5.829895304666645E-06</v>
      </c>
      <c r="IU211">
        <v>10</v>
      </c>
      <c r="IV211">
        <v>2048</v>
      </c>
      <c r="IW211">
        <v>1</v>
      </c>
      <c r="IX211">
        <v>28</v>
      </c>
      <c r="IY211">
        <v>202086.5</v>
      </c>
      <c r="IZ211">
        <v>202086.4</v>
      </c>
      <c r="JA211">
        <v>1.09985</v>
      </c>
      <c r="JB211">
        <v>2.52319</v>
      </c>
      <c r="JC211">
        <v>1.39893</v>
      </c>
      <c r="JD211">
        <v>2.35352</v>
      </c>
      <c r="JE211">
        <v>1.44897</v>
      </c>
      <c r="JF211">
        <v>2.52075</v>
      </c>
      <c r="JG211">
        <v>37.6022</v>
      </c>
      <c r="JH211">
        <v>23.9999</v>
      </c>
      <c r="JI211">
        <v>18</v>
      </c>
      <c r="JJ211">
        <v>475.455</v>
      </c>
      <c r="JK211">
        <v>465.18</v>
      </c>
      <c r="JL211">
        <v>31.5804</v>
      </c>
      <c r="JM211">
        <v>29.3016</v>
      </c>
      <c r="JN211">
        <v>30</v>
      </c>
      <c r="JO211">
        <v>28.984</v>
      </c>
      <c r="JP211">
        <v>29.0467</v>
      </c>
      <c r="JQ211">
        <v>22.0634</v>
      </c>
      <c r="JR211">
        <v>28.75</v>
      </c>
      <c r="JS211">
        <v>99.6296</v>
      </c>
      <c r="JT211">
        <v>30.8998</v>
      </c>
      <c r="JU211">
        <v>420</v>
      </c>
      <c r="JV211">
        <v>23.5655</v>
      </c>
      <c r="JW211">
        <v>100.826</v>
      </c>
      <c r="JX211">
        <v>100.125</v>
      </c>
    </row>
    <row r="212" spans="1:284">
      <c r="A212">
        <v>196</v>
      </c>
      <c r="B212">
        <v>1759273772.5</v>
      </c>
      <c r="C212">
        <v>2712.400000095367</v>
      </c>
      <c r="D212" t="s">
        <v>824</v>
      </c>
      <c r="E212" t="s">
        <v>825</v>
      </c>
      <c r="F212">
        <v>5</v>
      </c>
      <c r="G212" t="s">
        <v>795</v>
      </c>
      <c r="H212" t="s">
        <v>419</v>
      </c>
      <c r="I212">
        <v>1759273769.5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(DN212+(U212+2*0.95*5.67E-8*(((DN212+$B$7)+273)^4-(DN212+273)^4)-44100*J212)/(1.84*29.3*R212+8*0.95*5.67E-8*(DN212+273)^3))</f>
        <v>0</v>
      </c>
      <c r="W212">
        <f>($C$7*DO212+$D$7*DP212+$E$7*V212)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2*0.95*5.67E-8*(((DN212+$B$7)+273)^4-(W212+273)^4)</f>
        <v>0</v>
      </c>
      <c r="AF212">
        <f>U212+AE212+AC212+AD212</f>
        <v>0</v>
      </c>
      <c r="AG212">
        <v>6</v>
      </c>
      <c r="AH212">
        <v>1</v>
      </c>
      <c r="AI212">
        <f>IF(AG212*$H$13&gt;=AK212,1.0,(AK212/(AK212-AG212*$H$13)))</f>
        <v>0</v>
      </c>
      <c r="AJ212">
        <f>(AI212-1)*100</f>
        <v>0</v>
      </c>
      <c r="AK212">
        <f>MAX(0,($B$13+$C$13*DS212)/(1+$D$13*DS212)*DL212/(DN212+273)*$E$13)</f>
        <v>0</v>
      </c>
      <c r="AL212" t="s">
        <v>420</v>
      </c>
      <c r="AM212" t="s">
        <v>420</v>
      </c>
      <c r="AN212">
        <v>0</v>
      </c>
      <c r="AO212">
        <v>0</v>
      </c>
      <c r="AP212">
        <f>1-AN212/AO212</f>
        <v>0</v>
      </c>
      <c r="AQ212">
        <v>0</v>
      </c>
      <c r="AR212" t="s">
        <v>420</v>
      </c>
      <c r="AS212" t="s">
        <v>420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420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$B$11*DT212+$C$11*DU212+$F$11*EF212*(1-EI212)</f>
        <v>0</v>
      </c>
      <c r="CW212">
        <f>CV212*CX212</f>
        <v>0</v>
      </c>
      <c r="CX212">
        <f>($B$11*$D$9+$C$11*$D$9+$F$11*((ES212+EK212)/MAX(ES212+EK212+ET212, 0.1)*$I$9+ET212/MAX(ES212+EK212+ET212, 0.1)*$J$9))/($B$11+$C$11+$F$11)</f>
        <v>0</v>
      </c>
      <c r="CY212">
        <f>($B$11*$K$9+$C$11*$K$9+$F$11*((ES212+EK212)/MAX(ES212+EK212+ET212, 0.1)*$P$9+ET212/MAX(ES212+EK212+ET212, 0.1)*$Q$9))/($B$11+$C$11+$F$11)</f>
        <v>0</v>
      </c>
      <c r="CZ212">
        <v>2.96</v>
      </c>
      <c r="DA212">
        <v>0.5</v>
      </c>
      <c r="DB212" t="s">
        <v>421</v>
      </c>
      <c r="DC212">
        <v>2</v>
      </c>
      <c r="DD212">
        <v>1759273769.5</v>
      </c>
      <c r="DE212">
        <v>420.7273333333333</v>
      </c>
      <c r="DF212">
        <v>420.0052222222223</v>
      </c>
      <c r="DG212">
        <v>23.6698</v>
      </c>
      <c r="DH212">
        <v>23.4883</v>
      </c>
      <c r="DI212">
        <v>420.9977777777778</v>
      </c>
      <c r="DJ212">
        <v>23.4359</v>
      </c>
      <c r="DK212">
        <v>499.9872222222223</v>
      </c>
      <c r="DL212">
        <v>90.54608888888887</v>
      </c>
      <c r="DM212">
        <v>0.05187327777777778</v>
      </c>
      <c r="DN212">
        <v>30.21804444444444</v>
      </c>
      <c r="DO212">
        <v>30.02067777777778</v>
      </c>
      <c r="DP212">
        <v>999.9000000000001</v>
      </c>
      <c r="DQ212">
        <v>0</v>
      </c>
      <c r="DR212">
        <v>0</v>
      </c>
      <c r="DS212">
        <v>9995.011111111111</v>
      </c>
      <c r="DT212">
        <v>0</v>
      </c>
      <c r="DU212">
        <v>1.87558</v>
      </c>
      <c r="DV212">
        <v>0.7221782222222222</v>
      </c>
      <c r="DW212">
        <v>430.9272222222223</v>
      </c>
      <c r="DX212">
        <v>430.1077777777778</v>
      </c>
      <c r="DY212">
        <v>0.1815048888888889</v>
      </c>
      <c r="DZ212">
        <v>420.0052222222223</v>
      </c>
      <c r="EA212">
        <v>23.4883</v>
      </c>
      <c r="EB212">
        <v>2.143207777777778</v>
      </c>
      <c r="EC212">
        <v>2.126771111111111</v>
      </c>
      <c r="ED212">
        <v>18.54397777777778</v>
      </c>
      <c r="EE212">
        <v>18.42113333333334</v>
      </c>
      <c r="EF212">
        <v>0.00500056</v>
      </c>
      <c r="EG212">
        <v>0</v>
      </c>
      <c r="EH212">
        <v>0</v>
      </c>
      <c r="EI212">
        <v>0</v>
      </c>
      <c r="EJ212">
        <v>316.1888888888889</v>
      </c>
      <c r="EK212">
        <v>0.00500056</v>
      </c>
      <c r="EL212">
        <v>-4.733333333333333</v>
      </c>
      <c r="EM212">
        <v>-2.122222222222222</v>
      </c>
      <c r="EN212">
        <v>35.07611111111111</v>
      </c>
      <c r="EO212">
        <v>39.27755555555555</v>
      </c>
      <c r="EP212">
        <v>37.02755555555555</v>
      </c>
      <c r="EQ212">
        <v>39.02744444444445</v>
      </c>
      <c r="ER212">
        <v>37.81233333333333</v>
      </c>
      <c r="ES212">
        <v>0</v>
      </c>
      <c r="ET212">
        <v>0</v>
      </c>
      <c r="EU212">
        <v>0</v>
      </c>
      <c r="EV212">
        <v>1759273787.1</v>
      </c>
      <c r="EW212">
        <v>0</v>
      </c>
      <c r="EX212">
        <v>320.524</v>
      </c>
      <c r="EY212">
        <v>-24.80000032950685</v>
      </c>
      <c r="EZ212">
        <v>20.63846148417077</v>
      </c>
      <c r="FA212">
        <v>-7.331999999999999</v>
      </c>
      <c r="FB212">
        <v>15</v>
      </c>
      <c r="FC212">
        <v>0</v>
      </c>
      <c r="FD212" t="s">
        <v>422</v>
      </c>
      <c r="FE212">
        <v>1747148579.5</v>
      </c>
      <c r="FF212">
        <v>1747148584.5</v>
      </c>
      <c r="FG212">
        <v>0</v>
      </c>
      <c r="FH212">
        <v>0.162</v>
      </c>
      <c r="FI212">
        <v>-0.001</v>
      </c>
      <c r="FJ212">
        <v>0.139</v>
      </c>
      <c r="FK212">
        <v>0.058</v>
      </c>
      <c r="FL212">
        <v>420</v>
      </c>
      <c r="FM212">
        <v>16</v>
      </c>
      <c r="FN212">
        <v>0.19</v>
      </c>
      <c r="FO212">
        <v>0.02</v>
      </c>
      <c r="FP212">
        <v>0.75023035</v>
      </c>
      <c r="FQ212">
        <v>-0.2710947917448417</v>
      </c>
      <c r="FR212">
        <v>0.0327185354986665</v>
      </c>
      <c r="FS212">
        <v>1</v>
      </c>
      <c r="FT212">
        <v>319.1794117647058</v>
      </c>
      <c r="FU212">
        <v>7.072574557556298</v>
      </c>
      <c r="FV212">
        <v>6.563794607845313</v>
      </c>
      <c r="FW212">
        <v>0</v>
      </c>
      <c r="FX212">
        <v>0.1832122</v>
      </c>
      <c r="FY212">
        <v>-0.002011654784240306</v>
      </c>
      <c r="FZ212">
        <v>0.001624884260493652</v>
      </c>
      <c r="GA212">
        <v>1</v>
      </c>
      <c r="GB212">
        <v>2</v>
      </c>
      <c r="GC212">
        <v>3</v>
      </c>
      <c r="GD212" t="s">
        <v>435</v>
      </c>
      <c r="GE212">
        <v>3.12705</v>
      </c>
      <c r="GF212">
        <v>2.72978</v>
      </c>
      <c r="GG212">
        <v>0.08594359999999999</v>
      </c>
      <c r="GH212">
        <v>0.0862376</v>
      </c>
      <c r="GI212">
        <v>0.105952</v>
      </c>
      <c r="GJ212">
        <v>0.105952</v>
      </c>
      <c r="GK212">
        <v>27381.2</v>
      </c>
      <c r="GL212">
        <v>26538.4</v>
      </c>
      <c r="GM212">
        <v>30497.6</v>
      </c>
      <c r="GN212">
        <v>29298.3</v>
      </c>
      <c r="GO212">
        <v>37629.4</v>
      </c>
      <c r="GP212">
        <v>34452.4</v>
      </c>
      <c r="GQ212">
        <v>46655.5</v>
      </c>
      <c r="GR212">
        <v>43524.6</v>
      </c>
      <c r="GS212">
        <v>1.816</v>
      </c>
      <c r="GT212">
        <v>1.8484</v>
      </c>
      <c r="GU212">
        <v>0.0841245</v>
      </c>
      <c r="GV212">
        <v>0</v>
      </c>
      <c r="GW212">
        <v>28.6567</v>
      </c>
      <c r="GX212">
        <v>999.9</v>
      </c>
      <c r="GY212">
        <v>56.7</v>
      </c>
      <c r="GZ212">
        <v>31.3</v>
      </c>
      <c r="HA212">
        <v>28.738</v>
      </c>
      <c r="HB212">
        <v>63.002</v>
      </c>
      <c r="HC212">
        <v>16.8149</v>
      </c>
      <c r="HD212">
        <v>1</v>
      </c>
      <c r="HE212">
        <v>0.163971</v>
      </c>
      <c r="HF212">
        <v>0.138995</v>
      </c>
      <c r="HG212">
        <v>20.2124</v>
      </c>
      <c r="HH212">
        <v>5.23646</v>
      </c>
      <c r="HI212">
        <v>11.974</v>
      </c>
      <c r="HJ212">
        <v>4.9728</v>
      </c>
      <c r="HK212">
        <v>3.291</v>
      </c>
      <c r="HL212">
        <v>9999</v>
      </c>
      <c r="HM212">
        <v>9999</v>
      </c>
      <c r="HN212">
        <v>9999</v>
      </c>
      <c r="HO212">
        <v>24.9</v>
      </c>
      <c r="HP212">
        <v>4.97292</v>
      </c>
      <c r="HQ212">
        <v>1.8772</v>
      </c>
      <c r="HR212">
        <v>1.87531</v>
      </c>
      <c r="HS212">
        <v>1.87809</v>
      </c>
      <c r="HT212">
        <v>1.87485</v>
      </c>
      <c r="HU212">
        <v>1.87836</v>
      </c>
      <c r="HV212">
        <v>1.87546</v>
      </c>
      <c r="HW212">
        <v>1.87668</v>
      </c>
      <c r="HX212">
        <v>0</v>
      </c>
      <c r="HY212">
        <v>0</v>
      </c>
      <c r="HZ212">
        <v>0</v>
      </c>
      <c r="IA212">
        <v>0</v>
      </c>
      <c r="IB212" t="s">
        <v>424</v>
      </c>
      <c r="IC212" t="s">
        <v>425</v>
      </c>
      <c r="ID212" t="s">
        <v>426</v>
      </c>
      <c r="IE212" t="s">
        <v>426</v>
      </c>
      <c r="IF212" t="s">
        <v>426</v>
      </c>
      <c r="IG212" t="s">
        <v>426</v>
      </c>
      <c r="IH212">
        <v>0</v>
      </c>
      <c r="II212">
        <v>100</v>
      </c>
      <c r="IJ212">
        <v>100</v>
      </c>
      <c r="IK212">
        <v>-0.271</v>
      </c>
      <c r="IL212">
        <v>0.2339</v>
      </c>
      <c r="IM212">
        <v>-0.5162223440402134</v>
      </c>
      <c r="IN212">
        <v>0.0006771962107480085</v>
      </c>
      <c r="IO212">
        <v>-3.075122330108778E-07</v>
      </c>
      <c r="IP212">
        <v>2.049815202959401E-10</v>
      </c>
      <c r="IQ212">
        <v>-0.04785697872469211</v>
      </c>
      <c r="IR212">
        <v>-0.0009674625181367513</v>
      </c>
      <c r="IS212">
        <v>0.0006908724875306312</v>
      </c>
      <c r="IT212">
        <v>-5.829895304666645E-06</v>
      </c>
      <c r="IU212">
        <v>10</v>
      </c>
      <c r="IV212">
        <v>2048</v>
      </c>
      <c r="IW212">
        <v>1</v>
      </c>
      <c r="IX212">
        <v>28</v>
      </c>
      <c r="IY212">
        <v>202086.5</v>
      </c>
      <c r="IZ212">
        <v>202086.5</v>
      </c>
      <c r="JA212">
        <v>1.09985</v>
      </c>
      <c r="JB212">
        <v>2.52808</v>
      </c>
      <c r="JC212">
        <v>1.39893</v>
      </c>
      <c r="JD212">
        <v>2.35352</v>
      </c>
      <c r="JE212">
        <v>1.44897</v>
      </c>
      <c r="JF212">
        <v>2.45605</v>
      </c>
      <c r="JG212">
        <v>37.6022</v>
      </c>
      <c r="JH212">
        <v>24.0087</v>
      </c>
      <c r="JI212">
        <v>18</v>
      </c>
      <c r="JJ212">
        <v>475.345</v>
      </c>
      <c r="JK212">
        <v>465.164</v>
      </c>
      <c r="JL212">
        <v>31.4913</v>
      </c>
      <c r="JM212">
        <v>29.3016</v>
      </c>
      <c r="JN212">
        <v>30.0004</v>
      </c>
      <c r="JO212">
        <v>28.984</v>
      </c>
      <c r="JP212">
        <v>29.0467</v>
      </c>
      <c r="JQ212">
        <v>22.0612</v>
      </c>
      <c r="JR212">
        <v>28.75</v>
      </c>
      <c r="JS212">
        <v>99.6296</v>
      </c>
      <c r="JT212">
        <v>30.8998</v>
      </c>
      <c r="JU212">
        <v>420</v>
      </c>
      <c r="JV212">
        <v>23.5744</v>
      </c>
      <c r="JW212">
        <v>100.825</v>
      </c>
      <c r="JX212">
        <v>100.124</v>
      </c>
    </row>
    <row r="213" spans="1:284">
      <c r="A213">
        <v>197</v>
      </c>
      <c r="B213">
        <v>1759273774.5</v>
      </c>
      <c r="C213">
        <v>2714.400000095367</v>
      </c>
      <c r="D213" t="s">
        <v>826</v>
      </c>
      <c r="E213" t="s">
        <v>827</v>
      </c>
      <c r="F213">
        <v>5</v>
      </c>
      <c r="G213" t="s">
        <v>795</v>
      </c>
      <c r="H213" t="s">
        <v>419</v>
      </c>
      <c r="I213">
        <v>1759273771.5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(DN213+(U213+2*0.95*5.67E-8*(((DN213+$B$7)+273)^4-(DN213+273)^4)-44100*J213)/(1.84*29.3*R213+8*0.95*5.67E-8*(DN213+273)^3))</f>
        <v>0</v>
      </c>
      <c r="W213">
        <f>($C$7*DO213+$D$7*DP213+$E$7*V213)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2*0.95*5.67E-8*(((DN213+$B$7)+273)^4-(W213+273)^4)</f>
        <v>0</v>
      </c>
      <c r="AF213">
        <f>U213+AE213+AC213+AD213</f>
        <v>0</v>
      </c>
      <c r="AG213">
        <v>6</v>
      </c>
      <c r="AH213">
        <v>1</v>
      </c>
      <c r="AI213">
        <f>IF(AG213*$H$13&gt;=AK213,1.0,(AK213/(AK213-AG213*$H$13)))</f>
        <v>0</v>
      </c>
      <c r="AJ213">
        <f>(AI213-1)*100</f>
        <v>0</v>
      </c>
      <c r="AK213">
        <f>MAX(0,($B$13+$C$13*DS213)/(1+$D$13*DS213)*DL213/(DN213+273)*$E$13)</f>
        <v>0</v>
      </c>
      <c r="AL213" t="s">
        <v>420</v>
      </c>
      <c r="AM213" t="s">
        <v>420</v>
      </c>
      <c r="AN213">
        <v>0</v>
      </c>
      <c r="AO213">
        <v>0</v>
      </c>
      <c r="AP213">
        <f>1-AN213/AO213</f>
        <v>0</v>
      </c>
      <c r="AQ213">
        <v>0</v>
      </c>
      <c r="AR213" t="s">
        <v>420</v>
      </c>
      <c r="AS213" t="s">
        <v>420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420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$B$11*DT213+$C$11*DU213+$F$11*EF213*(1-EI213)</f>
        <v>0</v>
      </c>
      <c r="CW213">
        <f>CV213*CX213</f>
        <v>0</v>
      </c>
      <c r="CX213">
        <f>($B$11*$D$9+$C$11*$D$9+$F$11*((ES213+EK213)/MAX(ES213+EK213+ET213, 0.1)*$I$9+ET213/MAX(ES213+EK213+ET213, 0.1)*$J$9))/($B$11+$C$11+$F$11)</f>
        <v>0</v>
      </c>
      <c r="CY213">
        <f>($B$11*$K$9+$C$11*$K$9+$F$11*((ES213+EK213)/MAX(ES213+EK213+ET213, 0.1)*$P$9+ET213/MAX(ES213+EK213+ET213, 0.1)*$Q$9))/($B$11+$C$11+$F$11)</f>
        <v>0</v>
      </c>
      <c r="CZ213">
        <v>2.96</v>
      </c>
      <c r="DA213">
        <v>0.5</v>
      </c>
      <c r="DB213" t="s">
        <v>421</v>
      </c>
      <c r="DC213">
        <v>2</v>
      </c>
      <c r="DD213">
        <v>1759273771.5</v>
      </c>
      <c r="DE213">
        <v>420.732</v>
      </c>
      <c r="DF213">
        <v>419.9926666666667</v>
      </c>
      <c r="DG213">
        <v>23.6693</v>
      </c>
      <c r="DH213">
        <v>23.48865555555555</v>
      </c>
      <c r="DI213">
        <v>421.0025555555555</v>
      </c>
      <c r="DJ213">
        <v>23.43541111111111</v>
      </c>
      <c r="DK213">
        <v>500.0063333333333</v>
      </c>
      <c r="DL213">
        <v>90.54566666666666</v>
      </c>
      <c r="DM213">
        <v>0.05192038888888888</v>
      </c>
      <c r="DN213">
        <v>30.223</v>
      </c>
      <c r="DO213">
        <v>30.02618888888889</v>
      </c>
      <c r="DP213">
        <v>999.9000000000001</v>
      </c>
      <c r="DQ213">
        <v>0</v>
      </c>
      <c r="DR213">
        <v>0</v>
      </c>
      <c r="DS213">
        <v>10006.95</v>
      </c>
      <c r="DT213">
        <v>0</v>
      </c>
      <c r="DU213">
        <v>1.87558</v>
      </c>
      <c r="DV213">
        <v>0.7395223333333333</v>
      </c>
      <c r="DW213">
        <v>430.9317777777778</v>
      </c>
      <c r="DX213">
        <v>430.095</v>
      </c>
      <c r="DY213">
        <v>0.1806481111111111</v>
      </c>
      <c r="DZ213">
        <v>419.9926666666667</v>
      </c>
      <c r="EA213">
        <v>23.48865555555555</v>
      </c>
      <c r="EB213">
        <v>2.143153333333334</v>
      </c>
      <c r="EC213">
        <v>2.126794444444444</v>
      </c>
      <c r="ED213">
        <v>18.54357777777778</v>
      </c>
      <c r="EE213">
        <v>18.42132222222222</v>
      </c>
      <c r="EF213">
        <v>0.00500056</v>
      </c>
      <c r="EG213">
        <v>0</v>
      </c>
      <c r="EH213">
        <v>0</v>
      </c>
      <c r="EI213">
        <v>0</v>
      </c>
      <c r="EJ213">
        <v>322.1111111111111</v>
      </c>
      <c r="EK213">
        <v>0.00500056</v>
      </c>
      <c r="EL213">
        <v>-7.577777777777778</v>
      </c>
      <c r="EM213">
        <v>-2.355555555555556</v>
      </c>
      <c r="EN213">
        <v>34.99955555555555</v>
      </c>
      <c r="EO213">
        <v>39.31922222222222</v>
      </c>
      <c r="EP213">
        <v>37.02755555555555</v>
      </c>
      <c r="EQ213">
        <v>39.02755555555556</v>
      </c>
      <c r="ER213">
        <v>37.77066666666667</v>
      </c>
      <c r="ES213">
        <v>0</v>
      </c>
      <c r="ET213">
        <v>0</v>
      </c>
      <c r="EU213">
        <v>0</v>
      </c>
      <c r="EV213">
        <v>1759273788.9</v>
      </c>
      <c r="EW213">
        <v>0</v>
      </c>
      <c r="EX213">
        <v>321.35</v>
      </c>
      <c r="EY213">
        <v>-3.887179521413833</v>
      </c>
      <c r="EZ213">
        <v>9.794871455871185</v>
      </c>
      <c r="FA213">
        <v>-8.257692307692308</v>
      </c>
      <c r="FB213">
        <v>15</v>
      </c>
      <c r="FC213">
        <v>0</v>
      </c>
      <c r="FD213" t="s">
        <v>422</v>
      </c>
      <c r="FE213">
        <v>1747148579.5</v>
      </c>
      <c r="FF213">
        <v>1747148584.5</v>
      </c>
      <c r="FG213">
        <v>0</v>
      </c>
      <c r="FH213">
        <v>0.162</v>
      </c>
      <c r="FI213">
        <v>-0.001</v>
      </c>
      <c r="FJ213">
        <v>0.139</v>
      </c>
      <c r="FK213">
        <v>0.058</v>
      </c>
      <c r="FL213">
        <v>420</v>
      </c>
      <c r="FM213">
        <v>16</v>
      </c>
      <c r="FN213">
        <v>0.19</v>
      </c>
      <c r="FO213">
        <v>0.02</v>
      </c>
      <c r="FP213">
        <v>0.7482902439024389</v>
      </c>
      <c r="FQ213">
        <v>-0.1646002787456455</v>
      </c>
      <c r="FR213">
        <v>0.03066780533057705</v>
      </c>
      <c r="FS213">
        <v>1</v>
      </c>
      <c r="FT213">
        <v>320.8176470588236</v>
      </c>
      <c r="FU213">
        <v>6.304048945680183</v>
      </c>
      <c r="FV213">
        <v>6.514213897237478</v>
      </c>
      <c r="FW213">
        <v>0</v>
      </c>
      <c r="FX213">
        <v>0.1830011219512195</v>
      </c>
      <c r="FY213">
        <v>-0.009028829268292397</v>
      </c>
      <c r="FZ213">
        <v>0.001813415497236005</v>
      </c>
      <c r="GA213">
        <v>1</v>
      </c>
      <c r="GB213">
        <v>2</v>
      </c>
      <c r="GC213">
        <v>3</v>
      </c>
      <c r="GD213" t="s">
        <v>435</v>
      </c>
      <c r="GE213">
        <v>3.12702</v>
      </c>
      <c r="GF213">
        <v>2.72976</v>
      </c>
      <c r="GG213">
        <v>0.0859424</v>
      </c>
      <c r="GH213">
        <v>0.0862343</v>
      </c>
      <c r="GI213">
        <v>0.105942</v>
      </c>
      <c r="GJ213">
        <v>0.105947</v>
      </c>
      <c r="GK213">
        <v>27381.2</v>
      </c>
      <c r="GL213">
        <v>26538.4</v>
      </c>
      <c r="GM213">
        <v>30497.7</v>
      </c>
      <c r="GN213">
        <v>29298.2</v>
      </c>
      <c r="GO213">
        <v>37629.7</v>
      </c>
      <c r="GP213">
        <v>34452.3</v>
      </c>
      <c r="GQ213">
        <v>46655.4</v>
      </c>
      <c r="GR213">
        <v>43524.1</v>
      </c>
      <c r="GS213">
        <v>1.81578</v>
      </c>
      <c r="GT213">
        <v>1.84843</v>
      </c>
      <c r="GU213">
        <v>0.0839978</v>
      </c>
      <c r="GV213">
        <v>0</v>
      </c>
      <c r="GW213">
        <v>28.6589</v>
      </c>
      <c r="GX213">
        <v>999.9</v>
      </c>
      <c r="GY213">
        <v>56.7</v>
      </c>
      <c r="GZ213">
        <v>31.2</v>
      </c>
      <c r="HA213">
        <v>28.5718</v>
      </c>
      <c r="HB213">
        <v>62.382</v>
      </c>
      <c r="HC213">
        <v>16.8149</v>
      </c>
      <c r="HD213">
        <v>1</v>
      </c>
      <c r="HE213">
        <v>0.164804</v>
      </c>
      <c r="HF213">
        <v>0.777887</v>
      </c>
      <c r="HG213">
        <v>20.2162</v>
      </c>
      <c r="HH213">
        <v>5.23646</v>
      </c>
      <c r="HI213">
        <v>11.974</v>
      </c>
      <c r="HJ213">
        <v>4.973</v>
      </c>
      <c r="HK213">
        <v>3.291</v>
      </c>
      <c r="HL213">
        <v>9999</v>
      </c>
      <c r="HM213">
        <v>9999</v>
      </c>
      <c r="HN213">
        <v>9999</v>
      </c>
      <c r="HO213">
        <v>24.9</v>
      </c>
      <c r="HP213">
        <v>4.97293</v>
      </c>
      <c r="HQ213">
        <v>1.87717</v>
      </c>
      <c r="HR213">
        <v>1.87529</v>
      </c>
      <c r="HS213">
        <v>1.87809</v>
      </c>
      <c r="HT213">
        <v>1.87483</v>
      </c>
      <c r="HU213">
        <v>1.87836</v>
      </c>
      <c r="HV213">
        <v>1.87546</v>
      </c>
      <c r="HW213">
        <v>1.87666</v>
      </c>
      <c r="HX213">
        <v>0</v>
      </c>
      <c r="HY213">
        <v>0</v>
      </c>
      <c r="HZ213">
        <v>0</v>
      </c>
      <c r="IA213">
        <v>0</v>
      </c>
      <c r="IB213" t="s">
        <v>424</v>
      </c>
      <c r="IC213" t="s">
        <v>425</v>
      </c>
      <c r="ID213" t="s">
        <v>426</v>
      </c>
      <c r="IE213" t="s">
        <v>426</v>
      </c>
      <c r="IF213" t="s">
        <v>426</v>
      </c>
      <c r="IG213" t="s">
        <v>426</v>
      </c>
      <c r="IH213">
        <v>0</v>
      </c>
      <c r="II213">
        <v>100</v>
      </c>
      <c r="IJ213">
        <v>100</v>
      </c>
      <c r="IK213">
        <v>-0.271</v>
      </c>
      <c r="IL213">
        <v>0.2338</v>
      </c>
      <c r="IM213">
        <v>-0.5162223440402134</v>
      </c>
      <c r="IN213">
        <v>0.0006771962107480085</v>
      </c>
      <c r="IO213">
        <v>-3.075122330108778E-07</v>
      </c>
      <c r="IP213">
        <v>2.049815202959401E-10</v>
      </c>
      <c r="IQ213">
        <v>-0.04785697872469211</v>
      </c>
      <c r="IR213">
        <v>-0.0009674625181367513</v>
      </c>
      <c r="IS213">
        <v>0.0006908724875306312</v>
      </c>
      <c r="IT213">
        <v>-5.829895304666645E-06</v>
      </c>
      <c r="IU213">
        <v>10</v>
      </c>
      <c r="IV213">
        <v>2048</v>
      </c>
      <c r="IW213">
        <v>1</v>
      </c>
      <c r="IX213">
        <v>28</v>
      </c>
      <c r="IY213">
        <v>202086.6</v>
      </c>
      <c r="IZ213">
        <v>202086.5</v>
      </c>
      <c r="JA213">
        <v>1.10107</v>
      </c>
      <c r="JB213">
        <v>2.53052</v>
      </c>
      <c r="JC213">
        <v>1.39893</v>
      </c>
      <c r="JD213">
        <v>2.35229</v>
      </c>
      <c r="JE213">
        <v>1.44897</v>
      </c>
      <c r="JF213">
        <v>2.50977</v>
      </c>
      <c r="JG213">
        <v>37.6022</v>
      </c>
      <c r="JH213">
        <v>23.9999</v>
      </c>
      <c r="JI213">
        <v>18</v>
      </c>
      <c r="JJ213">
        <v>475.222</v>
      </c>
      <c r="JK213">
        <v>465.18</v>
      </c>
      <c r="JL213">
        <v>31.2296</v>
      </c>
      <c r="JM213">
        <v>29.3006</v>
      </c>
      <c r="JN213">
        <v>30.0009</v>
      </c>
      <c r="JO213">
        <v>28.984</v>
      </c>
      <c r="JP213">
        <v>29.0467</v>
      </c>
      <c r="JQ213">
        <v>22.0631</v>
      </c>
      <c r="JR213">
        <v>28.75</v>
      </c>
      <c r="JS213">
        <v>99.6296</v>
      </c>
      <c r="JT213">
        <v>30.8998</v>
      </c>
      <c r="JU213">
        <v>420</v>
      </c>
      <c r="JV213">
        <v>23.5942</v>
      </c>
      <c r="JW213">
        <v>100.825</v>
      </c>
      <c r="JX213">
        <v>100.123</v>
      </c>
    </row>
    <row r="214" spans="1:284">
      <c r="A214">
        <v>198</v>
      </c>
      <c r="B214">
        <v>1759273776.5</v>
      </c>
      <c r="C214">
        <v>2716.400000095367</v>
      </c>
      <c r="D214" t="s">
        <v>828</v>
      </c>
      <c r="E214" t="s">
        <v>829</v>
      </c>
      <c r="F214">
        <v>5</v>
      </c>
      <c r="G214" t="s">
        <v>795</v>
      </c>
      <c r="H214" t="s">
        <v>419</v>
      </c>
      <c r="I214">
        <v>1759273773.5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(DN214+(U214+2*0.95*5.67E-8*(((DN214+$B$7)+273)^4-(DN214+273)^4)-44100*J214)/(1.84*29.3*R214+8*0.95*5.67E-8*(DN214+273)^3))</f>
        <v>0</v>
      </c>
      <c r="W214">
        <f>($C$7*DO214+$D$7*DP214+$E$7*V214)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2*0.95*5.67E-8*(((DN214+$B$7)+273)^4-(W214+273)^4)</f>
        <v>0</v>
      </c>
      <c r="AF214">
        <f>U214+AE214+AC214+AD214</f>
        <v>0</v>
      </c>
      <c r="AG214">
        <v>6</v>
      </c>
      <c r="AH214">
        <v>1</v>
      </c>
      <c r="AI214">
        <f>IF(AG214*$H$13&gt;=AK214,1.0,(AK214/(AK214-AG214*$H$13)))</f>
        <v>0</v>
      </c>
      <c r="AJ214">
        <f>(AI214-1)*100</f>
        <v>0</v>
      </c>
      <c r="AK214">
        <f>MAX(0,($B$13+$C$13*DS214)/(1+$D$13*DS214)*DL214/(DN214+273)*$E$13)</f>
        <v>0</v>
      </c>
      <c r="AL214" t="s">
        <v>420</v>
      </c>
      <c r="AM214" t="s">
        <v>420</v>
      </c>
      <c r="AN214">
        <v>0</v>
      </c>
      <c r="AO214">
        <v>0</v>
      </c>
      <c r="AP214">
        <f>1-AN214/AO214</f>
        <v>0</v>
      </c>
      <c r="AQ214">
        <v>0</v>
      </c>
      <c r="AR214" t="s">
        <v>420</v>
      </c>
      <c r="AS214" t="s">
        <v>420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420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$B$11*DT214+$C$11*DU214+$F$11*EF214*(1-EI214)</f>
        <v>0</v>
      </c>
      <c r="CW214">
        <f>CV214*CX214</f>
        <v>0</v>
      </c>
      <c r="CX214">
        <f>($B$11*$D$9+$C$11*$D$9+$F$11*((ES214+EK214)/MAX(ES214+EK214+ET214, 0.1)*$I$9+ET214/MAX(ES214+EK214+ET214, 0.1)*$J$9))/($B$11+$C$11+$F$11)</f>
        <v>0</v>
      </c>
      <c r="CY214">
        <f>($B$11*$K$9+$C$11*$K$9+$F$11*((ES214+EK214)/MAX(ES214+EK214+ET214, 0.1)*$P$9+ET214/MAX(ES214+EK214+ET214, 0.1)*$Q$9))/($B$11+$C$11+$F$11)</f>
        <v>0</v>
      </c>
      <c r="CZ214">
        <v>2.96</v>
      </c>
      <c r="DA214">
        <v>0.5</v>
      </c>
      <c r="DB214" t="s">
        <v>421</v>
      </c>
      <c r="DC214">
        <v>2</v>
      </c>
      <c r="DD214">
        <v>1759273773.5</v>
      </c>
      <c r="DE214">
        <v>420.737</v>
      </c>
      <c r="DF214">
        <v>419.9838888888889</v>
      </c>
      <c r="DG214">
        <v>23.66714444444445</v>
      </c>
      <c r="DH214">
        <v>23.4881</v>
      </c>
      <c r="DI214">
        <v>421.0074444444444</v>
      </c>
      <c r="DJ214">
        <v>23.43331111111111</v>
      </c>
      <c r="DK214">
        <v>500.0303333333334</v>
      </c>
      <c r="DL214">
        <v>90.54504444444444</v>
      </c>
      <c r="DM214">
        <v>0.05184074444444445</v>
      </c>
      <c r="DN214">
        <v>30.22577777777778</v>
      </c>
      <c r="DO214">
        <v>30.02781111111111</v>
      </c>
      <c r="DP214">
        <v>999.9000000000001</v>
      </c>
      <c r="DQ214">
        <v>0</v>
      </c>
      <c r="DR214">
        <v>0</v>
      </c>
      <c r="DS214">
        <v>10009.79444444444</v>
      </c>
      <c r="DT214">
        <v>0</v>
      </c>
      <c r="DU214">
        <v>1.87558</v>
      </c>
      <c r="DV214">
        <v>0.7532314444444445</v>
      </c>
      <c r="DW214">
        <v>430.936</v>
      </c>
      <c r="DX214">
        <v>430.0856666666667</v>
      </c>
      <c r="DY214">
        <v>0.1790354444444444</v>
      </c>
      <c r="DZ214">
        <v>419.9838888888889</v>
      </c>
      <c r="EA214">
        <v>23.4881</v>
      </c>
      <c r="EB214">
        <v>2.142942222222222</v>
      </c>
      <c r="EC214">
        <v>2.126731111111111</v>
      </c>
      <c r="ED214">
        <v>18.54201111111111</v>
      </c>
      <c r="EE214">
        <v>18.42084444444444</v>
      </c>
      <c r="EF214">
        <v>0.00500056</v>
      </c>
      <c r="EG214">
        <v>0</v>
      </c>
      <c r="EH214">
        <v>0</v>
      </c>
      <c r="EI214">
        <v>0</v>
      </c>
      <c r="EJ214">
        <v>321.0777777777778</v>
      </c>
      <c r="EK214">
        <v>0.00500056</v>
      </c>
      <c r="EL214">
        <v>-7.655555555555555</v>
      </c>
      <c r="EM214">
        <v>-2.9</v>
      </c>
      <c r="EN214">
        <v>35.00666666666666</v>
      </c>
      <c r="EO214">
        <v>39.36088888888889</v>
      </c>
      <c r="EP214">
        <v>37.05522222222222</v>
      </c>
      <c r="EQ214">
        <v>39.097</v>
      </c>
      <c r="ER214">
        <v>37.79133333333333</v>
      </c>
      <c r="ES214">
        <v>0</v>
      </c>
      <c r="ET214">
        <v>0</v>
      </c>
      <c r="EU214">
        <v>0</v>
      </c>
      <c r="EV214">
        <v>1759273791.3</v>
      </c>
      <c r="EW214">
        <v>0</v>
      </c>
      <c r="EX214">
        <v>319.6846153846154</v>
      </c>
      <c r="EY214">
        <v>-11.7880342546698</v>
      </c>
      <c r="EZ214">
        <v>28.40683728763877</v>
      </c>
      <c r="FA214">
        <v>-6.442307692307692</v>
      </c>
      <c r="FB214">
        <v>15</v>
      </c>
      <c r="FC214">
        <v>0</v>
      </c>
      <c r="FD214" t="s">
        <v>422</v>
      </c>
      <c r="FE214">
        <v>1747148579.5</v>
      </c>
      <c r="FF214">
        <v>1747148584.5</v>
      </c>
      <c r="FG214">
        <v>0</v>
      </c>
      <c r="FH214">
        <v>0.162</v>
      </c>
      <c r="FI214">
        <v>-0.001</v>
      </c>
      <c r="FJ214">
        <v>0.139</v>
      </c>
      <c r="FK214">
        <v>0.058</v>
      </c>
      <c r="FL214">
        <v>420</v>
      </c>
      <c r="FM214">
        <v>16</v>
      </c>
      <c r="FN214">
        <v>0.19</v>
      </c>
      <c r="FO214">
        <v>0.02</v>
      </c>
      <c r="FP214">
        <v>0.74600065</v>
      </c>
      <c r="FQ214">
        <v>-0.1177711744840536</v>
      </c>
      <c r="FR214">
        <v>0.02985429052544207</v>
      </c>
      <c r="FS214">
        <v>1</v>
      </c>
      <c r="FT214">
        <v>320.6941176470588</v>
      </c>
      <c r="FU214">
        <v>-5.766233781591326</v>
      </c>
      <c r="FV214">
        <v>6.609349045835643</v>
      </c>
      <c r="FW214">
        <v>0</v>
      </c>
      <c r="FX214">
        <v>0.18262655</v>
      </c>
      <c r="FY214">
        <v>-0.01789314821763689</v>
      </c>
      <c r="FZ214">
        <v>0.002390510081028732</v>
      </c>
      <c r="GA214">
        <v>1</v>
      </c>
      <c r="GB214">
        <v>2</v>
      </c>
      <c r="GC214">
        <v>3</v>
      </c>
      <c r="GD214" t="s">
        <v>435</v>
      </c>
      <c r="GE214">
        <v>3.12707</v>
      </c>
      <c r="GF214">
        <v>2.72955</v>
      </c>
      <c r="GG214">
        <v>0.08594789999999999</v>
      </c>
      <c r="GH214">
        <v>0.0862406</v>
      </c>
      <c r="GI214">
        <v>0.105918</v>
      </c>
      <c r="GJ214">
        <v>0.105943</v>
      </c>
      <c r="GK214">
        <v>27381</v>
      </c>
      <c r="GL214">
        <v>26538.8</v>
      </c>
      <c r="GM214">
        <v>30497.6</v>
      </c>
      <c r="GN214">
        <v>29298.8</v>
      </c>
      <c r="GO214">
        <v>37630.4</v>
      </c>
      <c r="GP214">
        <v>34453.1</v>
      </c>
      <c r="GQ214">
        <v>46655</v>
      </c>
      <c r="GR214">
        <v>43525</v>
      </c>
      <c r="GS214">
        <v>1.81583</v>
      </c>
      <c r="GT214">
        <v>1.84835</v>
      </c>
      <c r="GU214">
        <v>0.0838339</v>
      </c>
      <c r="GV214">
        <v>0</v>
      </c>
      <c r="GW214">
        <v>28.6607</v>
      </c>
      <c r="GX214">
        <v>999.9</v>
      </c>
      <c r="GY214">
        <v>56.7</v>
      </c>
      <c r="GZ214">
        <v>31.2</v>
      </c>
      <c r="HA214">
        <v>28.5756</v>
      </c>
      <c r="HB214">
        <v>62.962</v>
      </c>
      <c r="HC214">
        <v>16.879</v>
      </c>
      <c r="HD214">
        <v>1</v>
      </c>
      <c r="HE214">
        <v>0.164329</v>
      </c>
      <c r="HF214">
        <v>0.06702610000000001</v>
      </c>
      <c r="HG214">
        <v>20.2202</v>
      </c>
      <c r="HH214">
        <v>5.23601</v>
      </c>
      <c r="HI214">
        <v>11.974</v>
      </c>
      <c r="HJ214">
        <v>4.973</v>
      </c>
      <c r="HK214">
        <v>3.291</v>
      </c>
      <c r="HL214">
        <v>9999</v>
      </c>
      <c r="HM214">
        <v>9999</v>
      </c>
      <c r="HN214">
        <v>9999</v>
      </c>
      <c r="HO214">
        <v>24.9</v>
      </c>
      <c r="HP214">
        <v>4.97292</v>
      </c>
      <c r="HQ214">
        <v>1.87717</v>
      </c>
      <c r="HR214">
        <v>1.8753</v>
      </c>
      <c r="HS214">
        <v>1.8781</v>
      </c>
      <c r="HT214">
        <v>1.87483</v>
      </c>
      <c r="HU214">
        <v>1.87836</v>
      </c>
      <c r="HV214">
        <v>1.87546</v>
      </c>
      <c r="HW214">
        <v>1.87665</v>
      </c>
      <c r="HX214">
        <v>0</v>
      </c>
      <c r="HY214">
        <v>0</v>
      </c>
      <c r="HZ214">
        <v>0</v>
      </c>
      <c r="IA214">
        <v>0</v>
      </c>
      <c r="IB214" t="s">
        <v>424</v>
      </c>
      <c r="IC214" t="s">
        <v>425</v>
      </c>
      <c r="ID214" t="s">
        <v>426</v>
      </c>
      <c r="IE214" t="s">
        <v>426</v>
      </c>
      <c r="IF214" t="s">
        <v>426</v>
      </c>
      <c r="IG214" t="s">
        <v>426</v>
      </c>
      <c r="IH214">
        <v>0</v>
      </c>
      <c r="II214">
        <v>100</v>
      </c>
      <c r="IJ214">
        <v>100</v>
      </c>
      <c r="IK214">
        <v>-0.27</v>
      </c>
      <c r="IL214">
        <v>0.2336</v>
      </c>
      <c r="IM214">
        <v>-0.5162223440402134</v>
      </c>
      <c r="IN214">
        <v>0.0006771962107480085</v>
      </c>
      <c r="IO214">
        <v>-3.075122330108778E-07</v>
      </c>
      <c r="IP214">
        <v>2.049815202959401E-10</v>
      </c>
      <c r="IQ214">
        <v>-0.04785697872469211</v>
      </c>
      <c r="IR214">
        <v>-0.0009674625181367513</v>
      </c>
      <c r="IS214">
        <v>0.0006908724875306312</v>
      </c>
      <c r="IT214">
        <v>-5.829895304666645E-06</v>
      </c>
      <c r="IU214">
        <v>10</v>
      </c>
      <c r="IV214">
        <v>2048</v>
      </c>
      <c r="IW214">
        <v>1</v>
      </c>
      <c r="IX214">
        <v>28</v>
      </c>
      <c r="IY214">
        <v>202086.6</v>
      </c>
      <c r="IZ214">
        <v>202086.5</v>
      </c>
      <c r="JA214">
        <v>1.10107</v>
      </c>
      <c r="JB214">
        <v>2.52686</v>
      </c>
      <c r="JC214">
        <v>1.39893</v>
      </c>
      <c r="JD214">
        <v>2.35352</v>
      </c>
      <c r="JE214">
        <v>1.44897</v>
      </c>
      <c r="JF214">
        <v>2.48291</v>
      </c>
      <c r="JG214">
        <v>37.6022</v>
      </c>
      <c r="JH214">
        <v>24.0087</v>
      </c>
      <c r="JI214">
        <v>18</v>
      </c>
      <c r="JJ214">
        <v>475.25</v>
      </c>
      <c r="JK214">
        <v>465.131</v>
      </c>
      <c r="JL214">
        <v>30.9813</v>
      </c>
      <c r="JM214">
        <v>29.2993</v>
      </c>
      <c r="JN214">
        <v>30.0002</v>
      </c>
      <c r="JO214">
        <v>28.984</v>
      </c>
      <c r="JP214">
        <v>29.0467</v>
      </c>
      <c r="JQ214">
        <v>22.0611</v>
      </c>
      <c r="JR214">
        <v>28.75</v>
      </c>
      <c r="JS214">
        <v>99.6296</v>
      </c>
      <c r="JT214">
        <v>30.8721</v>
      </c>
      <c r="JU214">
        <v>420</v>
      </c>
      <c r="JV214">
        <v>23.6078</v>
      </c>
      <c r="JW214">
        <v>100.824</v>
      </c>
      <c r="JX214">
        <v>100.125</v>
      </c>
    </row>
    <row r="215" spans="1:284">
      <c r="A215">
        <v>199</v>
      </c>
      <c r="B215">
        <v>1759273778.5</v>
      </c>
      <c r="C215">
        <v>2718.400000095367</v>
      </c>
      <c r="D215" t="s">
        <v>830</v>
      </c>
      <c r="E215" t="s">
        <v>831</v>
      </c>
      <c r="F215">
        <v>5</v>
      </c>
      <c r="G215" t="s">
        <v>795</v>
      </c>
      <c r="H215" t="s">
        <v>419</v>
      </c>
      <c r="I215">
        <v>1759273775.5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(DN215+(U215+2*0.95*5.67E-8*(((DN215+$B$7)+273)^4-(DN215+273)^4)-44100*J215)/(1.84*29.3*R215+8*0.95*5.67E-8*(DN215+273)^3))</f>
        <v>0</v>
      </c>
      <c r="W215">
        <f>($C$7*DO215+$D$7*DP215+$E$7*V215)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2*0.95*5.67E-8*(((DN215+$B$7)+273)^4-(W215+273)^4)</f>
        <v>0</v>
      </c>
      <c r="AF215">
        <f>U215+AE215+AC215+AD215</f>
        <v>0</v>
      </c>
      <c r="AG215">
        <v>6</v>
      </c>
      <c r="AH215">
        <v>1</v>
      </c>
      <c r="AI215">
        <f>IF(AG215*$H$13&gt;=AK215,1.0,(AK215/(AK215-AG215*$H$13)))</f>
        <v>0</v>
      </c>
      <c r="AJ215">
        <f>(AI215-1)*100</f>
        <v>0</v>
      </c>
      <c r="AK215">
        <f>MAX(0,($B$13+$C$13*DS215)/(1+$D$13*DS215)*DL215/(DN215+273)*$E$13)</f>
        <v>0</v>
      </c>
      <c r="AL215" t="s">
        <v>420</v>
      </c>
      <c r="AM215" t="s">
        <v>420</v>
      </c>
      <c r="AN215">
        <v>0</v>
      </c>
      <c r="AO215">
        <v>0</v>
      </c>
      <c r="AP215">
        <f>1-AN215/AO215</f>
        <v>0</v>
      </c>
      <c r="AQ215">
        <v>0</v>
      </c>
      <c r="AR215" t="s">
        <v>420</v>
      </c>
      <c r="AS215" t="s">
        <v>420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420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$B$11*DT215+$C$11*DU215+$F$11*EF215*(1-EI215)</f>
        <v>0</v>
      </c>
      <c r="CW215">
        <f>CV215*CX215</f>
        <v>0</v>
      </c>
      <c r="CX215">
        <f>($B$11*$D$9+$C$11*$D$9+$F$11*((ES215+EK215)/MAX(ES215+EK215+ET215, 0.1)*$I$9+ET215/MAX(ES215+EK215+ET215, 0.1)*$J$9))/($B$11+$C$11+$F$11)</f>
        <v>0</v>
      </c>
      <c r="CY215">
        <f>($B$11*$K$9+$C$11*$K$9+$F$11*((ES215+EK215)/MAX(ES215+EK215+ET215, 0.1)*$P$9+ET215/MAX(ES215+EK215+ET215, 0.1)*$Q$9))/($B$11+$C$11+$F$11)</f>
        <v>0</v>
      </c>
      <c r="CZ215">
        <v>2.96</v>
      </c>
      <c r="DA215">
        <v>0.5</v>
      </c>
      <c r="DB215" t="s">
        <v>421</v>
      </c>
      <c r="DC215">
        <v>2</v>
      </c>
      <c r="DD215">
        <v>1759273775.5</v>
      </c>
      <c r="DE215">
        <v>420.7468888888889</v>
      </c>
      <c r="DF215">
        <v>420.0075555555555</v>
      </c>
      <c r="DG215">
        <v>23.66204444444445</v>
      </c>
      <c r="DH215">
        <v>23.4871</v>
      </c>
      <c r="DI215">
        <v>421.0171111111111</v>
      </c>
      <c r="DJ215">
        <v>23.42833333333333</v>
      </c>
      <c r="DK215">
        <v>499.981</v>
      </c>
      <c r="DL215">
        <v>90.54494444444444</v>
      </c>
      <c r="DM215">
        <v>0.0517819</v>
      </c>
      <c r="DN215">
        <v>30.22433333333333</v>
      </c>
      <c r="DO215">
        <v>30.0254</v>
      </c>
      <c r="DP215">
        <v>999.9000000000001</v>
      </c>
      <c r="DQ215">
        <v>0</v>
      </c>
      <c r="DR215">
        <v>0</v>
      </c>
      <c r="DS215">
        <v>10009.72</v>
      </c>
      <c r="DT215">
        <v>0</v>
      </c>
      <c r="DU215">
        <v>1.87558</v>
      </c>
      <c r="DV215">
        <v>0.7392984444444445</v>
      </c>
      <c r="DW215">
        <v>430.9438888888889</v>
      </c>
      <c r="DX215">
        <v>430.1094444444445</v>
      </c>
      <c r="DY215">
        <v>0.1749243333333333</v>
      </c>
      <c r="DZ215">
        <v>420.0075555555555</v>
      </c>
      <c r="EA215">
        <v>23.4871</v>
      </c>
      <c r="EB215">
        <v>2.142476666666667</v>
      </c>
      <c r="EC215">
        <v>2.126637777777778</v>
      </c>
      <c r="ED215">
        <v>18.53854444444444</v>
      </c>
      <c r="EE215">
        <v>18.42014444444444</v>
      </c>
      <c r="EF215">
        <v>0.00500056</v>
      </c>
      <c r="EG215">
        <v>0</v>
      </c>
      <c r="EH215">
        <v>0</v>
      </c>
      <c r="EI215">
        <v>0</v>
      </c>
      <c r="EJ215">
        <v>318.9777777777778</v>
      </c>
      <c r="EK215">
        <v>0.00500056</v>
      </c>
      <c r="EL215">
        <v>-6.411111111111111</v>
      </c>
      <c r="EM215">
        <v>-2.688888888888889</v>
      </c>
      <c r="EN215">
        <v>35.02055555555555</v>
      </c>
      <c r="EO215">
        <v>39.40955555555556</v>
      </c>
      <c r="EP215">
        <v>37.08311111111111</v>
      </c>
      <c r="EQ215">
        <v>39.16644444444445</v>
      </c>
      <c r="ER215">
        <v>37.812</v>
      </c>
      <c r="ES215">
        <v>0</v>
      </c>
      <c r="ET215">
        <v>0</v>
      </c>
      <c r="EU215">
        <v>0</v>
      </c>
      <c r="EV215">
        <v>1759273793.1</v>
      </c>
      <c r="EW215">
        <v>0</v>
      </c>
      <c r="EX215">
        <v>319.008</v>
      </c>
      <c r="EY215">
        <v>-1.569230971486383</v>
      </c>
      <c r="EZ215">
        <v>-1.184615608315022</v>
      </c>
      <c r="FA215">
        <v>-5.615999999999999</v>
      </c>
      <c r="FB215">
        <v>15</v>
      </c>
      <c r="FC215">
        <v>0</v>
      </c>
      <c r="FD215" t="s">
        <v>422</v>
      </c>
      <c r="FE215">
        <v>1747148579.5</v>
      </c>
      <c r="FF215">
        <v>1747148584.5</v>
      </c>
      <c r="FG215">
        <v>0</v>
      </c>
      <c r="FH215">
        <v>0.162</v>
      </c>
      <c r="FI215">
        <v>-0.001</v>
      </c>
      <c r="FJ215">
        <v>0.139</v>
      </c>
      <c r="FK215">
        <v>0.058</v>
      </c>
      <c r="FL215">
        <v>420</v>
      </c>
      <c r="FM215">
        <v>16</v>
      </c>
      <c r="FN215">
        <v>0.19</v>
      </c>
      <c r="FO215">
        <v>0.02</v>
      </c>
      <c r="FP215">
        <v>0.7388737317073171</v>
      </c>
      <c r="FQ215">
        <v>-0.09774108710801432</v>
      </c>
      <c r="FR215">
        <v>0.03082530582288456</v>
      </c>
      <c r="FS215">
        <v>1</v>
      </c>
      <c r="FT215">
        <v>320.1705882352941</v>
      </c>
      <c r="FU215">
        <v>-17.06035149426195</v>
      </c>
      <c r="FV215">
        <v>6.831308952676664</v>
      </c>
      <c r="FW215">
        <v>0</v>
      </c>
      <c r="FX215">
        <v>0.1810420731707317</v>
      </c>
      <c r="FY215">
        <v>-0.03777246689895448</v>
      </c>
      <c r="FZ215">
        <v>0.004681797822237157</v>
      </c>
      <c r="GA215">
        <v>1</v>
      </c>
      <c r="GB215">
        <v>2</v>
      </c>
      <c r="GC215">
        <v>3</v>
      </c>
      <c r="GD215" t="s">
        <v>435</v>
      </c>
      <c r="GE215">
        <v>3.12695</v>
      </c>
      <c r="GF215">
        <v>2.72962</v>
      </c>
      <c r="GG215">
        <v>0.0859467</v>
      </c>
      <c r="GH215">
        <v>0.08625339999999999</v>
      </c>
      <c r="GI215">
        <v>0.105893</v>
      </c>
      <c r="GJ215">
        <v>0.105941</v>
      </c>
      <c r="GK215">
        <v>27380.9</v>
      </c>
      <c r="GL215">
        <v>26538.9</v>
      </c>
      <c r="GM215">
        <v>30497.4</v>
      </c>
      <c r="GN215">
        <v>29299.4</v>
      </c>
      <c r="GO215">
        <v>37631.3</v>
      </c>
      <c r="GP215">
        <v>34453.9</v>
      </c>
      <c r="GQ215">
        <v>46654.8</v>
      </c>
      <c r="GR215">
        <v>43525.8</v>
      </c>
      <c r="GS215">
        <v>1.8157</v>
      </c>
      <c r="GT215">
        <v>1.84848</v>
      </c>
      <c r="GU215">
        <v>0.0831783</v>
      </c>
      <c r="GV215">
        <v>0</v>
      </c>
      <c r="GW215">
        <v>28.6623</v>
      </c>
      <c r="GX215">
        <v>999.9</v>
      </c>
      <c r="GY215">
        <v>56.7</v>
      </c>
      <c r="GZ215">
        <v>31.3</v>
      </c>
      <c r="HA215">
        <v>28.7363</v>
      </c>
      <c r="HB215">
        <v>62.582</v>
      </c>
      <c r="HC215">
        <v>16.9551</v>
      </c>
      <c r="HD215">
        <v>1</v>
      </c>
      <c r="HE215">
        <v>0.162955</v>
      </c>
      <c r="HF215">
        <v>-0.308075</v>
      </c>
      <c r="HG215">
        <v>20.2209</v>
      </c>
      <c r="HH215">
        <v>5.23541</v>
      </c>
      <c r="HI215">
        <v>11.974</v>
      </c>
      <c r="HJ215">
        <v>4.9729</v>
      </c>
      <c r="HK215">
        <v>3.291</v>
      </c>
      <c r="HL215">
        <v>9999</v>
      </c>
      <c r="HM215">
        <v>9999</v>
      </c>
      <c r="HN215">
        <v>9999</v>
      </c>
      <c r="HO215">
        <v>24.9</v>
      </c>
      <c r="HP215">
        <v>4.97293</v>
      </c>
      <c r="HQ215">
        <v>1.87718</v>
      </c>
      <c r="HR215">
        <v>1.8753</v>
      </c>
      <c r="HS215">
        <v>1.87808</v>
      </c>
      <c r="HT215">
        <v>1.87484</v>
      </c>
      <c r="HU215">
        <v>1.87837</v>
      </c>
      <c r="HV215">
        <v>1.87546</v>
      </c>
      <c r="HW215">
        <v>1.87666</v>
      </c>
      <c r="HX215">
        <v>0</v>
      </c>
      <c r="HY215">
        <v>0</v>
      </c>
      <c r="HZ215">
        <v>0</v>
      </c>
      <c r="IA215">
        <v>0</v>
      </c>
      <c r="IB215" t="s">
        <v>424</v>
      </c>
      <c r="IC215" t="s">
        <v>425</v>
      </c>
      <c r="ID215" t="s">
        <v>426</v>
      </c>
      <c r="IE215" t="s">
        <v>426</v>
      </c>
      <c r="IF215" t="s">
        <v>426</v>
      </c>
      <c r="IG215" t="s">
        <v>426</v>
      </c>
      <c r="IH215">
        <v>0</v>
      </c>
      <c r="II215">
        <v>100</v>
      </c>
      <c r="IJ215">
        <v>100</v>
      </c>
      <c r="IK215">
        <v>-0.27</v>
      </c>
      <c r="IL215">
        <v>0.2335</v>
      </c>
      <c r="IM215">
        <v>-0.5162223440402134</v>
      </c>
      <c r="IN215">
        <v>0.0006771962107480085</v>
      </c>
      <c r="IO215">
        <v>-3.075122330108778E-07</v>
      </c>
      <c r="IP215">
        <v>2.049815202959401E-10</v>
      </c>
      <c r="IQ215">
        <v>-0.04785697872469211</v>
      </c>
      <c r="IR215">
        <v>-0.0009674625181367513</v>
      </c>
      <c r="IS215">
        <v>0.0006908724875306312</v>
      </c>
      <c r="IT215">
        <v>-5.829895304666645E-06</v>
      </c>
      <c r="IU215">
        <v>10</v>
      </c>
      <c r="IV215">
        <v>2048</v>
      </c>
      <c r="IW215">
        <v>1</v>
      </c>
      <c r="IX215">
        <v>28</v>
      </c>
      <c r="IY215">
        <v>202086.6</v>
      </c>
      <c r="IZ215">
        <v>202086.6</v>
      </c>
      <c r="JA215">
        <v>1.10107</v>
      </c>
      <c r="JB215">
        <v>2.51831</v>
      </c>
      <c r="JC215">
        <v>1.39893</v>
      </c>
      <c r="JD215">
        <v>2.35229</v>
      </c>
      <c r="JE215">
        <v>1.44897</v>
      </c>
      <c r="JF215">
        <v>2.56592</v>
      </c>
      <c r="JG215">
        <v>37.6022</v>
      </c>
      <c r="JH215">
        <v>24.0087</v>
      </c>
      <c r="JI215">
        <v>18</v>
      </c>
      <c r="JJ215">
        <v>475.181</v>
      </c>
      <c r="JK215">
        <v>465.212</v>
      </c>
      <c r="JL215">
        <v>30.8695</v>
      </c>
      <c r="JM215">
        <v>29.299</v>
      </c>
      <c r="JN215">
        <v>29.9991</v>
      </c>
      <c r="JO215">
        <v>28.984</v>
      </c>
      <c r="JP215">
        <v>29.0467</v>
      </c>
      <c r="JQ215">
        <v>22.0608</v>
      </c>
      <c r="JR215">
        <v>28.4793</v>
      </c>
      <c r="JS215">
        <v>99.6296</v>
      </c>
      <c r="JT215">
        <v>30.8721</v>
      </c>
      <c r="JU215">
        <v>420</v>
      </c>
      <c r="JV215">
        <v>23.6265</v>
      </c>
      <c r="JW215">
        <v>100.824</v>
      </c>
      <c r="JX215">
        <v>100.127</v>
      </c>
    </row>
    <row r="216" spans="1:284">
      <c r="A216">
        <v>200</v>
      </c>
      <c r="B216">
        <v>1759273780.5</v>
      </c>
      <c r="C216">
        <v>2720.400000095367</v>
      </c>
      <c r="D216" t="s">
        <v>832</v>
      </c>
      <c r="E216" t="s">
        <v>833</v>
      </c>
      <c r="F216">
        <v>5</v>
      </c>
      <c r="G216" t="s">
        <v>795</v>
      </c>
      <c r="H216" t="s">
        <v>419</v>
      </c>
      <c r="I216">
        <v>1759273777.5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(DN216+(U216+2*0.95*5.67E-8*(((DN216+$B$7)+273)^4-(DN216+273)^4)-44100*J216)/(1.84*29.3*R216+8*0.95*5.67E-8*(DN216+273)^3))</f>
        <v>0</v>
      </c>
      <c r="W216">
        <f>($C$7*DO216+$D$7*DP216+$E$7*V216)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2*0.95*5.67E-8*(((DN216+$B$7)+273)^4-(W216+273)^4)</f>
        <v>0</v>
      </c>
      <c r="AF216">
        <f>U216+AE216+AC216+AD216</f>
        <v>0</v>
      </c>
      <c r="AG216">
        <v>6</v>
      </c>
      <c r="AH216">
        <v>1</v>
      </c>
      <c r="AI216">
        <f>IF(AG216*$H$13&gt;=AK216,1.0,(AK216/(AK216-AG216*$H$13)))</f>
        <v>0</v>
      </c>
      <c r="AJ216">
        <f>(AI216-1)*100</f>
        <v>0</v>
      </c>
      <c r="AK216">
        <f>MAX(0,($B$13+$C$13*DS216)/(1+$D$13*DS216)*DL216/(DN216+273)*$E$13)</f>
        <v>0</v>
      </c>
      <c r="AL216" t="s">
        <v>420</v>
      </c>
      <c r="AM216" t="s">
        <v>420</v>
      </c>
      <c r="AN216">
        <v>0</v>
      </c>
      <c r="AO216">
        <v>0</v>
      </c>
      <c r="AP216">
        <f>1-AN216/AO216</f>
        <v>0</v>
      </c>
      <c r="AQ216">
        <v>0</v>
      </c>
      <c r="AR216" t="s">
        <v>420</v>
      </c>
      <c r="AS216" t="s">
        <v>420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420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$B$11*DT216+$C$11*DU216+$F$11*EF216*(1-EI216)</f>
        <v>0</v>
      </c>
      <c r="CW216">
        <f>CV216*CX216</f>
        <v>0</v>
      </c>
      <c r="CX216">
        <f>($B$11*$D$9+$C$11*$D$9+$F$11*((ES216+EK216)/MAX(ES216+EK216+ET216, 0.1)*$I$9+ET216/MAX(ES216+EK216+ET216, 0.1)*$J$9))/($B$11+$C$11+$F$11)</f>
        <v>0</v>
      </c>
      <c r="CY216">
        <f>($B$11*$K$9+$C$11*$K$9+$F$11*((ES216+EK216)/MAX(ES216+EK216+ET216, 0.1)*$P$9+ET216/MAX(ES216+EK216+ET216, 0.1)*$Q$9))/($B$11+$C$11+$F$11)</f>
        <v>0</v>
      </c>
      <c r="CZ216">
        <v>2.96</v>
      </c>
      <c r="DA216">
        <v>0.5</v>
      </c>
      <c r="DB216" t="s">
        <v>421</v>
      </c>
      <c r="DC216">
        <v>2</v>
      </c>
      <c r="DD216">
        <v>1759273777.5</v>
      </c>
      <c r="DE216">
        <v>420.7518888888889</v>
      </c>
      <c r="DF216">
        <v>420.0432222222223</v>
      </c>
      <c r="DG216">
        <v>23.65458888888889</v>
      </c>
      <c r="DH216">
        <v>23.48601111111111</v>
      </c>
      <c r="DI216">
        <v>421.0222222222222</v>
      </c>
      <c r="DJ216">
        <v>23.42104444444444</v>
      </c>
      <c r="DK216">
        <v>499.9689999999999</v>
      </c>
      <c r="DL216">
        <v>90.54554444444445</v>
      </c>
      <c r="DM216">
        <v>0.05176636666666667</v>
      </c>
      <c r="DN216">
        <v>30.21805555555555</v>
      </c>
      <c r="DO216">
        <v>30.02058888888889</v>
      </c>
      <c r="DP216">
        <v>999.9000000000001</v>
      </c>
      <c r="DQ216">
        <v>0</v>
      </c>
      <c r="DR216">
        <v>0</v>
      </c>
      <c r="DS216">
        <v>10008.05333333333</v>
      </c>
      <c r="DT216">
        <v>0</v>
      </c>
      <c r="DU216">
        <v>1.87558</v>
      </c>
      <c r="DV216">
        <v>0.7086486666666667</v>
      </c>
      <c r="DW216">
        <v>430.9458888888889</v>
      </c>
      <c r="DX216">
        <v>430.1456666666666</v>
      </c>
      <c r="DY216">
        <v>0.1685641111111111</v>
      </c>
      <c r="DZ216">
        <v>420.0432222222223</v>
      </c>
      <c r="EA216">
        <v>23.48601111111111</v>
      </c>
      <c r="EB216">
        <v>2.141815555555555</v>
      </c>
      <c r="EC216">
        <v>2.126553333333333</v>
      </c>
      <c r="ED216">
        <v>18.53362222222222</v>
      </c>
      <c r="EE216">
        <v>18.4195</v>
      </c>
      <c r="EF216">
        <v>0.00500056</v>
      </c>
      <c r="EG216">
        <v>0</v>
      </c>
      <c r="EH216">
        <v>0</v>
      </c>
      <c r="EI216">
        <v>0</v>
      </c>
      <c r="EJ216">
        <v>315.0666666666667</v>
      </c>
      <c r="EK216">
        <v>0.00500056</v>
      </c>
      <c r="EL216">
        <v>-5.055555555555555</v>
      </c>
      <c r="EM216">
        <v>-2.6</v>
      </c>
      <c r="EN216">
        <v>35.04833333333333</v>
      </c>
      <c r="EO216">
        <v>39.45122222222223</v>
      </c>
      <c r="EP216">
        <v>37.111</v>
      </c>
      <c r="EQ216">
        <v>39.2011111111111</v>
      </c>
      <c r="ER216">
        <v>37.833</v>
      </c>
      <c r="ES216">
        <v>0</v>
      </c>
      <c r="ET216">
        <v>0</v>
      </c>
      <c r="EU216">
        <v>0</v>
      </c>
      <c r="EV216">
        <v>1759273794.9</v>
      </c>
      <c r="EW216">
        <v>0</v>
      </c>
      <c r="EX216">
        <v>318.8000000000001</v>
      </c>
      <c r="EY216">
        <v>-11.67863247537092</v>
      </c>
      <c r="EZ216">
        <v>11.37435897598912</v>
      </c>
      <c r="FA216">
        <v>-6.950000000000001</v>
      </c>
      <c r="FB216">
        <v>15</v>
      </c>
      <c r="FC216">
        <v>0</v>
      </c>
      <c r="FD216" t="s">
        <v>422</v>
      </c>
      <c r="FE216">
        <v>1747148579.5</v>
      </c>
      <c r="FF216">
        <v>1747148584.5</v>
      </c>
      <c r="FG216">
        <v>0</v>
      </c>
      <c r="FH216">
        <v>0.162</v>
      </c>
      <c r="FI216">
        <v>-0.001</v>
      </c>
      <c r="FJ216">
        <v>0.139</v>
      </c>
      <c r="FK216">
        <v>0.058</v>
      </c>
      <c r="FL216">
        <v>420</v>
      </c>
      <c r="FM216">
        <v>16</v>
      </c>
      <c r="FN216">
        <v>0.19</v>
      </c>
      <c r="FO216">
        <v>0.02</v>
      </c>
      <c r="FP216">
        <v>0.7299407999999999</v>
      </c>
      <c r="FQ216">
        <v>-0.09387527954971898</v>
      </c>
      <c r="FR216">
        <v>0.03135118416041092</v>
      </c>
      <c r="FS216">
        <v>1</v>
      </c>
      <c r="FT216">
        <v>319.6058823529412</v>
      </c>
      <c r="FU216">
        <v>-18.38349892424228</v>
      </c>
      <c r="FV216">
        <v>6.924209072542274</v>
      </c>
      <c r="FW216">
        <v>0</v>
      </c>
      <c r="FX216">
        <v>0.179496125</v>
      </c>
      <c r="FY216">
        <v>-0.05842544465290865</v>
      </c>
      <c r="FZ216">
        <v>0.006568659578587934</v>
      </c>
      <c r="GA216">
        <v>1</v>
      </c>
      <c r="GB216">
        <v>2</v>
      </c>
      <c r="GC216">
        <v>3</v>
      </c>
      <c r="GD216" t="s">
        <v>435</v>
      </c>
      <c r="GE216">
        <v>3.12699</v>
      </c>
      <c r="GF216">
        <v>2.72954</v>
      </c>
      <c r="GG216">
        <v>0.08594540000000001</v>
      </c>
      <c r="GH216">
        <v>0.0862536</v>
      </c>
      <c r="GI216">
        <v>0.10587</v>
      </c>
      <c r="GJ216">
        <v>0.105941</v>
      </c>
      <c r="GK216">
        <v>27381.1</v>
      </c>
      <c r="GL216">
        <v>26538.8</v>
      </c>
      <c r="GM216">
        <v>30497.6</v>
      </c>
      <c r="GN216">
        <v>29299.3</v>
      </c>
      <c r="GO216">
        <v>37632.4</v>
      </c>
      <c r="GP216">
        <v>34453.8</v>
      </c>
      <c r="GQ216">
        <v>46654.9</v>
      </c>
      <c r="GR216">
        <v>43525.8</v>
      </c>
      <c r="GS216">
        <v>1.81583</v>
      </c>
      <c r="GT216">
        <v>1.84842</v>
      </c>
      <c r="GU216">
        <v>0.08255990000000001</v>
      </c>
      <c r="GV216">
        <v>0</v>
      </c>
      <c r="GW216">
        <v>28.6635</v>
      </c>
      <c r="GX216">
        <v>999.9</v>
      </c>
      <c r="GY216">
        <v>56.7</v>
      </c>
      <c r="GZ216">
        <v>31.3</v>
      </c>
      <c r="HA216">
        <v>28.7367</v>
      </c>
      <c r="HB216">
        <v>62.952</v>
      </c>
      <c r="HC216">
        <v>17.0112</v>
      </c>
      <c r="HD216">
        <v>1</v>
      </c>
      <c r="HE216">
        <v>0.162381</v>
      </c>
      <c r="HF216">
        <v>-0.595629</v>
      </c>
      <c r="HG216">
        <v>20.2205</v>
      </c>
      <c r="HH216">
        <v>5.23526</v>
      </c>
      <c r="HI216">
        <v>11.974</v>
      </c>
      <c r="HJ216">
        <v>4.97285</v>
      </c>
      <c r="HK216">
        <v>3.291</v>
      </c>
      <c r="HL216">
        <v>9999</v>
      </c>
      <c r="HM216">
        <v>9999</v>
      </c>
      <c r="HN216">
        <v>9999</v>
      </c>
      <c r="HO216">
        <v>24.9</v>
      </c>
      <c r="HP216">
        <v>4.97291</v>
      </c>
      <c r="HQ216">
        <v>1.87718</v>
      </c>
      <c r="HR216">
        <v>1.87528</v>
      </c>
      <c r="HS216">
        <v>1.87807</v>
      </c>
      <c r="HT216">
        <v>1.87483</v>
      </c>
      <c r="HU216">
        <v>1.87837</v>
      </c>
      <c r="HV216">
        <v>1.87546</v>
      </c>
      <c r="HW216">
        <v>1.87665</v>
      </c>
      <c r="HX216">
        <v>0</v>
      </c>
      <c r="HY216">
        <v>0</v>
      </c>
      <c r="HZ216">
        <v>0</v>
      </c>
      <c r="IA216">
        <v>0</v>
      </c>
      <c r="IB216" t="s">
        <v>424</v>
      </c>
      <c r="IC216" t="s">
        <v>425</v>
      </c>
      <c r="ID216" t="s">
        <v>426</v>
      </c>
      <c r="IE216" t="s">
        <v>426</v>
      </c>
      <c r="IF216" t="s">
        <v>426</v>
      </c>
      <c r="IG216" t="s">
        <v>426</v>
      </c>
      <c r="IH216">
        <v>0</v>
      </c>
      <c r="II216">
        <v>100</v>
      </c>
      <c r="IJ216">
        <v>100</v>
      </c>
      <c r="IK216">
        <v>-0.27</v>
      </c>
      <c r="IL216">
        <v>0.2333</v>
      </c>
      <c r="IM216">
        <v>-0.5162223440402134</v>
      </c>
      <c r="IN216">
        <v>0.0006771962107480085</v>
      </c>
      <c r="IO216">
        <v>-3.075122330108778E-07</v>
      </c>
      <c r="IP216">
        <v>2.049815202959401E-10</v>
      </c>
      <c r="IQ216">
        <v>-0.04785697872469211</v>
      </c>
      <c r="IR216">
        <v>-0.0009674625181367513</v>
      </c>
      <c r="IS216">
        <v>0.0006908724875306312</v>
      </c>
      <c r="IT216">
        <v>-5.829895304666645E-06</v>
      </c>
      <c r="IU216">
        <v>10</v>
      </c>
      <c r="IV216">
        <v>2048</v>
      </c>
      <c r="IW216">
        <v>1</v>
      </c>
      <c r="IX216">
        <v>28</v>
      </c>
      <c r="IY216">
        <v>202086.7</v>
      </c>
      <c r="IZ216">
        <v>202086.6</v>
      </c>
      <c r="JA216">
        <v>1.09985</v>
      </c>
      <c r="JB216">
        <v>2.51465</v>
      </c>
      <c r="JC216">
        <v>1.39893</v>
      </c>
      <c r="JD216">
        <v>2.35352</v>
      </c>
      <c r="JE216">
        <v>1.44897</v>
      </c>
      <c r="JF216">
        <v>2.57202</v>
      </c>
      <c r="JG216">
        <v>37.6022</v>
      </c>
      <c r="JH216">
        <v>24.0087</v>
      </c>
      <c r="JI216">
        <v>18</v>
      </c>
      <c r="JJ216">
        <v>475.25</v>
      </c>
      <c r="JK216">
        <v>465.18</v>
      </c>
      <c r="JL216">
        <v>30.8128</v>
      </c>
      <c r="JM216">
        <v>29.299</v>
      </c>
      <c r="JN216">
        <v>29.999</v>
      </c>
      <c r="JO216">
        <v>28.984</v>
      </c>
      <c r="JP216">
        <v>29.0467</v>
      </c>
      <c r="JQ216">
        <v>22.0582</v>
      </c>
      <c r="JR216">
        <v>28.4793</v>
      </c>
      <c r="JS216">
        <v>99.6296</v>
      </c>
      <c r="JT216">
        <v>30.8519</v>
      </c>
      <c r="JU216">
        <v>420</v>
      </c>
      <c r="JV216">
        <v>23.645</v>
      </c>
      <c r="JW216">
        <v>100.824</v>
      </c>
      <c r="JX216">
        <v>100.127</v>
      </c>
    </row>
    <row r="217" spans="1:284">
      <c r="A217">
        <v>201</v>
      </c>
      <c r="B217">
        <v>1759273782.5</v>
      </c>
      <c r="C217">
        <v>2722.400000095367</v>
      </c>
      <c r="D217" t="s">
        <v>834</v>
      </c>
      <c r="E217" t="s">
        <v>835</v>
      </c>
      <c r="F217">
        <v>5</v>
      </c>
      <c r="G217" t="s">
        <v>795</v>
      </c>
      <c r="H217" t="s">
        <v>419</v>
      </c>
      <c r="I217">
        <v>1759273779.5</v>
      </c>
      <c r="J217">
        <f>(K217)/1000</f>
        <v>0</v>
      </c>
      <c r="K217">
        <f>1000*DK217*AI217*(DG217-DH217)/(100*CZ217*(1000-AI217*DG217))</f>
        <v>0</v>
      </c>
      <c r="L217">
        <f>DK217*AI217*(DF217-DE217*(1000-AI217*DH217)/(1000-AI217*DG217))/(100*CZ217)</f>
        <v>0</v>
      </c>
      <c r="M217">
        <f>DE217 - IF(AI217&gt;1, L217*CZ217*100.0/(AK217), 0)</f>
        <v>0</v>
      </c>
      <c r="N217">
        <f>((T217-J217/2)*M217-L217)/(T217+J217/2)</f>
        <v>0</v>
      </c>
      <c r="O217">
        <f>N217*(DL217+DM217)/1000.0</f>
        <v>0</v>
      </c>
      <c r="P217">
        <f>(DE217 - IF(AI217&gt;1, L217*CZ217*100.0/(AK217), 0))*(DL217+DM217)/1000.0</f>
        <v>0</v>
      </c>
      <c r="Q217">
        <f>2.0/((1/S217-1/R217)+SIGN(S217)*SQRT((1/S217-1/R217)*(1/S217-1/R217) + 4*DA217/((DA217+1)*(DA217+1))*(2*1/S217*1/R217-1/R217*1/R217)))</f>
        <v>0</v>
      </c>
      <c r="R217">
        <f>IF(LEFT(DB217,1)&lt;&gt;"0",IF(LEFT(DB217,1)="1",3.0,DC217),$D$5+$E$5*(DS217*DL217/($K$5*1000))+$F$5*(DS217*DL217/($K$5*1000))*MAX(MIN(CZ217,$J$5),$I$5)*MAX(MIN(CZ217,$J$5),$I$5)+$G$5*MAX(MIN(CZ217,$J$5),$I$5)*(DS217*DL217/($K$5*1000))+$H$5*(DS217*DL217/($K$5*1000))*(DS217*DL217/($K$5*1000)))</f>
        <v>0</v>
      </c>
      <c r="S217">
        <f>J217*(1000-(1000*0.61365*exp(17.502*W217/(240.97+W217))/(DL217+DM217)+DG217)/2)/(1000*0.61365*exp(17.502*W217/(240.97+W217))/(DL217+DM217)-DG217)</f>
        <v>0</v>
      </c>
      <c r="T217">
        <f>1/((DA217+1)/(Q217/1.6)+1/(R217/1.37)) + DA217/((DA217+1)/(Q217/1.6) + DA217/(R217/1.37))</f>
        <v>0</v>
      </c>
      <c r="U217">
        <f>(CV217*CY217)</f>
        <v>0</v>
      </c>
      <c r="V217">
        <f>(DN217+(U217+2*0.95*5.67E-8*(((DN217+$B$7)+273)^4-(DN217+273)^4)-44100*J217)/(1.84*29.3*R217+8*0.95*5.67E-8*(DN217+273)^3))</f>
        <v>0</v>
      </c>
      <c r="W217">
        <f>($C$7*DO217+$D$7*DP217+$E$7*V217)</f>
        <v>0</v>
      </c>
      <c r="X217">
        <f>0.61365*exp(17.502*W217/(240.97+W217))</f>
        <v>0</v>
      </c>
      <c r="Y217">
        <f>(Z217/AA217*100)</f>
        <v>0</v>
      </c>
      <c r="Z217">
        <f>DG217*(DL217+DM217)/1000</f>
        <v>0</v>
      </c>
      <c r="AA217">
        <f>0.61365*exp(17.502*DN217/(240.97+DN217))</f>
        <v>0</v>
      </c>
      <c r="AB217">
        <f>(X217-DG217*(DL217+DM217)/1000)</f>
        <v>0</v>
      </c>
      <c r="AC217">
        <f>(-J217*44100)</f>
        <v>0</v>
      </c>
      <c r="AD217">
        <f>2*29.3*R217*0.92*(DN217-W217)</f>
        <v>0</v>
      </c>
      <c r="AE217">
        <f>2*0.95*5.67E-8*(((DN217+$B$7)+273)^4-(W217+273)^4)</f>
        <v>0</v>
      </c>
      <c r="AF217">
        <f>U217+AE217+AC217+AD217</f>
        <v>0</v>
      </c>
      <c r="AG217">
        <v>6</v>
      </c>
      <c r="AH217">
        <v>1</v>
      </c>
      <c r="AI217">
        <f>IF(AG217*$H$13&gt;=AK217,1.0,(AK217/(AK217-AG217*$H$13)))</f>
        <v>0</v>
      </c>
      <c r="AJ217">
        <f>(AI217-1)*100</f>
        <v>0</v>
      </c>
      <c r="AK217">
        <f>MAX(0,($B$13+$C$13*DS217)/(1+$D$13*DS217)*DL217/(DN217+273)*$E$13)</f>
        <v>0</v>
      </c>
      <c r="AL217" t="s">
        <v>420</v>
      </c>
      <c r="AM217" t="s">
        <v>420</v>
      </c>
      <c r="AN217">
        <v>0</v>
      </c>
      <c r="AO217">
        <v>0</v>
      </c>
      <c r="AP217">
        <f>1-AN217/AO217</f>
        <v>0</v>
      </c>
      <c r="AQ217">
        <v>0</v>
      </c>
      <c r="AR217" t="s">
        <v>420</v>
      </c>
      <c r="AS217" t="s">
        <v>420</v>
      </c>
      <c r="AT217">
        <v>0</v>
      </c>
      <c r="AU217">
        <v>0</v>
      </c>
      <c r="AV217">
        <f>1-AT217/AU217</f>
        <v>0</v>
      </c>
      <c r="AW217">
        <v>0.5</v>
      </c>
      <c r="AX217">
        <f>CW217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420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CV217">
        <f>$B$11*DT217+$C$11*DU217+$F$11*EF217*(1-EI217)</f>
        <v>0</v>
      </c>
      <c r="CW217">
        <f>CV217*CX217</f>
        <v>0</v>
      </c>
      <c r="CX217">
        <f>($B$11*$D$9+$C$11*$D$9+$F$11*((ES217+EK217)/MAX(ES217+EK217+ET217, 0.1)*$I$9+ET217/MAX(ES217+EK217+ET217, 0.1)*$J$9))/($B$11+$C$11+$F$11)</f>
        <v>0</v>
      </c>
      <c r="CY217">
        <f>($B$11*$K$9+$C$11*$K$9+$F$11*((ES217+EK217)/MAX(ES217+EK217+ET217, 0.1)*$P$9+ET217/MAX(ES217+EK217+ET217, 0.1)*$Q$9))/($B$11+$C$11+$F$11)</f>
        <v>0</v>
      </c>
      <c r="CZ217">
        <v>2.96</v>
      </c>
      <c r="DA217">
        <v>0.5</v>
      </c>
      <c r="DB217" t="s">
        <v>421</v>
      </c>
      <c r="DC217">
        <v>2</v>
      </c>
      <c r="DD217">
        <v>1759273779.5</v>
      </c>
      <c r="DE217">
        <v>420.7545555555555</v>
      </c>
      <c r="DF217">
        <v>420.0593333333333</v>
      </c>
      <c r="DG217">
        <v>23.64705555555555</v>
      </c>
      <c r="DH217">
        <v>23.48656666666666</v>
      </c>
      <c r="DI217">
        <v>421.0248888888889</v>
      </c>
      <c r="DJ217">
        <v>23.41365555555556</v>
      </c>
      <c r="DK217">
        <v>499.9815555555555</v>
      </c>
      <c r="DL217">
        <v>90.5462</v>
      </c>
      <c r="DM217">
        <v>0.05180475555555555</v>
      </c>
      <c r="DN217">
        <v>30.20981111111111</v>
      </c>
      <c r="DO217">
        <v>30.01227777777778</v>
      </c>
      <c r="DP217">
        <v>999.9000000000001</v>
      </c>
      <c r="DQ217">
        <v>0</v>
      </c>
      <c r="DR217">
        <v>0</v>
      </c>
      <c r="DS217">
        <v>9997.842222222222</v>
      </c>
      <c r="DT217">
        <v>0</v>
      </c>
      <c r="DU217">
        <v>1.87558</v>
      </c>
      <c r="DV217">
        <v>0.6951395555555555</v>
      </c>
      <c r="DW217">
        <v>430.9452222222223</v>
      </c>
      <c r="DX217">
        <v>430.1625555555556</v>
      </c>
      <c r="DY217">
        <v>0.1604833333333333</v>
      </c>
      <c r="DZ217">
        <v>420.0593333333333</v>
      </c>
      <c r="EA217">
        <v>23.48656666666666</v>
      </c>
      <c r="EB217">
        <v>2.14115</v>
      </c>
      <c r="EC217">
        <v>2.126618888888889</v>
      </c>
      <c r="ED217">
        <v>18.52865555555556</v>
      </c>
      <c r="EE217">
        <v>18.41997777777778</v>
      </c>
      <c r="EF217">
        <v>0.00500056</v>
      </c>
      <c r="EG217">
        <v>0</v>
      </c>
      <c r="EH217">
        <v>0</v>
      </c>
      <c r="EI217">
        <v>0</v>
      </c>
      <c r="EJ217">
        <v>316.7888888888889</v>
      </c>
      <c r="EK217">
        <v>0.00500056</v>
      </c>
      <c r="EL217">
        <v>-6.477777777777778</v>
      </c>
      <c r="EM217">
        <v>-2.677777777777778</v>
      </c>
      <c r="EN217">
        <v>35.05511111111111</v>
      </c>
      <c r="EO217">
        <v>39.50666666666667</v>
      </c>
      <c r="EP217">
        <v>37.13877777777778</v>
      </c>
      <c r="EQ217">
        <v>39.24966666666666</v>
      </c>
      <c r="ER217">
        <v>37.86777777777777</v>
      </c>
      <c r="ES217">
        <v>0</v>
      </c>
      <c r="ET217">
        <v>0</v>
      </c>
      <c r="EU217">
        <v>0</v>
      </c>
      <c r="EV217">
        <v>1759273797.3</v>
      </c>
      <c r="EW217">
        <v>0</v>
      </c>
      <c r="EX217">
        <v>318.1</v>
      </c>
      <c r="EY217">
        <v>-5.052991403885933</v>
      </c>
      <c r="EZ217">
        <v>-12.62222224329884</v>
      </c>
      <c r="FA217">
        <v>-5.623076923076923</v>
      </c>
      <c r="FB217">
        <v>15</v>
      </c>
      <c r="FC217">
        <v>0</v>
      </c>
      <c r="FD217" t="s">
        <v>422</v>
      </c>
      <c r="FE217">
        <v>1747148579.5</v>
      </c>
      <c r="FF217">
        <v>1747148584.5</v>
      </c>
      <c r="FG217">
        <v>0</v>
      </c>
      <c r="FH217">
        <v>0.162</v>
      </c>
      <c r="FI217">
        <v>-0.001</v>
      </c>
      <c r="FJ217">
        <v>0.139</v>
      </c>
      <c r="FK217">
        <v>0.058</v>
      </c>
      <c r="FL217">
        <v>420</v>
      </c>
      <c r="FM217">
        <v>16</v>
      </c>
      <c r="FN217">
        <v>0.19</v>
      </c>
      <c r="FO217">
        <v>0.02</v>
      </c>
      <c r="FP217">
        <v>0.7240786585365853</v>
      </c>
      <c r="FQ217">
        <v>-0.1281372543553997</v>
      </c>
      <c r="FR217">
        <v>0.03455302759429604</v>
      </c>
      <c r="FS217">
        <v>1</v>
      </c>
      <c r="FT217">
        <v>319.1558823529412</v>
      </c>
      <c r="FU217">
        <v>-11.81818186211872</v>
      </c>
      <c r="FV217">
        <v>6.698910849861669</v>
      </c>
      <c r="FW217">
        <v>0</v>
      </c>
      <c r="FX217">
        <v>0.1760405853658537</v>
      </c>
      <c r="FY217">
        <v>-0.09428032055749054</v>
      </c>
      <c r="FZ217">
        <v>0.0103464842101559</v>
      </c>
      <c r="GA217">
        <v>1</v>
      </c>
      <c r="GB217">
        <v>2</v>
      </c>
      <c r="GC217">
        <v>3</v>
      </c>
      <c r="GD217" t="s">
        <v>435</v>
      </c>
      <c r="GE217">
        <v>3.12716</v>
      </c>
      <c r="GF217">
        <v>2.7293</v>
      </c>
      <c r="GG217">
        <v>0.0859505</v>
      </c>
      <c r="GH217">
        <v>0.08624030000000001</v>
      </c>
      <c r="GI217">
        <v>0.105859</v>
      </c>
      <c r="GJ217">
        <v>0.105966</v>
      </c>
      <c r="GK217">
        <v>27381.1</v>
      </c>
      <c r="GL217">
        <v>26539.1</v>
      </c>
      <c r="GM217">
        <v>30497.8</v>
      </c>
      <c r="GN217">
        <v>29299.1</v>
      </c>
      <c r="GO217">
        <v>37632.9</v>
      </c>
      <c r="GP217">
        <v>34452.8</v>
      </c>
      <c r="GQ217">
        <v>46655</v>
      </c>
      <c r="GR217">
        <v>43525.7</v>
      </c>
      <c r="GS217">
        <v>1.81603</v>
      </c>
      <c r="GT217">
        <v>1.84827</v>
      </c>
      <c r="GU217">
        <v>0.08169559999999999</v>
      </c>
      <c r="GV217">
        <v>0</v>
      </c>
      <c r="GW217">
        <v>28.6647</v>
      </c>
      <c r="GX217">
        <v>999.9</v>
      </c>
      <c r="GY217">
        <v>56.7</v>
      </c>
      <c r="GZ217">
        <v>31.2</v>
      </c>
      <c r="HA217">
        <v>28.5728</v>
      </c>
      <c r="HB217">
        <v>62.692</v>
      </c>
      <c r="HC217">
        <v>16.9712</v>
      </c>
      <c r="HD217">
        <v>1</v>
      </c>
      <c r="HE217">
        <v>0.162241</v>
      </c>
      <c r="HF217">
        <v>-0.80189</v>
      </c>
      <c r="HG217">
        <v>20.2197</v>
      </c>
      <c r="HH217">
        <v>5.23526</v>
      </c>
      <c r="HI217">
        <v>11.974</v>
      </c>
      <c r="HJ217">
        <v>4.97285</v>
      </c>
      <c r="HK217">
        <v>3.291</v>
      </c>
      <c r="HL217">
        <v>9999</v>
      </c>
      <c r="HM217">
        <v>9999</v>
      </c>
      <c r="HN217">
        <v>9999</v>
      </c>
      <c r="HO217">
        <v>24.9</v>
      </c>
      <c r="HP217">
        <v>4.97291</v>
      </c>
      <c r="HQ217">
        <v>1.87716</v>
      </c>
      <c r="HR217">
        <v>1.87525</v>
      </c>
      <c r="HS217">
        <v>1.87806</v>
      </c>
      <c r="HT217">
        <v>1.87478</v>
      </c>
      <c r="HU217">
        <v>1.87837</v>
      </c>
      <c r="HV217">
        <v>1.87545</v>
      </c>
      <c r="HW217">
        <v>1.87661</v>
      </c>
      <c r="HX217">
        <v>0</v>
      </c>
      <c r="HY217">
        <v>0</v>
      </c>
      <c r="HZ217">
        <v>0</v>
      </c>
      <c r="IA217">
        <v>0</v>
      </c>
      <c r="IB217" t="s">
        <v>424</v>
      </c>
      <c r="IC217" t="s">
        <v>425</v>
      </c>
      <c r="ID217" t="s">
        <v>426</v>
      </c>
      <c r="IE217" t="s">
        <v>426</v>
      </c>
      <c r="IF217" t="s">
        <v>426</v>
      </c>
      <c r="IG217" t="s">
        <v>426</v>
      </c>
      <c r="IH217">
        <v>0</v>
      </c>
      <c r="II217">
        <v>100</v>
      </c>
      <c r="IJ217">
        <v>100</v>
      </c>
      <c r="IK217">
        <v>-0.271</v>
      </c>
      <c r="IL217">
        <v>0.2332</v>
      </c>
      <c r="IM217">
        <v>-0.5162223440402134</v>
      </c>
      <c r="IN217">
        <v>0.0006771962107480085</v>
      </c>
      <c r="IO217">
        <v>-3.075122330108778E-07</v>
      </c>
      <c r="IP217">
        <v>2.049815202959401E-10</v>
      </c>
      <c r="IQ217">
        <v>-0.04785697872469211</v>
      </c>
      <c r="IR217">
        <v>-0.0009674625181367513</v>
      </c>
      <c r="IS217">
        <v>0.0006908724875306312</v>
      </c>
      <c r="IT217">
        <v>-5.829895304666645E-06</v>
      </c>
      <c r="IU217">
        <v>10</v>
      </c>
      <c r="IV217">
        <v>2048</v>
      </c>
      <c r="IW217">
        <v>1</v>
      </c>
      <c r="IX217">
        <v>28</v>
      </c>
      <c r="IY217">
        <v>202086.7</v>
      </c>
      <c r="IZ217">
        <v>202086.6</v>
      </c>
      <c r="JA217">
        <v>1.09985</v>
      </c>
      <c r="JB217">
        <v>2.51221</v>
      </c>
      <c r="JC217">
        <v>1.39893</v>
      </c>
      <c r="JD217">
        <v>2.35352</v>
      </c>
      <c r="JE217">
        <v>1.44897</v>
      </c>
      <c r="JF217">
        <v>2.59766</v>
      </c>
      <c r="JG217">
        <v>37.6022</v>
      </c>
      <c r="JH217">
        <v>24.0175</v>
      </c>
      <c r="JI217">
        <v>18</v>
      </c>
      <c r="JJ217">
        <v>475.359</v>
      </c>
      <c r="JK217">
        <v>465.082</v>
      </c>
      <c r="JL217">
        <v>30.7838</v>
      </c>
      <c r="JM217">
        <v>29.299</v>
      </c>
      <c r="JN217">
        <v>29.9992</v>
      </c>
      <c r="JO217">
        <v>28.984</v>
      </c>
      <c r="JP217">
        <v>29.0467</v>
      </c>
      <c r="JQ217">
        <v>22.0614</v>
      </c>
      <c r="JR217">
        <v>28.1955</v>
      </c>
      <c r="JS217">
        <v>99.6296</v>
      </c>
      <c r="JT217">
        <v>30.8519</v>
      </c>
      <c r="JU217">
        <v>420</v>
      </c>
      <c r="JV217">
        <v>23.6588</v>
      </c>
      <c r="JW217">
        <v>100.825</v>
      </c>
      <c r="JX217">
        <v>100.127</v>
      </c>
    </row>
    <row r="218" spans="1:284">
      <c r="A218">
        <v>202</v>
      </c>
      <c r="B218">
        <v>1759273784.5</v>
      </c>
      <c r="C218">
        <v>2724.400000095367</v>
      </c>
      <c r="D218" t="s">
        <v>836</v>
      </c>
      <c r="E218" t="s">
        <v>837</v>
      </c>
      <c r="F218">
        <v>5</v>
      </c>
      <c r="G218" t="s">
        <v>795</v>
      </c>
      <c r="H218" t="s">
        <v>419</v>
      </c>
      <c r="I218">
        <v>1759273781.5</v>
      </c>
      <c r="J218">
        <f>(K218)/1000</f>
        <v>0</v>
      </c>
      <c r="K218">
        <f>1000*DK218*AI218*(DG218-DH218)/(100*CZ218*(1000-AI218*DG218))</f>
        <v>0</v>
      </c>
      <c r="L218">
        <f>DK218*AI218*(DF218-DE218*(1000-AI218*DH218)/(1000-AI218*DG218))/(100*CZ218)</f>
        <v>0</v>
      </c>
      <c r="M218">
        <f>DE218 - IF(AI218&gt;1, L218*CZ218*100.0/(AK218), 0)</f>
        <v>0</v>
      </c>
      <c r="N218">
        <f>((T218-J218/2)*M218-L218)/(T218+J218/2)</f>
        <v>0</v>
      </c>
      <c r="O218">
        <f>N218*(DL218+DM218)/1000.0</f>
        <v>0</v>
      </c>
      <c r="P218">
        <f>(DE218 - IF(AI218&gt;1, L218*CZ218*100.0/(AK218), 0))*(DL218+DM218)/1000.0</f>
        <v>0</v>
      </c>
      <c r="Q218">
        <f>2.0/((1/S218-1/R218)+SIGN(S218)*SQRT((1/S218-1/R218)*(1/S218-1/R218) + 4*DA218/((DA218+1)*(DA218+1))*(2*1/S218*1/R218-1/R218*1/R218)))</f>
        <v>0</v>
      </c>
      <c r="R218">
        <f>IF(LEFT(DB218,1)&lt;&gt;"0",IF(LEFT(DB218,1)="1",3.0,DC218),$D$5+$E$5*(DS218*DL218/($K$5*1000))+$F$5*(DS218*DL218/($K$5*1000))*MAX(MIN(CZ218,$J$5),$I$5)*MAX(MIN(CZ218,$J$5),$I$5)+$G$5*MAX(MIN(CZ218,$J$5),$I$5)*(DS218*DL218/($K$5*1000))+$H$5*(DS218*DL218/($K$5*1000))*(DS218*DL218/($K$5*1000)))</f>
        <v>0</v>
      </c>
      <c r="S218">
        <f>J218*(1000-(1000*0.61365*exp(17.502*W218/(240.97+W218))/(DL218+DM218)+DG218)/2)/(1000*0.61365*exp(17.502*W218/(240.97+W218))/(DL218+DM218)-DG218)</f>
        <v>0</v>
      </c>
      <c r="T218">
        <f>1/((DA218+1)/(Q218/1.6)+1/(R218/1.37)) + DA218/((DA218+1)/(Q218/1.6) + DA218/(R218/1.37))</f>
        <v>0</v>
      </c>
      <c r="U218">
        <f>(CV218*CY218)</f>
        <v>0</v>
      </c>
      <c r="V218">
        <f>(DN218+(U218+2*0.95*5.67E-8*(((DN218+$B$7)+273)^4-(DN218+273)^4)-44100*J218)/(1.84*29.3*R218+8*0.95*5.67E-8*(DN218+273)^3))</f>
        <v>0</v>
      </c>
      <c r="W218">
        <f>($C$7*DO218+$D$7*DP218+$E$7*V218)</f>
        <v>0</v>
      </c>
      <c r="X218">
        <f>0.61365*exp(17.502*W218/(240.97+W218))</f>
        <v>0</v>
      </c>
      <c r="Y218">
        <f>(Z218/AA218*100)</f>
        <v>0</v>
      </c>
      <c r="Z218">
        <f>DG218*(DL218+DM218)/1000</f>
        <v>0</v>
      </c>
      <c r="AA218">
        <f>0.61365*exp(17.502*DN218/(240.97+DN218))</f>
        <v>0</v>
      </c>
      <c r="AB218">
        <f>(X218-DG218*(DL218+DM218)/1000)</f>
        <v>0</v>
      </c>
      <c r="AC218">
        <f>(-J218*44100)</f>
        <v>0</v>
      </c>
      <c r="AD218">
        <f>2*29.3*R218*0.92*(DN218-W218)</f>
        <v>0</v>
      </c>
      <c r="AE218">
        <f>2*0.95*5.67E-8*(((DN218+$B$7)+273)^4-(W218+273)^4)</f>
        <v>0</v>
      </c>
      <c r="AF218">
        <f>U218+AE218+AC218+AD218</f>
        <v>0</v>
      </c>
      <c r="AG218">
        <v>6</v>
      </c>
      <c r="AH218">
        <v>1</v>
      </c>
      <c r="AI218">
        <f>IF(AG218*$H$13&gt;=AK218,1.0,(AK218/(AK218-AG218*$H$13)))</f>
        <v>0</v>
      </c>
      <c r="AJ218">
        <f>(AI218-1)*100</f>
        <v>0</v>
      </c>
      <c r="AK218">
        <f>MAX(0,($B$13+$C$13*DS218)/(1+$D$13*DS218)*DL218/(DN218+273)*$E$13)</f>
        <v>0</v>
      </c>
      <c r="AL218" t="s">
        <v>420</v>
      </c>
      <c r="AM218" t="s">
        <v>420</v>
      </c>
      <c r="AN218">
        <v>0</v>
      </c>
      <c r="AO218">
        <v>0</v>
      </c>
      <c r="AP218">
        <f>1-AN218/AO218</f>
        <v>0</v>
      </c>
      <c r="AQ218">
        <v>0</v>
      </c>
      <c r="AR218" t="s">
        <v>420</v>
      </c>
      <c r="AS218" t="s">
        <v>420</v>
      </c>
      <c r="AT218">
        <v>0</v>
      </c>
      <c r="AU218">
        <v>0</v>
      </c>
      <c r="AV218">
        <f>1-AT218/AU218</f>
        <v>0</v>
      </c>
      <c r="AW218">
        <v>0.5</v>
      </c>
      <c r="AX218">
        <f>CW218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420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CV218">
        <f>$B$11*DT218+$C$11*DU218+$F$11*EF218*(1-EI218)</f>
        <v>0</v>
      </c>
      <c r="CW218">
        <f>CV218*CX218</f>
        <v>0</v>
      </c>
      <c r="CX218">
        <f>($B$11*$D$9+$C$11*$D$9+$F$11*((ES218+EK218)/MAX(ES218+EK218+ET218, 0.1)*$I$9+ET218/MAX(ES218+EK218+ET218, 0.1)*$J$9))/($B$11+$C$11+$F$11)</f>
        <v>0</v>
      </c>
      <c r="CY218">
        <f>($B$11*$K$9+$C$11*$K$9+$F$11*((ES218+EK218)/MAX(ES218+EK218+ET218, 0.1)*$P$9+ET218/MAX(ES218+EK218+ET218, 0.1)*$Q$9))/($B$11+$C$11+$F$11)</f>
        <v>0</v>
      </c>
      <c r="CZ218">
        <v>2.96</v>
      </c>
      <c r="DA218">
        <v>0.5</v>
      </c>
      <c r="DB218" t="s">
        <v>421</v>
      </c>
      <c r="DC218">
        <v>2</v>
      </c>
      <c r="DD218">
        <v>1759273781.5</v>
      </c>
      <c r="DE218">
        <v>420.7588888888889</v>
      </c>
      <c r="DF218">
        <v>420.0256666666667</v>
      </c>
      <c r="DG218">
        <v>23.64174444444444</v>
      </c>
      <c r="DH218">
        <v>23.49001111111111</v>
      </c>
      <c r="DI218">
        <v>421.0292222222222</v>
      </c>
      <c r="DJ218">
        <v>23.40845555555556</v>
      </c>
      <c r="DK218">
        <v>500.0045555555555</v>
      </c>
      <c r="DL218">
        <v>90.54633333333332</v>
      </c>
      <c r="DM218">
        <v>0.05176956666666667</v>
      </c>
      <c r="DN218">
        <v>30.20257777777778</v>
      </c>
      <c r="DO218">
        <v>30.00246666666667</v>
      </c>
      <c r="DP218">
        <v>999.9000000000001</v>
      </c>
      <c r="DQ218">
        <v>0</v>
      </c>
      <c r="DR218">
        <v>0</v>
      </c>
      <c r="DS218">
        <v>9994.849999999999</v>
      </c>
      <c r="DT218">
        <v>0</v>
      </c>
      <c r="DU218">
        <v>1.87558</v>
      </c>
      <c r="DV218">
        <v>0.7331203333333333</v>
      </c>
      <c r="DW218">
        <v>430.9473333333333</v>
      </c>
      <c r="DX218">
        <v>430.1297777777777</v>
      </c>
      <c r="DY218">
        <v>0.1517261111111111</v>
      </c>
      <c r="DZ218">
        <v>420.0256666666667</v>
      </c>
      <c r="EA218">
        <v>23.49001111111111</v>
      </c>
      <c r="EB218">
        <v>2.140672222222222</v>
      </c>
      <c r="EC218">
        <v>2.126935555555555</v>
      </c>
      <c r="ED218">
        <v>18.52508888888889</v>
      </c>
      <c r="EE218">
        <v>18.42234444444445</v>
      </c>
      <c r="EF218">
        <v>0.00500056</v>
      </c>
      <c r="EG218">
        <v>0</v>
      </c>
      <c r="EH218">
        <v>0</v>
      </c>
      <c r="EI218">
        <v>0</v>
      </c>
      <c r="EJ218">
        <v>316.1888888888889</v>
      </c>
      <c r="EK218">
        <v>0.00500056</v>
      </c>
      <c r="EL218">
        <v>-6.955555555555555</v>
      </c>
      <c r="EM218">
        <v>-3.211111111111111</v>
      </c>
      <c r="EN218">
        <v>35.06911111111111</v>
      </c>
      <c r="EO218">
        <v>39.54833333333333</v>
      </c>
      <c r="EP218">
        <v>37.15255555555555</v>
      </c>
      <c r="EQ218">
        <v>39.31211111111111</v>
      </c>
      <c r="ER218">
        <v>37.89566666666667</v>
      </c>
      <c r="ES218">
        <v>0</v>
      </c>
      <c r="ET218">
        <v>0</v>
      </c>
      <c r="EU218">
        <v>0</v>
      </c>
      <c r="EV218">
        <v>1759273799.1</v>
      </c>
      <c r="EW218">
        <v>0</v>
      </c>
      <c r="EX218">
        <v>318.9399999999999</v>
      </c>
      <c r="EY218">
        <v>-10.3692309684311</v>
      </c>
      <c r="EZ218">
        <v>2.907692276843694</v>
      </c>
      <c r="FA218">
        <v>-6.048000000000001</v>
      </c>
      <c r="FB218">
        <v>15</v>
      </c>
      <c r="FC218">
        <v>0</v>
      </c>
      <c r="FD218" t="s">
        <v>422</v>
      </c>
      <c r="FE218">
        <v>1747148579.5</v>
      </c>
      <c r="FF218">
        <v>1747148584.5</v>
      </c>
      <c r="FG218">
        <v>0</v>
      </c>
      <c r="FH218">
        <v>0.162</v>
      </c>
      <c r="FI218">
        <v>-0.001</v>
      </c>
      <c r="FJ218">
        <v>0.139</v>
      </c>
      <c r="FK218">
        <v>0.058</v>
      </c>
      <c r="FL218">
        <v>420</v>
      </c>
      <c r="FM218">
        <v>16</v>
      </c>
      <c r="FN218">
        <v>0.19</v>
      </c>
      <c r="FO218">
        <v>0.02</v>
      </c>
      <c r="FP218">
        <v>0.725057975</v>
      </c>
      <c r="FQ218">
        <v>0.01986746341463252</v>
      </c>
      <c r="FR218">
        <v>0.0372720824837354</v>
      </c>
      <c r="FS218">
        <v>1</v>
      </c>
      <c r="FT218">
        <v>318.364705882353</v>
      </c>
      <c r="FU218">
        <v>-12.72421702336378</v>
      </c>
      <c r="FV218">
        <v>6.750288985227447</v>
      </c>
      <c r="FW218">
        <v>0</v>
      </c>
      <c r="FX218">
        <v>0.17270725</v>
      </c>
      <c r="FY218">
        <v>-0.123365628517824</v>
      </c>
      <c r="FZ218">
        <v>0.01293673906892691</v>
      </c>
      <c r="GA218">
        <v>0</v>
      </c>
      <c r="GB218">
        <v>1</v>
      </c>
      <c r="GC218">
        <v>3</v>
      </c>
      <c r="GD218" t="s">
        <v>423</v>
      </c>
      <c r="GE218">
        <v>3.12706</v>
      </c>
      <c r="GF218">
        <v>2.72957</v>
      </c>
      <c r="GG218">
        <v>0.08595129999999999</v>
      </c>
      <c r="GH218">
        <v>0.0862286</v>
      </c>
      <c r="GI218">
        <v>0.105856</v>
      </c>
      <c r="GJ218">
        <v>0.105986</v>
      </c>
      <c r="GK218">
        <v>27381.1</v>
      </c>
      <c r="GL218">
        <v>26539.4</v>
      </c>
      <c r="GM218">
        <v>30497.8</v>
      </c>
      <c r="GN218">
        <v>29299.1</v>
      </c>
      <c r="GO218">
        <v>37633.1</v>
      </c>
      <c r="GP218">
        <v>34451.8</v>
      </c>
      <c r="GQ218">
        <v>46655.1</v>
      </c>
      <c r="GR218">
        <v>43525.5</v>
      </c>
      <c r="GS218">
        <v>1.81585</v>
      </c>
      <c r="GT218">
        <v>1.8486</v>
      </c>
      <c r="GU218">
        <v>0.081189</v>
      </c>
      <c r="GV218">
        <v>0</v>
      </c>
      <c r="GW218">
        <v>28.6657</v>
      </c>
      <c r="GX218">
        <v>999.9</v>
      </c>
      <c r="GY218">
        <v>56.7</v>
      </c>
      <c r="GZ218">
        <v>31.3</v>
      </c>
      <c r="HA218">
        <v>28.7359</v>
      </c>
      <c r="HB218">
        <v>62.672</v>
      </c>
      <c r="HC218">
        <v>17.0152</v>
      </c>
      <c r="HD218">
        <v>1</v>
      </c>
      <c r="HE218">
        <v>0.162195</v>
      </c>
      <c r="HF218">
        <v>-0.968404</v>
      </c>
      <c r="HG218">
        <v>20.2189</v>
      </c>
      <c r="HH218">
        <v>5.23541</v>
      </c>
      <c r="HI218">
        <v>11.974</v>
      </c>
      <c r="HJ218">
        <v>4.9728</v>
      </c>
      <c r="HK218">
        <v>3.291</v>
      </c>
      <c r="HL218">
        <v>9999</v>
      </c>
      <c r="HM218">
        <v>9999</v>
      </c>
      <c r="HN218">
        <v>9999</v>
      </c>
      <c r="HO218">
        <v>24.9</v>
      </c>
      <c r="HP218">
        <v>4.97292</v>
      </c>
      <c r="HQ218">
        <v>1.87714</v>
      </c>
      <c r="HR218">
        <v>1.87522</v>
      </c>
      <c r="HS218">
        <v>1.87805</v>
      </c>
      <c r="HT218">
        <v>1.87477</v>
      </c>
      <c r="HU218">
        <v>1.87836</v>
      </c>
      <c r="HV218">
        <v>1.87545</v>
      </c>
      <c r="HW218">
        <v>1.8766</v>
      </c>
      <c r="HX218">
        <v>0</v>
      </c>
      <c r="HY218">
        <v>0</v>
      </c>
      <c r="HZ218">
        <v>0</v>
      </c>
      <c r="IA218">
        <v>0</v>
      </c>
      <c r="IB218" t="s">
        <v>424</v>
      </c>
      <c r="IC218" t="s">
        <v>425</v>
      </c>
      <c r="ID218" t="s">
        <v>426</v>
      </c>
      <c r="IE218" t="s">
        <v>426</v>
      </c>
      <c r="IF218" t="s">
        <v>426</v>
      </c>
      <c r="IG218" t="s">
        <v>426</v>
      </c>
      <c r="IH218">
        <v>0</v>
      </c>
      <c r="II218">
        <v>100</v>
      </c>
      <c r="IJ218">
        <v>100</v>
      </c>
      <c r="IK218">
        <v>-0.27</v>
      </c>
      <c r="IL218">
        <v>0.2333</v>
      </c>
      <c r="IM218">
        <v>-0.5162223440402134</v>
      </c>
      <c r="IN218">
        <v>0.0006771962107480085</v>
      </c>
      <c r="IO218">
        <v>-3.075122330108778E-07</v>
      </c>
      <c r="IP218">
        <v>2.049815202959401E-10</v>
      </c>
      <c r="IQ218">
        <v>-0.04785697872469211</v>
      </c>
      <c r="IR218">
        <v>-0.0009674625181367513</v>
      </c>
      <c r="IS218">
        <v>0.0006908724875306312</v>
      </c>
      <c r="IT218">
        <v>-5.829895304666645E-06</v>
      </c>
      <c r="IU218">
        <v>10</v>
      </c>
      <c r="IV218">
        <v>2048</v>
      </c>
      <c r="IW218">
        <v>1</v>
      </c>
      <c r="IX218">
        <v>28</v>
      </c>
      <c r="IY218">
        <v>202086.8</v>
      </c>
      <c r="IZ218">
        <v>202086.7</v>
      </c>
      <c r="JA218">
        <v>1.09985</v>
      </c>
      <c r="JB218">
        <v>2.50732</v>
      </c>
      <c r="JC218">
        <v>1.39893</v>
      </c>
      <c r="JD218">
        <v>2.35229</v>
      </c>
      <c r="JE218">
        <v>1.44897</v>
      </c>
      <c r="JF218">
        <v>2.59521</v>
      </c>
      <c r="JG218">
        <v>37.6022</v>
      </c>
      <c r="JH218">
        <v>24.0175</v>
      </c>
      <c r="JI218">
        <v>18</v>
      </c>
      <c r="JJ218">
        <v>475.263</v>
      </c>
      <c r="JK218">
        <v>465.293</v>
      </c>
      <c r="JL218">
        <v>30.7704</v>
      </c>
      <c r="JM218">
        <v>29.299</v>
      </c>
      <c r="JN218">
        <v>29.9995</v>
      </c>
      <c r="JO218">
        <v>28.984</v>
      </c>
      <c r="JP218">
        <v>29.0467</v>
      </c>
      <c r="JQ218">
        <v>22.0609</v>
      </c>
      <c r="JR218">
        <v>27.8935</v>
      </c>
      <c r="JS218">
        <v>99.6296</v>
      </c>
      <c r="JT218">
        <v>30.8519</v>
      </c>
      <c r="JU218">
        <v>420</v>
      </c>
      <c r="JV218">
        <v>23.6728</v>
      </c>
      <c r="JW218">
        <v>100.825</v>
      </c>
      <c r="JX218">
        <v>100.126</v>
      </c>
    </row>
    <row r="219" spans="1:284">
      <c r="A219">
        <v>203</v>
      </c>
      <c r="B219">
        <v>1759273786.5</v>
      </c>
      <c r="C219">
        <v>2726.400000095367</v>
      </c>
      <c r="D219" t="s">
        <v>838</v>
      </c>
      <c r="E219" t="s">
        <v>839</v>
      </c>
      <c r="F219">
        <v>5</v>
      </c>
      <c r="G219" t="s">
        <v>795</v>
      </c>
      <c r="H219" t="s">
        <v>419</v>
      </c>
      <c r="I219">
        <v>1759273783.5</v>
      </c>
      <c r="J219">
        <f>(K219)/1000</f>
        <v>0</v>
      </c>
      <c r="K219">
        <f>1000*DK219*AI219*(DG219-DH219)/(100*CZ219*(1000-AI219*DG219))</f>
        <v>0</v>
      </c>
      <c r="L219">
        <f>DK219*AI219*(DF219-DE219*(1000-AI219*DH219)/(1000-AI219*DG219))/(100*CZ219)</f>
        <v>0</v>
      </c>
      <c r="M219">
        <f>DE219 - IF(AI219&gt;1, L219*CZ219*100.0/(AK219), 0)</f>
        <v>0</v>
      </c>
      <c r="N219">
        <f>((T219-J219/2)*M219-L219)/(T219+J219/2)</f>
        <v>0</v>
      </c>
      <c r="O219">
        <f>N219*(DL219+DM219)/1000.0</f>
        <v>0</v>
      </c>
      <c r="P219">
        <f>(DE219 - IF(AI219&gt;1, L219*CZ219*100.0/(AK219), 0))*(DL219+DM219)/1000.0</f>
        <v>0</v>
      </c>
      <c r="Q219">
        <f>2.0/((1/S219-1/R219)+SIGN(S219)*SQRT((1/S219-1/R219)*(1/S219-1/R219) + 4*DA219/((DA219+1)*(DA219+1))*(2*1/S219*1/R219-1/R219*1/R219)))</f>
        <v>0</v>
      </c>
      <c r="R219">
        <f>IF(LEFT(DB219,1)&lt;&gt;"0",IF(LEFT(DB219,1)="1",3.0,DC219),$D$5+$E$5*(DS219*DL219/($K$5*1000))+$F$5*(DS219*DL219/($K$5*1000))*MAX(MIN(CZ219,$J$5),$I$5)*MAX(MIN(CZ219,$J$5),$I$5)+$G$5*MAX(MIN(CZ219,$J$5),$I$5)*(DS219*DL219/($K$5*1000))+$H$5*(DS219*DL219/($K$5*1000))*(DS219*DL219/($K$5*1000)))</f>
        <v>0</v>
      </c>
      <c r="S219">
        <f>J219*(1000-(1000*0.61365*exp(17.502*W219/(240.97+W219))/(DL219+DM219)+DG219)/2)/(1000*0.61365*exp(17.502*W219/(240.97+W219))/(DL219+DM219)-DG219)</f>
        <v>0</v>
      </c>
      <c r="T219">
        <f>1/((DA219+1)/(Q219/1.6)+1/(R219/1.37)) + DA219/((DA219+1)/(Q219/1.6) + DA219/(R219/1.37))</f>
        <v>0</v>
      </c>
      <c r="U219">
        <f>(CV219*CY219)</f>
        <v>0</v>
      </c>
      <c r="V219">
        <f>(DN219+(U219+2*0.95*5.67E-8*(((DN219+$B$7)+273)^4-(DN219+273)^4)-44100*J219)/(1.84*29.3*R219+8*0.95*5.67E-8*(DN219+273)^3))</f>
        <v>0</v>
      </c>
      <c r="W219">
        <f>($C$7*DO219+$D$7*DP219+$E$7*V219)</f>
        <v>0</v>
      </c>
      <c r="X219">
        <f>0.61365*exp(17.502*W219/(240.97+W219))</f>
        <v>0</v>
      </c>
      <c r="Y219">
        <f>(Z219/AA219*100)</f>
        <v>0</v>
      </c>
      <c r="Z219">
        <f>DG219*(DL219+DM219)/1000</f>
        <v>0</v>
      </c>
      <c r="AA219">
        <f>0.61365*exp(17.502*DN219/(240.97+DN219))</f>
        <v>0</v>
      </c>
      <c r="AB219">
        <f>(X219-DG219*(DL219+DM219)/1000)</f>
        <v>0</v>
      </c>
      <c r="AC219">
        <f>(-J219*44100)</f>
        <v>0</v>
      </c>
      <c r="AD219">
        <f>2*29.3*R219*0.92*(DN219-W219)</f>
        <v>0</v>
      </c>
      <c r="AE219">
        <f>2*0.95*5.67E-8*(((DN219+$B$7)+273)^4-(W219+273)^4)</f>
        <v>0</v>
      </c>
      <c r="AF219">
        <f>U219+AE219+AC219+AD219</f>
        <v>0</v>
      </c>
      <c r="AG219">
        <v>6</v>
      </c>
      <c r="AH219">
        <v>1</v>
      </c>
      <c r="AI219">
        <f>IF(AG219*$H$13&gt;=AK219,1.0,(AK219/(AK219-AG219*$H$13)))</f>
        <v>0</v>
      </c>
      <c r="AJ219">
        <f>(AI219-1)*100</f>
        <v>0</v>
      </c>
      <c r="AK219">
        <f>MAX(0,($B$13+$C$13*DS219)/(1+$D$13*DS219)*DL219/(DN219+273)*$E$13)</f>
        <v>0</v>
      </c>
      <c r="AL219" t="s">
        <v>420</v>
      </c>
      <c r="AM219" t="s">
        <v>420</v>
      </c>
      <c r="AN219">
        <v>0</v>
      </c>
      <c r="AO219">
        <v>0</v>
      </c>
      <c r="AP219">
        <f>1-AN219/AO219</f>
        <v>0</v>
      </c>
      <c r="AQ219">
        <v>0</v>
      </c>
      <c r="AR219" t="s">
        <v>420</v>
      </c>
      <c r="AS219" t="s">
        <v>420</v>
      </c>
      <c r="AT219">
        <v>0</v>
      </c>
      <c r="AU219">
        <v>0</v>
      </c>
      <c r="AV219">
        <f>1-AT219/AU219</f>
        <v>0</v>
      </c>
      <c r="AW219">
        <v>0.5</v>
      </c>
      <c r="AX219">
        <f>CW219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420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CV219">
        <f>$B$11*DT219+$C$11*DU219+$F$11*EF219*(1-EI219)</f>
        <v>0</v>
      </c>
      <c r="CW219">
        <f>CV219*CX219</f>
        <v>0</v>
      </c>
      <c r="CX219">
        <f>($B$11*$D$9+$C$11*$D$9+$F$11*((ES219+EK219)/MAX(ES219+EK219+ET219, 0.1)*$I$9+ET219/MAX(ES219+EK219+ET219, 0.1)*$J$9))/($B$11+$C$11+$F$11)</f>
        <v>0</v>
      </c>
      <c r="CY219">
        <f>($B$11*$K$9+$C$11*$K$9+$F$11*((ES219+EK219)/MAX(ES219+EK219+ET219, 0.1)*$P$9+ET219/MAX(ES219+EK219+ET219, 0.1)*$Q$9))/($B$11+$C$11+$F$11)</f>
        <v>0</v>
      </c>
      <c r="CZ219">
        <v>2.96</v>
      </c>
      <c r="DA219">
        <v>0.5</v>
      </c>
      <c r="DB219" t="s">
        <v>421</v>
      </c>
      <c r="DC219">
        <v>2</v>
      </c>
      <c r="DD219">
        <v>1759273783.5</v>
      </c>
      <c r="DE219">
        <v>420.7641111111111</v>
      </c>
      <c r="DF219">
        <v>419.9735555555555</v>
      </c>
      <c r="DG219">
        <v>23.63923333333333</v>
      </c>
      <c r="DH219">
        <v>23.49476666666666</v>
      </c>
      <c r="DI219">
        <v>421.0344444444444</v>
      </c>
      <c r="DJ219">
        <v>23.406</v>
      </c>
      <c r="DK219">
        <v>500.0238888888889</v>
      </c>
      <c r="DL219">
        <v>90.54632222222223</v>
      </c>
      <c r="DM219">
        <v>0.05169548888888889</v>
      </c>
      <c r="DN219">
        <v>30.19646666666667</v>
      </c>
      <c r="DO219">
        <v>29.9925</v>
      </c>
      <c r="DP219">
        <v>999.9000000000001</v>
      </c>
      <c r="DQ219">
        <v>0</v>
      </c>
      <c r="DR219">
        <v>0</v>
      </c>
      <c r="DS219">
        <v>10000.13888888889</v>
      </c>
      <c r="DT219">
        <v>0</v>
      </c>
      <c r="DU219">
        <v>1.87558</v>
      </c>
      <c r="DV219">
        <v>0.7904187777777777</v>
      </c>
      <c r="DW219">
        <v>430.9515555555556</v>
      </c>
      <c r="DX219">
        <v>430.0784444444445</v>
      </c>
      <c r="DY219">
        <v>0.1444581111111111</v>
      </c>
      <c r="DZ219">
        <v>419.9735555555555</v>
      </c>
      <c r="EA219">
        <v>23.49476666666666</v>
      </c>
      <c r="EB219">
        <v>2.140444444444444</v>
      </c>
      <c r="EC219">
        <v>2.127366666666667</v>
      </c>
      <c r="ED219">
        <v>18.52338888888889</v>
      </c>
      <c r="EE219">
        <v>18.42556666666666</v>
      </c>
      <c r="EF219">
        <v>0.00500056</v>
      </c>
      <c r="EG219">
        <v>0</v>
      </c>
      <c r="EH219">
        <v>0</v>
      </c>
      <c r="EI219">
        <v>0</v>
      </c>
      <c r="EJ219">
        <v>317.3111111111111</v>
      </c>
      <c r="EK219">
        <v>0.00500056</v>
      </c>
      <c r="EL219">
        <v>-3.7</v>
      </c>
      <c r="EM219">
        <v>-2.233333333333333</v>
      </c>
      <c r="EN219">
        <v>35.07622222222222</v>
      </c>
      <c r="EO219">
        <v>39.57599999999999</v>
      </c>
      <c r="EP219">
        <v>37.18722222222222</v>
      </c>
      <c r="EQ219">
        <v>39.38844444444445</v>
      </c>
      <c r="ER219">
        <v>37.90944444444444</v>
      </c>
      <c r="ES219">
        <v>0</v>
      </c>
      <c r="ET219">
        <v>0</v>
      </c>
      <c r="EU219">
        <v>0</v>
      </c>
      <c r="EV219">
        <v>1759273800.9</v>
      </c>
      <c r="EW219">
        <v>0</v>
      </c>
      <c r="EX219">
        <v>319.1807692307693</v>
      </c>
      <c r="EY219">
        <v>-12.62564114606731</v>
      </c>
      <c r="EZ219">
        <v>29.76752133780132</v>
      </c>
      <c r="FA219">
        <v>-5.765384615384615</v>
      </c>
      <c r="FB219">
        <v>15</v>
      </c>
      <c r="FC219">
        <v>0</v>
      </c>
      <c r="FD219" t="s">
        <v>422</v>
      </c>
      <c r="FE219">
        <v>1747148579.5</v>
      </c>
      <c r="FF219">
        <v>1747148584.5</v>
      </c>
      <c r="FG219">
        <v>0</v>
      </c>
      <c r="FH219">
        <v>0.162</v>
      </c>
      <c r="FI219">
        <v>-0.001</v>
      </c>
      <c r="FJ219">
        <v>0.139</v>
      </c>
      <c r="FK219">
        <v>0.058</v>
      </c>
      <c r="FL219">
        <v>420</v>
      </c>
      <c r="FM219">
        <v>16</v>
      </c>
      <c r="FN219">
        <v>0.19</v>
      </c>
      <c r="FO219">
        <v>0.02</v>
      </c>
      <c r="FP219">
        <v>0.7399262195121952</v>
      </c>
      <c r="FQ219">
        <v>0.2632977282229969</v>
      </c>
      <c r="FR219">
        <v>0.05533681375373205</v>
      </c>
      <c r="FS219">
        <v>1</v>
      </c>
      <c r="FT219">
        <v>318.3382352941176</v>
      </c>
      <c r="FU219">
        <v>5.923605655763691</v>
      </c>
      <c r="FV219">
        <v>6.491442996740458</v>
      </c>
      <c r="FW219">
        <v>0</v>
      </c>
      <c r="FX219">
        <v>0.167405</v>
      </c>
      <c r="FY219">
        <v>-0.1527884529616724</v>
      </c>
      <c r="FZ219">
        <v>0.01592193105398352</v>
      </c>
      <c r="GA219">
        <v>0</v>
      </c>
      <c r="GB219">
        <v>1</v>
      </c>
      <c r="GC219">
        <v>3</v>
      </c>
      <c r="GD219" t="s">
        <v>423</v>
      </c>
      <c r="GE219">
        <v>3.12699</v>
      </c>
      <c r="GF219">
        <v>2.72959</v>
      </c>
      <c r="GG219">
        <v>0.0859449</v>
      </c>
      <c r="GH219">
        <v>0.086232</v>
      </c>
      <c r="GI219">
        <v>0.105859</v>
      </c>
      <c r="GJ219">
        <v>0.105982</v>
      </c>
      <c r="GK219">
        <v>27381.5</v>
      </c>
      <c r="GL219">
        <v>26539.4</v>
      </c>
      <c r="GM219">
        <v>30498</v>
      </c>
      <c r="GN219">
        <v>29299.2</v>
      </c>
      <c r="GO219">
        <v>37633.3</v>
      </c>
      <c r="GP219">
        <v>34452.1</v>
      </c>
      <c r="GQ219">
        <v>46655.4</v>
      </c>
      <c r="GR219">
        <v>43525.6</v>
      </c>
      <c r="GS219">
        <v>1.81593</v>
      </c>
      <c r="GT219">
        <v>1.8486</v>
      </c>
      <c r="GU219">
        <v>0.08045140000000001</v>
      </c>
      <c r="GV219">
        <v>0</v>
      </c>
      <c r="GW219">
        <v>28.6657</v>
      </c>
      <c r="GX219">
        <v>999.9</v>
      </c>
      <c r="GY219">
        <v>56.7</v>
      </c>
      <c r="GZ219">
        <v>31.3</v>
      </c>
      <c r="HA219">
        <v>28.7394</v>
      </c>
      <c r="HB219">
        <v>62.592</v>
      </c>
      <c r="HC219">
        <v>16.9391</v>
      </c>
      <c r="HD219">
        <v>1</v>
      </c>
      <c r="HE219">
        <v>0.16221</v>
      </c>
      <c r="HF219">
        <v>-1.09625</v>
      </c>
      <c r="HG219">
        <v>20.2181</v>
      </c>
      <c r="HH219">
        <v>5.23556</v>
      </c>
      <c r="HI219">
        <v>11.974</v>
      </c>
      <c r="HJ219">
        <v>4.97255</v>
      </c>
      <c r="HK219">
        <v>3.291</v>
      </c>
      <c r="HL219">
        <v>9999</v>
      </c>
      <c r="HM219">
        <v>9999</v>
      </c>
      <c r="HN219">
        <v>9999</v>
      </c>
      <c r="HO219">
        <v>24.9</v>
      </c>
      <c r="HP219">
        <v>4.97292</v>
      </c>
      <c r="HQ219">
        <v>1.87715</v>
      </c>
      <c r="HR219">
        <v>1.87521</v>
      </c>
      <c r="HS219">
        <v>1.87806</v>
      </c>
      <c r="HT219">
        <v>1.8748</v>
      </c>
      <c r="HU219">
        <v>1.87836</v>
      </c>
      <c r="HV219">
        <v>1.87545</v>
      </c>
      <c r="HW219">
        <v>1.87662</v>
      </c>
      <c r="HX219">
        <v>0</v>
      </c>
      <c r="HY219">
        <v>0</v>
      </c>
      <c r="HZ219">
        <v>0</v>
      </c>
      <c r="IA219">
        <v>0</v>
      </c>
      <c r="IB219" t="s">
        <v>424</v>
      </c>
      <c r="IC219" t="s">
        <v>425</v>
      </c>
      <c r="ID219" t="s">
        <v>426</v>
      </c>
      <c r="IE219" t="s">
        <v>426</v>
      </c>
      <c r="IF219" t="s">
        <v>426</v>
      </c>
      <c r="IG219" t="s">
        <v>426</v>
      </c>
      <c r="IH219">
        <v>0</v>
      </c>
      <c r="II219">
        <v>100</v>
      </c>
      <c r="IJ219">
        <v>100</v>
      </c>
      <c r="IK219">
        <v>-0.27</v>
      </c>
      <c r="IL219">
        <v>0.2332</v>
      </c>
      <c r="IM219">
        <v>-0.5162223440402134</v>
      </c>
      <c r="IN219">
        <v>0.0006771962107480085</v>
      </c>
      <c r="IO219">
        <v>-3.075122330108778E-07</v>
      </c>
      <c r="IP219">
        <v>2.049815202959401E-10</v>
      </c>
      <c r="IQ219">
        <v>-0.04785697872469211</v>
      </c>
      <c r="IR219">
        <v>-0.0009674625181367513</v>
      </c>
      <c r="IS219">
        <v>0.0006908724875306312</v>
      </c>
      <c r="IT219">
        <v>-5.829895304666645E-06</v>
      </c>
      <c r="IU219">
        <v>10</v>
      </c>
      <c r="IV219">
        <v>2048</v>
      </c>
      <c r="IW219">
        <v>1</v>
      </c>
      <c r="IX219">
        <v>28</v>
      </c>
      <c r="IY219">
        <v>202086.8</v>
      </c>
      <c r="IZ219">
        <v>202086.7</v>
      </c>
      <c r="JA219">
        <v>1.09985</v>
      </c>
      <c r="JB219">
        <v>2.50977</v>
      </c>
      <c r="JC219">
        <v>1.39893</v>
      </c>
      <c r="JD219">
        <v>2.35352</v>
      </c>
      <c r="JE219">
        <v>1.44897</v>
      </c>
      <c r="JF219">
        <v>2.58301</v>
      </c>
      <c r="JG219">
        <v>37.6022</v>
      </c>
      <c r="JH219">
        <v>24.0175</v>
      </c>
      <c r="JI219">
        <v>18</v>
      </c>
      <c r="JJ219">
        <v>475.304</v>
      </c>
      <c r="JK219">
        <v>465.293</v>
      </c>
      <c r="JL219">
        <v>30.7677</v>
      </c>
      <c r="JM219">
        <v>29.299</v>
      </c>
      <c r="JN219">
        <v>29.9998</v>
      </c>
      <c r="JO219">
        <v>28.984</v>
      </c>
      <c r="JP219">
        <v>29.0467</v>
      </c>
      <c r="JQ219">
        <v>22.0631</v>
      </c>
      <c r="JR219">
        <v>27.8935</v>
      </c>
      <c r="JS219">
        <v>99.6296</v>
      </c>
      <c r="JT219">
        <v>30.8342</v>
      </c>
      <c r="JU219">
        <v>420</v>
      </c>
      <c r="JV219">
        <v>23.684</v>
      </c>
      <c r="JW219">
        <v>100.825</v>
      </c>
      <c r="JX219">
        <v>100.127</v>
      </c>
    </row>
    <row r="220" spans="1:284">
      <c r="A220">
        <v>204</v>
      </c>
      <c r="B220">
        <v>1759273788.5</v>
      </c>
      <c r="C220">
        <v>2728.400000095367</v>
      </c>
      <c r="D220" t="s">
        <v>840</v>
      </c>
      <c r="E220" t="s">
        <v>841</v>
      </c>
      <c r="F220">
        <v>5</v>
      </c>
      <c r="G220" t="s">
        <v>795</v>
      </c>
      <c r="H220" t="s">
        <v>419</v>
      </c>
      <c r="I220">
        <v>1759273785.5</v>
      </c>
      <c r="J220">
        <f>(K220)/1000</f>
        <v>0</v>
      </c>
      <c r="K220">
        <f>1000*DK220*AI220*(DG220-DH220)/(100*CZ220*(1000-AI220*DG220))</f>
        <v>0</v>
      </c>
      <c r="L220">
        <f>DK220*AI220*(DF220-DE220*(1000-AI220*DH220)/(1000-AI220*DG220))/(100*CZ220)</f>
        <v>0</v>
      </c>
      <c r="M220">
        <f>DE220 - IF(AI220&gt;1, L220*CZ220*100.0/(AK220), 0)</f>
        <v>0</v>
      </c>
      <c r="N220">
        <f>((T220-J220/2)*M220-L220)/(T220+J220/2)</f>
        <v>0</v>
      </c>
      <c r="O220">
        <f>N220*(DL220+DM220)/1000.0</f>
        <v>0</v>
      </c>
      <c r="P220">
        <f>(DE220 - IF(AI220&gt;1, L220*CZ220*100.0/(AK220), 0))*(DL220+DM220)/1000.0</f>
        <v>0</v>
      </c>
      <c r="Q220">
        <f>2.0/((1/S220-1/R220)+SIGN(S220)*SQRT((1/S220-1/R220)*(1/S220-1/R220) + 4*DA220/((DA220+1)*(DA220+1))*(2*1/S220*1/R220-1/R220*1/R220)))</f>
        <v>0</v>
      </c>
      <c r="R220">
        <f>IF(LEFT(DB220,1)&lt;&gt;"0",IF(LEFT(DB220,1)="1",3.0,DC220),$D$5+$E$5*(DS220*DL220/($K$5*1000))+$F$5*(DS220*DL220/($K$5*1000))*MAX(MIN(CZ220,$J$5),$I$5)*MAX(MIN(CZ220,$J$5),$I$5)+$G$5*MAX(MIN(CZ220,$J$5),$I$5)*(DS220*DL220/($K$5*1000))+$H$5*(DS220*DL220/($K$5*1000))*(DS220*DL220/($K$5*1000)))</f>
        <v>0</v>
      </c>
      <c r="S220">
        <f>J220*(1000-(1000*0.61365*exp(17.502*W220/(240.97+W220))/(DL220+DM220)+DG220)/2)/(1000*0.61365*exp(17.502*W220/(240.97+W220))/(DL220+DM220)-DG220)</f>
        <v>0</v>
      </c>
      <c r="T220">
        <f>1/((DA220+1)/(Q220/1.6)+1/(R220/1.37)) + DA220/((DA220+1)/(Q220/1.6) + DA220/(R220/1.37))</f>
        <v>0</v>
      </c>
      <c r="U220">
        <f>(CV220*CY220)</f>
        <v>0</v>
      </c>
      <c r="V220">
        <f>(DN220+(U220+2*0.95*5.67E-8*(((DN220+$B$7)+273)^4-(DN220+273)^4)-44100*J220)/(1.84*29.3*R220+8*0.95*5.67E-8*(DN220+273)^3))</f>
        <v>0</v>
      </c>
      <c r="W220">
        <f>($C$7*DO220+$D$7*DP220+$E$7*V220)</f>
        <v>0</v>
      </c>
      <c r="X220">
        <f>0.61365*exp(17.502*W220/(240.97+W220))</f>
        <v>0</v>
      </c>
      <c r="Y220">
        <f>(Z220/AA220*100)</f>
        <v>0</v>
      </c>
      <c r="Z220">
        <f>DG220*(DL220+DM220)/1000</f>
        <v>0</v>
      </c>
      <c r="AA220">
        <f>0.61365*exp(17.502*DN220/(240.97+DN220))</f>
        <v>0</v>
      </c>
      <c r="AB220">
        <f>(X220-DG220*(DL220+DM220)/1000)</f>
        <v>0</v>
      </c>
      <c r="AC220">
        <f>(-J220*44100)</f>
        <v>0</v>
      </c>
      <c r="AD220">
        <f>2*29.3*R220*0.92*(DN220-W220)</f>
        <v>0</v>
      </c>
      <c r="AE220">
        <f>2*0.95*5.67E-8*(((DN220+$B$7)+273)^4-(W220+273)^4)</f>
        <v>0</v>
      </c>
      <c r="AF220">
        <f>U220+AE220+AC220+AD220</f>
        <v>0</v>
      </c>
      <c r="AG220">
        <v>6</v>
      </c>
      <c r="AH220">
        <v>1</v>
      </c>
      <c r="AI220">
        <f>IF(AG220*$H$13&gt;=AK220,1.0,(AK220/(AK220-AG220*$H$13)))</f>
        <v>0</v>
      </c>
      <c r="AJ220">
        <f>(AI220-1)*100</f>
        <v>0</v>
      </c>
      <c r="AK220">
        <f>MAX(0,($B$13+$C$13*DS220)/(1+$D$13*DS220)*DL220/(DN220+273)*$E$13)</f>
        <v>0</v>
      </c>
      <c r="AL220" t="s">
        <v>420</v>
      </c>
      <c r="AM220" t="s">
        <v>420</v>
      </c>
      <c r="AN220">
        <v>0</v>
      </c>
      <c r="AO220">
        <v>0</v>
      </c>
      <c r="AP220">
        <f>1-AN220/AO220</f>
        <v>0</v>
      </c>
      <c r="AQ220">
        <v>0</v>
      </c>
      <c r="AR220" t="s">
        <v>420</v>
      </c>
      <c r="AS220" t="s">
        <v>420</v>
      </c>
      <c r="AT220">
        <v>0</v>
      </c>
      <c r="AU220">
        <v>0</v>
      </c>
      <c r="AV220">
        <f>1-AT220/AU220</f>
        <v>0</v>
      </c>
      <c r="AW220">
        <v>0.5</v>
      </c>
      <c r="AX220">
        <f>CW220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420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CV220">
        <f>$B$11*DT220+$C$11*DU220+$F$11*EF220*(1-EI220)</f>
        <v>0</v>
      </c>
      <c r="CW220">
        <f>CV220*CX220</f>
        <v>0</v>
      </c>
      <c r="CX220">
        <f>($B$11*$D$9+$C$11*$D$9+$F$11*((ES220+EK220)/MAX(ES220+EK220+ET220, 0.1)*$I$9+ET220/MAX(ES220+EK220+ET220, 0.1)*$J$9))/($B$11+$C$11+$F$11)</f>
        <v>0</v>
      </c>
      <c r="CY220">
        <f>($B$11*$K$9+$C$11*$K$9+$F$11*((ES220+EK220)/MAX(ES220+EK220+ET220, 0.1)*$P$9+ET220/MAX(ES220+EK220+ET220, 0.1)*$Q$9))/($B$11+$C$11+$F$11)</f>
        <v>0</v>
      </c>
      <c r="CZ220">
        <v>2.96</v>
      </c>
      <c r="DA220">
        <v>0.5</v>
      </c>
      <c r="DB220" t="s">
        <v>421</v>
      </c>
      <c r="DC220">
        <v>2</v>
      </c>
      <c r="DD220">
        <v>1759273785.5</v>
      </c>
      <c r="DE220">
        <v>420.7507777777778</v>
      </c>
      <c r="DF220">
        <v>419.9486666666667</v>
      </c>
      <c r="DG220">
        <v>23.63885555555556</v>
      </c>
      <c r="DH220">
        <v>23.49835555555556</v>
      </c>
      <c r="DI220">
        <v>421.0212222222222</v>
      </c>
      <c r="DJ220">
        <v>23.40563333333333</v>
      </c>
      <c r="DK220">
        <v>500.0114444444445</v>
      </c>
      <c r="DL220">
        <v>90.54634444444443</v>
      </c>
      <c r="DM220">
        <v>0.05170894444444445</v>
      </c>
      <c r="DN220">
        <v>30.18952222222222</v>
      </c>
      <c r="DO220">
        <v>29.9815</v>
      </c>
      <c r="DP220">
        <v>999.9000000000001</v>
      </c>
      <c r="DQ220">
        <v>0</v>
      </c>
      <c r="DR220">
        <v>0</v>
      </c>
      <c r="DS220">
        <v>10004.79444444444</v>
      </c>
      <c r="DT220">
        <v>0</v>
      </c>
      <c r="DU220">
        <v>1.87558</v>
      </c>
      <c r="DV220">
        <v>0.802073111111111</v>
      </c>
      <c r="DW220">
        <v>430.9378888888889</v>
      </c>
      <c r="DX220">
        <v>430.0543333333334</v>
      </c>
      <c r="DY220">
        <v>0.1404891111111111</v>
      </c>
      <c r="DZ220">
        <v>419.9486666666667</v>
      </c>
      <c r="EA220">
        <v>23.49835555555556</v>
      </c>
      <c r="EB220">
        <v>2.14041</v>
      </c>
      <c r="EC220">
        <v>2.127691111111111</v>
      </c>
      <c r="ED220">
        <v>18.52313333333333</v>
      </c>
      <c r="EE220">
        <v>18.42802222222222</v>
      </c>
      <c r="EF220">
        <v>0.00500056</v>
      </c>
      <c r="EG220">
        <v>0</v>
      </c>
      <c r="EH220">
        <v>0</v>
      </c>
      <c r="EI220">
        <v>0</v>
      </c>
      <c r="EJ220">
        <v>319.1555555555555</v>
      </c>
      <c r="EK220">
        <v>0.00500056</v>
      </c>
      <c r="EL220">
        <v>-2.866666666666667</v>
      </c>
      <c r="EM220">
        <v>-2.1</v>
      </c>
      <c r="EN220">
        <v>35.11111111111111</v>
      </c>
      <c r="EO220">
        <v>39.597</v>
      </c>
      <c r="EP220">
        <v>37.19411111111111</v>
      </c>
      <c r="EQ220">
        <v>39.44411111111111</v>
      </c>
      <c r="ER220">
        <v>37.91633333333333</v>
      </c>
      <c r="ES220">
        <v>0</v>
      </c>
      <c r="ET220">
        <v>0</v>
      </c>
      <c r="EU220">
        <v>0</v>
      </c>
      <c r="EV220">
        <v>1759273803.3</v>
      </c>
      <c r="EW220">
        <v>0</v>
      </c>
      <c r="EX220">
        <v>318.9461538461538</v>
      </c>
      <c r="EY220">
        <v>11.5008546401087</v>
      </c>
      <c r="EZ220">
        <v>19.57264949087192</v>
      </c>
      <c r="FA220">
        <v>-4.342307692307693</v>
      </c>
      <c r="FB220">
        <v>15</v>
      </c>
      <c r="FC220">
        <v>0</v>
      </c>
      <c r="FD220" t="s">
        <v>422</v>
      </c>
      <c r="FE220">
        <v>1747148579.5</v>
      </c>
      <c r="FF220">
        <v>1747148584.5</v>
      </c>
      <c r="FG220">
        <v>0</v>
      </c>
      <c r="FH220">
        <v>0.162</v>
      </c>
      <c r="FI220">
        <v>-0.001</v>
      </c>
      <c r="FJ220">
        <v>0.139</v>
      </c>
      <c r="FK220">
        <v>0.058</v>
      </c>
      <c r="FL220">
        <v>420</v>
      </c>
      <c r="FM220">
        <v>16</v>
      </c>
      <c r="FN220">
        <v>0.19</v>
      </c>
      <c r="FO220">
        <v>0.02</v>
      </c>
      <c r="FP220">
        <v>0.7453590250000001</v>
      </c>
      <c r="FQ220">
        <v>0.2455143377110694</v>
      </c>
      <c r="FR220">
        <v>0.05528884495379131</v>
      </c>
      <c r="FS220">
        <v>1</v>
      </c>
      <c r="FT220">
        <v>318.6411764705883</v>
      </c>
      <c r="FU220">
        <v>5.430099229741264</v>
      </c>
      <c r="FV220">
        <v>6.075026877067573</v>
      </c>
      <c r="FW220">
        <v>0</v>
      </c>
      <c r="FX220">
        <v>0.1637152</v>
      </c>
      <c r="FY220">
        <v>-0.1651787842401509</v>
      </c>
      <c r="FZ220">
        <v>0.01652314001362937</v>
      </c>
      <c r="GA220">
        <v>0</v>
      </c>
      <c r="GB220">
        <v>1</v>
      </c>
      <c r="GC220">
        <v>3</v>
      </c>
      <c r="GD220" t="s">
        <v>423</v>
      </c>
      <c r="GE220">
        <v>3.12707</v>
      </c>
      <c r="GF220">
        <v>2.72962</v>
      </c>
      <c r="GG220">
        <v>0.08593969999999999</v>
      </c>
      <c r="GH220">
        <v>0.0862363</v>
      </c>
      <c r="GI220">
        <v>0.105861</v>
      </c>
      <c r="GJ220">
        <v>0.105993</v>
      </c>
      <c r="GK220">
        <v>27381.7</v>
      </c>
      <c r="GL220">
        <v>26539.3</v>
      </c>
      <c r="GM220">
        <v>30498.1</v>
      </c>
      <c r="GN220">
        <v>29299.3</v>
      </c>
      <c r="GO220">
        <v>37633.4</v>
      </c>
      <c r="GP220">
        <v>34451.9</v>
      </c>
      <c r="GQ220">
        <v>46655.8</v>
      </c>
      <c r="GR220">
        <v>43525.9</v>
      </c>
      <c r="GS220">
        <v>1.81603</v>
      </c>
      <c r="GT220">
        <v>1.8485</v>
      </c>
      <c r="GU220">
        <v>0.0797957</v>
      </c>
      <c r="GV220">
        <v>0</v>
      </c>
      <c r="GW220">
        <v>28.6664</v>
      </c>
      <c r="GX220">
        <v>999.9</v>
      </c>
      <c r="GY220">
        <v>56.7</v>
      </c>
      <c r="GZ220">
        <v>31.3</v>
      </c>
      <c r="HA220">
        <v>28.7393</v>
      </c>
      <c r="HB220">
        <v>62.722</v>
      </c>
      <c r="HC220">
        <v>16.9071</v>
      </c>
      <c r="HD220">
        <v>1</v>
      </c>
      <c r="HE220">
        <v>0.162154</v>
      </c>
      <c r="HF220">
        <v>-1.17241</v>
      </c>
      <c r="HG220">
        <v>20.2176</v>
      </c>
      <c r="HH220">
        <v>5.23541</v>
      </c>
      <c r="HI220">
        <v>11.974</v>
      </c>
      <c r="HJ220">
        <v>4.9726</v>
      </c>
      <c r="HK220">
        <v>3.291</v>
      </c>
      <c r="HL220">
        <v>9999</v>
      </c>
      <c r="HM220">
        <v>9999</v>
      </c>
      <c r="HN220">
        <v>9999</v>
      </c>
      <c r="HO220">
        <v>24.9</v>
      </c>
      <c r="HP220">
        <v>4.97293</v>
      </c>
      <c r="HQ220">
        <v>1.87715</v>
      </c>
      <c r="HR220">
        <v>1.8752</v>
      </c>
      <c r="HS220">
        <v>1.87806</v>
      </c>
      <c r="HT220">
        <v>1.87479</v>
      </c>
      <c r="HU220">
        <v>1.87836</v>
      </c>
      <c r="HV220">
        <v>1.87543</v>
      </c>
      <c r="HW220">
        <v>1.87659</v>
      </c>
      <c r="HX220">
        <v>0</v>
      </c>
      <c r="HY220">
        <v>0</v>
      </c>
      <c r="HZ220">
        <v>0</v>
      </c>
      <c r="IA220">
        <v>0</v>
      </c>
      <c r="IB220" t="s">
        <v>424</v>
      </c>
      <c r="IC220" t="s">
        <v>425</v>
      </c>
      <c r="ID220" t="s">
        <v>426</v>
      </c>
      <c r="IE220" t="s">
        <v>426</v>
      </c>
      <c r="IF220" t="s">
        <v>426</v>
      </c>
      <c r="IG220" t="s">
        <v>426</v>
      </c>
      <c r="IH220">
        <v>0</v>
      </c>
      <c r="II220">
        <v>100</v>
      </c>
      <c r="IJ220">
        <v>100</v>
      </c>
      <c r="IK220">
        <v>-0.27</v>
      </c>
      <c r="IL220">
        <v>0.2333</v>
      </c>
      <c r="IM220">
        <v>-0.5162223440402134</v>
      </c>
      <c r="IN220">
        <v>0.0006771962107480085</v>
      </c>
      <c r="IO220">
        <v>-3.075122330108778E-07</v>
      </c>
      <c r="IP220">
        <v>2.049815202959401E-10</v>
      </c>
      <c r="IQ220">
        <v>-0.04785697872469211</v>
      </c>
      <c r="IR220">
        <v>-0.0009674625181367513</v>
      </c>
      <c r="IS220">
        <v>0.0006908724875306312</v>
      </c>
      <c r="IT220">
        <v>-5.829895304666645E-06</v>
      </c>
      <c r="IU220">
        <v>10</v>
      </c>
      <c r="IV220">
        <v>2048</v>
      </c>
      <c r="IW220">
        <v>1</v>
      </c>
      <c r="IX220">
        <v>28</v>
      </c>
      <c r="IY220">
        <v>202086.8</v>
      </c>
      <c r="IZ220">
        <v>202086.7</v>
      </c>
      <c r="JA220">
        <v>1.09985</v>
      </c>
      <c r="JB220">
        <v>2.51099</v>
      </c>
      <c r="JC220">
        <v>1.39893</v>
      </c>
      <c r="JD220">
        <v>2.35352</v>
      </c>
      <c r="JE220">
        <v>1.44897</v>
      </c>
      <c r="JF220">
        <v>2.58179</v>
      </c>
      <c r="JG220">
        <v>37.6022</v>
      </c>
      <c r="JH220">
        <v>24.0175</v>
      </c>
      <c r="JI220">
        <v>18</v>
      </c>
      <c r="JJ220">
        <v>475.359</v>
      </c>
      <c r="JK220">
        <v>465.222</v>
      </c>
      <c r="JL220">
        <v>30.7706</v>
      </c>
      <c r="JM220">
        <v>29.299</v>
      </c>
      <c r="JN220">
        <v>29.9999</v>
      </c>
      <c r="JO220">
        <v>28.984</v>
      </c>
      <c r="JP220">
        <v>29.0458</v>
      </c>
      <c r="JQ220">
        <v>22.0629</v>
      </c>
      <c r="JR220">
        <v>27.5956</v>
      </c>
      <c r="JS220">
        <v>99.6296</v>
      </c>
      <c r="JT220">
        <v>30.8342</v>
      </c>
      <c r="JU220">
        <v>420</v>
      </c>
      <c r="JV220">
        <v>23.6967</v>
      </c>
      <c r="JW220">
        <v>100.826</v>
      </c>
      <c r="JX220">
        <v>100.127</v>
      </c>
    </row>
    <row r="221" spans="1:284">
      <c r="A221">
        <v>205</v>
      </c>
      <c r="B221">
        <v>1759273790.5</v>
      </c>
      <c r="C221">
        <v>2730.400000095367</v>
      </c>
      <c r="D221" t="s">
        <v>842</v>
      </c>
      <c r="E221" t="s">
        <v>843</v>
      </c>
      <c r="F221">
        <v>5</v>
      </c>
      <c r="G221" t="s">
        <v>795</v>
      </c>
      <c r="H221" t="s">
        <v>419</v>
      </c>
      <c r="I221">
        <v>1759273787.5</v>
      </c>
      <c r="J221">
        <f>(K221)/1000</f>
        <v>0</v>
      </c>
      <c r="K221">
        <f>1000*DK221*AI221*(DG221-DH221)/(100*CZ221*(1000-AI221*DG221))</f>
        <v>0</v>
      </c>
      <c r="L221">
        <f>DK221*AI221*(DF221-DE221*(1000-AI221*DH221)/(1000-AI221*DG221))/(100*CZ221)</f>
        <v>0</v>
      </c>
      <c r="M221">
        <f>DE221 - IF(AI221&gt;1, L221*CZ221*100.0/(AK221), 0)</f>
        <v>0</v>
      </c>
      <c r="N221">
        <f>((T221-J221/2)*M221-L221)/(T221+J221/2)</f>
        <v>0</v>
      </c>
      <c r="O221">
        <f>N221*(DL221+DM221)/1000.0</f>
        <v>0</v>
      </c>
      <c r="P221">
        <f>(DE221 - IF(AI221&gt;1, L221*CZ221*100.0/(AK221), 0))*(DL221+DM221)/1000.0</f>
        <v>0</v>
      </c>
      <c r="Q221">
        <f>2.0/((1/S221-1/R221)+SIGN(S221)*SQRT((1/S221-1/R221)*(1/S221-1/R221) + 4*DA221/((DA221+1)*(DA221+1))*(2*1/S221*1/R221-1/R221*1/R221)))</f>
        <v>0</v>
      </c>
      <c r="R221">
        <f>IF(LEFT(DB221,1)&lt;&gt;"0",IF(LEFT(DB221,1)="1",3.0,DC221),$D$5+$E$5*(DS221*DL221/($K$5*1000))+$F$5*(DS221*DL221/($K$5*1000))*MAX(MIN(CZ221,$J$5),$I$5)*MAX(MIN(CZ221,$J$5),$I$5)+$G$5*MAX(MIN(CZ221,$J$5),$I$5)*(DS221*DL221/($K$5*1000))+$H$5*(DS221*DL221/($K$5*1000))*(DS221*DL221/($K$5*1000)))</f>
        <v>0</v>
      </c>
      <c r="S221">
        <f>J221*(1000-(1000*0.61365*exp(17.502*W221/(240.97+W221))/(DL221+DM221)+DG221)/2)/(1000*0.61365*exp(17.502*W221/(240.97+W221))/(DL221+DM221)-DG221)</f>
        <v>0</v>
      </c>
      <c r="T221">
        <f>1/((DA221+1)/(Q221/1.6)+1/(R221/1.37)) + DA221/((DA221+1)/(Q221/1.6) + DA221/(R221/1.37))</f>
        <v>0</v>
      </c>
      <c r="U221">
        <f>(CV221*CY221)</f>
        <v>0</v>
      </c>
      <c r="V221">
        <f>(DN221+(U221+2*0.95*5.67E-8*(((DN221+$B$7)+273)^4-(DN221+273)^4)-44100*J221)/(1.84*29.3*R221+8*0.95*5.67E-8*(DN221+273)^3))</f>
        <v>0</v>
      </c>
      <c r="W221">
        <f>($C$7*DO221+$D$7*DP221+$E$7*V221)</f>
        <v>0</v>
      </c>
      <c r="X221">
        <f>0.61365*exp(17.502*W221/(240.97+W221))</f>
        <v>0</v>
      </c>
      <c r="Y221">
        <f>(Z221/AA221*100)</f>
        <v>0</v>
      </c>
      <c r="Z221">
        <f>DG221*(DL221+DM221)/1000</f>
        <v>0</v>
      </c>
      <c r="AA221">
        <f>0.61365*exp(17.502*DN221/(240.97+DN221))</f>
        <v>0</v>
      </c>
      <c r="AB221">
        <f>(X221-DG221*(DL221+DM221)/1000)</f>
        <v>0</v>
      </c>
      <c r="AC221">
        <f>(-J221*44100)</f>
        <v>0</v>
      </c>
      <c r="AD221">
        <f>2*29.3*R221*0.92*(DN221-W221)</f>
        <v>0</v>
      </c>
      <c r="AE221">
        <f>2*0.95*5.67E-8*(((DN221+$B$7)+273)^4-(W221+273)^4)</f>
        <v>0</v>
      </c>
      <c r="AF221">
        <f>U221+AE221+AC221+AD221</f>
        <v>0</v>
      </c>
      <c r="AG221">
        <v>6</v>
      </c>
      <c r="AH221">
        <v>1</v>
      </c>
      <c r="AI221">
        <f>IF(AG221*$H$13&gt;=AK221,1.0,(AK221/(AK221-AG221*$H$13)))</f>
        <v>0</v>
      </c>
      <c r="AJ221">
        <f>(AI221-1)*100</f>
        <v>0</v>
      </c>
      <c r="AK221">
        <f>MAX(0,($B$13+$C$13*DS221)/(1+$D$13*DS221)*DL221/(DN221+273)*$E$13)</f>
        <v>0</v>
      </c>
      <c r="AL221" t="s">
        <v>420</v>
      </c>
      <c r="AM221" t="s">
        <v>420</v>
      </c>
      <c r="AN221">
        <v>0</v>
      </c>
      <c r="AO221">
        <v>0</v>
      </c>
      <c r="AP221">
        <f>1-AN221/AO221</f>
        <v>0</v>
      </c>
      <c r="AQ221">
        <v>0</v>
      </c>
      <c r="AR221" t="s">
        <v>420</v>
      </c>
      <c r="AS221" t="s">
        <v>420</v>
      </c>
      <c r="AT221">
        <v>0</v>
      </c>
      <c r="AU221">
        <v>0</v>
      </c>
      <c r="AV221">
        <f>1-AT221/AU221</f>
        <v>0</v>
      </c>
      <c r="AW221">
        <v>0.5</v>
      </c>
      <c r="AX221">
        <f>CW221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420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CV221">
        <f>$B$11*DT221+$C$11*DU221+$F$11*EF221*(1-EI221)</f>
        <v>0</v>
      </c>
      <c r="CW221">
        <f>CV221*CX221</f>
        <v>0</v>
      </c>
      <c r="CX221">
        <f>($B$11*$D$9+$C$11*$D$9+$F$11*((ES221+EK221)/MAX(ES221+EK221+ET221, 0.1)*$I$9+ET221/MAX(ES221+EK221+ET221, 0.1)*$J$9))/($B$11+$C$11+$F$11)</f>
        <v>0</v>
      </c>
      <c r="CY221">
        <f>($B$11*$K$9+$C$11*$K$9+$F$11*((ES221+EK221)/MAX(ES221+EK221+ET221, 0.1)*$P$9+ET221/MAX(ES221+EK221+ET221, 0.1)*$Q$9))/($B$11+$C$11+$F$11)</f>
        <v>0</v>
      </c>
      <c r="CZ221">
        <v>2.96</v>
      </c>
      <c r="DA221">
        <v>0.5</v>
      </c>
      <c r="DB221" t="s">
        <v>421</v>
      </c>
      <c r="DC221">
        <v>2</v>
      </c>
      <c r="DD221">
        <v>1759273787.5</v>
      </c>
      <c r="DE221">
        <v>420.7245555555555</v>
      </c>
      <c r="DF221">
        <v>419.9637777777778</v>
      </c>
      <c r="DG221">
        <v>23.63952222222222</v>
      </c>
      <c r="DH221">
        <v>23.5012</v>
      </c>
      <c r="DI221">
        <v>420.9950000000001</v>
      </c>
      <c r="DJ221">
        <v>23.4063</v>
      </c>
      <c r="DK221">
        <v>500.0323333333333</v>
      </c>
      <c r="DL221">
        <v>90.54641111111111</v>
      </c>
      <c r="DM221">
        <v>0.05163688888888888</v>
      </c>
      <c r="DN221">
        <v>30.18137777777778</v>
      </c>
      <c r="DO221">
        <v>29.97327777777778</v>
      </c>
      <c r="DP221">
        <v>999.9000000000001</v>
      </c>
      <c r="DQ221">
        <v>0</v>
      </c>
      <c r="DR221">
        <v>0</v>
      </c>
      <c r="DS221">
        <v>10013.06666666667</v>
      </c>
      <c r="DT221">
        <v>0</v>
      </c>
      <c r="DU221">
        <v>1.87558</v>
      </c>
      <c r="DV221">
        <v>0.7608032222222223</v>
      </c>
      <c r="DW221">
        <v>430.9113333333333</v>
      </c>
      <c r="DX221">
        <v>430.0708888888889</v>
      </c>
      <c r="DY221">
        <v>0.1383315555555555</v>
      </c>
      <c r="DZ221">
        <v>419.9637777777778</v>
      </c>
      <c r="EA221">
        <v>23.5012</v>
      </c>
      <c r="EB221">
        <v>2.140474444444445</v>
      </c>
      <c r="EC221">
        <v>2.127951111111111</v>
      </c>
      <c r="ED221">
        <v>18.52363333333333</v>
      </c>
      <c r="EE221">
        <v>18.42996666666667</v>
      </c>
      <c r="EF221">
        <v>0.00500056</v>
      </c>
      <c r="EG221">
        <v>0</v>
      </c>
      <c r="EH221">
        <v>0</v>
      </c>
      <c r="EI221">
        <v>0</v>
      </c>
      <c r="EJ221">
        <v>321.8444444444444</v>
      </c>
      <c r="EK221">
        <v>0.00500056</v>
      </c>
      <c r="EL221">
        <v>-3.555555555555555</v>
      </c>
      <c r="EM221">
        <v>-1.888888888888889</v>
      </c>
      <c r="EN221">
        <v>35.09722222222222</v>
      </c>
      <c r="EO221">
        <v>39.63166666666667</v>
      </c>
      <c r="EP221">
        <v>37.25655555555555</v>
      </c>
      <c r="EQ221">
        <v>39.48577777777777</v>
      </c>
      <c r="ER221">
        <v>38.03444444444444</v>
      </c>
      <c r="ES221">
        <v>0</v>
      </c>
      <c r="ET221">
        <v>0</v>
      </c>
      <c r="EU221">
        <v>0</v>
      </c>
      <c r="EV221">
        <v>1759273805.1</v>
      </c>
      <c r="EW221">
        <v>0</v>
      </c>
      <c r="EX221">
        <v>319.508</v>
      </c>
      <c r="EY221">
        <v>45.52307669420436</v>
      </c>
      <c r="EZ221">
        <v>-8.19230763665314</v>
      </c>
      <c r="FA221">
        <v>-4.196</v>
      </c>
      <c r="FB221">
        <v>15</v>
      </c>
      <c r="FC221">
        <v>0</v>
      </c>
      <c r="FD221" t="s">
        <v>422</v>
      </c>
      <c r="FE221">
        <v>1747148579.5</v>
      </c>
      <c r="FF221">
        <v>1747148584.5</v>
      </c>
      <c r="FG221">
        <v>0</v>
      </c>
      <c r="FH221">
        <v>0.162</v>
      </c>
      <c r="FI221">
        <v>-0.001</v>
      </c>
      <c r="FJ221">
        <v>0.139</v>
      </c>
      <c r="FK221">
        <v>0.058</v>
      </c>
      <c r="FL221">
        <v>420</v>
      </c>
      <c r="FM221">
        <v>16</v>
      </c>
      <c r="FN221">
        <v>0.19</v>
      </c>
      <c r="FO221">
        <v>0.02</v>
      </c>
      <c r="FP221">
        <v>0.7441651951219512</v>
      </c>
      <c r="FQ221">
        <v>0.06731044599303317</v>
      </c>
      <c r="FR221">
        <v>0.05553802582639785</v>
      </c>
      <c r="FS221">
        <v>1</v>
      </c>
      <c r="FT221">
        <v>319.5647058823529</v>
      </c>
      <c r="FU221">
        <v>4.708938084932726</v>
      </c>
      <c r="FV221">
        <v>6.172037624877745</v>
      </c>
      <c r="FW221">
        <v>0</v>
      </c>
      <c r="FX221">
        <v>0.1586928292682927</v>
      </c>
      <c r="FY221">
        <v>-0.1705264599303133</v>
      </c>
      <c r="FZ221">
        <v>0.01727605006077946</v>
      </c>
      <c r="GA221">
        <v>0</v>
      </c>
      <c r="GB221">
        <v>1</v>
      </c>
      <c r="GC221">
        <v>3</v>
      </c>
      <c r="GD221" t="s">
        <v>423</v>
      </c>
      <c r="GE221">
        <v>3.12718</v>
      </c>
      <c r="GF221">
        <v>2.72914</v>
      </c>
      <c r="GG221">
        <v>0.08593629999999999</v>
      </c>
      <c r="GH221">
        <v>0.08624320000000001</v>
      </c>
      <c r="GI221">
        <v>0.105866</v>
      </c>
      <c r="GJ221">
        <v>0.106022</v>
      </c>
      <c r="GK221">
        <v>27381.9</v>
      </c>
      <c r="GL221">
        <v>26539.2</v>
      </c>
      <c r="GM221">
        <v>30498.2</v>
      </c>
      <c r="GN221">
        <v>29299.3</v>
      </c>
      <c r="GO221">
        <v>37633.7</v>
      </c>
      <c r="GP221">
        <v>34450.6</v>
      </c>
      <c r="GQ221">
        <v>46656.4</v>
      </c>
      <c r="GR221">
        <v>43525.6</v>
      </c>
      <c r="GS221">
        <v>1.81618</v>
      </c>
      <c r="GT221">
        <v>1.84848</v>
      </c>
      <c r="GU221">
        <v>0.0798479</v>
      </c>
      <c r="GV221">
        <v>0</v>
      </c>
      <c r="GW221">
        <v>28.6664</v>
      </c>
      <c r="GX221">
        <v>999.9</v>
      </c>
      <c r="GY221">
        <v>56.7</v>
      </c>
      <c r="GZ221">
        <v>31.3</v>
      </c>
      <c r="HA221">
        <v>28.7387</v>
      </c>
      <c r="HB221">
        <v>62.312</v>
      </c>
      <c r="HC221">
        <v>16.7869</v>
      </c>
      <c r="HD221">
        <v>1</v>
      </c>
      <c r="HE221">
        <v>0.162198</v>
      </c>
      <c r="HF221">
        <v>-1.2666</v>
      </c>
      <c r="HG221">
        <v>20.2164</v>
      </c>
      <c r="HH221">
        <v>5.23182</v>
      </c>
      <c r="HI221">
        <v>11.974</v>
      </c>
      <c r="HJ221">
        <v>4.97185</v>
      </c>
      <c r="HK221">
        <v>3.29048</v>
      </c>
      <c r="HL221">
        <v>9999</v>
      </c>
      <c r="HM221">
        <v>9999</v>
      </c>
      <c r="HN221">
        <v>9999</v>
      </c>
      <c r="HO221">
        <v>24.9</v>
      </c>
      <c r="HP221">
        <v>4.97293</v>
      </c>
      <c r="HQ221">
        <v>1.87714</v>
      </c>
      <c r="HR221">
        <v>1.87519</v>
      </c>
      <c r="HS221">
        <v>1.87805</v>
      </c>
      <c r="HT221">
        <v>1.87479</v>
      </c>
      <c r="HU221">
        <v>1.87836</v>
      </c>
      <c r="HV221">
        <v>1.87542</v>
      </c>
      <c r="HW221">
        <v>1.87656</v>
      </c>
      <c r="HX221">
        <v>0</v>
      </c>
      <c r="HY221">
        <v>0</v>
      </c>
      <c r="HZ221">
        <v>0</v>
      </c>
      <c r="IA221">
        <v>0</v>
      </c>
      <c r="IB221" t="s">
        <v>424</v>
      </c>
      <c r="IC221" t="s">
        <v>425</v>
      </c>
      <c r="ID221" t="s">
        <v>426</v>
      </c>
      <c r="IE221" t="s">
        <v>426</v>
      </c>
      <c r="IF221" t="s">
        <v>426</v>
      </c>
      <c r="IG221" t="s">
        <v>426</v>
      </c>
      <c r="IH221">
        <v>0</v>
      </c>
      <c r="II221">
        <v>100</v>
      </c>
      <c r="IJ221">
        <v>100</v>
      </c>
      <c r="IK221">
        <v>-0.27</v>
      </c>
      <c r="IL221">
        <v>0.2333</v>
      </c>
      <c r="IM221">
        <v>-0.5162223440402134</v>
      </c>
      <c r="IN221">
        <v>0.0006771962107480085</v>
      </c>
      <c r="IO221">
        <v>-3.075122330108778E-07</v>
      </c>
      <c r="IP221">
        <v>2.049815202959401E-10</v>
      </c>
      <c r="IQ221">
        <v>-0.04785697872469211</v>
      </c>
      <c r="IR221">
        <v>-0.0009674625181367513</v>
      </c>
      <c r="IS221">
        <v>0.0006908724875306312</v>
      </c>
      <c r="IT221">
        <v>-5.829895304666645E-06</v>
      </c>
      <c r="IU221">
        <v>10</v>
      </c>
      <c r="IV221">
        <v>2048</v>
      </c>
      <c r="IW221">
        <v>1</v>
      </c>
      <c r="IX221">
        <v>28</v>
      </c>
      <c r="IY221">
        <v>202086.9</v>
      </c>
      <c r="IZ221">
        <v>202086.8</v>
      </c>
      <c r="JA221">
        <v>1.09985</v>
      </c>
      <c r="JB221">
        <v>2.51465</v>
      </c>
      <c r="JC221">
        <v>1.39893</v>
      </c>
      <c r="JD221">
        <v>2.35352</v>
      </c>
      <c r="JE221">
        <v>1.44897</v>
      </c>
      <c r="JF221">
        <v>2.55127</v>
      </c>
      <c r="JG221">
        <v>37.5781</v>
      </c>
      <c r="JH221">
        <v>24.0175</v>
      </c>
      <c r="JI221">
        <v>18</v>
      </c>
      <c r="JJ221">
        <v>475.441</v>
      </c>
      <c r="JK221">
        <v>465.196</v>
      </c>
      <c r="JL221">
        <v>30.7746</v>
      </c>
      <c r="JM221">
        <v>29.299</v>
      </c>
      <c r="JN221">
        <v>29.9999</v>
      </c>
      <c r="JO221">
        <v>28.984</v>
      </c>
      <c r="JP221">
        <v>29.0445</v>
      </c>
      <c r="JQ221">
        <v>22.0624</v>
      </c>
      <c r="JR221">
        <v>27.3197</v>
      </c>
      <c r="JS221">
        <v>99.6296</v>
      </c>
      <c r="JT221">
        <v>30.8541</v>
      </c>
      <c r="JU221">
        <v>420</v>
      </c>
      <c r="JV221">
        <v>23.7075</v>
      </c>
      <c r="JW221">
        <v>100.827</v>
      </c>
      <c r="JX221">
        <v>100.127</v>
      </c>
    </row>
    <row r="222" spans="1:284">
      <c r="A222">
        <v>206</v>
      </c>
      <c r="B222">
        <v>1759273792.5</v>
      </c>
      <c r="C222">
        <v>2732.400000095367</v>
      </c>
      <c r="D222" t="s">
        <v>844</v>
      </c>
      <c r="E222" t="s">
        <v>845</v>
      </c>
      <c r="F222">
        <v>5</v>
      </c>
      <c r="G222" t="s">
        <v>795</v>
      </c>
      <c r="H222" t="s">
        <v>419</v>
      </c>
      <c r="I222">
        <v>1759273789.5</v>
      </c>
      <c r="J222">
        <f>(K222)/1000</f>
        <v>0</v>
      </c>
      <c r="K222">
        <f>1000*DK222*AI222*(DG222-DH222)/(100*CZ222*(1000-AI222*DG222))</f>
        <v>0</v>
      </c>
      <c r="L222">
        <f>DK222*AI222*(DF222-DE222*(1000-AI222*DH222)/(1000-AI222*DG222))/(100*CZ222)</f>
        <v>0</v>
      </c>
      <c r="M222">
        <f>DE222 - IF(AI222&gt;1, L222*CZ222*100.0/(AK222), 0)</f>
        <v>0</v>
      </c>
      <c r="N222">
        <f>((T222-J222/2)*M222-L222)/(T222+J222/2)</f>
        <v>0</v>
      </c>
      <c r="O222">
        <f>N222*(DL222+DM222)/1000.0</f>
        <v>0</v>
      </c>
      <c r="P222">
        <f>(DE222 - IF(AI222&gt;1, L222*CZ222*100.0/(AK222), 0))*(DL222+DM222)/1000.0</f>
        <v>0</v>
      </c>
      <c r="Q222">
        <f>2.0/((1/S222-1/R222)+SIGN(S222)*SQRT((1/S222-1/R222)*(1/S222-1/R222) + 4*DA222/((DA222+1)*(DA222+1))*(2*1/S222*1/R222-1/R222*1/R222)))</f>
        <v>0</v>
      </c>
      <c r="R222">
        <f>IF(LEFT(DB222,1)&lt;&gt;"0",IF(LEFT(DB222,1)="1",3.0,DC222),$D$5+$E$5*(DS222*DL222/($K$5*1000))+$F$5*(DS222*DL222/($K$5*1000))*MAX(MIN(CZ222,$J$5),$I$5)*MAX(MIN(CZ222,$J$5),$I$5)+$G$5*MAX(MIN(CZ222,$J$5),$I$5)*(DS222*DL222/($K$5*1000))+$H$5*(DS222*DL222/($K$5*1000))*(DS222*DL222/($K$5*1000)))</f>
        <v>0</v>
      </c>
      <c r="S222">
        <f>J222*(1000-(1000*0.61365*exp(17.502*W222/(240.97+W222))/(DL222+DM222)+DG222)/2)/(1000*0.61365*exp(17.502*W222/(240.97+W222))/(DL222+DM222)-DG222)</f>
        <v>0</v>
      </c>
      <c r="T222">
        <f>1/((DA222+1)/(Q222/1.6)+1/(R222/1.37)) + DA222/((DA222+1)/(Q222/1.6) + DA222/(R222/1.37))</f>
        <v>0</v>
      </c>
      <c r="U222">
        <f>(CV222*CY222)</f>
        <v>0</v>
      </c>
      <c r="V222">
        <f>(DN222+(U222+2*0.95*5.67E-8*(((DN222+$B$7)+273)^4-(DN222+273)^4)-44100*J222)/(1.84*29.3*R222+8*0.95*5.67E-8*(DN222+273)^3))</f>
        <v>0</v>
      </c>
      <c r="W222">
        <f>($C$7*DO222+$D$7*DP222+$E$7*V222)</f>
        <v>0</v>
      </c>
      <c r="X222">
        <f>0.61365*exp(17.502*W222/(240.97+W222))</f>
        <v>0</v>
      </c>
      <c r="Y222">
        <f>(Z222/AA222*100)</f>
        <v>0</v>
      </c>
      <c r="Z222">
        <f>DG222*(DL222+DM222)/1000</f>
        <v>0</v>
      </c>
      <c r="AA222">
        <f>0.61365*exp(17.502*DN222/(240.97+DN222))</f>
        <v>0</v>
      </c>
      <c r="AB222">
        <f>(X222-DG222*(DL222+DM222)/1000)</f>
        <v>0</v>
      </c>
      <c r="AC222">
        <f>(-J222*44100)</f>
        <v>0</v>
      </c>
      <c r="AD222">
        <f>2*29.3*R222*0.92*(DN222-W222)</f>
        <v>0</v>
      </c>
      <c r="AE222">
        <f>2*0.95*5.67E-8*(((DN222+$B$7)+273)^4-(W222+273)^4)</f>
        <v>0</v>
      </c>
      <c r="AF222">
        <f>U222+AE222+AC222+AD222</f>
        <v>0</v>
      </c>
      <c r="AG222">
        <v>6</v>
      </c>
      <c r="AH222">
        <v>1</v>
      </c>
      <c r="AI222">
        <f>IF(AG222*$H$13&gt;=AK222,1.0,(AK222/(AK222-AG222*$H$13)))</f>
        <v>0</v>
      </c>
      <c r="AJ222">
        <f>(AI222-1)*100</f>
        <v>0</v>
      </c>
      <c r="AK222">
        <f>MAX(0,($B$13+$C$13*DS222)/(1+$D$13*DS222)*DL222/(DN222+273)*$E$13)</f>
        <v>0</v>
      </c>
      <c r="AL222" t="s">
        <v>420</v>
      </c>
      <c r="AM222" t="s">
        <v>420</v>
      </c>
      <c r="AN222">
        <v>0</v>
      </c>
      <c r="AO222">
        <v>0</v>
      </c>
      <c r="AP222">
        <f>1-AN222/AO222</f>
        <v>0</v>
      </c>
      <c r="AQ222">
        <v>0</v>
      </c>
      <c r="AR222" t="s">
        <v>420</v>
      </c>
      <c r="AS222" t="s">
        <v>420</v>
      </c>
      <c r="AT222">
        <v>0</v>
      </c>
      <c r="AU222">
        <v>0</v>
      </c>
      <c r="AV222">
        <f>1-AT222/AU222</f>
        <v>0</v>
      </c>
      <c r="AW222">
        <v>0.5</v>
      </c>
      <c r="AX222">
        <f>CW222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420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CV222">
        <f>$B$11*DT222+$C$11*DU222+$F$11*EF222*(1-EI222)</f>
        <v>0</v>
      </c>
      <c r="CW222">
        <f>CV222*CX222</f>
        <v>0</v>
      </c>
      <c r="CX222">
        <f>($B$11*$D$9+$C$11*$D$9+$F$11*((ES222+EK222)/MAX(ES222+EK222+ET222, 0.1)*$I$9+ET222/MAX(ES222+EK222+ET222, 0.1)*$J$9))/($B$11+$C$11+$F$11)</f>
        <v>0</v>
      </c>
      <c r="CY222">
        <f>($B$11*$K$9+$C$11*$K$9+$F$11*((ES222+EK222)/MAX(ES222+EK222+ET222, 0.1)*$P$9+ET222/MAX(ES222+EK222+ET222, 0.1)*$Q$9))/($B$11+$C$11+$F$11)</f>
        <v>0</v>
      </c>
      <c r="CZ222">
        <v>2.96</v>
      </c>
      <c r="DA222">
        <v>0.5</v>
      </c>
      <c r="DB222" t="s">
        <v>421</v>
      </c>
      <c r="DC222">
        <v>2</v>
      </c>
      <c r="DD222">
        <v>1759273789.5</v>
      </c>
      <c r="DE222">
        <v>420.7083333333333</v>
      </c>
      <c r="DF222">
        <v>420.0053333333333</v>
      </c>
      <c r="DG222">
        <v>23.64118888888889</v>
      </c>
      <c r="DH222">
        <v>23.50905555555556</v>
      </c>
      <c r="DI222">
        <v>420.9786666666666</v>
      </c>
      <c r="DJ222">
        <v>23.40791111111111</v>
      </c>
      <c r="DK222">
        <v>500.105888888889</v>
      </c>
      <c r="DL222">
        <v>90.5461</v>
      </c>
      <c r="DM222">
        <v>0.05139875555555556</v>
      </c>
      <c r="DN222">
        <v>30.17405555555556</v>
      </c>
      <c r="DO222">
        <v>29.96743333333334</v>
      </c>
      <c r="DP222">
        <v>999.9000000000001</v>
      </c>
      <c r="DQ222">
        <v>0</v>
      </c>
      <c r="DR222">
        <v>0</v>
      </c>
      <c r="DS222">
        <v>10019.45555555556</v>
      </c>
      <c r="DT222">
        <v>0</v>
      </c>
      <c r="DU222">
        <v>1.87558</v>
      </c>
      <c r="DV222">
        <v>0.7029214444444444</v>
      </c>
      <c r="DW222">
        <v>430.8953333333333</v>
      </c>
      <c r="DX222">
        <v>430.1168888888889</v>
      </c>
      <c r="DY222">
        <v>0.1321441111111111</v>
      </c>
      <c r="DZ222">
        <v>420.0053333333333</v>
      </c>
      <c r="EA222">
        <v>23.50905555555556</v>
      </c>
      <c r="EB222">
        <v>2.140617777777778</v>
      </c>
      <c r="EC222">
        <v>2.128653333333334</v>
      </c>
      <c r="ED222">
        <v>18.52468888888889</v>
      </c>
      <c r="EE222">
        <v>18.43524444444445</v>
      </c>
      <c r="EF222">
        <v>0.00500056</v>
      </c>
      <c r="EG222">
        <v>0</v>
      </c>
      <c r="EH222">
        <v>0</v>
      </c>
      <c r="EI222">
        <v>0</v>
      </c>
      <c r="EJ222">
        <v>322.2444444444445</v>
      </c>
      <c r="EK222">
        <v>0.00500056</v>
      </c>
      <c r="EL222">
        <v>-8.144444444444444</v>
      </c>
      <c r="EM222">
        <v>-2.722222222222222</v>
      </c>
      <c r="EN222">
        <v>35.11788888888889</v>
      </c>
      <c r="EO222">
        <v>39.68733333333333</v>
      </c>
      <c r="EP222">
        <v>37.26355555555555</v>
      </c>
      <c r="EQ222">
        <v>39.54144444444445</v>
      </c>
      <c r="ER222">
        <v>38.0761111111111</v>
      </c>
      <c r="ES222">
        <v>0</v>
      </c>
      <c r="ET222">
        <v>0</v>
      </c>
      <c r="EU222">
        <v>0</v>
      </c>
      <c r="EV222">
        <v>1759273806.9</v>
      </c>
      <c r="EW222">
        <v>0</v>
      </c>
      <c r="EX222">
        <v>320.1</v>
      </c>
      <c r="EY222">
        <v>32.25299113836089</v>
      </c>
      <c r="EZ222">
        <v>-6.543589820627737</v>
      </c>
      <c r="FA222">
        <v>-6.16153846153846</v>
      </c>
      <c r="FB222">
        <v>15</v>
      </c>
      <c r="FC222">
        <v>0</v>
      </c>
      <c r="FD222" t="s">
        <v>422</v>
      </c>
      <c r="FE222">
        <v>1747148579.5</v>
      </c>
      <c r="FF222">
        <v>1747148584.5</v>
      </c>
      <c r="FG222">
        <v>0</v>
      </c>
      <c r="FH222">
        <v>0.162</v>
      </c>
      <c r="FI222">
        <v>-0.001</v>
      </c>
      <c r="FJ222">
        <v>0.139</v>
      </c>
      <c r="FK222">
        <v>0.058</v>
      </c>
      <c r="FL222">
        <v>420</v>
      </c>
      <c r="FM222">
        <v>16</v>
      </c>
      <c r="FN222">
        <v>0.19</v>
      </c>
      <c r="FO222">
        <v>0.02</v>
      </c>
      <c r="FP222">
        <v>0.7400298749999999</v>
      </c>
      <c r="FQ222">
        <v>-0.04087309193245928</v>
      </c>
      <c r="FR222">
        <v>0.05932820622275188</v>
      </c>
      <c r="FS222">
        <v>1</v>
      </c>
      <c r="FT222">
        <v>320.0676470588236</v>
      </c>
      <c r="FU222">
        <v>11.16119162978662</v>
      </c>
      <c r="FV222">
        <v>6.520498022671872</v>
      </c>
      <c r="FW222">
        <v>0</v>
      </c>
      <c r="FX222">
        <v>0.15405955</v>
      </c>
      <c r="FY222">
        <v>-0.1818394446529086</v>
      </c>
      <c r="FZ222">
        <v>0.01786581334553509</v>
      </c>
      <c r="GA222">
        <v>0</v>
      </c>
      <c r="GB222">
        <v>1</v>
      </c>
      <c r="GC222">
        <v>3</v>
      </c>
      <c r="GD222" t="s">
        <v>423</v>
      </c>
      <c r="GE222">
        <v>3.12728</v>
      </c>
      <c r="GF222">
        <v>2.72884</v>
      </c>
      <c r="GG222">
        <v>0.08594209999999999</v>
      </c>
      <c r="GH222">
        <v>0.086243</v>
      </c>
      <c r="GI222">
        <v>0.105879</v>
      </c>
      <c r="GJ222">
        <v>0.106098</v>
      </c>
      <c r="GK222">
        <v>27381.8</v>
      </c>
      <c r="GL222">
        <v>26539.1</v>
      </c>
      <c r="GM222">
        <v>30498.3</v>
      </c>
      <c r="GN222">
        <v>29299.2</v>
      </c>
      <c r="GO222">
        <v>37633.3</v>
      </c>
      <c r="GP222">
        <v>34447.4</v>
      </c>
      <c r="GQ222">
        <v>46656.5</v>
      </c>
      <c r="GR222">
        <v>43525.4</v>
      </c>
      <c r="GS222">
        <v>1.81635</v>
      </c>
      <c r="GT222">
        <v>1.8483</v>
      </c>
      <c r="GU222">
        <v>0.0795051</v>
      </c>
      <c r="GV222">
        <v>0</v>
      </c>
      <c r="GW222">
        <v>28.6657</v>
      </c>
      <c r="GX222">
        <v>999.9</v>
      </c>
      <c r="GY222">
        <v>56.7</v>
      </c>
      <c r="GZ222">
        <v>31.3</v>
      </c>
      <c r="HA222">
        <v>28.738</v>
      </c>
      <c r="HB222">
        <v>62.622</v>
      </c>
      <c r="HC222">
        <v>16.7027</v>
      </c>
      <c r="HD222">
        <v>1</v>
      </c>
      <c r="HE222">
        <v>0.162223</v>
      </c>
      <c r="HF222">
        <v>-1.37121</v>
      </c>
      <c r="HG222">
        <v>20.2155</v>
      </c>
      <c r="HH222">
        <v>5.23182</v>
      </c>
      <c r="HI222">
        <v>11.974</v>
      </c>
      <c r="HJ222">
        <v>4.97185</v>
      </c>
      <c r="HK222">
        <v>3.29048</v>
      </c>
      <c r="HL222">
        <v>9999</v>
      </c>
      <c r="HM222">
        <v>9999</v>
      </c>
      <c r="HN222">
        <v>9999</v>
      </c>
      <c r="HO222">
        <v>24.9</v>
      </c>
      <c r="HP222">
        <v>4.97293</v>
      </c>
      <c r="HQ222">
        <v>1.87716</v>
      </c>
      <c r="HR222">
        <v>1.87525</v>
      </c>
      <c r="HS222">
        <v>1.87806</v>
      </c>
      <c r="HT222">
        <v>1.87481</v>
      </c>
      <c r="HU222">
        <v>1.87836</v>
      </c>
      <c r="HV222">
        <v>1.87545</v>
      </c>
      <c r="HW222">
        <v>1.87662</v>
      </c>
      <c r="HX222">
        <v>0</v>
      </c>
      <c r="HY222">
        <v>0</v>
      </c>
      <c r="HZ222">
        <v>0</v>
      </c>
      <c r="IA222">
        <v>0</v>
      </c>
      <c r="IB222" t="s">
        <v>424</v>
      </c>
      <c r="IC222" t="s">
        <v>425</v>
      </c>
      <c r="ID222" t="s">
        <v>426</v>
      </c>
      <c r="IE222" t="s">
        <v>426</v>
      </c>
      <c r="IF222" t="s">
        <v>426</v>
      </c>
      <c r="IG222" t="s">
        <v>426</v>
      </c>
      <c r="IH222">
        <v>0</v>
      </c>
      <c r="II222">
        <v>100</v>
      </c>
      <c r="IJ222">
        <v>100</v>
      </c>
      <c r="IK222">
        <v>-0.27</v>
      </c>
      <c r="IL222">
        <v>0.2333</v>
      </c>
      <c r="IM222">
        <v>-0.5162223440402134</v>
      </c>
      <c r="IN222">
        <v>0.0006771962107480085</v>
      </c>
      <c r="IO222">
        <v>-3.075122330108778E-07</v>
      </c>
      <c r="IP222">
        <v>2.049815202959401E-10</v>
      </c>
      <c r="IQ222">
        <v>-0.04785697872469211</v>
      </c>
      <c r="IR222">
        <v>-0.0009674625181367513</v>
      </c>
      <c r="IS222">
        <v>0.0006908724875306312</v>
      </c>
      <c r="IT222">
        <v>-5.829895304666645E-06</v>
      </c>
      <c r="IU222">
        <v>10</v>
      </c>
      <c r="IV222">
        <v>2048</v>
      </c>
      <c r="IW222">
        <v>1</v>
      </c>
      <c r="IX222">
        <v>28</v>
      </c>
      <c r="IY222">
        <v>202086.9</v>
      </c>
      <c r="IZ222">
        <v>202086.8</v>
      </c>
      <c r="JA222">
        <v>1.09985</v>
      </c>
      <c r="JB222">
        <v>2.51953</v>
      </c>
      <c r="JC222">
        <v>1.39893</v>
      </c>
      <c r="JD222">
        <v>2.35229</v>
      </c>
      <c r="JE222">
        <v>1.44897</v>
      </c>
      <c r="JF222">
        <v>2.52197</v>
      </c>
      <c r="JG222">
        <v>37.6022</v>
      </c>
      <c r="JH222">
        <v>24.0087</v>
      </c>
      <c r="JI222">
        <v>18</v>
      </c>
      <c r="JJ222">
        <v>475.532</v>
      </c>
      <c r="JK222">
        <v>465.079</v>
      </c>
      <c r="JL222">
        <v>30.786</v>
      </c>
      <c r="JM222">
        <v>29.299</v>
      </c>
      <c r="JN222">
        <v>29.9999</v>
      </c>
      <c r="JO222">
        <v>28.9833</v>
      </c>
      <c r="JP222">
        <v>29.0442</v>
      </c>
      <c r="JQ222">
        <v>22.0625</v>
      </c>
      <c r="JR222">
        <v>27.3197</v>
      </c>
      <c r="JS222">
        <v>99.6296</v>
      </c>
      <c r="JT222">
        <v>30.8541</v>
      </c>
      <c r="JU222">
        <v>420</v>
      </c>
      <c r="JV222">
        <v>23.7176</v>
      </c>
      <c r="JW222">
        <v>100.827</v>
      </c>
      <c r="JX222">
        <v>100.127</v>
      </c>
    </row>
    <row r="223" spans="1:284">
      <c r="A223">
        <v>207</v>
      </c>
      <c r="B223">
        <v>1759273794.5</v>
      </c>
      <c r="C223">
        <v>2734.400000095367</v>
      </c>
      <c r="D223" t="s">
        <v>846</v>
      </c>
      <c r="E223" t="s">
        <v>847</v>
      </c>
      <c r="F223">
        <v>5</v>
      </c>
      <c r="G223" t="s">
        <v>795</v>
      </c>
      <c r="H223" t="s">
        <v>419</v>
      </c>
      <c r="I223">
        <v>1759273791.5</v>
      </c>
      <c r="J223">
        <f>(K223)/1000</f>
        <v>0</v>
      </c>
      <c r="K223">
        <f>1000*DK223*AI223*(DG223-DH223)/(100*CZ223*(1000-AI223*DG223))</f>
        <v>0</v>
      </c>
      <c r="L223">
        <f>DK223*AI223*(DF223-DE223*(1000-AI223*DH223)/(1000-AI223*DG223))/(100*CZ223)</f>
        <v>0</v>
      </c>
      <c r="M223">
        <f>DE223 - IF(AI223&gt;1, L223*CZ223*100.0/(AK223), 0)</f>
        <v>0</v>
      </c>
      <c r="N223">
        <f>((T223-J223/2)*M223-L223)/(T223+J223/2)</f>
        <v>0</v>
      </c>
      <c r="O223">
        <f>N223*(DL223+DM223)/1000.0</f>
        <v>0</v>
      </c>
      <c r="P223">
        <f>(DE223 - IF(AI223&gt;1, L223*CZ223*100.0/(AK223), 0))*(DL223+DM223)/1000.0</f>
        <v>0</v>
      </c>
      <c r="Q223">
        <f>2.0/((1/S223-1/R223)+SIGN(S223)*SQRT((1/S223-1/R223)*(1/S223-1/R223) + 4*DA223/((DA223+1)*(DA223+1))*(2*1/S223*1/R223-1/R223*1/R223)))</f>
        <v>0</v>
      </c>
      <c r="R223">
        <f>IF(LEFT(DB223,1)&lt;&gt;"0",IF(LEFT(DB223,1)="1",3.0,DC223),$D$5+$E$5*(DS223*DL223/($K$5*1000))+$F$5*(DS223*DL223/($K$5*1000))*MAX(MIN(CZ223,$J$5),$I$5)*MAX(MIN(CZ223,$J$5),$I$5)+$G$5*MAX(MIN(CZ223,$J$5),$I$5)*(DS223*DL223/($K$5*1000))+$H$5*(DS223*DL223/($K$5*1000))*(DS223*DL223/($K$5*1000)))</f>
        <v>0</v>
      </c>
      <c r="S223">
        <f>J223*(1000-(1000*0.61365*exp(17.502*W223/(240.97+W223))/(DL223+DM223)+DG223)/2)/(1000*0.61365*exp(17.502*W223/(240.97+W223))/(DL223+DM223)-DG223)</f>
        <v>0</v>
      </c>
      <c r="T223">
        <f>1/((DA223+1)/(Q223/1.6)+1/(R223/1.37)) + DA223/((DA223+1)/(Q223/1.6) + DA223/(R223/1.37))</f>
        <v>0</v>
      </c>
      <c r="U223">
        <f>(CV223*CY223)</f>
        <v>0</v>
      </c>
      <c r="V223">
        <f>(DN223+(U223+2*0.95*5.67E-8*(((DN223+$B$7)+273)^4-(DN223+273)^4)-44100*J223)/(1.84*29.3*R223+8*0.95*5.67E-8*(DN223+273)^3))</f>
        <v>0</v>
      </c>
      <c r="W223">
        <f>($C$7*DO223+$D$7*DP223+$E$7*V223)</f>
        <v>0</v>
      </c>
      <c r="X223">
        <f>0.61365*exp(17.502*W223/(240.97+W223))</f>
        <v>0</v>
      </c>
      <c r="Y223">
        <f>(Z223/AA223*100)</f>
        <v>0</v>
      </c>
      <c r="Z223">
        <f>DG223*(DL223+DM223)/1000</f>
        <v>0</v>
      </c>
      <c r="AA223">
        <f>0.61365*exp(17.502*DN223/(240.97+DN223))</f>
        <v>0</v>
      </c>
      <c r="AB223">
        <f>(X223-DG223*(DL223+DM223)/1000)</f>
        <v>0</v>
      </c>
      <c r="AC223">
        <f>(-J223*44100)</f>
        <v>0</v>
      </c>
      <c r="AD223">
        <f>2*29.3*R223*0.92*(DN223-W223)</f>
        <v>0</v>
      </c>
      <c r="AE223">
        <f>2*0.95*5.67E-8*(((DN223+$B$7)+273)^4-(W223+273)^4)</f>
        <v>0</v>
      </c>
      <c r="AF223">
        <f>U223+AE223+AC223+AD223</f>
        <v>0</v>
      </c>
      <c r="AG223">
        <v>6</v>
      </c>
      <c r="AH223">
        <v>1</v>
      </c>
      <c r="AI223">
        <f>IF(AG223*$H$13&gt;=AK223,1.0,(AK223/(AK223-AG223*$H$13)))</f>
        <v>0</v>
      </c>
      <c r="AJ223">
        <f>(AI223-1)*100</f>
        <v>0</v>
      </c>
      <c r="AK223">
        <f>MAX(0,($B$13+$C$13*DS223)/(1+$D$13*DS223)*DL223/(DN223+273)*$E$13)</f>
        <v>0</v>
      </c>
      <c r="AL223" t="s">
        <v>420</v>
      </c>
      <c r="AM223" t="s">
        <v>420</v>
      </c>
      <c r="AN223">
        <v>0</v>
      </c>
      <c r="AO223">
        <v>0</v>
      </c>
      <c r="AP223">
        <f>1-AN223/AO223</f>
        <v>0</v>
      </c>
      <c r="AQ223">
        <v>0</v>
      </c>
      <c r="AR223" t="s">
        <v>420</v>
      </c>
      <c r="AS223" t="s">
        <v>420</v>
      </c>
      <c r="AT223">
        <v>0</v>
      </c>
      <c r="AU223">
        <v>0</v>
      </c>
      <c r="AV223">
        <f>1-AT223/AU223</f>
        <v>0</v>
      </c>
      <c r="AW223">
        <v>0.5</v>
      </c>
      <c r="AX223">
        <f>CW223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420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CV223">
        <f>$B$11*DT223+$C$11*DU223+$F$11*EF223*(1-EI223)</f>
        <v>0</v>
      </c>
      <c r="CW223">
        <f>CV223*CX223</f>
        <v>0</v>
      </c>
      <c r="CX223">
        <f>($B$11*$D$9+$C$11*$D$9+$F$11*((ES223+EK223)/MAX(ES223+EK223+ET223, 0.1)*$I$9+ET223/MAX(ES223+EK223+ET223, 0.1)*$J$9))/($B$11+$C$11+$F$11)</f>
        <v>0</v>
      </c>
      <c r="CY223">
        <f>($B$11*$K$9+$C$11*$K$9+$F$11*((ES223+EK223)/MAX(ES223+EK223+ET223, 0.1)*$P$9+ET223/MAX(ES223+EK223+ET223, 0.1)*$Q$9))/($B$11+$C$11+$F$11)</f>
        <v>0</v>
      </c>
      <c r="CZ223">
        <v>2.96</v>
      </c>
      <c r="DA223">
        <v>0.5</v>
      </c>
      <c r="DB223" t="s">
        <v>421</v>
      </c>
      <c r="DC223">
        <v>2</v>
      </c>
      <c r="DD223">
        <v>1759273791.5</v>
      </c>
      <c r="DE223">
        <v>420.7217777777778</v>
      </c>
      <c r="DF223">
        <v>420.014</v>
      </c>
      <c r="DG223">
        <v>23.64463333333333</v>
      </c>
      <c r="DH223">
        <v>23.52688888888889</v>
      </c>
      <c r="DI223">
        <v>420.992</v>
      </c>
      <c r="DJ223">
        <v>23.41127777777778</v>
      </c>
      <c r="DK223">
        <v>500.1422222222222</v>
      </c>
      <c r="DL223">
        <v>90.54564444444446</v>
      </c>
      <c r="DM223">
        <v>0.0512655</v>
      </c>
      <c r="DN223">
        <v>30.16857777777778</v>
      </c>
      <c r="DO223">
        <v>29.9625</v>
      </c>
      <c r="DP223">
        <v>999.9000000000001</v>
      </c>
      <c r="DQ223">
        <v>0</v>
      </c>
      <c r="DR223">
        <v>0</v>
      </c>
      <c r="DS223">
        <v>10011.46666666667</v>
      </c>
      <c r="DT223">
        <v>0</v>
      </c>
      <c r="DU223">
        <v>1.87558</v>
      </c>
      <c r="DV223">
        <v>0.7076552222222223</v>
      </c>
      <c r="DW223">
        <v>430.9104444444445</v>
      </c>
      <c r="DX223">
        <v>430.1336666666667</v>
      </c>
      <c r="DY223">
        <v>0.1177480444444445</v>
      </c>
      <c r="DZ223">
        <v>420.014</v>
      </c>
      <c r="EA223">
        <v>23.52688888888889</v>
      </c>
      <c r="EB223">
        <v>2.140918888888889</v>
      </c>
      <c r="EC223">
        <v>2.130257777777778</v>
      </c>
      <c r="ED223">
        <v>18.52693333333333</v>
      </c>
      <c r="EE223">
        <v>18.44724444444445</v>
      </c>
      <c r="EF223">
        <v>0.00500056</v>
      </c>
      <c r="EG223">
        <v>0</v>
      </c>
      <c r="EH223">
        <v>0</v>
      </c>
      <c r="EI223">
        <v>0</v>
      </c>
      <c r="EJ223">
        <v>321.6111111111111</v>
      </c>
      <c r="EK223">
        <v>0.00500056</v>
      </c>
      <c r="EL223">
        <v>-10.17777777777778</v>
      </c>
      <c r="EM223">
        <v>-2.766666666666667</v>
      </c>
      <c r="EN223">
        <v>35.13166666666667</v>
      </c>
      <c r="EO223">
        <v>39.73588888888889</v>
      </c>
      <c r="EP223">
        <v>37.29833333333332</v>
      </c>
      <c r="EQ223">
        <v>39.59011111111111</v>
      </c>
      <c r="ER223">
        <v>38.09711111111111</v>
      </c>
      <c r="ES223">
        <v>0</v>
      </c>
      <c r="ET223">
        <v>0</v>
      </c>
      <c r="EU223">
        <v>0</v>
      </c>
      <c r="EV223">
        <v>1759273809.3</v>
      </c>
      <c r="EW223">
        <v>0</v>
      </c>
      <c r="EX223">
        <v>320.4769230769231</v>
      </c>
      <c r="EY223">
        <v>29.44273475330437</v>
      </c>
      <c r="EZ223">
        <v>-12.81025656148298</v>
      </c>
      <c r="FA223">
        <v>-6.526923076923077</v>
      </c>
      <c r="FB223">
        <v>15</v>
      </c>
      <c r="FC223">
        <v>0</v>
      </c>
      <c r="FD223" t="s">
        <v>422</v>
      </c>
      <c r="FE223">
        <v>1747148579.5</v>
      </c>
      <c r="FF223">
        <v>1747148584.5</v>
      </c>
      <c r="FG223">
        <v>0</v>
      </c>
      <c r="FH223">
        <v>0.162</v>
      </c>
      <c r="FI223">
        <v>-0.001</v>
      </c>
      <c r="FJ223">
        <v>0.139</v>
      </c>
      <c r="FK223">
        <v>0.058</v>
      </c>
      <c r="FL223">
        <v>420</v>
      </c>
      <c r="FM223">
        <v>16</v>
      </c>
      <c r="FN223">
        <v>0.19</v>
      </c>
      <c r="FO223">
        <v>0.02</v>
      </c>
      <c r="FP223">
        <v>0.7374126097560976</v>
      </c>
      <c r="FQ223">
        <v>-0.003958076655051462</v>
      </c>
      <c r="FR223">
        <v>0.05926010064481055</v>
      </c>
      <c r="FS223">
        <v>1</v>
      </c>
      <c r="FT223">
        <v>319.9176470588235</v>
      </c>
      <c r="FU223">
        <v>21.82429323014495</v>
      </c>
      <c r="FV223">
        <v>6.527564656594429</v>
      </c>
      <c r="FW223">
        <v>0</v>
      </c>
      <c r="FX223">
        <v>0.1452507658536585</v>
      </c>
      <c r="FY223">
        <v>-0.2154269874564458</v>
      </c>
      <c r="FZ223">
        <v>0.02212250692946439</v>
      </c>
      <c r="GA223">
        <v>0</v>
      </c>
      <c r="GB223">
        <v>1</v>
      </c>
      <c r="GC223">
        <v>3</v>
      </c>
      <c r="GD223" t="s">
        <v>423</v>
      </c>
      <c r="GE223">
        <v>3.12693</v>
      </c>
      <c r="GF223">
        <v>2.72943</v>
      </c>
      <c r="GG223">
        <v>0.085951</v>
      </c>
      <c r="GH223">
        <v>0.0862334</v>
      </c>
      <c r="GI223">
        <v>0.105905</v>
      </c>
      <c r="GJ223">
        <v>0.106207</v>
      </c>
      <c r="GK223">
        <v>27381.6</v>
      </c>
      <c r="GL223">
        <v>26539.2</v>
      </c>
      <c r="GM223">
        <v>30498.3</v>
      </c>
      <c r="GN223">
        <v>29299</v>
      </c>
      <c r="GO223">
        <v>37632.1</v>
      </c>
      <c r="GP223">
        <v>34443.1</v>
      </c>
      <c r="GQ223">
        <v>46656.4</v>
      </c>
      <c r="GR223">
        <v>43525.4</v>
      </c>
      <c r="GS223">
        <v>1.81577</v>
      </c>
      <c r="GT223">
        <v>1.84875</v>
      </c>
      <c r="GU223">
        <v>0.0788495</v>
      </c>
      <c r="GV223">
        <v>0</v>
      </c>
      <c r="GW223">
        <v>28.6657</v>
      </c>
      <c r="GX223">
        <v>999.9</v>
      </c>
      <c r="GY223">
        <v>56.7</v>
      </c>
      <c r="GZ223">
        <v>31.3</v>
      </c>
      <c r="HA223">
        <v>28.7365</v>
      </c>
      <c r="HB223">
        <v>62.692</v>
      </c>
      <c r="HC223">
        <v>16.7708</v>
      </c>
      <c r="HD223">
        <v>1</v>
      </c>
      <c r="HE223">
        <v>0.162322</v>
      </c>
      <c r="HF223">
        <v>-1.41544</v>
      </c>
      <c r="HG223">
        <v>20.2155</v>
      </c>
      <c r="HH223">
        <v>5.23541</v>
      </c>
      <c r="HI223">
        <v>11.974</v>
      </c>
      <c r="HJ223">
        <v>4.9726</v>
      </c>
      <c r="HK223">
        <v>3.291</v>
      </c>
      <c r="HL223">
        <v>9999</v>
      </c>
      <c r="HM223">
        <v>9999</v>
      </c>
      <c r="HN223">
        <v>9999</v>
      </c>
      <c r="HO223">
        <v>24.9</v>
      </c>
      <c r="HP223">
        <v>4.97293</v>
      </c>
      <c r="HQ223">
        <v>1.87719</v>
      </c>
      <c r="HR223">
        <v>1.8753</v>
      </c>
      <c r="HS223">
        <v>1.87808</v>
      </c>
      <c r="HT223">
        <v>1.87484</v>
      </c>
      <c r="HU223">
        <v>1.87836</v>
      </c>
      <c r="HV223">
        <v>1.87546</v>
      </c>
      <c r="HW223">
        <v>1.87666</v>
      </c>
      <c r="HX223">
        <v>0</v>
      </c>
      <c r="HY223">
        <v>0</v>
      </c>
      <c r="HZ223">
        <v>0</v>
      </c>
      <c r="IA223">
        <v>0</v>
      </c>
      <c r="IB223" t="s">
        <v>424</v>
      </c>
      <c r="IC223" t="s">
        <v>425</v>
      </c>
      <c r="ID223" t="s">
        <v>426</v>
      </c>
      <c r="IE223" t="s">
        <v>426</v>
      </c>
      <c r="IF223" t="s">
        <v>426</v>
      </c>
      <c r="IG223" t="s">
        <v>426</v>
      </c>
      <c r="IH223">
        <v>0</v>
      </c>
      <c r="II223">
        <v>100</v>
      </c>
      <c r="IJ223">
        <v>100</v>
      </c>
      <c r="IK223">
        <v>-0.27</v>
      </c>
      <c r="IL223">
        <v>0.2336</v>
      </c>
      <c r="IM223">
        <v>-0.5162223440402134</v>
      </c>
      <c r="IN223">
        <v>0.0006771962107480085</v>
      </c>
      <c r="IO223">
        <v>-3.075122330108778E-07</v>
      </c>
      <c r="IP223">
        <v>2.049815202959401E-10</v>
      </c>
      <c r="IQ223">
        <v>-0.04785697872469211</v>
      </c>
      <c r="IR223">
        <v>-0.0009674625181367513</v>
      </c>
      <c r="IS223">
        <v>0.0006908724875306312</v>
      </c>
      <c r="IT223">
        <v>-5.829895304666645E-06</v>
      </c>
      <c r="IU223">
        <v>10</v>
      </c>
      <c r="IV223">
        <v>2048</v>
      </c>
      <c r="IW223">
        <v>1</v>
      </c>
      <c r="IX223">
        <v>28</v>
      </c>
      <c r="IY223">
        <v>202086.9</v>
      </c>
      <c r="IZ223">
        <v>202086.8</v>
      </c>
      <c r="JA223">
        <v>1.09985</v>
      </c>
      <c r="JB223">
        <v>2.52319</v>
      </c>
      <c r="JC223">
        <v>1.39893</v>
      </c>
      <c r="JD223">
        <v>2.35352</v>
      </c>
      <c r="JE223">
        <v>1.44897</v>
      </c>
      <c r="JF223">
        <v>2.49634</v>
      </c>
      <c r="JG223">
        <v>37.5781</v>
      </c>
      <c r="JH223">
        <v>24.0087</v>
      </c>
      <c r="JI223">
        <v>18</v>
      </c>
      <c r="JJ223">
        <v>475.213</v>
      </c>
      <c r="JK223">
        <v>465.371</v>
      </c>
      <c r="JL223">
        <v>30.8058</v>
      </c>
      <c r="JM223">
        <v>29.299</v>
      </c>
      <c r="JN223">
        <v>30.0001</v>
      </c>
      <c r="JO223">
        <v>28.9823</v>
      </c>
      <c r="JP223">
        <v>29.0442</v>
      </c>
      <c r="JQ223">
        <v>22.0659</v>
      </c>
      <c r="JR223">
        <v>27.3197</v>
      </c>
      <c r="JS223">
        <v>99.6296</v>
      </c>
      <c r="JT223">
        <v>30.8541</v>
      </c>
      <c r="JU223">
        <v>420</v>
      </c>
      <c r="JV223">
        <v>23.7192</v>
      </c>
      <c r="JW223">
        <v>100.827</v>
      </c>
      <c r="JX223">
        <v>100.126</v>
      </c>
    </row>
    <row r="224" spans="1:284">
      <c r="A224">
        <v>208</v>
      </c>
      <c r="B224">
        <v>1759273796.5</v>
      </c>
      <c r="C224">
        <v>2736.400000095367</v>
      </c>
      <c r="D224" t="s">
        <v>848</v>
      </c>
      <c r="E224" t="s">
        <v>849</v>
      </c>
      <c r="F224">
        <v>5</v>
      </c>
      <c r="G224" t="s">
        <v>795</v>
      </c>
      <c r="H224" t="s">
        <v>419</v>
      </c>
      <c r="I224">
        <v>1759273793.5</v>
      </c>
      <c r="J224">
        <f>(K224)/1000</f>
        <v>0</v>
      </c>
      <c r="K224">
        <f>1000*DK224*AI224*(DG224-DH224)/(100*CZ224*(1000-AI224*DG224))</f>
        <v>0</v>
      </c>
      <c r="L224">
        <f>DK224*AI224*(DF224-DE224*(1000-AI224*DH224)/(1000-AI224*DG224))/(100*CZ224)</f>
        <v>0</v>
      </c>
      <c r="M224">
        <f>DE224 - IF(AI224&gt;1, L224*CZ224*100.0/(AK224), 0)</f>
        <v>0</v>
      </c>
      <c r="N224">
        <f>((T224-J224/2)*M224-L224)/(T224+J224/2)</f>
        <v>0</v>
      </c>
      <c r="O224">
        <f>N224*(DL224+DM224)/1000.0</f>
        <v>0</v>
      </c>
      <c r="P224">
        <f>(DE224 - IF(AI224&gt;1, L224*CZ224*100.0/(AK224), 0))*(DL224+DM224)/1000.0</f>
        <v>0</v>
      </c>
      <c r="Q224">
        <f>2.0/((1/S224-1/R224)+SIGN(S224)*SQRT((1/S224-1/R224)*(1/S224-1/R224) + 4*DA224/((DA224+1)*(DA224+1))*(2*1/S224*1/R224-1/R224*1/R224)))</f>
        <v>0</v>
      </c>
      <c r="R224">
        <f>IF(LEFT(DB224,1)&lt;&gt;"0",IF(LEFT(DB224,1)="1",3.0,DC224),$D$5+$E$5*(DS224*DL224/($K$5*1000))+$F$5*(DS224*DL224/($K$5*1000))*MAX(MIN(CZ224,$J$5),$I$5)*MAX(MIN(CZ224,$J$5),$I$5)+$G$5*MAX(MIN(CZ224,$J$5),$I$5)*(DS224*DL224/($K$5*1000))+$H$5*(DS224*DL224/($K$5*1000))*(DS224*DL224/($K$5*1000)))</f>
        <v>0</v>
      </c>
      <c r="S224">
        <f>J224*(1000-(1000*0.61365*exp(17.502*W224/(240.97+W224))/(DL224+DM224)+DG224)/2)/(1000*0.61365*exp(17.502*W224/(240.97+W224))/(DL224+DM224)-DG224)</f>
        <v>0</v>
      </c>
      <c r="T224">
        <f>1/((DA224+1)/(Q224/1.6)+1/(R224/1.37)) + DA224/((DA224+1)/(Q224/1.6) + DA224/(R224/1.37))</f>
        <v>0</v>
      </c>
      <c r="U224">
        <f>(CV224*CY224)</f>
        <v>0</v>
      </c>
      <c r="V224">
        <f>(DN224+(U224+2*0.95*5.67E-8*(((DN224+$B$7)+273)^4-(DN224+273)^4)-44100*J224)/(1.84*29.3*R224+8*0.95*5.67E-8*(DN224+273)^3))</f>
        <v>0</v>
      </c>
      <c r="W224">
        <f>($C$7*DO224+$D$7*DP224+$E$7*V224)</f>
        <v>0</v>
      </c>
      <c r="X224">
        <f>0.61365*exp(17.502*W224/(240.97+W224))</f>
        <v>0</v>
      </c>
      <c r="Y224">
        <f>(Z224/AA224*100)</f>
        <v>0</v>
      </c>
      <c r="Z224">
        <f>DG224*(DL224+DM224)/1000</f>
        <v>0</v>
      </c>
      <c r="AA224">
        <f>0.61365*exp(17.502*DN224/(240.97+DN224))</f>
        <v>0</v>
      </c>
      <c r="AB224">
        <f>(X224-DG224*(DL224+DM224)/1000)</f>
        <v>0</v>
      </c>
      <c r="AC224">
        <f>(-J224*44100)</f>
        <v>0</v>
      </c>
      <c r="AD224">
        <f>2*29.3*R224*0.92*(DN224-W224)</f>
        <v>0</v>
      </c>
      <c r="AE224">
        <f>2*0.95*5.67E-8*(((DN224+$B$7)+273)^4-(W224+273)^4)</f>
        <v>0</v>
      </c>
      <c r="AF224">
        <f>U224+AE224+AC224+AD224</f>
        <v>0</v>
      </c>
      <c r="AG224">
        <v>6</v>
      </c>
      <c r="AH224">
        <v>1</v>
      </c>
      <c r="AI224">
        <f>IF(AG224*$H$13&gt;=AK224,1.0,(AK224/(AK224-AG224*$H$13)))</f>
        <v>0</v>
      </c>
      <c r="AJ224">
        <f>(AI224-1)*100</f>
        <v>0</v>
      </c>
      <c r="AK224">
        <f>MAX(0,($B$13+$C$13*DS224)/(1+$D$13*DS224)*DL224/(DN224+273)*$E$13)</f>
        <v>0</v>
      </c>
      <c r="AL224" t="s">
        <v>420</v>
      </c>
      <c r="AM224" t="s">
        <v>420</v>
      </c>
      <c r="AN224">
        <v>0</v>
      </c>
      <c r="AO224">
        <v>0</v>
      </c>
      <c r="AP224">
        <f>1-AN224/AO224</f>
        <v>0</v>
      </c>
      <c r="AQ224">
        <v>0</v>
      </c>
      <c r="AR224" t="s">
        <v>420</v>
      </c>
      <c r="AS224" t="s">
        <v>420</v>
      </c>
      <c r="AT224">
        <v>0</v>
      </c>
      <c r="AU224">
        <v>0</v>
      </c>
      <c r="AV224">
        <f>1-AT224/AU224</f>
        <v>0</v>
      </c>
      <c r="AW224">
        <v>0.5</v>
      </c>
      <c r="AX224">
        <f>CW224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420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CV224">
        <f>$B$11*DT224+$C$11*DU224+$F$11*EF224*(1-EI224)</f>
        <v>0</v>
      </c>
      <c r="CW224">
        <f>CV224*CX224</f>
        <v>0</v>
      </c>
      <c r="CX224">
        <f>($B$11*$D$9+$C$11*$D$9+$F$11*((ES224+EK224)/MAX(ES224+EK224+ET224, 0.1)*$I$9+ET224/MAX(ES224+EK224+ET224, 0.1)*$J$9))/($B$11+$C$11+$F$11)</f>
        <v>0</v>
      </c>
      <c r="CY224">
        <f>($B$11*$K$9+$C$11*$K$9+$F$11*((ES224+EK224)/MAX(ES224+EK224+ET224, 0.1)*$P$9+ET224/MAX(ES224+EK224+ET224, 0.1)*$Q$9))/($B$11+$C$11+$F$11)</f>
        <v>0</v>
      </c>
      <c r="CZ224">
        <v>2.96</v>
      </c>
      <c r="DA224">
        <v>0.5</v>
      </c>
      <c r="DB224" t="s">
        <v>421</v>
      </c>
      <c r="DC224">
        <v>2</v>
      </c>
      <c r="DD224">
        <v>1759273793.5</v>
      </c>
      <c r="DE224">
        <v>420.7463333333333</v>
      </c>
      <c r="DF224">
        <v>419.9918888888889</v>
      </c>
      <c r="DG224">
        <v>23.65163333333333</v>
      </c>
      <c r="DH224">
        <v>23.5533</v>
      </c>
      <c r="DI224">
        <v>421.0166666666667</v>
      </c>
      <c r="DJ224">
        <v>23.41811111111111</v>
      </c>
      <c r="DK224">
        <v>500.0867777777778</v>
      </c>
      <c r="DL224">
        <v>90.54553333333334</v>
      </c>
      <c r="DM224">
        <v>0.05143789999999999</v>
      </c>
      <c r="DN224">
        <v>30.16473333333333</v>
      </c>
      <c r="DO224">
        <v>29.9563</v>
      </c>
      <c r="DP224">
        <v>999.9000000000001</v>
      </c>
      <c r="DQ224">
        <v>0</v>
      </c>
      <c r="DR224">
        <v>0</v>
      </c>
      <c r="DS224">
        <v>9992.783333333333</v>
      </c>
      <c r="DT224">
        <v>0</v>
      </c>
      <c r="DU224">
        <v>1.87558</v>
      </c>
      <c r="DV224">
        <v>0.7543843333333334</v>
      </c>
      <c r="DW224">
        <v>430.9386666666667</v>
      </c>
      <c r="DX224">
        <v>430.1226666666667</v>
      </c>
      <c r="DY224">
        <v>0.09833246666666667</v>
      </c>
      <c r="DZ224">
        <v>419.9918888888889</v>
      </c>
      <c r="EA224">
        <v>23.5533</v>
      </c>
      <c r="EB224">
        <v>2.141548888888889</v>
      </c>
      <c r="EC224">
        <v>2.132644444444444</v>
      </c>
      <c r="ED224">
        <v>18.53162222222223</v>
      </c>
      <c r="EE224">
        <v>18.46512222222222</v>
      </c>
      <c r="EF224">
        <v>0.00500056</v>
      </c>
      <c r="EG224">
        <v>0</v>
      </c>
      <c r="EH224">
        <v>0</v>
      </c>
      <c r="EI224">
        <v>0</v>
      </c>
      <c r="EJ224">
        <v>321.4777777777778</v>
      </c>
      <c r="EK224">
        <v>0.00500056</v>
      </c>
      <c r="EL224">
        <v>-9.966666666666665</v>
      </c>
      <c r="EM224">
        <v>-2.466666666666667</v>
      </c>
      <c r="EN224">
        <v>35.17333333333333</v>
      </c>
      <c r="EO224">
        <v>39.78455555555556</v>
      </c>
      <c r="EP224">
        <v>37.26377777777778</v>
      </c>
      <c r="EQ224">
        <v>39.63866666666667</v>
      </c>
      <c r="ER224">
        <v>38.03444444444445</v>
      </c>
      <c r="ES224">
        <v>0</v>
      </c>
      <c r="ET224">
        <v>0</v>
      </c>
      <c r="EU224">
        <v>0</v>
      </c>
      <c r="EV224">
        <v>1759273811.1</v>
      </c>
      <c r="EW224">
        <v>0</v>
      </c>
      <c r="EX224">
        <v>320.992</v>
      </c>
      <c r="EY224">
        <v>10.66153812366046</v>
      </c>
      <c r="EZ224">
        <v>-24.42307738470137</v>
      </c>
      <c r="FA224">
        <v>-5.756</v>
      </c>
      <c r="FB224">
        <v>15</v>
      </c>
      <c r="FC224">
        <v>0</v>
      </c>
      <c r="FD224" t="s">
        <v>422</v>
      </c>
      <c r="FE224">
        <v>1747148579.5</v>
      </c>
      <c r="FF224">
        <v>1747148584.5</v>
      </c>
      <c r="FG224">
        <v>0</v>
      </c>
      <c r="FH224">
        <v>0.162</v>
      </c>
      <c r="FI224">
        <v>-0.001</v>
      </c>
      <c r="FJ224">
        <v>0.139</v>
      </c>
      <c r="FK224">
        <v>0.058</v>
      </c>
      <c r="FL224">
        <v>420</v>
      </c>
      <c r="FM224">
        <v>16</v>
      </c>
      <c r="FN224">
        <v>0.19</v>
      </c>
      <c r="FO224">
        <v>0.02</v>
      </c>
      <c r="FP224">
        <v>0.7425697250000001</v>
      </c>
      <c r="FQ224">
        <v>0.1521181125703548</v>
      </c>
      <c r="FR224">
        <v>0.06479297512616143</v>
      </c>
      <c r="FS224">
        <v>1</v>
      </c>
      <c r="FT224">
        <v>320.0617647058824</v>
      </c>
      <c r="FU224">
        <v>24.07486609268202</v>
      </c>
      <c r="FV224">
        <v>5.726204713003622</v>
      </c>
      <c r="FW224">
        <v>0</v>
      </c>
      <c r="FX224">
        <v>0.137124805</v>
      </c>
      <c r="FY224">
        <v>-0.2483997253283305</v>
      </c>
      <c r="FZ224">
        <v>0.02539499063702278</v>
      </c>
      <c r="GA224">
        <v>0</v>
      </c>
      <c r="GB224">
        <v>1</v>
      </c>
      <c r="GC224">
        <v>3</v>
      </c>
      <c r="GD224" t="s">
        <v>423</v>
      </c>
      <c r="GE224">
        <v>3.12685</v>
      </c>
      <c r="GF224">
        <v>2.72959</v>
      </c>
      <c r="GG224">
        <v>0.0859491</v>
      </c>
      <c r="GH224">
        <v>0.0862338</v>
      </c>
      <c r="GI224">
        <v>0.105951</v>
      </c>
      <c r="GJ224">
        <v>0.106287</v>
      </c>
      <c r="GK224">
        <v>27382</v>
      </c>
      <c r="GL224">
        <v>26539</v>
      </c>
      <c r="GM224">
        <v>30498.7</v>
      </c>
      <c r="GN224">
        <v>29298.9</v>
      </c>
      <c r="GO224">
        <v>37630.5</v>
      </c>
      <c r="GP224">
        <v>34440</v>
      </c>
      <c r="GQ224">
        <v>46656.9</v>
      </c>
      <c r="GR224">
        <v>43525.4</v>
      </c>
      <c r="GS224">
        <v>1.81577</v>
      </c>
      <c r="GT224">
        <v>1.84875</v>
      </c>
      <c r="GU224">
        <v>0.078693</v>
      </c>
      <c r="GV224">
        <v>0</v>
      </c>
      <c r="GW224">
        <v>28.6649</v>
      </c>
      <c r="GX224">
        <v>999.9</v>
      </c>
      <c r="GY224">
        <v>56.7</v>
      </c>
      <c r="GZ224">
        <v>31.3</v>
      </c>
      <c r="HA224">
        <v>28.7376</v>
      </c>
      <c r="HB224">
        <v>62.792</v>
      </c>
      <c r="HC224">
        <v>16.7468</v>
      </c>
      <c r="HD224">
        <v>1</v>
      </c>
      <c r="HE224">
        <v>0.162409</v>
      </c>
      <c r="HF224">
        <v>-1.45489</v>
      </c>
      <c r="HG224">
        <v>20.2151</v>
      </c>
      <c r="HH224">
        <v>5.23541</v>
      </c>
      <c r="HI224">
        <v>11.974</v>
      </c>
      <c r="HJ224">
        <v>4.97245</v>
      </c>
      <c r="HK224">
        <v>3.291</v>
      </c>
      <c r="HL224">
        <v>9999</v>
      </c>
      <c r="HM224">
        <v>9999</v>
      </c>
      <c r="HN224">
        <v>9999</v>
      </c>
      <c r="HO224">
        <v>24.9</v>
      </c>
      <c r="HP224">
        <v>4.97293</v>
      </c>
      <c r="HQ224">
        <v>1.87723</v>
      </c>
      <c r="HR224">
        <v>1.87531</v>
      </c>
      <c r="HS224">
        <v>1.87812</v>
      </c>
      <c r="HT224">
        <v>1.87484</v>
      </c>
      <c r="HU224">
        <v>1.87837</v>
      </c>
      <c r="HV224">
        <v>1.87546</v>
      </c>
      <c r="HW224">
        <v>1.87667</v>
      </c>
      <c r="HX224">
        <v>0</v>
      </c>
      <c r="HY224">
        <v>0</v>
      </c>
      <c r="HZ224">
        <v>0</v>
      </c>
      <c r="IA224">
        <v>0</v>
      </c>
      <c r="IB224" t="s">
        <v>424</v>
      </c>
      <c r="IC224" t="s">
        <v>425</v>
      </c>
      <c r="ID224" t="s">
        <v>426</v>
      </c>
      <c r="IE224" t="s">
        <v>426</v>
      </c>
      <c r="IF224" t="s">
        <v>426</v>
      </c>
      <c r="IG224" t="s">
        <v>426</v>
      </c>
      <c r="IH224">
        <v>0</v>
      </c>
      <c r="II224">
        <v>100</v>
      </c>
      <c r="IJ224">
        <v>100</v>
      </c>
      <c r="IK224">
        <v>-0.271</v>
      </c>
      <c r="IL224">
        <v>0.2339</v>
      </c>
      <c r="IM224">
        <v>-0.5162223440402134</v>
      </c>
      <c r="IN224">
        <v>0.0006771962107480085</v>
      </c>
      <c r="IO224">
        <v>-3.075122330108778E-07</v>
      </c>
      <c r="IP224">
        <v>2.049815202959401E-10</v>
      </c>
      <c r="IQ224">
        <v>-0.04785697872469211</v>
      </c>
      <c r="IR224">
        <v>-0.0009674625181367513</v>
      </c>
      <c r="IS224">
        <v>0.0006908724875306312</v>
      </c>
      <c r="IT224">
        <v>-5.829895304666645E-06</v>
      </c>
      <c r="IU224">
        <v>10</v>
      </c>
      <c r="IV224">
        <v>2048</v>
      </c>
      <c r="IW224">
        <v>1</v>
      </c>
      <c r="IX224">
        <v>28</v>
      </c>
      <c r="IY224">
        <v>202087</v>
      </c>
      <c r="IZ224">
        <v>202086.9</v>
      </c>
      <c r="JA224">
        <v>1.10107</v>
      </c>
      <c r="JB224">
        <v>2.52686</v>
      </c>
      <c r="JC224">
        <v>1.39893</v>
      </c>
      <c r="JD224">
        <v>2.35229</v>
      </c>
      <c r="JE224">
        <v>1.44897</v>
      </c>
      <c r="JF224">
        <v>2.47437</v>
      </c>
      <c r="JG224">
        <v>37.6022</v>
      </c>
      <c r="JH224">
        <v>23.9999</v>
      </c>
      <c r="JI224">
        <v>18</v>
      </c>
      <c r="JJ224">
        <v>475.209</v>
      </c>
      <c r="JK224">
        <v>465.371</v>
      </c>
      <c r="JL224">
        <v>30.8246</v>
      </c>
      <c r="JM224">
        <v>29.299</v>
      </c>
      <c r="JN224">
        <v>30.0002</v>
      </c>
      <c r="JO224">
        <v>28.9817</v>
      </c>
      <c r="JP224">
        <v>29.0442</v>
      </c>
      <c r="JQ224">
        <v>22.0645</v>
      </c>
      <c r="JR224">
        <v>27.0461</v>
      </c>
      <c r="JS224">
        <v>99.6296</v>
      </c>
      <c r="JT224">
        <v>30.883</v>
      </c>
      <c r="JU224">
        <v>420</v>
      </c>
      <c r="JV224">
        <v>23.7183</v>
      </c>
      <c r="JW224">
        <v>100.828</v>
      </c>
      <c r="JX224">
        <v>100.126</v>
      </c>
    </row>
    <row r="225" spans="1:284">
      <c r="A225">
        <v>209</v>
      </c>
      <c r="B225">
        <v>1759273798.5</v>
      </c>
      <c r="C225">
        <v>2738.400000095367</v>
      </c>
      <c r="D225" t="s">
        <v>850</v>
      </c>
      <c r="E225" t="s">
        <v>851</v>
      </c>
      <c r="F225">
        <v>5</v>
      </c>
      <c r="G225" t="s">
        <v>795</v>
      </c>
      <c r="H225" t="s">
        <v>419</v>
      </c>
      <c r="I225">
        <v>1759273795.5</v>
      </c>
      <c r="J225">
        <f>(K225)/1000</f>
        <v>0</v>
      </c>
      <c r="K225">
        <f>1000*DK225*AI225*(DG225-DH225)/(100*CZ225*(1000-AI225*DG225))</f>
        <v>0</v>
      </c>
      <c r="L225">
        <f>DK225*AI225*(DF225-DE225*(1000-AI225*DH225)/(1000-AI225*DG225))/(100*CZ225)</f>
        <v>0</v>
      </c>
      <c r="M225">
        <f>DE225 - IF(AI225&gt;1, L225*CZ225*100.0/(AK225), 0)</f>
        <v>0</v>
      </c>
      <c r="N225">
        <f>((T225-J225/2)*M225-L225)/(T225+J225/2)</f>
        <v>0</v>
      </c>
      <c r="O225">
        <f>N225*(DL225+DM225)/1000.0</f>
        <v>0</v>
      </c>
      <c r="P225">
        <f>(DE225 - IF(AI225&gt;1, L225*CZ225*100.0/(AK225), 0))*(DL225+DM225)/1000.0</f>
        <v>0</v>
      </c>
      <c r="Q225">
        <f>2.0/((1/S225-1/R225)+SIGN(S225)*SQRT((1/S225-1/R225)*(1/S225-1/R225) + 4*DA225/((DA225+1)*(DA225+1))*(2*1/S225*1/R225-1/R225*1/R225)))</f>
        <v>0</v>
      </c>
      <c r="R225">
        <f>IF(LEFT(DB225,1)&lt;&gt;"0",IF(LEFT(DB225,1)="1",3.0,DC225),$D$5+$E$5*(DS225*DL225/($K$5*1000))+$F$5*(DS225*DL225/($K$5*1000))*MAX(MIN(CZ225,$J$5),$I$5)*MAX(MIN(CZ225,$J$5),$I$5)+$G$5*MAX(MIN(CZ225,$J$5),$I$5)*(DS225*DL225/($K$5*1000))+$H$5*(DS225*DL225/($K$5*1000))*(DS225*DL225/($K$5*1000)))</f>
        <v>0</v>
      </c>
      <c r="S225">
        <f>J225*(1000-(1000*0.61365*exp(17.502*W225/(240.97+W225))/(DL225+DM225)+DG225)/2)/(1000*0.61365*exp(17.502*W225/(240.97+W225))/(DL225+DM225)-DG225)</f>
        <v>0</v>
      </c>
      <c r="T225">
        <f>1/((DA225+1)/(Q225/1.6)+1/(R225/1.37)) + DA225/((DA225+1)/(Q225/1.6) + DA225/(R225/1.37))</f>
        <v>0</v>
      </c>
      <c r="U225">
        <f>(CV225*CY225)</f>
        <v>0</v>
      </c>
      <c r="V225">
        <f>(DN225+(U225+2*0.95*5.67E-8*(((DN225+$B$7)+273)^4-(DN225+273)^4)-44100*J225)/(1.84*29.3*R225+8*0.95*5.67E-8*(DN225+273)^3))</f>
        <v>0</v>
      </c>
      <c r="W225">
        <f>($C$7*DO225+$D$7*DP225+$E$7*V225)</f>
        <v>0</v>
      </c>
      <c r="X225">
        <f>0.61365*exp(17.502*W225/(240.97+W225))</f>
        <v>0</v>
      </c>
      <c r="Y225">
        <f>(Z225/AA225*100)</f>
        <v>0</v>
      </c>
      <c r="Z225">
        <f>DG225*(DL225+DM225)/1000</f>
        <v>0</v>
      </c>
      <c r="AA225">
        <f>0.61365*exp(17.502*DN225/(240.97+DN225))</f>
        <v>0</v>
      </c>
      <c r="AB225">
        <f>(X225-DG225*(DL225+DM225)/1000)</f>
        <v>0</v>
      </c>
      <c r="AC225">
        <f>(-J225*44100)</f>
        <v>0</v>
      </c>
      <c r="AD225">
        <f>2*29.3*R225*0.92*(DN225-W225)</f>
        <v>0</v>
      </c>
      <c r="AE225">
        <f>2*0.95*5.67E-8*(((DN225+$B$7)+273)^4-(W225+273)^4)</f>
        <v>0</v>
      </c>
      <c r="AF225">
        <f>U225+AE225+AC225+AD225</f>
        <v>0</v>
      </c>
      <c r="AG225">
        <v>6</v>
      </c>
      <c r="AH225">
        <v>1</v>
      </c>
      <c r="AI225">
        <f>IF(AG225*$H$13&gt;=AK225,1.0,(AK225/(AK225-AG225*$H$13)))</f>
        <v>0</v>
      </c>
      <c r="AJ225">
        <f>(AI225-1)*100</f>
        <v>0</v>
      </c>
      <c r="AK225">
        <f>MAX(0,($B$13+$C$13*DS225)/(1+$D$13*DS225)*DL225/(DN225+273)*$E$13)</f>
        <v>0</v>
      </c>
      <c r="AL225" t="s">
        <v>420</v>
      </c>
      <c r="AM225" t="s">
        <v>420</v>
      </c>
      <c r="AN225">
        <v>0</v>
      </c>
      <c r="AO225">
        <v>0</v>
      </c>
      <c r="AP225">
        <f>1-AN225/AO225</f>
        <v>0</v>
      </c>
      <c r="AQ225">
        <v>0</v>
      </c>
      <c r="AR225" t="s">
        <v>420</v>
      </c>
      <c r="AS225" t="s">
        <v>420</v>
      </c>
      <c r="AT225">
        <v>0</v>
      </c>
      <c r="AU225">
        <v>0</v>
      </c>
      <c r="AV225">
        <f>1-AT225/AU225</f>
        <v>0</v>
      </c>
      <c r="AW225">
        <v>0.5</v>
      </c>
      <c r="AX225">
        <f>CW225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420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CV225">
        <f>$B$11*DT225+$C$11*DU225+$F$11*EF225*(1-EI225)</f>
        <v>0</v>
      </c>
      <c r="CW225">
        <f>CV225*CX225</f>
        <v>0</v>
      </c>
      <c r="CX225">
        <f>($B$11*$D$9+$C$11*$D$9+$F$11*((ES225+EK225)/MAX(ES225+EK225+ET225, 0.1)*$I$9+ET225/MAX(ES225+EK225+ET225, 0.1)*$J$9))/($B$11+$C$11+$F$11)</f>
        <v>0</v>
      </c>
      <c r="CY225">
        <f>($B$11*$K$9+$C$11*$K$9+$F$11*((ES225+EK225)/MAX(ES225+EK225+ET225, 0.1)*$P$9+ET225/MAX(ES225+EK225+ET225, 0.1)*$Q$9))/($B$11+$C$11+$F$11)</f>
        <v>0</v>
      </c>
      <c r="CZ225">
        <v>2.96</v>
      </c>
      <c r="DA225">
        <v>0.5</v>
      </c>
      <c r="DB225" t="s">
        <v>421</v>
      </c>
      <c r="DC225">
        <v>2</v>
      </c>
      <c r="DD225">
        <v>1759273795.5</v>
      </c>
      <c r="DE225">
        <v>420.7497777777778</v>
      </c>
      <c r="DF225">
        <v>419.9646666666666</v>
      </c>
      <c r="DG225">
        <v>23.66262222222223</v>
      </c>
      <c r="DH225">
        <v>23.57994444444445</v>
      </c>
      <c r="DI225">
        <v>421.02</v>
      </c>
      <c r="DJ225">
        <v>23.42887777777778</v>
      </c>
      <c r="DK225">
        <v>499.9747777777778</v>
      </c>
      <c r="DL225">
        <v>90.54642222222222</v>
      </c>
      <c r="DM225">
        <v>0.05182494444444444</v>
      </c>
      <c r="DN225">
        <v>30.16221111111111</v>
      </c>
      <c r="DO225">
        <v>29.94995555555555</v>
      </c>
      <c r="DP225">
        <v>999.9000000000001</v>
      </c>
      <c r="DQ225">
        <v>0</v>
      </c>
      <c r="DR225">
        <v>0</v>
      </c>
      <c r="DS225">
        <v>9973.333333333334</v>
      </c>
      <c r="DT225">
        <v>0</v>
      </c>
      <c r="DU225">
        <v>1.87558</v>
      </c>
      <c r="DV225">
        <v>0.7850817777777777</v>
      </c>
      <c r="DW225">
        <v>430.947</v>
      </c>
      <c r="DX225">
        <v>430.1063333333333</v>
      </c>
      <c r="DY225">
        <v>0.08267633333333332</v>
      </c>
      <c r="DZ225">
        <v>419.9646666666666</v>
      </c>
      <c r="EA225">
        <v>23.57994444444445</v>
      </c>
      <c r="EB225">
        <v>2.142565555555556</v>
      </c>
      <c r="EC225">
        <v>2.135078888888889</v>
      </c>
      <c r="ED225">
        <v>18.5392</v>
      </c>
      <c r="EE225">
        <v>18.48332222222222</v>
      </c>
      <c r="EF225">
        <v>0.00500056</v>
      </c>
      <c r="EG225">
        <v>0</v>
      </c>
      <c r="EH225">
        <v>0</v>
      </c>
      <c r="EI225">
        <v>0</v>
      </c>
      <c r="EJ225">
        <v>322.8444444444444</v>
      </c>
      <c r="EK225">
        <v>0.00500056</v>
      </c>
      <c r="EL225">
        <v>-6.311111111111111</v>
      </c>
      <c r="EM225">
        <v>-1.866666666666666</v>
      </c>
      <c r="EN225">
        <v>35.20822222222223</v>
      </c>
      <c r="EO225">
        <v>39.82622222222223</v>
      </c>
      <c r="EP225">
        <v>37.35400000000001</v>
      </c>
      <c r="EQ225">
        <v>39.69422222222223</v>
      </c>
      <c r="ER225">
        <v>38.04133333333333</v>
      </c>
      <c r="ES225">
        <v>0</v>
      </c>
      <c r="ET225">
        <v>0</v>
      </c>
      <c r="EU225">
        <v>0</v>
      </c>
      <c r="EV225">
        <v>1759273812.9</v>
      </c>
      <c r="EW225">
        <v>0</v>
      </c>
      <c r="EX225">
        <v>321.8923076923077</v>
      </c>
      <c r="EY225">
        <v>6.598290218534602</v>
      </c>
      <c r="EZ225">
        <v>-10.9777780556245</v>
      </c>
      <c r="FA225">
        <v>-5.434615384615385</v>
      </c>
      <c r="FB225">
        <v>15</v>
      </c>
      <c r="FC225">
        <v>0</v>
      </c>
      <c r="FD225" t="s">
        <v>422</v>
      </c>
      <c r="FE225">
        <v>1747148579.5</v>
      </c>
      <c r="FF225">
        <v>1747148584.5</v>
      </c>
      <c r="FG225">
        <v>0</v>
      </c>
      <c r="FH225">
        <v>0.162</v>
      </c>
      <c r="FI225">
        <v>-0.001</v>
      </c>
      <c r="FJ225">
        <v>0.139</v>
      </c>
      <c r="FK225">
        <v>0.058</v>
      </c>
      <c r="FL225">
        <v>420</v>
      </c>
      <c r="FM225">
        <v>16</v>
      </c>
      <c r="FN225">
        <v>0.19</v>
      </c>
      <c r="FO225">
        <v>0.02</v>
      </c>
      <c r="FP225">
        <v>0.7491090487804879</v>
      </c>
      <c r="FQ225">
        <v>0.202428961672473</v>
      </c>
      <c r="FR225">
        <v>0.06532137928993144</v>
      </c>
      <c r="FS225">
        <v>1</v>
      </c>
      <c r="FT225">
        <v>320.7794117647059</v>
      </c>
      <c r="FU225">
        <v>17.33384247706821</v>
      </c>
      <c r="FV225">
        <v>5.777735125755679</v>
      </c>
      <c r="FW225">
        <v>0</v>
      </c>
      <c r="FX225">
        <v>0.1260629951219512</v>
      </c>
      <c r="FY225">
        <v>-0.284857664111498</v>
      </c>
      <c r="FZ225">
        <v>0.02966346673781306</v>
      </c>
      <c r="GA225">
        <v>0</v>
      </c>
      <c r="GB225">
        <v>1</v>
      </c>
      <c r="GC225">
        <v>3</v>
      </c>
      <c r="GD225" t="s">
        <v>423</v>
      </c>
      <c r="GE225">
        <v>3.12695</v>
      </c>
      <c r="GF225">
        <v>2.72969</v>
      </c>
      <c r="GG225">
        <v>0.0859439</v>
      </c>
      <c r="GH225">
        <v>0.0862382</v>
      </c>
      <c r="GI225">
        <v>0.106002</v>
      </c>
      <c r="GJ225">
        <v>0.106322</v>
      </c>
      <c r="GK225">
        <v>27382.3</v>
      </c>
      <c r="GL225">
        <v>26538.8</v>
      </c>
      <c r="GM225">
        <v>30498.9</v>
      </c>
      <c r="GN225">
        <v>29298.8</v>
      </c>
      <c r="GO225">
        <v>37628.5</v>
      </c>
      <c r="GP225">
        <v>34438.6</v>
      </c>
      <c r="GQ225">
        <v>46657</v>
      </c>
      <c r="GR225">
        <v>43525.3</v>
      </c>
      <c r="GS225">
        <v>1.81605</v>
      </c>
      <c r="GT225">
        <v>1.84868</v>
      </c>
      <c r="GU225">
        <v>0.0787228</v>
      </c>
      <c r="GV225">
        <v>0</v>
      </c>
      <c r="GW225">
        <v>28.6634</v>
      </c>
      <c r="GX225">
        <v>999.9</v>
      </c>
      <c r="GY225">
        <v>56.7</v>
      </c>
      <c r="GZ225">
        <v>31.3</v>
      </c>
      <c r="HA225">
        <v>28.7371</v>
      </c>
      <c r="HB225">
        <v>63.042</v>
      </c>
      <c r="HC225">
        <v>16.7989</v>
      </c>
      <c r="HD225">
        <v>1</v>
      </c>
      <c r="HE225">
        <v>0.162424</v>
      </c>
      <c r="HF225">
        <v>-1.49748</v>
      </c>
      <c r="HG225">
        <v>20.2147</v>
      </c>
      <c r="HH225">
        <v>5.23526</v>
      </c>
      <c r="HI225">
        <v>11.974</v>
      </c>
      <c r="HJ225">
        <v>4.9726</v>
      </c>
      <c r="HK225">
        <v>3.291</v>
      </c>
      <c r="HL225">
        <v>9999</v>
      </c>
      <c r="HM225">
        <v>9999</v>
      </c>
      <c r="HN225">
        <v>9999</v>
      </c>
      <c r="HO225">
        <v>24.9</v>
      </c>
      <c r="HP225">
        <v>4.97293</v>
      </c>
      <c r="HQ225">
        <v>1.87726</v>
      </c>
      <c r="HR225">
        <v>1.87531</v>
      </c>
      <c r="HS225">
        <v>1.87815</v>
      </c>
      <c r="HT225">
        <v>1.87485</v>
      </c>
      <c r="HU225">
        <v>1.87838</v>
      </c>
      <c r="HV225">
        <v>1.87547</v>
      </c>
      <c r="HW225">
        <v>1.87668</v>
      </c>
      <c r="HX225">
        <v>0</v>
      </c>
      <c r="HY225">
        <v>0</v>
      </c>
      <c r="HZ225">
        <v>0</v>
      </c>
      <c r="IA225">
        <v>0</v>
      </c>
      <c r="IB225" t="s">
        <v>424</v>
      </c>
      <c r="IC225" t="s">
        <v>425</v>
      </c>
      <c r="ID225" t="s">
        <v>426</v>
      </c>
      <c r="IE225" t="s">
        <v>426</v>
      </c>
      <c r="IF225" t="s">
        <v>426</v>
      </c>
      <c r="IG225" t="s">
        <v>426</v>
      </c>
      <c r="IH225">
        <v>0</v>
      </c>
      <c r="II225">
        <v>100</v>
      </c>
      <c r="IJ225">
        <v>100</v>
      </c>
      <c r="IK225">
        <v>-0.271</v>
      </c>
      <c r="IL225">
        <v>0.2342</v>
      </c>
      <c r="IM225">
        <v>-0.5162223440402134</v>
      </c>
      <c r="IN225">
        <v>0.0006771962107480085</v>
      </c>
      <c r="IO225">
        <v>-3.075122330108778E-07</v>
      </c>
      <c r="IP225">
        <v>2.049815202959401E-10</v>
      </c>
      <c r="IQ225">
        <v>-0.04785697872469211</v>
      </c>
      <c r="IR225">
        <v>-0.0009674625181367513</v>
      </c>
      <c r="IS225">
        <v>0.0006908724875306312</v>
      </c>
      <c r="IT225">
        <v>-5.829895304666645E-06</v>
      </c>
      <c r="IU225">
        <v>10</v>
      </c>
      <c r="IV225">
        <v>2048</v>
      </c>
      <c r="IW225">
        <v>1</v>
      </c>
      <c r="IX225">
        <v>28</v>
      </c>
      <c r="IY225">
        <v>202087</v>
      </c>
      <c r="IZ225">
        <v>202086.9</v>
      </c>
      <c r="JA225">
        <v>1.10107</v>
      </c>
      <c r="JB225">
        <v>2.52686</v>
      </c>
      <c r="JC225">
        <v>1.39893</v>
      </c>
      <c r="JD225">
        <v>2.35229</v>
      </c>
      <c r="JE225">
        <v>1.44897</v>
      </c>
      <c r="JF225">
        <v>2.49023</v>
      </c>
      <c r="JG225">
        <v>37.6022</v>
      </c>
      <c r="JH225">
        <v>23.9999</v>
      </c>
      <c r="JI225">
        <v>18</v>
      </c>
      <c r="JJ225">
        <v>475.357</v>
      </c>
      <c r="JK225">
        <v>465.322</v>
      </c>
      <c r="JL225">
        <v>30.8447</v>
      </c>
      <c r="JM225">
        <v>29.299</v>
      </c>
      <c r="JN225">
        <v>30.0002</v>
      </c>
      <c r="JO225">
        <v>28.9815</v>
      </c>
      <c r="JP225">
        <v>29.0442</v>
      </c>
      <c r="JQ225">
        <v>22.0656</v>
      </c>
      <c r="JR225">
        <v>27.0461</v>
      </c>
      <c r="JS225">
        <v>99.6296</v>
      </c>
      <c r="JT225">
        <v>30.883</v>
      </c>
      <c r="JU225">
        <v>420</v>
      </c>
      <c r="JV225">
        <v>23.7111</v>
      </c>
      <c r="JW225">
        <v>100.829</v>
      </c>
      <c r="JX225">
        <v>100.126</v>
      </c>
    </row>
    <row r="226" spans="1:284">
      <c r="A226">
        <v>210</v>
      </c>
      <c r="B226">
        <v>1759273800.5</v>
      </c>
      <c r="C226">
        <v>2740.400000095367</v>
      </c>
      <c r="D226" t="s">
        <v>852</v>
      </c>
      <c r="E226" t="s">
        <v>853</v>
      </c>
      <c r="F226">
        <v>5</v>
      </c>
      <c r="G226" t="s">
        <v>795</v>
      </c>
      <c r="H226" t="s">
        <v>419</v>
      </c>
      <c r="I226">
        <v>1759273797.5</v>
      </c>
      <c r="J226">
        <f>(K226)/1000</f>
        <v>0</v>
      </c>
      <c r="K226">
        <f>1000*DK226*AI226*(DG226-DH226)/(100*CZ226*(1000-AI226*DG226))</f>
        <v>0</v>
      </c>
      <c r="L226">
        <f>DK226*AI226*(DF226-DE226*(1000-AI226*DH226)/(1000-AI226*DG226))/(100*CZ226)</f>
        <v>0</v>
      </c>
      <c r="M226">
        <f>DE226 - IF(AI226&gt;1, L226*CZ226*100.0/(AK226), 0)</f>
        <v>0</v>
      </c>
      <c r="N226">
        <f>((T226-J226/2)*M226-L226)/(T226+J226/2)</f>
        <v>0</v>
      </c>
      <c r="O226">
        <f>N226*(DL226+DM226)/1000.0</f>
        <v>0</v>
      </c>
      <c r="P226">
        <f>(DE226 - IF(AI226&gt;1, L226*CZ226*100.0/(AK226), 0))*(DL226+DM226)/1000.0</f>
        <v>0</v>
      </c>
      <c r="Q226">
        <f>2.0/((1/S226-1/R226)+SIGN(S226)*SQRT((1/S226-1/R226)*(1/S226-1/R226) + 4*DA226/((DA226+1)*(DA226+1))*(2*1/S226*1/R226-1/R226*1/R226)))</f>
        <v>0</v>
      </c>
      <c r="R226">
        <f>IF(LEFT(DB226,1)&lt;&gt;"0",IF(LEFT(DB226,1)="1",3.0,DC226),$D$5+$E$5*(DS226*DL226/($K$5*1000))+$F$5*(DS226*DL226/($K$5*1000))*MAX(MIN(CZ226,$J$5),$I$5)*MAX(MIN(CZ226,$J$5),$I$5)+$G$5*MAX(MIN(CZ226,$J$5),$I$5)*(DS226*DL226/($K$5*1000))+$H$5*(DS226*DL226/($K$5*1000))*(DS226*DL226/($K$5*1000)))</f>
        <v>0</v>
      </c>
      <c r="S226">
        <f>J226*(1000-(1000*0.61365*exp(17.502*W226/(240.97+W226))/(DL226+DM226)+DG226)/2)/(1000*0.61365*exp(17.502*W226/(240.97+W226))/(DL226+DM226)-DG226)</f>
        <v>0</v>
      </c>
      <c r="T226">
        <f>1/((DA226+1)/(Q226/1.6)+1/(R226/1.37)) + DA226/((DA226+1)/(Q226/1.6) + DA226/(R226/1.37))</f>
        <v>0</v>
      </c>
      <c r="U226">
        <f>(CV226*CY226)</f>
        <v>0</v>
      </c>
      <c r="V226">
        <f>(DN226+(U226+2*0.95*5.67E-8*(((DN226+$B$7)+273)^4-(DN226+273)^4)-44100*J226)/(1.84*29.3*R226+8*0.95*5.67E-8*(DN226+273)^3))</f>
        <v>0</v>
      </c>
      <c r="W226">
        <f>($C$7*DO226+$D$7*DP226+$E$7*V226)</f>
        <v>0</v>
      </c>
      <c r="X226">
        <f>0.61365*exp(17.502*W226/(240.97+W226))</f>
        <v>0</v>
      </c>
      <c r="Y226">
        <f>(Z226/AA226*100)</f>
        <v>0</v>
      </c>
      <c r="Z226">
        <f>DG226*(DL226+DM226)/1000</f>
        <v>0</v>
      </c>
      <c r="AA226">
        <f>0.61365*exp(17.502*DN226/(240.97+DN226))</f>
        <v>0</v>
      </c>
      <c r="AB226">
        <f>(X226-DG226*(DL226+DM226)/1000)</f>
        <v>0</v>
      </c>
      <c r="AC226">
        <f>(-J226*44100)</f>
        <v>0</v>
      </c>
      <c r="AD226">
        <f>2*29.3*R226*0.92*(DN226-W226)</f>
        <v>0</v>
      </c>
      <c r="AE226">
        <f>2*0.95*5.67E-8*(((DN226+$B$7)+273)^4-(W226+273)^4)</f>
        <v>0</v>
      </c>
      <c r="AF226">
        <f>U226+AE226+AC226+AD226</f>
        <v>0</v>
      </c>
      <c r="AG226">
        <v>6</v>
      </c>
      <c r="AH226">
        <v>1</v>
      </c>
      <c r="AI226">
        <f>IF(AG226*$H$13&gt;=AK226,1.0,(AK226/(AK226-AG226*$H$13)))</f>
        <v>0</v>
      </c>
      <c r="AJ226">
        <f>(AI226-1)*100</f>
        <v>0</v>
      </c>
      <c r="AK226">
        <f>MAX(0,($B$13+$C$13*DS226)/(1+$D$13*DS226)*DL226/(DN226+273)*$E$13)</f>
        <v>0</v>
      </c>
      <c r="AL226" t="s">
        <v>420</v>
      </c>
      <c r="AM226" t="s">
        <v>420</v>
      </c>
      <c r="AN226">
        <v>0</v>
      </c>
      <c r="AO226">
        <v>0</v>
      </c>
      <c r="AP226">
        <f>1-AN226/AO226</f>
        <v>0</v>
      </c>
      <c r="AQ226">
        <v>0</v>
      </c>
      <c r="AR226" t="s">
        <v>420</v>
      </c>
      <c r="AS226" t="s">
        <v>420</v>
      </c>
      <c r="AT226">
        <v>0</v>
      </c>
      <c r="AU226">
        <v>0</v>
      </c>
      <c r="AV226">
        <f>1-AT226/AU226</f>
        <v>0</v>
      </c>
      <c r="AW226">
        <v>0.5</v>
      </c>
      <c r="AX226">
        <f>CW226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420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CV226">
        <f>$B$11*DT226+$C$11*DU226+$F$11*EF226*(1-EI226)</f>
        <v>0</v>
      </c>
      <c r="CW226">
        <f>CV226*CX226</f>
        <v>0</v>
      </c>
      <c r="CX226">
        <f>($B$11*$D$9+$C$11*$D$9+$F$11*((ES226+EK226)/MAX(ES226+EK226+ET226, 0.1)*$I$9+ET226/MAX(ES226+EK226+ET226, 0.1)*$J$9))/($B$11+$C$11+$F$11)</f>
        <v>0</v>
      </c>
      <c r="CY226">
        <f>($B$11*$K$9+$C$11*$K$9+$F$11*((ES226+EK226)/MAX(ES226+EK226+ET226, 0.1)*$P$9+ET226/MAX(ES226+EK226+ET226, 0.1)*$Q$9))/($B$11+$C$11+$F$11)</f>
        <v>0</v>
      </c>
      <c r="CZ226">
        <v>2.96</v>
      </c>
      <c r="DA226">
        <v>0.5</v>
      </c>
      <c r="DB226" t="s">
        <v>421</v>
      </c>
      <c r="DC226">
        <v>2</v>
      </c>
      <c r="DD226">
        <v>1759273797.5</v>
      </c>
      <c r="DE226">
        <v>420.7295555555555</v>
      </c>
      <c r="DF226">
        <v>419.941</v>
      </c>
      <c r="DG226">
        <v>23.67688888888889</v>
      </c>
      <c r="DH226">
        <v>23.60064444444444</v>
      </c>
      <c r="DI226">
        <v>420.9996666666667</v>
      </c>
      <c r="DJ226">
        <v>23.44287777777778</v>
      </c>
      <c r="DK226">
        <v>499.8681111111111</v>
      </c>
      <c r="DL226">
        <v>90.54801111111112</v>
      </c>
      <c r="DM226">
        <v>0.05214145555555556</v>
      </c>
      <c r="DN226">
        <v>30.16125555555556</v>
      </c>
      <c r="DO226">
        <v>29.94602222222222</v>
      </c>
      <c r="DP226">
        <v>999.9000000000001</v>
      </c>
      <c r="DQ226">
        <v>0</v>
      </c>
      <c r="DR226">
        <v>0</v>
      </c>
      <c r="DS226">
        <v>9973.333333333334</v>
      </c>
      <c r="DT226">
        <v>0</v>
      </c>
      <c r="DU226">
        <v>1.87558</v>
      </c>
      <c r="DV226">
        <v>0.7884522222222223</v>
      </c>
      <c r="DW226">
        <v>430.9326666666666</v>
      </c>
      <c r="DX226">
        <v>430.0912222222222</v>
      </c>
      <c r="DY226">
        <v>0.07627614444444444</v>
      </c>
      <c r="DZ226">
        <v>419.941</v>
      </c>
      <c r="EA226">
        <v>23.60064444444444</v>
      </c>
      <c r="EB226">
        <v>2.143896666666667</v>
      </c>
      <c r="EC226">
        <v>2.13699</v>
      </c>
      <c r="ED226">
        <v>18.54912222222222</v>
      </c>
      <c r="EE226">
        <v>18.49762222222222</v>
      </c>
      <c r="EF226">
        <v>0.00500056</v>
      </c>
      <c r="EG226">
        <v>0</v>
      </c>
      <c r="EH226">
        <v>0</v>
      </c>
      <c r="EI226">
        <v>0</v>
      </c>
      <c r="EJ226">
        <v>322.4777777777778</v>
      </c>
      <c r="EK226">
        <v>0.00500056</v>
      </c>
      <c r="EL226">
        <v>-4.566666666666666</v>
      </c>
      <c r="EM226">
        <v>-1.866666666666667</v>
      </c>
      <c r="EN226">
        <v>35.20822222222223</v>
      </c>
      <c r="EO226">
        <v>39.861</v>
      </c>
      <c r="EP226">
        <v>37.368</v>
      </c>
      <c r="EQ226">
        <v>39.74966666666666</v>
      </c>
      <c r="ER226">
        <v>38.062</v>
      </c>
      <c r="ES226">
        <v>0</v>
      </c>
      <c r="ET226">
        <v>0</v>
      </c>
      <c r="EU226">
        <v>0</v>
      </c>
      <c r="EV226">
        <v>1759273815.3</v>
      </c>
      <c r="EW226">
        <v>0</v>
      </c>
      <c r="EX226">
        <v>321.8923076923077</v>
      </c>
      <c r="EY226">
        <v>-0.8752138405527792</v>
      </c>
      <c r="EZ226">
        <v>-10.96752169742807</v>
      </c>
      <c r="FA226">
        <v>-5.469230769230768</v>
      </c>
      <c r="FB226">
        <v>15</v>
      </c>
      <c r="FC226">
        <v>0</v>
      </c>
      <c r="FD226" t="s">
        <v>422</v>
      </c>
      <c r="FE226">
        <v>1747148579.5</v>
      </c>
      <c r="FF226">
        <v>1747148584.5</v>
      </c>
      <c r="FG226">
        <v>0</v>
      </c>
      <c r="FH226">
        <v>0.162</v>
      </c>
      <c r="FI226">
        <v>-0.001</v>
      </c>
      <c r="FJ226">
        <v>0.139</v>
      </c>
      <c r="FK226">
        <v>0.058</v>
      </c>
      <c r="FL226">
        <v>420</v>
      </c>
      <c r="FM226">
        <v>16</v>
      </c>
      <c r="FN226">
        <v>0.19</v>
      </c>
      <c r="FO226">
        <v>0.02</v>
      </c>
      <c r="FP226">
        <v>0.7575294749999999</v>
      </c>
      <c r="FQ226">
        <v>0.08482431894934372</v>
      </c>
      <c r="FR226">
        <v>0.06124909648516764</v>
      </c>
      <c r="FS226">
        <v>1</v>
      </c>
      <c r="FT226">
        <v>320.9558823529412</v>
      </c>
      <c r="FU226">
        <v>20.03514122888383</v>
      </c>
      <c r="FV226">
        <v>5.855976895268958</v>
      </c>
      <c r="FW226">
        <v>0</v>
      </c>
      <c r="FX226">
        <v>0.118677815</v>
      </c>
      <c r="FY226">
        <v>-0.2902676960600377</v>
      </c>
      <c r="FZ226">
        <v>0.02950398620510922</v>
      </c>
      <c r="GA226">
        <v>0</v>
      </c>
      <c r="GB226">
        <v>1</v>
      </c>
      <c r="GC226">
        <v>3</v>
      </c>
      <c r="GD226" t="s">
        <v>423</v>
      </c>
      <c r="GE226">
        <v>3.12684</v>
      </c>
      <c r="GF226">
        <v>2.73005</v>
      </c>
      <c r="GG226">
        <v>0.0859422</v>
      </c>
      <c r="GH226">
        <v>0.0862337</v>
      </c>
      <c r="GI226">
        <v>0.10605</v>
      </c>
      <c r="GJ226">
        <v>0.106398</v>
      </c>
      <c r="GK226">
        <v>27382.1</v>
      </c>
      <c r="GL226">
        <v>26538.8</v>
      </c>
      <c r="GM226">
        <v>30498.6</v>
      </c>
      <c r="GN226">
        <v>29298.7</v>
      </c>
      <c r="GO226">
        <v>37626.1</v>
      </c>
      <c r="GP226">
        <v>34435.5</v>
      </c>
      <c r="GQ226">
        <v>46656.6</v>
      </c>
      <c r="GR226">
        <v>43525.1</v>
      </c>
      <c r="GS226">
        <v>1.81572</v>
      </c>
      <c r="GT226">
        <v>1.84912</v>
      </c>
      <c r="GU226">
        <v>0.07851420000000001</v>
      </c>
      <c r="GV226">
        <v>0</v>
      </c>
      <c r="GW226">
        <v>28.6618</v>
      </c>
      <c r="GX226">
        <v>999.9</v>
      </c>
      <c r="GY226">
        <v>56.7</v>
      </c>
      <c r="GZ226">
        <v>31.3</v>
      </c>
      <c r="HA226">
        <v>28.7375</v>
      </c>
      <c r="HB226">
        <v>62.572</v>
      </c>
      <c r="HC226">
        <v>16.863</v>
      </c>
      <c r="HD226">
        <v>1</v>
      </c>
      <c r="HE226">
        <v>0.162543</v>
      </c>
      <c r="HF226">
        <v>-1.49404</v>
      </c>
      <c r="HG226">
        <v>20.2147</v>
      </c>
      <c r="HH226">
        <v>5.23541</v>
      </c>
      <c r="HI226">
        <v>11.974</v>
      </c>
      <c r="HJ226">
        <v>4.9728</v>
      </c>
      <c r="HK226">
        <v>3.291</v>
      </c>
      <c r="HL226">
        <v>9999</v>
      </c>
      <c r="HM226">
        <v>9999</v>
      </c>
      <c r="HN226">
        <v>9999</v>
      </c>
      <c r="HO226">
        <v>24.9</v>
      </c>
      <c r="HP226">
        <v>4.97291</v>
      </c>
      <c r="HQ226">
        <v>1.87724</v>
      </c>
      <c r="HR226">
        <v>1.8753</v>
      </c>
      <c r="HS226">
        <v>1.87814</v>
      </c>
      <c r="HT226">
        <v>1.87485</v>
      </c>
      <c r="HU226">
        <v>1.87839</v>
      </c>
      <c r="HV226">
        <v>1.87547</v>
      </c>
      <c r="HW226">
        <v>1.87665</v>
      </c>
      <c r="HX226">
        <v>0</v>
      </c>
      <c r="HY226">
        <v>0</v>
      </c>
      <c r="HZ226">
        <v>0</v>
      </c>
      <c r="IA226">
        <v>0</v>
      </c>
      <c r="IB226" t="s">
        <v>424</v>
      </c>
      <c r="IC226" t="s">
        <v>425</v>
      </c>
      <c r="ID226" t="s">
        <v>426</v>
      </c>
      <c r="IE226" t="s">
        <v>426</v>
      </c>
      <c r="IF226" t="s">
        <v>426</v>
      </c>
      <c r="IG226" t="s">
        <v>426</v>
      </c>
      <c r="IH226">
        <v>0</v>
      </c>
      <c r="II226">
        <v>100</v>
      </c>
      <c r="IJ226">
        <v>100</v>
      </c>
      <c r="IK226">
        <v>-0.27</v>
      </c>
      <c r="IL226">
        <v>0.2345</v>
      </c>
      <c r="IM226">
        <v>-0.5162223440402134</v>
      </c>
      <c r="IN226">
        <v>0.0006771962107480085</v>
      </c>
      <c r="IO226">
        <v>-3.075122330108778E-07</v>
      </c>
      <c r="IP226">
        <v>2.049815202959401E-10</v>
      </c>
      <c r="IQ226">
        <v>-0.04785697872469211</v>
      </c>
      <c r="IR226">
        <v>-0.0009674625181367513</v>
      </c>
      <c r="IS226">
        <v>0.0006908724875306312</v>
      </c>
      <c r="IT226">
        <v>-5.829895304666645E-06</v>
      </c>
      <c r="IU226">
        <v>10</v>
      </c>
      <c r="IV226">
        <v>2048</v>
      </c>
      <c r="IW226">
        <v>1</v>
      </c>
      <c r="IX226">
        <v>28</v>
      </c>
      <c r="IY226">
        <v>202087</v>
      </c>
      <c r="IZ226">
        <v>202086.9</v>
      </c>
      <c r="JA226">
        <v>1.10107</v>
      </c>
      <c r="JB226">
        <v>2.52197</v>
      </c>
      <c r="JC226">
        <v>1.39893</v>
      </c>
      <c r="JD226">
        <v>2.35352</v>
      </c>
      <c r="JE226">
        <v>1.44897</v>
      </c>
      <c r="JF226">
        <v>2.52075</v>
      </c>
      <c r="JG226">
        <v>37.6022</v>
      </c>
      <c r="JH226">
        <v>23.9999</v>
      </c>
      <c r="JI226">
        <v>18</v>
      </c>
      <c r="JJ226">
        <v>475.179</v>
      </c>
      <c r="JK226">
        <v>465.614</v>
      </c>
      <c r="JL226">
        <v>30.8649</v>
      </c>
      <c r="JM226">
        <v>29.2987</v>
      </c>
      <c r="JN226">
        <v>30.0002</v>
      </c>
      <c r="JO226">
        <v>28.9815</v>
      </c>
      <c r="JP226">
        <v>29.0442</v>
      </c>
      <c r="JQ226">
        <v>22.0653</v>
      </c>
      <c r="JR226">
        <v>27.0461</v>
      </c>
      <c r="JS226">
        <v>99.6296</v>
      </c>
      <c r="JT226">
        <v>30.921</v>
      </c>
      <c r="JU226">
        <v>420</v>
      </c>
      <c r="JV226">
        <v>23.7104</v>
      </c>
      <c r="JW226">
        <v>100.828</v>
      </c>
      <c r="JX226">
        <v>100.125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2025-09-30T23:20:17Z</dcterms:created>
  <dcterms:modified xsi:type="dcterms:W3CDTF">2025-09-30T23:20:17Z</dcterms:modified>
</cp:coreProperties>
</file>