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30" windowWidth="20115" windowHeight="7755"/>
  </bookViews>
  <sheets>
    <sheet name="employee_data (1)" sheetId="1" r:id="rId1"/>
  </sheets>
  <definedNames>
    <definedName name="_xlnm._FilterDatabase" localSheetId="0" hidden="1">'employee_data (1)'!$P$1:$P$26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<sst xmlns="http://schemas.openxmlformats.org/spreadsheetml/2006/main" count="600" uniqueCount="206">
  <si>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</si>
  <si>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</si>
  <si>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</si>
  <si>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</si>
  <si>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</si>
  <si>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</si>
  <si>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</si>
  <si>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</si>
  <si>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</si>
  <si>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</si>
  <si>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</si>
  <si>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</si>
  <si>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</si>
  <si>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</si>
  <si>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</si>
  <si>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</si>
  <si>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</si>
  <si>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</si>
  <si>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</si>
  <si>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</si>
  <si>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</si>
  <si>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</si>
  <si>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</si>
  <si>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</si>
  <si>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</si>
  <si>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</si>
  <si>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</si>
  <si>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</si>
  <si>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</si>
  <si>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</si>
  <si>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</si>
  <si>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</si>
  <si>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</si>
  <si>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</si>
  <si>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</si>
  <si>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</si>
  <si>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</si>
  <si>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</si>
  <si>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</si>
  <si>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</si>
  <si>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</si>
  <si>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</si>
  <si>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</si>
  <si>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</si>
  <si>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</si>
  <si>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</si>
  <si>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</si>
  <si>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</si>
  <si>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</si>
  <si>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</si>
  <si>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</si>
  <si>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</si>
  <si>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</si>
  <si>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</si>
  <si>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</si>
  <si>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</si>
  <si>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</si>
  <si>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</si>
  <si>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</si>
  <si>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</si>
  <si>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</si>
  <si>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</si>
  <si>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</si>
  <si>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</si>
  <si>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</si>
  <si>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</si>
  <si>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</si>
  <si>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</si>
  <si>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</si>
  <si>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</si>
  <si>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</si>
  <si>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</si>
  <si>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</si>
  <si>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</si>
  <si>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</si>
  <si>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</si>
  <si>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</si>
  <si>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</si>
  <si>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</si>
  <si>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</si>
  <si>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</si>
  <si>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</si>
  <si>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</si>
  <si>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</si>
  <si>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</si>
  <si>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</si>
  <si>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</si>
  <si>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</si>
  <si>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</si>
  <si>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</si>
  <si>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</si>
  <si>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</si>
  <si>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</si>
  <si>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</si>
  <si>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</si>
  <si>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</si>
  <si>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</si>
  <si>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</si>
  <si>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</si>
  <si>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</si>
  <si>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</si>
  <si>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</si>
  <si>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</si>
  <si>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</si>
  <si>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</si>
  <si>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</si>
  <si>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</si>
  <si>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</si>
  <si>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</si>
  <si>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</si>
  <si>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</si>
  <si>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</si>
  <si>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</si>
  <si>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</si>
  <si>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</si>
  <si>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</si>
  <si>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</si>
  <si>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</si>
  <si>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</si>
  <si>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</si>
  <si>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</si>
  <si>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</si>
  <si>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</si>
  <si>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</si>
  <si>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</si>
  <si>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</si>
  <si>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</si>
  <si>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</si>
  <si>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</si>
  <si>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</si>
  <si>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</si>
  <si>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</si>
  <si>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</si>
  <si>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</si>
  <si>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</si>
  <si>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</si>
  <si>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</si>
  <si>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</si>
  <si>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</si>
  <si>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</si>
  <si>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</si>
  <si>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</si>
  <si>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</si>
  <si>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</si>
  <si>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</si>
  <si>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</si>
  <si>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</si>
  <si>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</si>
  <si>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</si>
  <si>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</si>
  <si>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</si>
  <si>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</si>
  <si>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</si>
  <si>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</si>
  <si>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</si>
  <si>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</si>
  <si>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</si>
  <si>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</si>
  <si>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</si>
  <si>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</si>
  <si>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</si>
  <si>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</si>
  <si>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</si>
  <si>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</si>
  <si>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</si>
  <si>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</si>
  <si>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</si>
  <si>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</si>
  <si>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</si>
  <si>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</si>
  <si>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</si>
  <si>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</si>
  <si>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</si>
  <si>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</si>
  <si>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</si>
  <si>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</si>
  <si>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</si>
  <si>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</si>
  <si>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</si>
  <si>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</si>
  <si>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</si>
  <si>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</si>
  <si>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</si>
  <si>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</si>
  <si>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</si>
  <si>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</si>
  <si>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</si>
  <si>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</si>
  <si>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</si>
  <si>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</si>
  <si>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</si>
  <si>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</si>
  <si>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</si>
  <si>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</si>
  <si>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</si>
  <si>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</si>
  <si>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</si>
  <si>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</si>
  <si>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</si>
  <si>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uriah</t>
  </si>
  <si>
    <t>paula</t>
  </si>
  <si>
    <t>Row Labels</t>
  </si>
  <si>
    <t>(blank)</t>
  </si>
  <si>
    <t>Grand Total</t>
  </si>
  <si>
    <t>mk</t>
  </si>
  <si>
    <t>`l; 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</si>
</sst>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6" fillId="33" borderId="0" xfId="0" applyFont="1" applyFill="1"/>
    <xf numFmtId="0" fontId="16" fillId="0" borderId="0" xfId="0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'employee_data (1)'!$P$1:$P$25</c:f>
              <c:strCache>
                <c:ptCount val="1"/>
                <c:pt idx="0">
                  <c:v>PayZone Sales Sales Sales Sales Sales Sales Sales Sales Sales Sales IT/IS IT/IS Sales Sales Sales Sales Sales Production        Sales Sales Sales Sales Production        Sales</c:v>
                </c:pt>
              </c:strCache>
            </c:strRef>
          </c:tx>
          <c:marker>
            <c:symbol val="none"/>
          </c:marker>
          <c:val>
            <c:numRef>
              <c:f>'employee_data (1)'!$P$26:$P$128</c:f>
              <c:numCache>
                <c:formatCode>General</c:formatCode>
                <c:ptCount val="103"/>
              </c:numCache>
            </c:numRef>
          </c:val>
          <c:smooth val="1"/>
        </c:ser>
        <c:ser>
          <c:idx val="1"/>
          <c:order val="1"/>
          <c:tx>
            <c:v>gender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24992"/>
        <c:axId val="107931136"/>
      </c:lineChart>
      <c:catAx>
        <c:axId val="10872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931136"/>
        <c:crosses val="autoZero"/>
        <c:auto val="1"/>
        <c:lblAlgn val="ctr"/>
        <c:lblOffset val="100"/>
        <c:noMultiLvlLbl val="0"/>
      </c:catAx>
      <c:valAx>
        <c:axId val="1079311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8724992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27782</xdr:colOff>
      <xdr:row>37</xdr:row>
      <xdr:rowOff>149754</xdr:rowOff>
    </xdr:from>
    <xdr:to>
      <xdr:col>17</xdr:col>
      <xdr:colOff>310886</xdr:colOff>
      <xdr:row>52</xdr:row>
      <xdr:rowOff>35454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shore Kumar.J (EV - Veh. Application)" refreshedDate="45532.899332175926" createdVersion="4" refreshedVersion="4" minRefreshableVersion="3" recordCount="26">
  <cacheSource type="worksheet">
    <worksheetSource ref="A1:AC1048576" sheet="employee_data (1)"/>
  </cacheSource>
  <cacheFields count="29">
    <cacheField name="EmpID" numFmtId="0">
      <sharedItems containsString="0" containsBlank="1" containsNumber="1" containsInteger="1" minValue="3427" maxValue="3450"/>
    </cacheField>
    <cacheField name="FirstName" numFmtId="0">
      <sharedItems containsBlank="1" count="25">
        <s v="Angela"/>
        <s v="Bartholemew"/>
        <s v="Bobby"/>
        <s v="Dheepa"/>
        <s v="Edward"/>
        <s v="Gerald"/>
        <s v="Hector"/>
        <s v="Jac"/>
        <s v="Jasmine"/>
        <s v="Joseph"/>
        <s v="Kaylah"/>
        <s v="Kristen"/>
        <s v="Latia"/>
        <s v="Mariela"/>
        <s v="Maruk"/>
        <s v="Michael"/>
        <s v="Myriam"/>
        <s v="paula"/>
        <s v="Prater"/>
        <s v="Reid"/>
        <s v="Reilly"/>
        <s v="Sharlene"/>
        <s v="uriah"/>
        <s v="Xana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 containsBlank="1" count="3">
        <s v="Area Sales Manager"/>
        <s v="Production Technician I"/>
        <m/>
      </sharedItems>
    </cacheField>
    <cacheField name="Supervisor" numFmtId="0">
      <sharedItems containsBlank="1"/>
    </cacheField>
    <cacheField name="ADEmail" numFmtId="0">
      <sharedItems containsBlank="1" count="25">
        <s v="angela.molina@bilearner.com"/>
        <s v="bartholemew.khemmich@bilearner.com"/>
        <s v="bobby.rodgers@bilearner.com"/>
        <s v="dheepa.nguyen@bilearner.com"/>
        <s v="edward.buck@bilearner.com"/>
        <s v="gerald.preston@bilearner.com"/>
        <s v="hector.dalton@bilearner.com"/>
        <s v="jac.mckinzie@bilearner.com"/>
        <s v="jasmine.onque@bilearner.com"/>
        <s v="joseph.martins@bilearner.com"/>
        <s v="kaylah.moon@bilearner.com"/>
        <s v="kristen.tate@bilearner.com"/>
        <s v="latia.costa@bilearner.com"/>
        <s v="mariela.schultz@bilearner.com"/>
        <s v="maruk.fraval@bilearner.com"/>
        <s v="michael.riordan@bilearner.com"/>
        <s v="myriam.givens@bilearner.com"/>
        <s v="paula.small@bilearner.com"/>
        <s v="prater.jeremy@bilearner.com"/>
        <s v="reid.park@bilearner.com"/>
        <s v="reilly.moyer@bilearner.com"/>
        <s v="sharlene.terry@bilearner.com"/>
        <s v="uriah.bridges@bilearner.com"/>
        <s v="xana.potts@bilearner.com"/>
        <m/>
      </sharedItems>
    </cacheField>
    <cacheField name="BusinessUnit" numFmtId="0">
      <sharedItems containsBlank="1" count="11">
        <s v="SVG"/>
        <s v="EW"/>
        <s v="NEL"/>
        <s v="MSC"/>
        <s v="PL"/>
        <s v="BPC"/>
        <s v="TNS"/>
        <s v="PYZ"/>
        <s v="WBL"/>
        <s v="CCDR"/>
        <m/>
      </sharedItems>
    </cacheField>
    <cacheField name="EmployeeStatus" numFmtId="0">
      <sharedItems containsBlank="1" count="3">
        <s v="Future Start"/>
        <s v="Activ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A"/>
        <s v="Zone C"/>
        <s v="Zone B"/>
        <m/>
      </sharedItems>
    </cacheField>
    <cacheField name="EmployeeType2" numFmtId="0">
      <sharedItems containsBlank="1"/>
    </cacheField>
    <cacheField name="PayZone2" numFmtId="0">
      <sharedItems containsBlank="1" count="6">
        <s v="Retirement"/>
        <s v="Involuntary"/>
        <s v="Voluntary"/>
        <s v="Unk"/>
        <s v="Resignation"/>
        <m/>
      </sharedItems>
    </cacheField>
    <cacheField name="EmployeeType3" numFmtId="0">
      <sharedItems containsBlank="1"/>
    </cacheField>
    <cacheField name="PayZone3" numFmtId="0">
      <sharedItems containsBlank="1"/>
    </cacheField>
    <cacheField name="EmployeeType4" numFmtId="0">
      <sharedItems containsBlank="1"/>
    </cacheField>
    <cacheField name="PayZone4" numFmtId="0">
      <sharedItems containsNonDate="0" containsDate="1" containsString="0" containsBlank="1" minDate="1942-07-01T00:00:00" maxDate="1998-04-05T00:00:00"/>
    </cacheField>
    <cacheField name="EmployeeType5" numFmtId="0">
      <sharedItems containsBlank="1"/>
    </cacheField>
    <cacheField name="PayZone5" numFmtId="0">
      <sharedItems containsBlank="1"/>
    </cacheField>
    <cacheField name="EmployeeType6" numFmtId="0">
      <sharedItems containsBlank="1"/>
    </cacheField>
    <cacheField name="PayZone6" numFmtId="0">
      <sharedItems containsString="0" containsBlank="1" containsNumber="1" containsInteger="1" minValue="2330" maxValue="97756"/>
    </cacheField>
    <cacheField name="EmployeeType7" numFmtId="0">
      <sharedItems containsBlank="1"/>
    </cacheField>
    <cacheField name="PayZone7" numFmtId="0">
      <sharedItems containsBlank="1"/>
    </cacheField>
    <cacheField name="EmployeeType8" numFmtId="0">
      <sharedItems containsBlank="1"/>
    </cacheField>
    <cacheField name="PayZone8" numFmtId="0">
      <sharedItems containsString="0" containsBlank="1" containsNumber="1" containsInteger="1" minValue="2" maxValue="5"/>
    </cacheField>
    <cacheField name="EmployeeType9" numFmtId="0">
      <sharedItems containsNonDate="0" containsString="0" containsBlank="1"/>
    </cacheField>
    <cacheField name="PayZone9" numFmtId="0">
      <sharedItems containsNonDate="0" containsString="0" containsBlank="1"/>
    </cacheField>
    <cacheField name="EmployeeType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3448"/>
    <x v="0"/>
    <s v="Molina"/>
    <d v="2019-10-01T00:00:00"/>
    <d v="2020-11-06T00:00:00"/>
    <x v="0"/>
    <s v="Patricia Cook"/>
    <x v="0"/>
    <x v="0"/>
    <x v="0"/>
    <x v="0"/>
    <x v="0"/>
    <s v="Temporary"/>
    <x v="0"/>
    <s v="List class mind."/>
    <s v="Sales"/>
    <s v="Engineers"/>
    <d v="1958-05-12T00:00:00"/>
    <s v="TX"/>
    <s v="Specialist"/>
    <s v="Male"/>
    <n v="50705"/>
    <s v="Asian"/>
    <s v="Widowed"/>
    <s v="Fully Meets"/>
    <n v="3"/>
    <m/>
    <m/>
    <m/>
  </r>
  <r>
    <n v="3439"/>
    <x v="1"/>
    <s v="Khemmich"/>
    <d v="2022-05-25T00:00:00"/>
    <d v="2022-11-27T00:00:00"/>
    <x v="0"/>
    <s v="Charles Parks"/>
    <x v="1"/>
    <x v="1"/>
    <x v="1"/>
    <x v="0"/>
    <x v="0"/>
    <s v="Temporary"/>
    <x v="1"/>
    <s v="Foot in theory minute recognize test."/>
    <s v="Sales"/>
    <s v="Splicing"/>
    <d v="1981-11-24T00:00:00"/>
    <s v="CO"/>
    <s v="Splicer"/>
    <s v="Male"/>
    <n v="80820"/>
    <s v="Other"/>
    <s v="Single"/>
    <s v="Fully Meets"/>
    <n v="3"/>
    <m/>
    <m/>
    <m/>
  </r>
  <r>
    <n v="3444"/>
    <x v="2"/>
    <s v="Rodgers"/>
    <d v="2021-11-28T00:00:00"/>
    <d v="2022-02-04T00:00:00"/>
    <x v="0"/>
    <s v="Matthew Jackson"/>
    <x v="2"/>
    <x v="2"/>
    <x v="1"/>
    <x v="1"/>
    <x v="0"/>
    <s v="Part-Time"/>
    <x v="2"/>
    <s v="Visit foot nearly radio treatment."/>
    <s v="Sales"/>
    <s v="Engineers"/>
    <d v="1983-11-15T00:00:00"/>
    <s v="KY"/>
    <s v="Director"/>
    <s v="Male"/>
    <n v="44553"/>
    <s v="Other"/>
    <s v="Widowed"/>
    <s v="Fully Meets"/>
    <n v="3"/>
    <m/>
    <m/>
    <m/>
  </r>
  <r>
    <n v="3438"/>
    <x v="3"/>
    <s v="Nguyen"/>
    <d v="2018-08-10T00:00:00"/>
    <d v="2019-11-04T00:00:00"/>
    <x v="0"/>
    <s v="Brian Miller"/>
    <x v="3"/>
    <x v="3"/>
    <x v="1"/>
    <x v="0"/>
    <x v="1"/>
    <s v="Temporary"/>
    <x v="0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n v="3"/>
    <m/>
    <m/>
    <m/>
  </r>
  <r>
    <n v="3429"/>
    <x v="4"/>
    <s v="Buck"/>
    <d v="2018-12-10T00:00:00"/>
    <m/>
    <x v="0"/>
    <s v="Crystal Walker"/>
    <x v="4"/>
    <x v="4"/>
    <x v="1"/>
    <x v="0"/>
    <x v="2"/>
    <s v="Part-Time"/>
    <x v="3"/>
    <m/>
    <s v="Sales"/>
    <s v="General - Sga"/>
    <d v="1991-10-06T00:00:00"/>
    <s v="MA"/>
    <s v="Assistant"/>
    <s v="Male"/>
    <n v="2330"/>
    <s v="Hispanic"/>
    <s v="Widowed"/>
    <s v="Fully Meets"/>
    <n v="4"/>
    <m/>
    <m/>
    <m/>
  </r>
  <r>
    <n v="3449"/>
    <x v="5"/>
    <s v="Preston"/>
    <d v="2023-05-10T00:00:00"/>
    <d v="2023-05-27T00:00:00"/>
    <x v="0"/>
    <s v="Ashley Reeves"/>
    <x v="5"/>
    <x v="1"/>
    <x v="0"/>
    <x v="1"/>
    <x v="2"/>
    <s v="Temporary"/>
    <x v="1"/>
    <s v="Price third parent evening."/>
    <s v="Sales"/>
    <s v="General - Eng"/>
    <d v="1992-09-18T00:00:00"/>
    <s v="CO"/>
    <s v="Technician"/>
    <s v="Male"/>
    <n v="5168"/>
    <s v="Black"/>
    <s v="Single"/>
    <s v="Fully Meets"/>
    <n v="5"/>
    <m/>
    <m/>
    <m/>
  </r>
  <r>
    <n v="3446"/>
    <x v="6"/>
    <s v="Dalton"/>
    <d v="2021-08-24T00:00:00"/>
    <m/>
    <x v="0"/>
    <s v="Sydney French"/>
    <x v="6"/>
    <x v="5"/>
    <x v="1"/>
    <x v="2"/>
    <x v="0"/>
    <s v="Part-Time"/>
    <x v="3"/>
    <m/>
    <s v="Sales"/>
    <s v="Field Operations"/>
    <d v="1996-05-01T00:00:00"/>
    <s v="TX"/>
    <s v="Driller"/>
    <s v="Female"/>
    <n v="16325"/>
    <s v="White"/>
    <s v="Divorced"/>
    <s v="Exceeds"/>
    <n v="2"/>
    <m/>
    <m/>
    <m/>
  </r>
  <r>
    <n v="3435"/>
    <x v="7"/>
    <s v="McKinzie"/>
    <d v="2018-08-18T00:00:00"/>
    <m/>
    <x v="0"/>
    <s v="Sharon Becker"/>
    <x v="7"/>
    <x v="2"/>
    <x v="1"/>
    <x v="1"/>
    <x v="2"/>
    <s v="Part-Time"/>
    <x v="3"/>
    <m/>
    <s v="Sales"/>
    <s v="Executive"/>
    <d v="1974-05-15T00:00:00"/>
    <s v="TX"/>
    <s v="Executive Assistant"/>
    <s v="Male"/>
    <n v="78789"/>
    <s v="Black"/>
    <s v="Widowed"/>
    <s v="Exceeds"/>
    <n v="3"/>
    <m/>
    <m/>
    <m/>
  </r>
  <r>
    <n v="3431"/>
    <x v="8"/>
    <s v="Onque"/>
    <d v="2019-06-29T00:00:00"/>
    <m/>
    <x v="0"/>
    <s v="Jason Kim"/>
    <x v="8"/>
    <x v="6"/>
    <x v="1"/>
    <x v="1"/>
    <x v="0"/>
    <s v="Temporary"/>
    <x v="3"/>
    <m/>
    <s v="Sales"/>
    <s v="General - Con"/>
    <d v="1969-08-29T00:00:00"/>
    <s v="FL"/>
    <s v="Laborer"/>
    <s v="Female"/>
    <n v="33174"/>
    <s v="Other"/>
    <s v="Married"/>
    <s v="Fully Meets"/>
    <n v="3"/>
    <m/>
    <m/>
    <m/>
  </r>
  <r>
    <n v="3436"/>
    <x v="9"/>
    <s v="Martins"/>
    <d v="2022-01-21T00:00:00"/>
    <d v="2023-06-29T00:00:00"/>
    <x v="0"/>
    <s v="George Jenkins"/>
    <x v="9"/>
    <x v="5"/>
    <x v="1"/>
    <x v="2"/>
    <x v="2"/>
    <s v="Temporary"/>
    <x v="4"/>
    <s v="Summer personal bag."/>
    <s v="Sales"/>
    <s v="Engineers"/>
    <d v="1949-11-11T00:00:00"/>
    <s v="TX"/>
    <s v="Engineer"/>
    <s v="Male"/>
    <n v="78207"/>
    <s v="Asian"/>
    <s v="Widowed"/>
    <s v="Fully Meets"/>
    <n v="5"/>
    <m/>
    <m/>
    <m/>
  </r>
  <r>
    <n v="3442"/>
    <x v="10"/>
    <s v="Moon"/>
    <d v="2019-07-09T00:00:00"/>
    <d v="2022-06-16T00:00:00"/>
    <x v="0"/>
    <s v="Ashley Scott"/>
    <x v="10"/>
    <x v="7"/>
    <x v="1"/>
    <x v="0"/>
    <x v="0"/>
    <s v="Full-Time"/>
    <x v="0"/>
    <s v="Fear particular method stage."/>
    <s v="IT/IS"/>
    <s v="Field Operations"/>
    <d v="1952-11-24T00:00:00"/>
    <s v="MA"/>
    <s v="Laborer"/>
    <s v="Male"/>
    <n v="2810"/>
    <s v="Black"/>
    <s v="Single"/>
    <s v="Exceeds"/>
    <n v="2"/>
    <m/>
    <m/>
    <m/>
  </r>
  <r>
    <n v="3443"/>
    <x v="11"/>
    <s v="Tate"/>
    <d v="2021-04-05T00:00:00"/>
    <d v="2023-05-12T00:00:00"/>
    <x v="0"/>
    <s v="Lauren Jones"/>
    <x v="11"/>
    <x v="8"/>
    <x v="1"/>
    <x v="0"/>
    <x v="1"/>
    <s v="Part-Time"/>
    <x v="2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n v="3"/>
    <m/>
    <m/>
    <m/>
  </r>
  <r>
    <n v="3433"/>
    <x v="12"/>
    <s v="Costa"/>
    <d v="2022-04-06T00:00:00"/>
    <d v="2023-07-03T00:00:00"/>
    <x v="0"/>
    <s v="Jacob Braun"/>
    <x v="12"/>
    <x v="8"/>
    <x v="1"/>
    <x v="0"/>
    <x v="2"/>
    <s v="Temporary"/>
    <x v="1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n v="4"/>
    <m/>
    <m/>
    <m/>
  </r>
  <r>
    <n v="3447"/>
    <x v="13"/>
    <s v="Schultz"/>
    <d v="2020-05-26T00:00:00"/>
    <d v="2023-06-18T00:00:00"/>
    <x v="0"/>
    <s v="Michelle Evans MD"/>
    <x v="13"/>
    <x v="9"/>
    <x v="0"/>
    <x v="2"/>
    <x v="1"/>
    <s v="Part-Time"/>
    <x v="1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n v="3"/>
    <m/>
    <m/>
    <m/>
  </r>
  <r>
    <n v="3432"/>
    <x v="14"/>
    <s v="Fraval"/>
    <d v="2020-01-17T00:00:00"/>
    <m/>
    <x v="0"/>
    <s v="Sheri Campos"/>
    <x v="14"/>
    <x v="5"/>
    <x v="1"/>
    <x v="1"/>
    <x v="2"/>
    <s v="Full-Time"/>
    <x v="3"/>
    <m/>
    <s v="Sales"/>
    <s v="Field Operations"/>
    <d v="1949-04-03T00:00:00"/>
    <s v="CT"/>
    <s v="Driver"/>
    <s v="Male"/>
    <n v="6050"/>
    <s v="Black"/>
    <s v="Married"/>
    <s v="Fully Meets"/>
    <n v="3"/>
    <m/>
    <m/>
    <m/>
  </r>
  <r>
    <n v="3430"/>
    <x v="15"/>
    <s v="Riordan"/>
    <d v="2021-06-21T00:00:00"/>
    <m/>
    <x v="0"/>
    <s v="Rebekah Wright"/>
    <x v="15"/>
    <x v="9"/>
    <x v="1"/>
    <x v="1"/>
    <x v="0"/>
    <s v="Full-Time"/>
    <x v="3"/>
    <m/>
    <s v="Sales"/>
    <s v="Finance &amp; Accounting"/>
    <d v="1998-04-04T00:00:00"/>
    <s v="ND"/>
    <s v="Clerk"/>
    <s v="Male"/>
    <n v="58782"/>
    <s v="Other"/>
    <s v="Single"/>
    <s v="Fully Meets"/>
    <n v="2"/>
    <m/>
    <m/>
    <m/>
  </r>
  <r>
    <n v="3437"/>
    <x v="16"/>
    <s v="Givens"/>
    <d v="2023-08-04T00:00:00"/>
    <m/>
    <x v="0"/>
    <s v="Troy White"/>
    <x v="16"/>
    <x v="0"/>
    <x v="1"/>
    <x v="1"/>
    <x v="2"/>
    <s v="Temporary"/>
    <x v="3"/>
    <m/>
    <s v="Sales"/>
    <s v="Field Operations"/>
    <d v="1964-01-26T00:00:00"/>
    <s v="IN"/>
    <s v="Technician"/>
    <s v="Female"/>
    <n v="46204"/>
    <s v="Other"/>
    <s v="Single"/>
    <s v="Fully Meets"/>
    <n v="5"/>
    <m/>
    <m/>
    <m/>
  </r>
  <r>
    <n v="3428"/>
    <x v="17"/>
    <s v="Small"/>
    <d v="2023-02-11T00:00:00"/>
    <m/>
    <x v="1"/>
    <s v="Renee Mccormick"/>
    <x v="17"/>
    <x v="1"/>
    <x v="1"/>
    <x v="1"/>
    <x v="0"/>
    <s v="Part-Time"/>
    <x v="3"/>
    <m/>
    <s v="Production       "/>
    <s v="Aerial"/>
    <d v="1965-08-30T00:00:00"/>
    <s v="MA"/>
    <s v="Labor"/>
    <s v="Male"/>
    <n v="6593"/>
    <s v="Hispanic"/>
    <s v="Widowed"/>
    <s v="Fully Meets"/>
    <n v="3"/>
    <m/>
    <m/>
    <m/>
  </r>
  <r>
    <n v="3441"/>
    <x v="18"/>
    <s v="Jeremy"/>
    <d v="2019-04-28T00:00:00"/>
    <m/>
    <x v="0"/>
    <s v="Tyler Lewis"/>
    <x v="18"/>
    <x v="5"/>
    <x v="1"/>
    <x v="2"/>
    <x v="0"/>
    <s v="Part-Time"/>
    <x v="3"/>
    <m/>
    <s v="Sales"/>
    <s v="General - Con"/>
    <d v="1989-11-21T00:00:00"/>
    <s v="NV"/>
    <s v="Lineman"/>
    <s v="Male"/>
    <n v="89139"/>
    <s v="Asian"/>
    <s v="Widowed"/>
    <s v="Exceeds"/>
    <n v="4"/>
    <m/>
    <m/>
    <m/>
  </r>
  <r>
    <n v="3445"/>
    <x v="19"/>
    <s v="Park"/>
    <d v="2021-01-16T00:00:00"/>
    <m/>
    <x v="0"/>
    <s v="Michelle Mitchell"/>
    <x v="19"/>
    <x v="4"/>
    <x v="1"/>
    <x v="1"/>
    <x v="1"/>
    <s v="Full-Time"/>
    <x v="3"/>
    <m/>
    <s v="Sales"/>
    <s v="Project Management - Con"/>
    <d v="1985-12-07T00:00:00"/>
    <s v="KY"/>
    <s v="Supervisor"/>
    <s v="Female"/>
    <n v="5360"/>
    <s v="Other"/>
    <s v="Married"/>
    <s v="Exceeds"/>
    <n v="4"/>
    <m/>
    <m/>
    <m/>
  </r>
  <r>
    <n v="3450"/>
    <x v="20"/>
    <s v="Moyer"/>
    <d v="2020-09-01T00:00:00"/>
    <d v="2022-12-04T00:00:00"/>
    <x v="0"/>
    <s v="Stanley Harvey"/>
    <x v="20"/>
    <x v="3"/>
    <x v="1"/>
    <x v="1"/>
    <x v="1"/>
    <s v="Temporary"/>
    <x v="4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n v="2"/>
    <m/>
    <m/>
    <m/>
  </r>
  <r>
    <n v="3434"/>
    <x v="21"/>
    <s v="Terry"/>
    <d v="2020-11-06T00:00:00"/>
    <d v="2023-01-29T00:00:00"/>
    <x v="0"/>
    <s v="Tracy Marquez"/>
    <x v="21"/>
    <x v="9"/>
    <x v="1"/>
    <x v="1"/>
    <x v="1"/>
    <s v="Full-Time"/>
    <x v="1"/>
    <s v="Blue community type skill story."/>
    <s v="Sales"/>
    <s v="Engineers"/>
    <d v="1957-03-07T00:00:00"/>
    <s v="OR"/>
    <s v="Engineer"/>
    <s v="Female"/>
    <n v="97756"/>
    <s v="White"/>
    <s v="Divorced"/>
    <s v="Fully Meets"/>
    <n v="2"/>
    <m/>
    <m/>
    <m/>
  </r>
  <r>
    <n v="3427"/>
    <x v="22"/>
    <s v="Bridges"/>
    <d v="2019-09-20T00:00:00"/>
    <m/>
    <x v="1"/>
    <s v="Peter Oneill"/>
    <x v="22"/>
    <x v="9"/>
    <x v="1"/>
    <x v="1"/>
    <x v="1"/>
    <s v="Temporary"/>
    <x v="3"/>
    <m/>
    <s v="Production       "/>
    <s v="Finance &amp; Accounting"/>
    <d v="1969-10-07T00:00:00"/>
    <s v="MA"/>
    <s v="Accounting"/>
    <s v="Female"/>
    <n v="34904"/>
    <s v="White"/>
    <s v="Widowed"/>
    <s v="Fully Meets"/>
    <n v="4"/>
    <m/>
    <m/>
    <m/>
  </r>
  <r>
    <n v="3440"/>
    <x v="23"/>
    <s v="Potts"/>
    <d v="2019-12-05T00:00:00"/>
    <d v="2023-02-17T00:00:00"/>
    <x v="0"/>
    <s v="Gregory Walker"/>
    <x v="23"/>
    <x v="9"/>
    <x v="1"/>
    <x v="1"/>
    <x v="0"/>
    <s v="Full-Time"/>
    <x v="4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n v="3"/>
    <m/>
    <m/>
    <m/>
  </r>
  <r>
    <m/>
    <x v="24"/>
    <m/>
    <m/>
    <m/>
    <x v="2"/>
    <m/>
    <x v="24"/>
    <x v="10"/>
    <x v="2"/>
    <x v="3"/>
    <x v="3"/>
    <m/>
    <x v="5"/>
    <m/>
    <m/>
    <m/>
    <m/>
    <m/>
    <m/>
    <m/>
    <m/>
    <m/>
    <m/>
    <m/>
    <m/>
    <m/>
    <m/>
    <m/>
  </r>
  <r>
    <m/>
    <x v="24"/>
    <m/>
    <m/>
    <m/>
    <x v="2"/>
    <m/>
    <x v="24"/>
    <x v="10"/>
    <x v="2"/>
    <x v="3"/>
    <x v="3"/>
    <m/>
    <x v="5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I27:I128" firstHeaderRow="1" firstDataRow="1" firstDataCol="1"/>
  <pivotFields count="29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2">
        <item x="5"/>
        <item x="9"/>
        <item x="1"/>
        <item x="3"/>
        <item x="2"/>
        <item x="4"/>
        <item x="7"/>
        <item x="0"/>
        <item x="6"/>
        <item x="8"/>
        <item x="1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7">
        <item x="1"/>
        <item x="4"/>
        <item x="0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8"/>
    <field x="9"/>
    <field x="10"/>
  </rowFields>
  <rowItems count="101">
    <i>
      <x/>
    </i>
    <i r="1">
      <x v="7"/>
    </i>
    <i r="2">
      <x v="1"/>
    </i>
    <i r="3">
      <x v="1"/>
    </i>
    <i>
      <x v="1"/>
    </i>
    <i r="1">
      <x v="2"/>
    </i>
    <i r="2">
      <x/>
    </i>
    <i r="3">
      <x v="1"/>
    </i>
    <i>
      <x v="2"/>
    </i>
    <i r="1">
      <x v="4"/>
    </i>
    <i r="2">
      <x/>
    </i>
    <i r="3">
      <x/>
    </i>
    <i>
      <x v="3"/>
    </i>
    <i r="1">
      <x v="3"/>
    </i>
    <i r="2">
      <x/>
    </i>
    <i r="3">
      <x v="1"/>
    </i>
    <i>
      <x v="4"/>
    </i>
    <i r="1">
      <x v="5"/>
    </i>
    <i r="2">
      <x/>
    </i>
    <i r="3">
      <x v="1"/>
    </i>
    <i>
      <x v="5"/>
    </i>
    <i r="1">
      <x v="2"/>
    </i>
    <i r="2">
      <x v="1"/>
    </i>
    <i r="3">
      <x/>
    </i>
    <i>
      <x v="6"/>
    </i>
    <i r="1">
      <x/>
    </i>
    <i r="2">
      <x/>
    </i>
    <i r="3">
      <x v="2"/>
    </i>
    <i>
      <x v="7"/>
    </i>
    <i r="1">
      <x v="4"/>
    </i>
    <i r="2">
      <x/>
    </i>
    <i r="3">
      <x/>
    </i>
    <i>
      <x v="8"/>
    </i>
    <i r="1">
      <x v="8"/>
    </i>
    <i r="2">
      <x/>
    </i>
    <i r="3">
      <x/>
    </i>
    <i>
      <x v="9"/>
    </i>
    <i r="1">
      <x/>
    </i>
    <i r="2">
      <x/>
    </i>
    <i r="3">
      <x v="2"/>
    </i>
    <i>
      <x v="10"/>
    </i>
    <i r="1">
      <x v="6"/>
    </i>
    <i r="2">
      <x/>
    </i>
    <i r="3">
      <x v="1"/>
    </i>
    <i>
      <x v="11"/>
    </i>
    <i r="1">
      <x v="9"/>
    </i>
    <i r="2">
      <x/>
    </i>
    <i r="3">
      <x v="1"/>
    </i>
    <i>
      <x v="12"/>
    </i>
    <i r="1">
      <x v="9"/>
    </i>
    <i r="2">
      <x/>
    </i>
    <i r="3">
      <x v="1"/>
    </i>
    <i>
      <x v="13"/>
    </i>
    <i r="1">
      <x v="1"/>
    </i>
    <i r="2">
      <x v="1"/>
    </i>
    <i r="3">
      <x v="2"/>
    </i>
    <i>
      <x v="14"/>
    </i>
    <i r="1">
      <x/>
    </i>
    <i r="2">
      <x/>
    </i>
    <i r="3">
      <x/>
    </i>
    <i>
      <x v="15"/>
    </i>
    <i r="1">
      <x v="1"/>
    </i>
    <i r="2">
      <x/>
    </i>
    <i r="3">
      <x/>
    </i>
    <i>
      <x v="16"/>
    </i>
    <i r="1">
      <x v="7"/>
    </i>
    <i r="2">
      <x/>
    </i>
    <i r="3">
      <x/>
    </i>
    <i>
      <x v="17"/>
    </i>
    <i r="1">
      <x v="2"/>
    </i>
    <i r="2">
      <x/>
    </i>
    <i r="3">
      <x/>
    </i>
    <i>
      <x v="18"/>
    </i>
    <i r="1">
      <x/>
    </i>
    <i r="2">
      <x/>
    </i>
    <i r="3">
      <x v="2"/>
    </i>
    <i>
      <x v="19"/>
    </i>
    <i r="1">
      <x v="5"/>
    </i>
    <i r="2">
      <x/>
    </i>
    <i r="3">
      <x/>
    </i>
    <i>
      <x v="20"/>
    </i>
    <i r="1">
      <x v="3"/>
    </i>
    <i r="2">
      <x/>
    </i>
    <i r="3">
      <x/>
    </i>
    <i>
      <x v="21"/>
    </i>
    <i r="1">
      <x v="1"/>
    </i>
    <i r="2">
      <x/>
    </i>
    <i r="3">
      <x/>
    </i>
    <i>
      <x v="22"/>
    </i>
    <i r="1">
      <x v="1"/>
    </i>
    <i r="2">
      <x/>
    </i>
    <i r="3">
      <x/>
    </i>
    <i>
      <x v="23"/>
    </i>
    <i r="1">
      <x v="1"/>
    </i>
    <i r="2">
      <x/>
    </i>
    <i r="3">
      <x/>
    </i>
    <i>
      <x v="24"/>
    </i>
    <i r="1">
      <x v="10"/>
    </i>
    <i r="2">
      <x v="2"/>
    </i>
    <i r="3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abSelected="1" topLeftCell="A34" zoomScale="80" zoomScaleNormal="80" workbookViewId="0">
      <selection activeCell="H47" sqref="H47"/>
    </sheetView>
  </sheetViews>
  <sheetFormatPr defaultRowHeight="15" x14ac:dyDescent="0.25"/>
  <cols>
    <col min="1" max="3" width="9.140625" style="4"/>
    <col min="4" max="5" width="10.5703125" bestFit="1" customWidth="1"/>
    <col min="9" max="9" width="17.28515625" customWidth="1"/>
    <col min="16" max="16" width="9.140625" style="5"/>
    <col min="18" max="18" width="11.28515625" bestFit="1" customWidth="1"/>
    <col min="21" max="21" width="9.140625" style="5"/>
  </cols>
  <sheetData>
    <row r="1" spans="1:31" x14ac:dyDescent="0.25">
      <c r="A1" s="11" t="s">
        <v>0</v>
      </c>
      <c r="B1" s="11" t="s">
        <v>204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t="s">
        <v>9</v>
      </c>
      <c r="N1" s="12" t="s">
        <v>10</v>
      </c>
      <c r="O1" s="12" t="s">
        <v>9</v>
      </c>
      <c r="P1" s="13" t="s">
        <v>10</v>
      </c>
      <c r="Q1" s="12" t="s">
        <v>9</v>
      </c>
      <c r="R1" s="12" t="s">
        <v>10</v>
      </c>
      <c r="S1" s="12" t="s">
        <v>9</v>
      </c>
      <c r="T1" s="12" t="s">
        <v>10</v>
      </c>
      <c r="U1" s="13" t="s">
        <v>9</v>
      </c>
      <c r="V1" s="12" t="s">
        <v>10</v>
      </c>
      <c r="W1" s="12" t="s">
        <v>9</v>
      </c>
      <c r="X1" s="12" t="s">
        <v>10</v>
      </c>
      <c r="Y1" s="12" t="s">
        <v>9</v>
      </c>
      <c r="Z1" s="12" t="s">
        <v>10</v>
      </c>
      <c r="AA1" s="12" t="s">
        <v>9</v>
      </c>
      <c r="AB1" s="12" t="s">
        <v>10</v>
      </c>
      <c r="AC1" s="12" t="s">
        <v>9</v>
      </c>
      <c r="AD1" s="12"/>
      <c r="AE1" s="12"/>
    </row>
    <row r="2" spans="1:31" x14ac:dyDescent="0.25">
      <c r="A2" s="4">
        <v>3448</v>
      </c>
      <c r="B2" s="4" t="s">
        <v>182</v>
      </c>
      <c r="C2" s="4" t="s">
        <v>183</v>
      </c>
      <c r="D2" s="1">
        <v>43739</v>
      </c>
      <c r="E2" s="1">
        <v>44141</v>
      </c>
      <c r="F2" t="s">
        <v>41</v>
      </c>
      <c r="G2" t="s">
        <v>184</v>
      </c>
      <c r="H2" t="s">
        <v>185</v>
      </c>
      <c r="I2" t="s">
        <v>115</v>
      </c>
      <c r="J2" t="s">
        <v>180</v>
      </c>
      <c r="K2" t="s">
        <v>45</v>
      </c>
      <c r="L2" t="s">
        <v>33</v>
      </c>
      <c r="M2" t="s">
        <v>19</v>
      </c>
      <c r="N2" t="s">
        <v>122</v>
      </c>
      <c r="O2" t="s">
        <v>186</v>
      </c>
      <c r="P2" s="4" t="s">
        <v>47</v>
      </c>
      <c r="Q2" t="s">
        <v>93</v>
      </c>
      <c r="R2" s="2">
        <v>21317</v>
      </c>
      <c r="S2" t="s">
        <v>102</v>
      </c>
      <c r="T2" t="s">
        <v>187</v>
      </c>
      <c r="U2" s="4" t="s">
        <v>37</v>
      </c>
      <c r="V2">
        <v>50705</v>
      </c>
      <c r="W2" t="s">
        <v>110</v>
      </c>
      <c r="X2" t="s">
        <v>27</v>
      </c>
      <c r="Y2" t="s">
        <v>28</v>
      </c>
      <c r="Z2">
        <v>3</v>
      </c>
    </row>
    <row r="3" spans="1:31" x14ac:dyDescent="0.25">
      <c r="A3" s="4">
        <v>3439</v>
      </c>
      <c r="B3" s="4" t="s">
        <v>125</v>
      </c>
      <c r="C3" s="4" t="s">
        <v>126</v>
      </c>
      <c r="D3" s="1">
        <v>44706</v>
      </c>
      <c r="E3" s="1">
        <v>44892</v>
      </c>
      <c r="F3" t="s">
        <v>41</v>
      </c>
      <c r="G3" t="s">
        <v>127</v>
      </c>
      <c r="H3" t="s">
        <v>128</v>
      </c>
      <c r="I3" t="s">
        <v>32</v>
      </c>
      <c r="J3" t="s">
        <v>16</v>
      </c>
      <c r="K3" t="s">
        <v>45</v>
      </c>
      <c r="L3" t="s">
        <v>33</v>
      </c>
      <c r="M3" t="s">
        <v>19</v>
      </c>
      <c r="N3" t="s">
        <v>81</v>
      </c>
      <c r="O3" t="s">
        <v>129</v>
      </c>
      <c r="P3" s="4" t="s">
        <v>47</v>
      </c>
      <c r="Q3" t="s">
        <v>130</v>
      </c>
      <c r="R3" s="2">
        <v>29914</v>
      </c>
      <c r="S3" t="s">
        <v>131</v>
      </c>
      <c r="T3" t="s">
        <v>132</v>
      </c>
      <c r="U3" s="4" t="s">
        <v>37</v>
      </c>
      <c r="V3">
        <v>80820</v>
      </c>
      <c r="W3" t="s">
        <v>56</v>
      </c>
      <c r="X3" t="s">
        <v>57</v>
      </c>
      <c r="Y3" t="s">
        <v>28</v>
      </c>
      <c r="Z3">
        <v>3</v>
      </c>
    </row>
    <row r="4" spans="1:31" x14ac:dyDescent="0.25">
      <c r="A4" s="4">
        <v>3444</v>
      </c>
      <c r="B4" s="4" t="s">
        <v>161</v>
      </c>
      <c r="C4" s="4" t="s">
        <v>162</v>
      </c>
      <c r="D4" s="1">
        <v>44528</v>
      </c>
      <c r="E4" s="1">
        <v>44596</v>
      </c>
      <c r="F4" t="s">
        <v>41</v>
      </c>
      <c r="G4" t="s">
        <v>163</v>
      </c>
      <c r="H4" t="s">
        <v>164</v>
      </c>
      <c r="I4" t="s">
        <v>100</v>
      </c>
      <c r="J4" t="s">
        <v>16</v>
      </c>
      <c r="K4" t="s">
        <v>17</v>
      </c>
      <c r="L4" t="s">
        <v>33</v>
      </c>
      <c r="M4" t="s">
        <v>34</v>
      </c>
      <c r="N4" t="s">
        <v>157</v>
      </c>
      <c r="O4" t="s">
        <v>165</v>
      </c>
      <c r="P4" s="4" t="s">
        <v>47</v>
      </c>
      <c r="Q4" t="s">
        <v>93</v>
      </c>
      <c r="R4" s="2">
        <v>30635</v>
      </c>
      <c r="S4" t="s">
        <v>138</v>
      </c>
      <c r="T4" t="s">
        <v>166</v>
      </c>
      <c r="U4" s="4" t="s">
        <v>37</v>
      </c>
      <c r="V4">
        <v>44553</v>
      </c>
      <c r="W4" t="s">
        <v>56</v>
      </c>
      <c r="X4" t="s">
        <v>27</v>
      </c>
      <c r="Y4" t="s">
        <v>28</v>
      </c>
      <c r="Z4">
        <v>3</v>
      </c>
    </row>
    <row r="5" spans="1:31" x14ac:dyDescent="0.25">
      <c r="A5" s="4">
        <v>3438</v>
      </c>
      <c r="B5" s="4" t="s">
        <v>117</v>
      </c>
      <c r="C5" s="4" t="s">
        <v>118</v>
      </c>
      <c r="D5" s="1">
        <v>43322</v>
      </c>
      <c r="E5" s="1">
        <v>43773</v>
      </c>
      <c r="F5" t="s">
        <v>41</v>
      </c>
      <c r="G5" t="s">
        <v>119</v>
      </c>
      <c r="H5" t="s">
        <v>120</v>
      </c>
      <c r="I5" t="s">
        <v>121</v>
      </c>
      <c r="J5" t="s">
        <v>16</v>
      </c>
      <c r="K5" t="s">
        <v>45</v>
      </c>
      <c r="L5" t="s">
        <v>18</v>
      </c>
      <c r="M5" t="s">
        <v>19</v>
      </c>
      <c r="N5" t="s">
        <v>122</v>
      </c>
      <c r="O5" t="s">
        <v>123</v>
      </c>
      <c r="P5" s="4" t="s">
        <v>47</v>
      </c>
      <c r="Q5" t="s">
        <v>63</v>
      </c>
      <c r="R5" s="2">
        <v>17629</v>
      </c>
      <c r="S5" t="s">
        <v>124</v>
      </c>
      <c r="T5" t="s">
        <v>85</v>
      </c>
      <c r="U5" s="4" t="s">
        <v>25</v>
      </c>
      <c r="V5">
        <v>30428</v>
      </c>
      <c r="W5" t="s">
        <v>110</v>
      </c>
      <c r="X5" t="s">
        <v>66</v>
      </c>
      <c r="Y5" t="s">
        <v>28</v>
      </c>
      <c r="Z5">
        <v>3</v>
      </c>
    </row>
    <row r="6" spans="1:31" x14ac:dyDescent="0.25">
      <c r="A6" s="4">
        <v>3429</v>
      </c>
      <c r="B6" s="4" t="s">
        <v>39</v>
      </c>
      <c r="C6" s="4" t="s">
        <v>40</v>
      </c>
      <c r="D6" s="1">
        <v>43444</v>
      </c>
      <c r="F6" t="s">
        <v>41</v>
      </c>
      <c r="G6" t="s">
        <v>42</v>
      </c>
      <c r="H6" t="s">
        <v>43</v>
      </c>
      <c r="I6" t="s">
        <v>44</v>
      </c>
      <c r="J6" t="s">
        <v>16</v>
      </c>
      <c r="K6" t="s">
        <v>45</v>
      </c>
      <c r="L6" t="s">
        <v>46</v>
      </c>
      <c r="M6" t="s">
        <v>34</v>
      </c>
      <c r="N6" t="s">
        <v>20</v>
      </c>
      <c r="P6" s="4" t="s">
        <v>47</v>
      </c>
      <c r="Q6" t="s">
        <v>48</v>
      </c>
      <c r="R6" s="2">
        <v>33517</v>
      </c>
      <c r="S6" t="s">
        <v>23</v>
      </c>
      <c r="T6" t="s">
        <v>49</v>
      </c>
      <c r="U6" s="4" t="s">
        <v>37</v>
      </c>
      <c r="V6">
        <v>2330</v>
      </c>
      <c r="W6" t="s">
        <v>38</v>
      </c>
      <c r="X6" t="s">
        <v>27</v>
      </c>
      <c r="Y6" t="s">
        <v>28</v>
      </c>
      <c r="Z6">
        <v>4</v>
      </c>
    </row>
    <row r="7" spans="1:31" x14ac:dyDescent="0.25">
      <c r="A7" s="4">
        <v>3449</v>
      </c>
      <c r="B7" s="4" t="s">
        <v>188</v>
      </c>
      <c r="C7" s="4" t="s">
        <v>189</v>
      </c>
      <c r="D7" s="1">
        <v>45056</v>
      </c>
      <c r="E7" s="1">
        <v>45073</v>
      </c>
      <c r="F7" t="s">
        <v>41</v>
      </c>
      <c r="G7" t="s">
        <v>190</v>
      </c>
      <c r="H7" t="s">
        <v>191</v>
      </c>
      <c r="I7" t="s">
        <v>32</v>
      </c>
      <c r="J7" t="s">
        <v>180</v>
      </c>
      <c r="K7" t="s">
        <v>17</v>
      </c>
      <c r="L7" t="s">
        <v>46</v>
      </c>
      <c r="M7" t="s">
        <v>19</v>
      </c>
      <c r="N7" t="s">
        <v>81</v>
      </c>
      <c r="O7" t="s">
        <v>192</v>
      </c>
      <c r="P7" s="4" t="s">
        <v>47</v>
      </c>
      <c r="Q7" t="s">
        <v>83</v>
      </c>
      <c r="R7" s="2">
        <v>33865</v>
      </c>
      <c r="S7" t="s">
        <v>131</v>
      </c>
      <c r="T7" t="s">
        <v>85</v>
      </c>
      <c r="U7" s="4" t="s">
        <v>37</v>
      </c>
      <c r="V7">
        <v>5168</v>
      </c>
      <c r="W7" t="s">
        <v>75</v>
      </c>
      <c r="X7" t="s">
        <v>57</v>
      </c>
      <c r="Y7" t="s">
        <v>28</v>
      </c>
      <c r="Z7">
        <v>5</v>
      </c>
    </row>
    <row r="8" spans="1:31" x14ac:dyDescent="0.25">
      <c r="A8" s="4">
        <v>3446</v>
      </c>
      <c r="B8" s="4" t="s">
        <v>171</v>
      </c>
      <c r="C8" s="4" t="s">
        <v>172</v>
      </c>
      <c r="D8" s="1">
        <v>44432</v>
      </c>
      <c r="F8" t="s">
        <v>41</v>
      </c>
      <c r="G8" t="s">
        <v>173</v>
      </c>
      <c r="H8" t="s">
        <v>174</v>
      </c>
      <c r="I8" t="s">
        <v>71</v>
      </c>
      <c r="J8" t="s">
        <v>16</v>
      </c>
      <c r="K8" t="s">
        <v>34</v>
      </c>
      <c r="L8" t="s">
        <v>33</v>
      </c>
      <c r="M8" t="s">
        <v>34</v>
      </c>
      <c r="N8" t="s">
        <v>20</v>
      </c>
      <c r="P8" s="4" t="s">
        <v>47</v>
      </c>
      <c r="Q8" t="s">
        <v>72</v>
      </c>
      <c r="R8" s="2">
        <v>35186</v>
      </c>
      <c r="S8" t="s">
        <v>102</v>
      </c>
      <c r="T8" t="s">
        <v>175</v>
      </c>
      <c r="U8" s="4" t="s">
        <v>25</v>
      </c>
      <c r="V8">
        <v>16325</v>
      </c>
      <c r="W8" t="s">
        <v>26</v>
      </c>
      <c r="X8" t="s">
        <v>86</v>
      </c>
      <c r="Y8" t="s">
        <v>87</v>
      </c>
      <c r="Z8">
        <v>2</v>
      </c>
    </row>
    <row r="9" spans="1:31" x14ac:dyDescent="0.25">
      <c r="A9" s="4">
        <v>3435</v>
      </c>
      <c r="B9" s="4" t="s">
        <v>96</v>
      </c>
      <c r="C9" s="4" t="s">
        <v>97</v>
      </c>
      <c r="D9" s="1">
        <v>43330</v>
      </c>
      <c r="F9" t="s">
        <v>41</v>
      </c>
      <c r="G9" t="s">
        <v>98</v>
      </c>
      <c r="H9" t="s">
        <v>99</v>
      </c>
      <c r="I9" t="s">
        <v>100</v>
      </c>
      <c r="J9" t="s">
        <v>16</v>
      </c>
      <c r="K9" t="s">
        <v>17</v>
      </c>
      <c r="L9" t="s">
        <v>46</v>
      </c>
      <c r="M9" t="s">
        <v>34</v>
      </c>
      <c r="N9" t="s">
        <v>20</v>
      </c>
      <c r="P9" s="4" t="s">
        <v>47</v>
      </c>
      <c r="Q9" t="s">
        <v>101</v>
      </c>
      <c r="R9" s="2">
        <v>27164</v>
      </c>
      <c r="S9" t="s">
        <v>102</v>
      </c>
      <c r="T9" t="s">
        <v>103</v>
      </c>
      <c r="U9" s="4" t="s">
        <v>37</v>
      </c>
      <c r="V9">
        <v>78789</v>
      </c>
      <c r="W9" t="s">
        <v>75</v>
      </c>
      <c r="X9" t="s">
        <v>27</v>
      </c>
      <c r="Y9" t="s">
        <v>87</v>
      </c>
      <c r="Z9">
        <v>3</v>
      </c>
    </row>
    <row r="10" spans="1:31" x14ac:dyDescent="0.25">
      <c r="A10" s="4">
        <v>3431</v>
      </c>
      <c r="B10" s="4" t="s">
        <v>58</v>
      </c>
      <c r="C10" s="4" t="s">
        <v>59</v>
      </c>
      <c r="D10" s="1">
        <v>43645</v>
      </c>
      <c r="F10" t="s">
        <v>41</v>
      </c>
      <c r="G10" t="s">
        <v>60</v>
      </c>
      <c r="H10" t="s">
        <v>61</v>
      </c>
      <c r="I10" t="s">
        <v>205</v>
      </c>
      <c r="J10" t="s">
        <v>16</v>
      </c>
      <c r="K10" t="s">
        <v>17</v>
      </c>
      <c r="L10" t="s">
        <v>33</v>
      </c>
      <c r="M10" t="s">
        <v>19</v>
      </c>
      <c r="N10" t="s">
        <v>20</v>
      </c>
      <c r="P10" s="4" t="s">
        <v>47</v>
      </c>
      <c r="Q10" t="s">
        <v>63</v>
      </c>
      <c r="R10" s="2">
        <v>25444</v>
      </c>
      <c r="S10" t="s">
        <v>64</v>
      </c>
      <c r="T10" t="s">
        <v>65</v>
      </c>
      <c r="U10" s="4" t="s">
        <v>25</v>
      </c>
      <c r="V10">
        <v>33174</v>
      </c>
      <c r="W10" t="s">
        <v>56</v>
      </c>
      <c r="X10" t="s">
        <v>66</v>
      </c>
      <c r="Y10" t="s">
        <v>28</v>
      </c>
      <c r="Z10">
        <v>3</v>
      </c>
    </row>
    <row r="11" spans="1:31" x14ac:dyDescent="0.25">
      <c r="A11" s="4">
        <v>3436</v>
      </c>
      <c r="B11" s="4" t="s">
        <v>104</v>
      </c>
      <c r="C11" s="4" t="s">
        <v>105</v>
      </c>
      <c r="D11" s="1">
        <v>44582</v>
      </c>
      <c r="E11" s="1">
        <v>45106</v>
      </c>
      <c r="F11" t="s">
        <v>41</v>
      </c>
      <c r="G11" t="s">
        <v>106</v>
      </c>
      <c r="H11" t="s">
        <v>107</v>
      </c>
      <c r="I11" t="s">
        <v>71</v>
      </c>
      <c r="J11" t="s">
        <v>16</v>
      </c>
      <c r="K11" t="s">
        <v>34</v>
      </c>
      <c r="L11" t="s">
        <v>46</v>
      </c>
      <c r="M11" t="s">
        <v>19</v>
      </c>
      <c r="N11" t="s">
        <v>108</v>
      </c>
      <c r="O11" t="s">
        <v>109</v>
      </c>
      <c r="P11" s="4" t="s">
        <v>47</v>
      </c>
      <c r="Q11" t="s">
        <v>93</v>
      </c>
      <c r="R11" s="2">
        <v>18213</v>
      </c>
      <c r="S11" t="s">
        <v>102</v>
      </c>
      <c r="T11" t="s">
        <v>95</v>
      </c>
      <c r="U11" s="4" t="s">
        <v>37</v>
      </c>
      <c r="V11">
        <v>78207</v>
      </c>
      <c r="W11" t="s">
        <v>110</v>
      </c>
      <c r="X11" t="s">
        <v>27</v>
      </c>
      <c r="Y11" t="s">
        <v>28</v>
      </c>
      <c r="Z11">
        <v>5</v>
      </c>
    </row>
    <row r="12" spans="1:31" ht="15" hidden="1" customHeight="1" x14ac:dyDescent="0.25">
      <c r="A12" s="4">
        <v>3442</v>
      </c>
      <c r="B12" s="4" t="s">
        <v>146</v>
      </c>
      <c r="C12" s="4" t="s">
        <v>147</v>
      </c>
      <c r="D12" s="1">
        <v>43655</v>
      </c>
      <c r="E12" s="1">
        <v>44728</v>
      </c>
      <c r="F12" t="s">
        <v>41</v>
      </c>
      <c r="G12" t="s">
        <v>148</v>
      </c>
      <c r="H12" t="s">
        <v>149</v>
      </c>
      <c r="I12" t="s">
        <v>150</v>
      </c>
      <c r="J12" t="s">
        <v>16</v>
      </c>
      <c r="K12" t="s">
        <v>45</v>
      </c>
      <c r="L12" t="s">
        <v>33</v>
      </c>
      <c r="M12" t="s">
        <v>45</v>
      </c>
      <c r="N12" t="s">
        <v>122</v>
      </c>
      <c r="O12" t="s">
        <v>151</v>
      </c>
      <c r="P12" s="4" t="s">
        <v>152</v>
      </c>
      <c r="Q12" t="s">
        <v>72</v>
      </c>
      <c r="R12" s="2">
        <v>19322</v>
      </c>
      <c r="S12" t="s">
        <v>23</v>
      </c>
      <c r="T12" t="s">
        <v>65</v>
      </c>
      <c r="U12" s="4" t="s">
        <v>37</v>
      </c>
      <c r="V12">
        <v>2810</v>
      </c>
      <c r="W12" t="s">
        <v>75</v>
      </c>
      <c r="X12" t="s">
        <v>57</v>
      </c>
      <c r="Y12" t="s">
        <v>87</v>
      </c>
      <c r="Z12">
        <v>2</v>
      </c>
    </row>
    <row r="13" spans="1:31" ht="15" hidden="1" customHeight="1" x14ac:dyDescent="0.25">
      <c r="A13" s="4">
        <v>3443</v>
      </c>
      <c r="B13" s="4" t="s">
        <v>153</v>
      </c>
      <c r="C13" s="4" t="s">
        <v>154</v>
      </c>
      <c r="D13" s="1">
        <v>44291</v>
      </c>
      <c r="E13" s="1">
        <v>45058</v>
      </c>
      <c r="F13" t="s">
        <v>41</v>
      </c>
      <c r="G13" t="s">
        <v>155</v>
      </c>
      <c r="H13" t="s">
        <v>156</v>
      </c>
      <c r="I13" t="s">
        <v>80</v>
      </c>
      <c r="J13" t="s">
        <v>16</v>
      </c>
      <c r="K13" t="s">
        <v>45</v>
      </c>
      <c r="L13" t="s">
        <v>18</v>
      </c>
      <c r="M13" t="s">
        <v>34</v>
      </c>
      <c r="N13" t="s">
        <v>157</v>
      </c>
      <c r="O13" t="s">
        <v>158</v>
      </c>
      <c r="P13" s="4" t="s">
        <v>152</v>
      </c>
      <c r="Q13" t="s">
        <v>159</v>
      </c>
      <c r="R13" s="2">
        <v>34432</v>
      </c>
      <c r="S13" t="s">
        <v>138</v>
      </c>
      <c r="T13" t="s">
        <v>160</v>
      </c>
      <c r="U13" s="4" t="s">
        <v>37</v>
      </c>
      <c r="V13">
        <v>2621</v>
      </c>
      <c r="W13" t="s">
        <v>110</v>
      </c>
      <c r="X13" t="s">
        <v>27</v>
      </c>
      <c r="Y13" t="s">
        <v>28</v>
      </c>
      <c r="Z13">
        <v>3</v>
      </c>
    </row>
    <row r="14" spans="1:31" x14ac:dyDescent="0.25">
      <c r="A14" s="4">
        <v>3433</v>
      </c>
      <c r="B14" s="4" t="s">
        <v>76</v>
      </c>
      <c r="C14" s="4" t="s">
        <v>77</v>
      </c>
      <c r="D14" s="1">
        <v>44657</v>
      </c>
      <c r="E14" s="1">
        <v>45110</v>
      </c>
      <c r="F14" t="s">
        <v>41</v>
      </c>
      <c r="G14" t="s">
        <v>78</v>
      </c>
      <c r="H14" t="s">
        <v>79</v>
      </c>
      <c r="I14" t="s">
        <v>80</v>
      </c>
      <c r="J14" t="s">
        <v>16</v>
      </c>
      <c r="K14" t="s">
        <v>45</v>
      </c>
      <c r="L14" t="s">
        <v>46</v>
      </c>
      <c r="M14" t="s">
        <v>19</v>
      </c>
      <c r="N14" t="s">
        <v>81</v>
      </c>
      <c r="O14" t="s">
        <v>82</v>
      </c>
      <c r="P14" s="4" t="s">
        <v>47</v>
      </c>
      <c r="Q14" t="s">
        <v>83</v>
      </c>
      <c r="R14" s="2">
        <v>15523</v>
      </c>
      <c r="S14" t="s">
        <v>84</v>
      </c>
      <c r="T14" t="s">
        <v>85</v>
      </c>
      <c r="U14" s="4" t="s">
        <v>25</v>
      </c>
      <c r="V14">
        <v>90007</v>
      </c>
      <c r="W14" t="s">
        <v>38</v>
      </c>
      <c r="X14" t="s">
        <v>86</v>
      </c>
      <c r="Y14" t="s">
        <v>87</v>
      </c>
      <c r="Z14">
        <v>4</v>
      </c>
    </row>
    <row r="15" spans="1:31" x14ac:dyDescent="0.25">
      <c r="A15" s="4">
        <v>3447</v>
      </c>
      <c r="B15" s="4" t="s">
        <v>176</v>
      </c>
      <c r="C15" s="4" t="s">
        <v>177</v>
      </c>
      <c r="D15" s="1">
        <v>43977</v>
      </c>
      <c r="E15" s="1">
        <v>45095</v>
      </c>
      <c r="F15" t="s">
        <v>41</v>
      </c>
      <c r="G15" t="s">
        <v>178</v>
      </c>
      <c r="H15" t="s">
        <v>179</v>
      </c>
      <c r="I15" t="s">
        <v>15</v>
      </c>
      <c r="J15" t="s">
        <v>180</v>
      </c>
      <c r="K15" t="s">
        <v>34</v>
      </c>
      <c r="L15" t="s">
        <v>18</v>
      </c>
      <c r="M15" t="s">
        <v>34</v>
      </c>
      <c r="N15" t="s">
        <v>81</v>
      </c>
      <c r="O15" t="s">
        <v>181</v>
      </c>
      <c r="P15" s="4" t="s">
        <v>47</v>
      </c>
      <c r="Q15" t="s">
        <v>63</v>
      </c>
      <c r="R15" s="2">
        <v>23424</v>
      </c>
      <c r="S15" t="s">
        <v>102</v>
      </c>
      <c r="T15" t="s">
        <v>85</v>
      </c>
      <c r="U15" s="4" t="s">
        <v>25</v>
      </c>
      <c r="V15">
        <v>43481</v>
      </c>
      <c r="W15" t="s">
        <v>110</v>
      </c>
      <c r="X15" t="s">
        <v>27</v>
      </c>
      <c r="Y15" t="s">
        <v>28</v>
      </c>
      <c r="Z15">
        <v>3</v>
      </c>
    </row>
    <row r="16" spans="1:31" x14ac:dyDescent="0.25">
      <c r="A16" s="4">
        <v>3432</v>
      </c>
      <c r="B16" s="4" t="s">
        <v>67</v>
      </c>
      <c r="C16" s="4" t="s">
        <v>68</v>
      </c>
      <c r="D16" s="1">
        <v>43847</v>
      </c>
      <c r="F16" t="s">
        <v>41</v>
      </c>
      <c r="G16" t="s">
        <v>69</v>
      </c>
      <c r="H16" t="s">
        <v>70</v>
      </c>
      <c r="I16" t="s">
        <v>71</v>
      </c>
      <c r="J16" t="s">
        <v>16</v>
      </c>
      <c r="K16" t="s">
        <v>17</v>
      </c>
      <c r="L16" t="s">
        <v>46</v>
      </c>
      <c r="M16" t="s">
        <v>45</v>
      </c>
      <c r="N16" t="s">
        <v>20</v>
      </c>
      <c r="P16" s="4" t="s">
        <v>47</v>
      </c>
      <c r="Q16" t="s">
        <v>72</v>
      </c>
      <c r="R16" s="2">
        <v>17991</v>
      </c>
      <c r="S16" t="s">
        <v>73</v>
      </c>
      <c r="T16" t="s">
        <v>74</v>
      </c>
      <c r="U16" s="4" t="s">
        <v>37</v>
      </c>
      <c r="V16">
        <v>6050</v>
      </c>
      <c r="W16" t="s">
        <v>75</v>
      </c>
      <c r="X16" t="s">
        <v>66</v>
      </c>
      <c r="Y16" t="s">
        <v>28</v>
      </c>
      <c r="Z16">
        <v>3</v>
      </c>
    </row>
    <row r="17" spans="1:26" x14ac:dyDescent="0.25">
      <c r="A17" s="4">
        <v>3430</v>
      </c>
      <c r="B17" s="4" t="s">
        <v>50</v>
      </c>
      <c r="C17" s="4" t="s">
        <v>51</v>
      </c>
      <c r="D17" s="1">
        <v>44368</v>
      </c>
      <c r="F17" t="s">
        <v>41</v>
      </c>
      <c r="G17" t="s">
        <v>52</v>
      </c>
      <c r="H17" t="s">
        <v>53</v>
      </c>
      <c r="I17" t="s">
        <v>15</v>
      </c>
      <c r="J17" t="s">
        <v>16</v>
      </c>
      <c r="K17" t="s">
        <v>17</v>
      </c>
      <c r="L17" t="s">
        <v>33</v>
      </c>
      <c r="M17" t="s">
        <v>45</v>
      </c>
      <c r="N17" t="s">
        <v>20</v>
      </c>
      <c r="P17" s="4" t="s">
        <v>47</v>
      </c>
      <c r="Q17" t="s">
        <v>22</v>
      </c>
      <c r="R17" s="2">
        <v>35889</v>
      </c>
      <c r="S17" t="s">
        <v>54</v>
      </c>
      <c r="T17" t="s">
        <v>55</v>
      </c>
      <c r="U17" s="4" t="s">
        <v>37</v>
      </c>
      <c r="V17">
        <v>58782</v>
      </c>
      <c r="W17" t="s">
        <v>56</v>
      </c>
      <c r="X17" t="s">
        <v>57</v>
      </c>
      <c r="Y17" t="s">
        <v>28</v>
      </c>
      <c r="Z17">
        <v>2</v>
      </c>
    </row>
    <row r="18" spans="1:26" x14ac:dyDescent="0.25">
      <c r="A18" s="4">
        <v>3437</v>
      </c>
      <c r="B18" s="4" t="s">
        <v>111</v>
      </c>
      <c r="C18" s="4" t="s">
        <v>112</v>
      </c>
      <c r="D18" s="1">
        <v>45142</v>
      </c>
      <c r="F18" t="s">
        <v>41</v>
      </c>
      <c r="G18" t="s">
        <v>113</v>
      </c>
      <c r="H18" t="s">
        <v>114</v>
      </c>
      <c r="I18" t="s">
        <v>115</v>
      </c>
      <c r="J18" t="s">
        <v>16</v>
      </c>
      <c r="K18" t="s">
        <v>17</v>
      </c>
      <c r="L18" t="s">
        <v>46</v>
      </c>
      <c r="M18" t="s">
        <v>19</v>
      </c>
      <c r="N18" t="s">
        <v>20</v>
      </c>
      <c r="P18" s="4" t="s">
        <v>47</v>
      </c>
      <c r="Q18" t="s">
        <v>72</v>
      </c>
      <c r="R18" s="2">
        <v>23402</v>
      </c>
      <c r="S18" t="s">
        <v>116</v>
      </c>
      <c r="T18" t="s">
        <v>85</v>
      </c>
      <c r="U18" s="4" t="s">
        <v>25</v>
      </c>
      <c r="V18">
        <v>46204</v>
      </c>
      <c r="W18" t="s">
        <v>56</v>
      </c>
      <c r="X18" t="s">
        <v>57</v>
      </c>
      <c r="Y18" t="s">
        <v>28</v>
      </c>
      <c r="Z18">
        <v>5</v>
      </c>
    </row>
    <row r="19" spans="1:26" x14ac:dyDescent="0.25">
      <c r="A19" s="4">
        <v>3428</v>
      </c>
      <c r="B19" s="4" t="s">
        <v>200</v>
      </c>
      <c r="C19" s="4" t="s">
        <v>29</v>
      </c>
      <c r="D19" s="1">
        <v>44968</v>
      </c>
      <c r="F19" t="s">
        <v>12</v>
      </c>
      <c r="G19" t="s">
        <v>30</v>
      </c>
      <c r="H19" t="s">
        <v>31</v>
      </c>
      <c r="I19" t="s">
        <v>32</v>
      </c>
      <c r="J19" t="s">
        <v>16</v>
      </c>
      <c r="K19" t="s">
        <v>17</v>
      </c>
      <c r="L19" t="s">
        <v>33</v>
      </c>
      <c r="M19" t="s">
        <v>34</v>
      </c>
      <c r="N19" t="s">
        <v>20</v>
      </c>
      <c r="P19" s="4" t="s">
        <v>21</v>
      </c>
      <c r="Q19" t="s">
        <v>35</v>
      </c>
      <c r="R19" s="2">
        <v>23984</v>
      </c>
      <c r="S19" t="s">
        <v>23</v>
      </c>
      <c r="T19" t="s">
        <v>36</v>
      </c>
      <c r="U19" s="4" t="s">
        <v>37</v>
      </c>
      <c r="V19">
        <v>6593</v>
      </c>
      <c r="W19" t="s">
        <v>38</v>
      </c>
      <c r="X19" t="s">
        <v>27</v>
      </c>
      <c r="Y19" t="s">
        <v>28</v>
      </c>
      <c r="Z19">
        <v>3</v>
      </c>
    </row>
    <row r="20" spans="1:26" x14ac:dyDescent="0.25">
      <c r="A20" s="4">
        <v>3441</v>
      </c>
      <c r="B20" s="4" t="s">
        <v>140</v>
      </c>
      <c r="C20" s="4" t="s">
        <v>141</v>
      </c>
      <c r="D20" s="1">
        <v>43583</v>
      </c>
      <c r="F20" t="s">
        <v>41</v>
      </c>
      <c r="G20" t="s">
        <v>142</v>
      </c>
      <c r="H20" t="s">
        <v>143</v>
      </c>
      <c r="I20" t="s">
        <v>71</v>
      </c>
      <c r="J20" t="s">
        <v>16</v>
      </c>
      <c r="K20" t="s">
        <v>34</v>
      </c>
      <c r="L20" t="s">
        <v>33</v>
      </c>
      <c r="M20" t="s">
        <v>34</v>
      </c>
      <c r="N20" t="s">
        <v>20</v>
      </c>
      <c r="P20" s="4" t="s">
        <v>47</v>
      </c>
      <c r="Q20" t="s">
        <v>63</v>
      </c>
      <c r="R20" s="2">
        <v>32833</v>
      </c>
      <c r="S20" t="s">
        <v>144</v>
      </c>
      <c r="T20" t="s">
        <v>145</v>
      </c>
      <c r="U20" s="4" t="s">
        <v>37</v>
      </c>
      <c r="V20">
        <v>89139</v>
      </c>
      <c r="W20" t="s">
        <v>110</v>
      </c>
      <c r="X20" t="s">
        <v>27</v>
      </c>
      <c r="Y20" t="s">
        <v>87</v>
      </c>
      <c r="Z20">
        <v>4</v>
      </c>
    </row>
    <row r="21" spans="1:26" x14ac:dyDescent="0.25">
      <c r="A21" s="4">
        <v>3445</v>
      </c>
      <c r="B21" s="4" t="s">
        <v>167</v>
      </c>
      <c r="C21" s="4" t="s">
        <v>168</v>
      </c>
      <c r="D21" s="1">
        <v>44212</v>
      </c>
      <c r="F21" t="s">
        <v>41</v>
      </c>
      <c r="G21" t="s">
        <v>169</v>
      </c>
      <c r="H21" t="s">
        <v>170</v>
      </c>
      <c r="I21" t="s">
        <v>44</v>
      </c>
      <c r="J21" t="s">
        <v>16</v>
      </c>
      <c r="K21" t="s">
        <v>17</v>
      </c>
      <c r="L21" t="s">
        <v>18</v>
      </c>
      <c r="M21" t="s">
        <v>45</v>
      </c>
      <c r="N21" t="s">
        <v>20</v>
      </c>
      <c r="P21" s="4" t="s">
        <v>47</v>
      </c>
      <c r="Q21" t="s">
        <v>159</v>
      </c>
      <c r="R21" s="2">
        <v>31388</v>
      </c>
      <c r="S21" t="s">
        <v>138</v>
      </c>
      <c r="T21" t="s">
        <v>5</v>
      </c>
      <c r="U21" s="4" t="s">
        <v>25</v>
      </c>
      <c r="V21">
        <v>5360</v>
      </c>
      <c r="W21" t="s">
        <v>56</v>
      </c>
      <c r="X21" t="s">
        <v>66</v>
      </c>
      <c r="Y21" t="s">
        <v>87</v>
      </c>
      <c r="Z21">
        <v>4</v>
      </c>
    </row>
    <row r="22" spans="1:26" x14ac:dyDescent="0.25">
      <c r="A22" s="4">
        <v>3450</v>
      </c>
      <c r="B22" s="4" t="s">
        <v>193</v>
      </c>
      <c r="C22" s="4" t="s">
        <v>194</v>
      </c>
      <c r="D22" s="1">
        <v>44075</v>
      </c>
      <c r="E22" s="1">
        <v>44899</v>
      </c>
      <c r="F22" t="s">
        <v>41</v>
      </c>
      <c r="G22" t="s">
        <v>195</v>
      </c>
      <c r="H22" t="s">
        <v>196</v>
      </c>
      <c r="I22" t="s">
        <v>121</v>
      </c>
      <c r="J22" t="s">
        <v>16</v>
      </c>
      <c r="K22" t="s">
        <v>17</v>
      </c>
      <c r="L22" t="s">
        <v>18</v>
      </c>
      <c r="M22" t="s">
        <v>19</v>
      </c>
      <c r="N22" t="s">
        <v>108</v>
      </c>
      <c r="O22" t="s">
        <v>197</v>
      </c>
      <c r="P22" s="4" t="s">
        <v>47</v>
      </c>
      <c r="Q22" t="s">
        <v>72</v>
      </c>
      <c r="R22" s="2">
        <v>34557</v>
      </c>
      <c r="S22" t="s">
        <v>131</v>
      </c>
      <c r="T22" t="s">
        <v>198</v>
      </c>
      <c r="U22" s="4" t="s">
        <v>37</v>
      </c>
      <c r="V22">
        <v>11765</v>
      </c>
      <c r="W22" t="s">
        <v>56</v>
      </c>
      <c r="X22" t="s">
        <v>57</v>
      </c>
      <c r="Y22" t="s">
        <v>87</v>
      </c>
      <c r="Z22">
        <v>2</v>
      </c>
    </row>
    <row r="23" spans="1:26" x14ac:dyDescent="0.25">
      <c r="A23" s="4">
        <v>3434</v>
      </c>
      <c r="B23" s="4" t="s">
        <v>88</v>
      </c>
      <c r="C23" s="4" t="s">
        <v>89</v>
      </c>
      <c r="D23" s="1">
        <v>44141</v>
      </c>
      <c r="E23" s="1">
        <v>44955</v>
      </c>
      <c r="F23" t="s">
        <v>41</v>
      </c>
      <c r="G23" t="s">
        <v>90</v>
      </c>
      <c r="H23" t="s">
        <v>91</v>
      </c>
      <c r="I23" t="s">
        <v>15</v>
      </c>
      <c r="J23" t="s">
        <v>16</v>
      </c>
      <c r="K23" t="s">
        <v>17</v>
      </c>
      <c r="L23" t="s">
        <v>18</v>
      </c>
      <c r="M23" t="s">
        <v>45</v>
      </c>
      <c r="N23" t="s">
        <v>81</v>
      </c>
      <c r="O23" t="s">
        <v>92</v>
      </c>
      <c r="P23" s="4" t="s">
        <v>47</v>
      </c>
      <c r="Q23" t="s">
        <v>93</v>
      </c>
      <c r="R23" s="2">
        <v>20886</v>
      </c>
      <c r="S23" t="s">
        <v>94</v>
      </c>
      <c r="T23" t="s">
        <v>95</v>
      </c>
      <c r="U23" s="4" t="s">
        <v>25</v>
      </c>
      <c r="V23">
        <v>97756</v>
      </c>
      <c r="W23" t="s">
        <v>26</v>
      </c>
      <c r="X23" t="s">
        <v>86</v>
      </c>
      <c r="Y23" t="s">
        <v>28</v>
      </c>
      <c r="Z23">
        <v>2</v>
      </c>
    </row>
    <row r="24" spans="1:26" x14ac:dyDescent="0.25">
      <c r="A24" s="4">
        <v>3427</v>
      </c>
      <c r="B24" s="4" t="s">
        <v>199</v>
      </c>
      <c r="C24" s="4" t="s">
        <v>11</v>
      </c>
      <c r="D24" s="1">
        <v>43728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L24" t="s">
        <v>18</v>
      </c>
      <c r="M24" t="s">
        <v>19</v>
      </c>
      <c r="N24" t="s">
        <v>20</v>
      </c>
      <c r="P24" s="4" t="s">
        <v>21</v>
      </c>
      <c r="Q24" t="s">
        <v>22</v>
      </c>
      <c r="R24" s="2">
        <v>25483</v>
      </c>
      <c r="S24" t="s">
        <v>23</v>
      </c>
      <c r="T24" t="s">
        <v>24</v>
      </c>
      <c r="U24" s="4" t="s">
        <v>25</v>
      </c>
      <c r="V24">
        <v>34904</v>
      </c>
      <c r="W24" t="s">
        <v>26</v>
      </c>
      <c r="X24" t="s">
        <v>27</v>
      </c>
      <c r="Y24" t="s">
        <v>28</v>
      </c>
      <c r="Z24">
        <v>4</v>
      </c>
    </row>
    <row r="25" spans="1:26" x14ac:dyDescent="0.25">
      <c r="A25" s="4">
        <v>3440</v>
      </c>
      <c r="B25" s="4" t="s">
        <v>133</v>
      </c>
      <c r="C25" s="4" t="s">
        <v>134</v>
      </c>
      <c r="D25" s="1">
        <v>43804</v>
      </c>
      <c r="E25" s="1">
        <v>44974</v>
      </c>
      <c r="F25" t="s">
        <v>41</v>
      </c>
      <c r="G25" t="s">
        <v>135</v>
      </c>
      <c r="H25" t="s">
        <v>136</v>
      </c>
      <c r="I25" t="s">
        <v>15</v>
      </c>
      <c r="J25" t="s">
        <v>16</v>
      </c>
      <c r="K25" t="s">
        <v>17</v>
      </c>
      <c r="L25" t="s">
        <v>33</v>
      </c>
      <c r="M25" t="s">
        <v>45</v>
      </c>
      <c r="N25" t="s">
        <v>108</v>
      </c>
      <c r="O25" t="s">
        <v>137</v>
      </c>
      <c r="P25" s="4" t="s">
        <v>47</v>
      </c>
      <c r="Q25" t="s">
        <v>22</v>
      </c>
      <c r="R25" s="2">
        <v>18938</v>
      </c>
      <c r="S25" t="s">
        <v>138</v>
      </c>
      <c r="T25" t="s">
        <v>139</v>
      </c>
      <c r="U25" s="4" t="s">
        <v>25</v>
      </c>
      <c r="V25">
        <v>40220</v>
      </c>
      <c r="W25" t="s">
        <v>26</v>
      </c>
      <c r="X25" t="s">
        <v>86</v>
      </c>
      <c r="Y25" t="s">
        <v>28</v>
      </c>
      <c r="Z25">
        <v>3</v>
      </c>
    </row>
    <row r="26" spans="1:26" x14ac:dyDescent="0.25">
      <c r="C26" s="3"/>
    </row>
    <row r="27" spans="1:26" x14ac:dyDescent="0.25">
      <c r="I27" s="6" t="s">
        <v>201</v>
      </c>
    </row>
    <row r="28" spans="1:26" x14ac:dyDescent="0.25">
      <c r="I28" s="7" t="s">
        <v>182</v>
      </c>
    </row>
    <row r="29" spans="1:26" x14ac:dyDescent="0.25">
      <c r="I29" s="8" t="s">
        <v>115</v>
      </c>
    </row>
    <row r="30" spans="1:26" x14ac:dyDescent="0.25">
      <c r="I30" s="9" t="s">
        <v>180</v>
      </c>
    </row>
    <row r="31" spans="1:26" x14ac:dyDescent="0.25">
      <c r="I31" s="10" t="s">
        <v>45</v>
      </c>
    </row>
    <row r="32" spans="1:26" x14ac:dyDescent="0.25">
      <c r="I32" s="7" t="s">
        <v>125</v>
      </c>
    </row>
    <row r="33" spans="9:9" x14ac:dyDescent="0.25">
      <c r="I33" s="8" t="s">
        <v>32</v>
      </c>
    </row>
    <row r="34" spans="9:9" x14ac:dyDescent="0.25">
      <c r="I34" s="9" t="s">
        <v>16</v>
      </c>
    </row>
    <row r="35" spans="9:9" x14ac:dyDescent="0.25">
      <c r="I35" s="10" t="s">
        <v>45</v>
      </c>
    </row>
    <row r="36" spans="9:9" x14ac:dyDescent="0.25">
      <c r="I36" s="7" t="s">
        <v>161</v>
      </c>
    </row>
    <row r="37" spans="9:9" x14ac:dyDescent="0.25">
      <c r="I37" s="8" t="s">
        <v>100</v>
      </c>
    </row>
    <row r="38" spans="9:9" x14ac:dyDescent="0.25">
      <c r="I38" s="9" t="s">
        <v>16</v>
      </c>
    </row>
    <row r="39" spans="9:9" x14ac:dyDescent="0.25">
      <c r="I39" s="10" t="s">
        <v>17</v>
      </c>
    </row>
    <row r="40" spans="9:9" x14ac:dyDescent="0.25">
      <c r="I40" s="7" t="s">
        <v>117</v>
      </c>
    </row>
    <row r="41" spans="9:9" x14ac:dyDescent="0.25">
      <c r="I41" s="8" t="s">
        <v>121</v>
      </c>
    </row>
    <row r="42" spans="9:9" x14ac:dyDescent="0.25">
      <c r="I42" s="9" t="s">
        <v>16</v>
      </c>
    </row>
    <row r="43" spans="9:9" x14ac:dyDescent="0.25">
      <c r="I43" s="10" t="s">
        <v>45</v>
      </c>
    </row>
    <row r="44" spans="9:9" x14ac:dyDescent="0.25">
      <c r="I44" s="7" t="s">
        <v>39</v>
      </c>
    </row>
    <row r="45" spans="9:9" x14ac:dyDescent="0.25">
      <c r="I45" s="8" t="s">
        <v>44</v>
      </c>
    </row>
    <row r="46" spans="9:9" x14ac:dyDescent="0.25">
      <c r="I46" s="9" t="s">
        <v>16</v>
      </c>
    </row>
    <row r="47" spans="9:9" x14ac:dyDescent="0.25">
      <c r="I47" s="10" t="s">
        <v>45</v>
      </c>
    </row>
    <row r="48" spans="9:9" x14ac:dyDescent="0.25">
      <c r="I48" s="7" t="s">
        <v>188</v>
      </c>
    </row>
    <row r="49" spans="9:9" x14ac:dyDescent="0.25">
      <c r="I49" s="8" t="s">
        <v>32</v>
      </c>
    </row>
    <row r="50" spans="9:9" x14ac:dyDescent="0.25">
      <c r="I50" s="9" t="s">
        <v>180</v>
      </c>
    </row>
    <row r="51" spans="9:9" x14ac:dyDescent="0.25">
      <c r="I51" s="10" t="s">
        <v>17</v>
      </c>
    </row>
    <row r="52" spans="9:9" x14ac:dyDescent="0.25">
      <c r="I52" s="7" t="s">
        <v>171</v>
      </c>
    </row>
    <row r="53" spans="9:9" x14ac:dyDescent="0.25">
      <c r="I53" s="8" t="s">
        <v>71</v>
      </c>
    </row>
    <row r="54" spans="9:9" x14ac:dyDescent="0.25">
      <c r="I54" s="9" t="s">
        <v>16</v>
      </c>
    </row>
    <row r="55" spans="9:9" x14ac:dyDescent="0.25">
      <c r="I55" s="10" t="s">
        <v>34</v>
      </c>
    </row>
    <row r="56" spans="9:9" x14ac:dyDescent="0.25">
      <c r="I56" s="7" t="s">
        <v>96</v>
      </c>
    </row>
    <row r="57" spans="9:9" x14ac:dyDescent="0.25">
      <c r="I57" s="8" t="s">
        <v>100</v>
      </c>
    </row>
    <row r="58" spans="9:9" x14ac:dyDescent="0.25">
      <c r="I58" s="9" t="s">
        <v>16</v>
      </c>
    </row>
    <row r="59" spans="9:9" x14ac:dyDescent="0.25">
      <c r="I59" s="10" t="s">
        <v>17</v>
      </c>
    </row>
    <row r="60" spans="9:9" x14ac:dyDescent="0.25">
      <c r="I60" s="7" t="s">
        <v>58</v>
      </c>
    </row>
    <row r="61" spans="9:9" x14ac:dyDescent="0.25">
      <c r="I61" s="8" t="s">
        <v>62</v>
      </c>
    </row>
    <row r="62" spans="9:9" x14ac:dyDescent="0.25">
      <c r="I62" s="9" t="s">
        <v>16</v>
      </c>
    </row>
    <row r="63" spans="9:9" x14ac:dyDescent="0.25">
      <c r="I63" s="10" t="s">
        <v>17</v>
      </c>
    </row>
    <row r="64" spans="9:9" x14ac:dyDescent="0.25">
      <c r="I64" s="7" t="s">
        <v>104</v>
      </c>
    </row>
    <row r="65" spans="9:9" x14ac:dyDescent="0.25">
      <c r="I65" s="8" t="s">
        <v>71</v>
      </c>
    </row>
    <row r="66" spans="9:9" x14ac:dyDescent="0.25">
      <c r="I66" s="9" t="s">
        <v>16</v>
      </c>
    </row>
    <row r="67" spans="9:9" x14ac:dyDescent="0.25">
      <c r="I67" s="10" t="s">
        <v>34</v>
      </c>
    </row>
    <row r="68" spans="9:9" x14ac:dyDescent="0.25">
      <c r="I68" s="7" t="s">
        <v>146</v>
      </c>
    </row>
    <row r="69" spans="9:9" x14ac:dyDescent="0.25">
      <c r="I69" s="8" t="s">
        <v>150</v>
      </c>
    </row>
    <row r="70" spans="9:9" x14ac:dyDescent="0.25">
      <c r="I70" s="9" t="s">
        <v>16</v>
      </c>
    </row>
    <row r="71" spans="9:9" x14ac:dyDescent="0.25">
      <c r="I71" s="10" t="s">
        <v>45</v>
      </c>
    </row>
    <row r="72" spans="9:9" x14ac:dyDescent="0.25">
      <c r="I72" s="7" t="s">
        <v>153</v>
      </c>
    </row>
    <row r="73" spans="9:9" x14ac:dyDescent="0.25">
      <c r="I73" s="8" t="s">
        <v>80</v>
      </c>
    </row>
    <row r="74" spans="9:9" x14ac:dyDescent="0.25">
      <c r="I74" s="9" t="s">
        <v>16</v>
      </c>
    </row>
    <row r="75" spans="9:9" x14ac:dyDescent="0.25">
      <c r="I75" s="10" t="s">
        <v>45</v>
      </c>
    </row>
    <row r="76" spans="9:9" x14ac:dyDescent="0.25">
      <c r="I76" s="7" t="s">
        <v>76</v>
      </c>
    </row>
    <row r="77" spans="9:9" x14ac:dyDescent="0.25">
      <c r="I77" s="8" t="s">
        <v>80</v>
      </c>
    </row>
    <row r="78" spans="9:9" x14ac:dyDescent="0.25">
      <c r="I78" s="9" t="s">
        <v>16</v>
      </c>
    </row>
    <row r="79" spans="9:9" x14ac:dyDescent="0.25">
      <c r="I79" s="10" t="s">
        <v>45</v>
      </c>
    </row>
    <row r="80" spans="9:9" x14ac:dyDescent="0.25">
      <c r="I80" s="7" t="s">
        <v>176</v>
      </c>
    </row>
    <row r="81" spans="9:9" x14ac:dyDescent="0.25">
      <c r="I81" s="8" t="s">
        <v>15</v>
      </c>
    </row>
    <row r="82" spans="9:9" x14ac:dyDescent="0.25">
      <c r="I82" s="9" t="s">
        <v>180</v>
      </c>
    </row>
    <row r="83" spans="9:9" x14ac:dyDescent="0.25">
      <c r="I83" s="10" t="s">
        <v>34</v>
      </c>
    </row>
    <row r="84" spans="9:9" x14ac:dyDescent="0.25">
      <c r="I84" s="7" t="s">
        <v>67</v>
      </c>
    </row>
    <row r="85" spans="9:9" x14ac:dyDescent="0.25">
      <c r="I85" s="8" t="s">
        <v>71</v>
      </c>
    </row>
    <row r="86" spans="9:9" x14ac:dyDescent="0.25">
      <c r="I86" s="9" t="s">
        <v>16</v>
      </c>
    </row>
    <row r="87" spans="9:9" x14ac:dyDescent="0.25">
      <c r="I87" s="10" t="s">
        <v>17</v>
      </c>
    </row>
    <row r="88" spans="9:9" x14ac:dyDescent="0.25">
      <c r="I88" s="7" t="s">
        <v>50</v>
      </c>
    </row>
    <row r="89" spans="9:9" x14ac:dyDescent="0.25">
      <c r="I89" s="8" t="s">
        <v>15</v>
      </c>
    </row>
    <row r="90" spans="9:9" x14ac:dyDescent="0.25">
      <c r="I90" s="9" t="s">
        <v>16</v>
      </c>
    </row>
    <row r="91" spans="9:9" x14ac:dyDescent="0.25">
      <c r="I91" s="10" t="s">
        <v>17</v>
      </c>
    </row>
    <row r="92" spans="9:9" x14ac:dyDescent="0.25">
      <c r="I92" s="7" t="s">
        <v>111</v>
      </c>
    </row>
    <row r="93" spans="9:9" x14ac:dyDescent="0.25">
      <c r="I93" s="8" t="s">
        <v>115</v>
      </c>
    </row>
    <row r="94" spans="9:9" x14ac:dyDescent="0.25">
      <c r="I94" s="9" t="s">
        <v>16</v>
      </c>
    </row>
    <row r="95" spans="9:9" x14ac:dyDescent="0.25">
      <c r="I95" s="10" t="s">
        <v>17</v>
      </c>
    </row>
    <row r="96" spans="9:9" x14ac:dyDescent="0.25">
      <c r="I96" s="7" t="s">
        <v>200</v>
      </c>
    </row>
    <row r="97" spans="9:9" x14ac:dyDescent="0.25">
      <c r="I97" s="8" t="s">
        <v>32</v>
      </c>
    </row>
    <row r="98" spans="9:9" x14ac:dyDescent="0.25">
      <c r="I98" s="9" t="s">
        <v>16</v>
      </c>
    </row>
    <row r="99" spans="9:9" x14ac:dyDescent="0.25">
      <c r="I99" s="10" t="s">
        <v>17</v>
      </c>
    </row>
    <row r="100" spans="9:9" x14ac:dyDescent="0.25">
      <c r="I100" s="7" t="s">
        <v>140</v>
      </c>
    </row>
    <row r="101" spans="9:9" x14ac:dyDescent="0.25">
      <c r="I101" s="8" t="s">
        <v>71</v>
      </c>
    </row>
    <row r="102" spans="9:9" x14ac:dyDescent="0.25">
      <c r="I102" s="9" t="s">
        <v>16</v>
      </c>
    </row>
    <row r="103" spans="9:9" x14ac:dyDescent="0.25">
      <c r="I103" s="10" t="s">
        <v>34</v>
      </c>
    </row>
    <row r="104" spans="9:9" x14ac:dyDescent="0.25">
      <c r="I104" s="7" t="s">
        <v>167</v>
      </c>
    </row>
    <row r="105" spans="9:9" x14ac:dyDescent="0.25">
      <c r="I105" s="8" t="s">
        <v>44</v>
      </c>
    </row>
    <row r="106" spans="9:9" x14ac:dyDescent="0.25">
      <c r="I106" s="9" t="s">
        <v>16</v>
      </c>
    </row>
    <row r="107" spans="9:9" x14ac:dyDescent="0.25">
      <c r="I107" s="10" t="s">
        <v>17</v>
      </c>
    </row>
    <row r="108" spans="9:9" x14ac:dyDescent="0.25">
      <c r="I108" s="7" t="s">
        <v>193</v>
      </c>
    </row>
    <row r="109" spans="9:9" x14ac:dyDescent="0.25">
      <c r="I109" s="8" t="s">
        <v>121</v>
      </c>
    </row>
    <row r="110" spans="9:9" x14ac:dyDescent="0.25">
      <c r="I110" s="9" t="s">
        <v>16</v>
      </c>
    </row>
    <row r="111" spans="9:9" x14ac:dyDescent="0.25">
      <c r="I111" s="10" t="s">
        <v>17</v>
      </c>
    </row>
    <row r="112" spans="9:9" x14ac:dyDescent="0.25">
      <c r="I112" s="7" t="s">
        <v>88</v>
      </c>
    </row>
    <row r="113" spans="9:9" x14ac:dyDescent="0.25">
      <c r="I113" s="8" t="s">
        <v>15</v>
      </c>
    </row>
    <row r="114" spans="9:9" x14ac:dyDescent="0.25">
      <c r="I114" s="9" t="s">
        <v>16</v>
      </c>
    </row>
    <row r="115" spans="9:9" x14ac:dyDescent="0.25">
      <c r="I115" s="10" t="s">
        <v>17</v>
      </c>
    </row>
    <row r="116" spans="9:9" x14ac:dyDescent="0.25">
      <c r="I116" s="7" t="s">
        <v>199</v>
      </c>
    </row>
    <row r="117" spans="9:9" x14ac:dyDescent="0.25">
      <c r="I117" s="8" t="s">
        <v>15</v>
      </c>
    </row>
    <row r="118" spans="9:9" x14ac:dyDescent="0.25">
      <c r="I118" s="9" t="s">
        <v>16</v>
      </c>
    </row>
    <row r="119" spans="9:9" x14ac:dyDescent="0.25">
      <c r="I119" s="10" t="s">
        <v>17</v>
      </c>
    </row>
    <row r="120" spans="9:9" x14ac:dyDescent="0.25">
      <c r="I120" s="7" t="s">
        <v>133</v>
      </c>
    </row>
    <row r="121" spans="9:9" x14ac:dyDescent="0.25">
      <c r="I121" s="8" t="s">
        <v>15</v>
      </c>
    </row>
    <row r="122" spans="9:9" x14ac:dyDescent="0.25">
      <c r="I122" s="9" t="s">
        <v>16</v>
      </c>
    </row>
    <row r="123" spans="9:9" x14ac:dyDescent="0.25">
      <c r="I123" s="10" t="s">
        <v>17</v>
      </c>
    </row>
    <row r="124" spans="9:9" x14ac:dyDescent="0.25">
      <c r="I124" s="7" t="s">
        <v>202</v>
      </c>
    </row>
    <row r="125" spans="9:9" x14ac:dyDescent="0.25">
      <c r="I125" s="8" t="s">
        <v>202</v>
      </c>
    </row>
    <row r="126" spans="9:9" x14ac:dyDescent="0.25">
      <c r="I126" s="9" t="s">
        <v>202</v>
      </c>
    </row>
    <row r="127" spans="9:9" x14ac:dyDescent="0.25">
      <c r="I127" s="10" t="s">
        <v>202</v>
      </c>
    </row>
    <row r="128" spans="9:9" x14ac:dyDescent="0.25">
      <c r="I128" s="7" t="s">
        <v>203</v>
      </c>
    </row>
  </sheetData>
  <autoFilter ref="P1:P26">
    <filterColumn colId="0">
      <filters blank="1">
        <filter val="Production"/>
        <filter val="Sales"/>
      </filters>
    </filterColumn>
  </autoFilter>
  <sortState ref="A2:Z3001">
    <sortCondition ref="B1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Kumar.J (EV - Veh. Application)</dc:creator>
  <cp:lastModifiedBy>Kishore Kumar.J (EV - Veh. Application)</cp:lastModifiedBy>
  <dcterms:created xsi:type="dcterms:W3CDTF">2024-08-28T17:08:31Z</dcterms:created>
  <dcterms:modified xsi:type="dcterms:W3CDTF">2024-08-30T16:29:51Z</dcterms:modified>
</cp:coreProperties>
</file>