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2527"/>
  <workbookPr defaultThemeVersion="166925"/>
  <bookViews>
    <workbookView xWindow="-120" yWindow="-120" windowWidth="29040" windowHeight="17640" activeTab="0"/>
  </bookViews>
  <sheets>
    <sheet name="Sheet1" sheetId="1" r:id="rId1"/>
    <sheet name="Sheet2" sheetId="2" r:id="rId2"/>
  </sheets>
  <calcPr calcId="114210"/>
</workbook>
</file>

<file path=xl/sharedStrings.xml><?xml version="1.0" encoding="utf-8"?>
<sst xmlns="http://schemas.openxmlformats.org/spreadsheetml/2006/main" uniqueCount="55" count="55">
  <si>
    <r>
      <rPr>
        <sz val="11"/>
        <rFont val="Arial"/>
      </rPr>
      <t>Department</t>
    </r>
  </si>
  <si>
    <r>
      <rPr>
        <sz val="11"/>
        <rFont val="Arial"/>
      </rPr>
      <t>Department_Name</t>
    </r>
  </si>
  <si>
    <r>
      <rPr>
        <sz val="11"/>
        <rFont val="Arial"/>
      </rPr>
      <t>Gender</t>
    </r>
  </si>
  <si>
    <r>
      <rPr>
        <sz val="11"/>
        <rFont val="Arial"/>
      </rPr>
      <t>Base_Salary</t>
    </r>
  </si>
  <si>
    <r>
      <rPr>
        <sz val="11"/>
        <rFont val="Arial"/>
      </rPr>
      <t>Overtime_Pay</t>
    </r>
  </si>
  <si>
    <r>
      <rPr>
        <sz val="11"/>
        <rFont val="Arial"/>
      </rPr>
      <t>Longevity_Pay</t>
    </r>
  </si>
  <si>
    <r>
      <rPr>
        <sz val="11"/>
        <rFont val="Arial"/>
      </rPr>
      <t>ABS</t>
    </r>
  </si>
  <si>
    <r>
      <rPr>
        <sz val="11"/>
        <rFont val="Arial"/>
      </rPr>
      <t>Alcohol Beverage Services</t>
    </r>
  </si>
  <si>
    <r>
      <rPr>
        <sz val="11"/>
        <rFont val="Arial"/>
      </rPr>
      <t>M</t>
    </r>
  </si>
  <si>
    <r>
      <rPr>
        <sz val="11"/>
        <rFont val="Arial"/>
      </rPr>
      <t>ABS</t>
    </r>
  </si>
  <si>
    <r>
      <rPr>
        <sz val="11"/>
        <rFont val="Arial"/>
      </rPr>
      <t>Alcohol Beverage Services</t>
    </r>
  </si>
  <si>
    <r>
      <rPr>
        <sz val="11"/>
        <rFont val="Arial"/>
      </rPr>
      <t>M</t>
    </r>
  </si>
  <si>
    <r>
      <rPr>
        <sz val="11"/>
        <rFont val="Arial"/>
      </rPr>
      <t>ABS</t>
    </r>
  </si>
  <si>
    <r>
      <rPr>
        <sz val="11"/>
        <rFont val="Arial"/>
      </rPr>
      <t>Alcohol Beverage Services</t>
    </r>
  </si>
  <si>
    <r>
      <rPr>
        <sz val="11"/>
        <rFont val="Arial"/>
      </rPr>
      <t>F</t>
    </r>
  </si>
  <si>
    <r>
      <rPr>
        <sz val="11"/>
        <rFont val="Arial"/>
      </rPr>
      <t>ABS</t>
    </r>
  </si>
  <si>
    <r>
      <rPr>
        <sz val="11"/>
        <rFont val="Arial"/>
      </rPr>
      <t>Alcohol Beverage Services</t>
    </r>
  </si>
  <si>
    <r>
      <rPr>
        <sz val="11"/>
        <rFont val="Arial"/>
      </rPr>
      <t>F</t>
    </r>
  </si>
  <si>
    <r>
      <rPr>
        <sz val="11"/>
        <rFont val="Arial"/>
      </rPr>
      <t>ABS</t>
    </r>
  </si>
  <si>
    <r>
      <rPr>
        <sz val="11"/>
        <rFont val="Arial"/>
      </rPr>
      <t>Alcohol Beverage Services</t>
    </r>
  </si>
  <si>
    <r>
      <rPr>
        <sz val="11"/>
        <rFont val="Arial"/>
      </rPr>
      <t>F</t>
    </r>
  </si>
  <si>
    <r>
      <rPr>
        <sz val="11"/>
        <rFont val="Arial"/>
      </rPr>
      <t>ABS</t>
    </r>
  </si>
  <si>
    <r>
      <rPr>
        <sz val="11"/>
        <rFont val="Arial"/>
      </rPr>
      <t>Alcohol Beverage Services</t>
    </r>
  </si>
  <si>
    <r>
      <rPr>
        <sz val="11"/>
        <rFont val="Arial"/>
      </rPr>
      <t>F</t>
    </r>
  </si>
  <si>
    <r>
      <rPr>
        <sz val="11"/>
        <rFont val="Arial"/>
      </rPr>
      <t>ABS</t>
    </r>
  </si>
  <si>
    <r>
      <rPr>
        <sz val="11"/>
        <rFont val="Arial"/>
      </rPr>
      <t>Alcohol Beverage Services</t>
    </r>
  </si>
  <si>
    <r>
      <rPr>
        <sz val="11"/>
        <rFont val="Arial"/>
      </rPr>
      <t>F</t>
    </r>
  </si>
  <si>
    <r>
      <rPr>
        <sz val="11"/>
        <rFont val="Arial"/>
      </rPr>
      <t>ABS</t>
    </r>
  </si>
  <si>
    <r>
      <rPr>
        <sz val="11"/>
        <rFont val="Arial"/>
      </rPr>
      <t>Alcohol Beverage Services</t>
    </r>
  </si>
  <si>
    <r>
      <rPr>
        <sz val="11"/>
        <rFont val="Arial"/>
      </rPr>
      <t>M</t>
    </r>
  </si>
  <si>
    <r>
      <rPr>
        <sz val="11"/>
        <rFont val="Arial"/>
      </rPr>
      <t>ABS</t>
    </r>
  </si>
  <si>
    <r>
      <rPr>
        <sz val="11"/>
        <rFont val="Arial"/>
      </rPr>
      <t>Alcohol Beverage Services</t>
    </r>
  </si>
  <si>
    <r>
      <rPr>
        <sz val="11"/>
        <rFont val="Arial"/>
      </rPr>
      <t>F</t>
    </r>
  </si>
  <si>
    <r>
      <rPr>
        <sz val="11"/>
        <rFont val="Arial"/>
      </rPr>
      <t>ABS</t>
    </r>
  </si>
  <si>
    <r>
      <rPr>
        <sz val="11"/>
        <rFont val="Arial"/>
      </rPr>
      <t>Alcohol Beverage Services</t>
    </r>
  </si>
  <si>
    <r>
      <rPr>
        <sz val="11"/>
        <rFont val="Arial"/>
      </rPr>
      <t>M</t>
    </r>
  </si>
  <si>
    <r>
      <rPr>
        <sz val="11"/>
        <rFont val="Arial"/>
      </rPr>
      <t>ABS</t>
    </r>
  </si>
  <si>
    <r>
      <rPr>
        <sz val="11"/>
        <rFont val="Arial"/>
      </rPr>
      <t>Alcohol Beverage Services</t>
    </r>
  </si>
  <si>
    <r>
      <rPr>
        <sz val="11"/>
        <rFont val="Arial"/>
      </rPr>
      <t>F</t>
    </r>
  </si>
  <si>
    <r>
      <rPr>
        <sz val="11"/>
        <rFont val="Arial"/>
      </rPr>
      <t>ABS</t>
    </r>
  </si>
  <si>
    <r>
      <rPr>
        <sz val="11"/>
        <rFont val="Arial"/>
      </rPr>
      <t>Alcohol Beverage Services</t>
    </r>
  </si>
  <si>
    <r>
      <rPr>
        <sz val="11"/>
        <rFont val="Arial"/>
      </rPr>
      <t>M</t>
    </r>
  </si>
  <si>
    <r>
      <rPr>
        <sz val="11"/>
        <rFont val="Arial"/>
      </rPr>
      <t>ABS</t>
    </r>
  </si>
  <si>
    <r>
      <rPr>
        <sz val="11"/>
        <rFont val="Arial"/>
      </rPr>
      <t>Alcohol Beverage Services</t>
    </r>
  </si>
  <si>
    <r>
      <rPr>
        <sz val="11"/>
        <rFont val="Arial"/>
      </rPr>
      <t>M</t>
    </r>
  </si>
  <si>
    <r>
      <rPr>
        <sz val="11"/>
        <rFont val="Arial"/>
      </rPr>
      <t>ABS</t>
    </r>
  </si>
  <si>
    <r>
      <rPr>
        <sz val="11"/>
        <rFont val="Arial"/>
      </rPr>
      <t>Alcohol Beverage Services</t>
    </r>
  </si>
  <si>
    <r>
      <rPr>
        <sz val="11"/>
        <rFont val="Arial"/>
      </rPr>
      <t>M</t>
    </r>
  </si>
  <si>
    <r>
      <rPr>
        <sz val="11"/>
        <rFont val="Arial"/>
      </rPr>
      <t>ABS</t>
    </r>
  </si>
  <si>
    <r>
      <rPr>
        <sz val="11"/>
        <rFont val="Arial"/>
      </rPr>
      <t>Alcohol Beverage Services</t>
    </r>
  </si>
  <si>
    <r>
      <rPr>
        <sz val="11"/>
        <rFont val="Arial"/>
      </rPr>
      <t>F</t>
    </r>
  </si>
  <si>
    <t>Overtime_Pay</t>
  </si>
  <si>
    <t>Grand Total</t>
  </si>
  <si>
    <t>Longevity_Pay</t>
  </si>
  <si>
    <t>Sum of Base_Salary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</si>
</sst>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name val="Arial"/>
      <sz val="11"/>
    </font>
    <font>
      <name val="Arial"/>
      <sz val="11"/>
    </font>
    <font>
      <name val="Arial"/>
      <b/>
      <sz val="11"/>
      <color rgb="FF000000"/>
    </font>
    <font>
      <name val="Arial"/>
      <sz val="11"/>
      <color rgb="FF000000"/>
    </font>
    <font>
      <name val="Arial"/>
      <sz val="11"/>
      <color rgb="FFFFFFFF"/>
    </font>
    <font>
      <name val="Arial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none">
        <bgColor indexed="64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right" vertical="center"/>
    </xf>
    <xf numFmtId="0" fontId="2" fillId="3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2" fillId="5" borderId="1" xfId="0" applyFont="1" applyFill="1" applyBorder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salary analysis 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Sheet2!$B$2:$B$3</c:f>
              <c:strCache>
                <c:ptCount val="2"/>
                <c:pt idx="0">
                  <c:v>Longevity_Pay</c:v>
                </c:pt>
                <c:pt idx="1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Sheet2!$A$4:$A$12</c:f>
              <c:strCache>
                <c:ptCount val="9"/>
                <c:pt idx="0">
                  <c:v>0</c:v>
                </c:pt>
                <c:pt idx="1">
                  <c:v>456.68</c:v>
                </c:pt>
                <c:pt idx="2">
                  <c:v>518.8</c:v>
                </c:pt>
                <c:pt idx="3">
                  <c:v>549.2</c:v>
                </c:pt>
                <c:pt idx="4">
                  <c:v>1013.01</c:v>
                </c:pt>
                <c:pt idx="5">
                  <c:v>1187.06</c:v>
                </c:pt>
                <c:pt idx="6">
                  <c:v>2092.7</c:v>
                </c:pt>
                <c:pt idx="7">
                  <c:v>11870.82</c:v>
                </c:pt>
                <c:pt idx="8">
                  <c:v>Grand Total</c:v>
                </c:pt>
              </c:strCache>
            </c:strRef>
          </c:cat>
          <c:val>
            <c:numRef>
              <c:f>Sheet2!$B$4:$B$12</c:f>
              <c:numCache>
                <c:formatCode>General</c:formatCode>
                <c:ptCount val="9"/>
                <c:pt idx="0">
                  <c:v>843818.51</c:v>
                </c:pt>
                <c:pt idx="3">
                  <c:v>82405.3864</c:v>
                </c:pt>
                <c:pt idx="4">
                  <c:v>59288.86</c:v>
                </c:pt>
                <c:pt idx="6">
                  <c:v>65961.8438</c:v>
                </c:pt>
                <c:pt idx="7">
                  <c:v>82808.28</c:v>
                </c:pt>
                <c:pt idx="8">
                  <c:v>1134282.8802</c:v>
                </c:pt>
              </c:numCache>
            </c:numRef>
          </c:val>
        </c:ser>
        <c:ser>
          <c:idx val="1"/>
          <c:order val="1"/>
          <c:tx>
            <c:strRef>
              <c:f>Sheet2!$C$2:$C$3</c:f>
              <c:strCache>
                <c:ptCount val="2"/>
                <c:pt idx="0">
                  <c:v>Longevity_Pay</c:v>
                </c:pt>
                <c:pt idx="1">
                  <c:v>998.28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Sheet2!$A$4:$A$12</c:f>
              <c:strCache>
                <c:ptCount val="9"/>
                <c:pt idx="0">
                  <c:v>0</c:v>
                </c:pt>
                <c:pt idx="1">
                  <c:v>456.68</c:v>
                </c:pt>
                <c:pt idx="2">
                  <c:v>518.8</c:v>
                </c:pt>
                <c:pt idx="3">
                  <c:v>549.2</c:v>
                </c:pt>
                <c:pt idx="4">
                  <c:v>1013.01</c:v>
                </c:pt>
                <c:pt idx="5">
                  <c:v>1187.06</c:v>
                </c:pt>
                <c:pt idx="6">
                  <c:v>2092.7</c:v>
                </c:pt>
                <c:pt idx="7">
                  <c:v>11870.82</c:v>
                </c:pt>
                <c:pt idx="8">
                  <c:v>Grand Total</c:v>
                </c:pt>
              </c:strCache>
            </c:strRef>
          </c:cat>
          <c:val>
            <c:numRef>
              <c:f>Sheet2!$C$4:$C$12</c:f>
              <c:numCache>
                <c:formatCode>General</c:formatCode>
                <c:ptCount val="9"/>
                <c:pt idx="2">
                  <c:v>98228.0</c:v>
                </c:pt>
                <c:pt idx="8">
                  <c:v>98228.0</c:v>
                </c:pt>
              </c:numCache>
            </c:numRef>
          </c:val>
        </c:ser>
        <c:ser>
          <c:idx val="2"/>
          <c:order val="2"/>
          <c:tx>
            <c:strRef>
              <c:f>Sheet2!$D$2:$D$3</c:f>
              <c:strCache>
                <c:ptCount val="2"/>
                <c:pt idx="0">
                  <c:v>Longevity_Pay</c:v>
                </c:pt>
                <c:pt idx="1">
                  <c:v>2452.94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Sheet2!$A$4:$A$12</c:f>
              <c:strCache>
                <c:ptCount val="9"/>
                <c:pt idx="0">
                  <c:v>0</c:v>
                </c:pt>
                <c:pt idx="1">
                  <c:v>456.68</c:v>
                </c:pt>
                <c:pt idx="2">
                  <c:v>518.8</c:v>
                </c:pt>
                <c:pt idx="3">
                  <c:v>549.2</c:v>
                </c:pt>
                <c:pt idx="4">
                  <c:v>1013.01</c:v>
                </c:pt>
                <c:pt idx="5">
                  <c:v>1187.06</c:v>
                </c:pt>
                <c:pt idx="6">
                  <c:v>2092.7</c:v>
                </c:pt>
                <c:pt idx="7">
                  <c:v>11870.82</c:v>
                </c:pt>
                <c:pt idx="8">
                  <c:v>Grand Total</c:v>
                </c:pt>
              </c:strCache>
            </c:strRef>
          </c:cat>
          <c:val>
            <c:numRef>
              <c:f>Sheet2!$D$4:$D$12</c:f>
              <c:numCache>
                <c:formatCode>General</c:formatCode>
                <c:ptCount val="9"/>
                <c:pt idx="5">
                  <c:v>93986.0</c:v>
                </c:pt>
                <c:pt idx="8">
                  <c:v>93986.0</c:v>
                </c:pt>
              </c:numCache>
            </c:numRef>
          </c:val>
        </c:ser>
        <c:ser>
          <c:idx val="3"/>
          <c:order val="3"/>
          <c:tx>
            <c:strRef>
              <c:f>Sheet2!$E$2:$E$3</c:f>
              <c:strCache>
                <c:ptCount val="2"/>
                <c:pt idx="0">
                  <c:v>Longevity_Pay</c:v>
                </c:pt>
                <c:pt idx="1">
                  <c:v>2490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Sheet2!$A$4:$A$12</c:f>
              <c:strCache>
                <c:ptCount val="9"/>
                <c:pt idx="0">
                  <c:v>0</c:v>
                </c:pt>
                <c:pt idx="1">
                  <c:v>456.68</c:v>
                </c:pt>
                <c:pt idx="2">
                  <c:v>518.8</c:v>
                </c:pt>
                <c:pt idx="3">
                  <c:v>549.2</c:v>
                </c:pt>
                <c:pt idx="4">
                  <c:v>1013.01</c:v>
                </c:pt>
                <c:pt idx="5">
                  <c:v>1187.06</c:v>
                </c:pt>
                <c:pt idx="6">
                  <c:v>2092.7</c:v>
                </c:pt>
                <c:pt idx="7">
                  <c:v>11870.82</c:v>
                </c:pt>
                <c:pt idx="8">
                  <c:v>Grand Total</c:v>
                </c:pt>
              </c:strCache>
            </c:strRef>
          </c:cat>
          <c:val>
            <c:numRef>
              <c:f>Sheet2!$E$4:$E$12</c:f>
              <c:numCache>
                <c:formatCode>General</c:formatCode>
                <c:ptCount val="9"/>
                <c:pt idx="0">
                  <c:v>89432.694</c:v>
                </c:pt>
                <c:pt idx="8">
                  <c:v>89432.694</c:v>
                </c:pt>
              </c:numCache>
            </c:numRef>
          </c:val>
        </c:ser>
        <c:ser>
          <c:idx val="4"/>
          <c:order val="4"/>
          <c:tx>
            <c:strRef>
              <c:f>Sheet2!$F$2:$F$3</c:f>
              <c:strCache>
                <c:ptCount val="2"/>
                <c:pt idx="0">
                  <c:v>Longevity_Pay</c:v>
                </c:pt>
                <c:pt idx="1">
                  <c:v>6257.7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Sheet2!$A$4:$A$12</c:f>
              <c:strCache>
                <c:ptCount val="9"/>
                <c:pt idx="0">
                  <c:v>0</c:v>
                </c:pt>
                <c:pt idx="1">
                  <c:v>456.68</c:v>
                </c:pt>
                <c:pt idx="2">
                  <c:v>518.8</c:v>
                </c:pt>
                <c:pt idx="3">
                  <c:v>549.2</c:v>
                </c:pt>
                <c:pt idx="4">
                  <c:v>1013.01</c:v>
                </c:pt>
                <c:pt idx="5">
                  <c:v>1187.06</c:v>
                </c:pt>
                <c:pt idx="6">
                  <c:v>2092.7</c:v>
                </c:pt>
                <c:pt idx="7">
                  <c:v>11870.82</c:v>
                </c:pt>
                <c:pt idx="8">
                  <c:v>Grand Total</c:v>
                </c:pt>
              </c:strCache>
            </c:strRef>
          </c:cat>
          <c:val>
            <c:numRef>
              <c:f>Sheet2!$F$4:$F$12</c:f>
              <c:numCache>
                <c:formatCode>General</c:formatCode>
                <c:ptCount val="9"/>
                <c:pt idx="1">
                  <c:v>78947.0</c:v>
                </c:pt>
                <c:pt idx="8">
                  <c:v>78947.0</c:v>
                </c:pt>
              </c:numCache>
            </c:numRef>
          </c:val>
        </c:ser>
        <c:ser>
          <c:idx val="5"/>
          <c:order val="5"/>
          <c:tx>
            <c:strRef>
              <c:f>Sheet2!$G$2:$G$3</c:f>
              <c:strCache>
                <c:ptCount val="2"/>
                <c:pt idx="0">
                  <c:v>Longevity_Pay</c:v>
                </c:pt>
                <c:pt idx="1">
                  <c:v>9021.82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Sheet2!$A$4:$A$12</c:f>
              <c:strCache>
                <c:ptCount val="9"/>
                <c:pt idx="0">
                  <c:v>0</c:v>
                </c:pt>
                <c:pt idx="1">
                  <c:v>456.68</c:v>
                </c:pt>
                <c:pt idx="2">
                  <c:v>518.8</c:v>
                </c:pt>
                <c:pt idx="3">
                  <c:v>549.2</c:v>
                </c:pt>
                <c:pt idx="4">
                  <c:v>1013.01</c:v>
                </c:pt>
                <c:pt idx="5">
                  <c:v>1187.06</c:v>
                </c:pt>
                <c:pt idx="6">
                  <c:v>2092.7</c:v>
                </c:pt>
                <c:pt idx="7">
                  <c:v>11870.82</c:v>
                </c:pt>
                <c:pt idx="8">
                  <c:v>Grand Total</c:v>
                </c:pt>
              </c:strCache>
            </c:strRef>
          </c:cat>
          <c:val>
            <c:numRef>
              <c:f>Sheet2!$G$4:$G$12</c:f>
              <c:numCache>
                <c:formatCode>General</c:formatCode>
                <c:ptCount val="9"/>
                <c:pt idx="0">
                  <c:v>149464.15</c:v>
                </c:pt>
                <c:pt idx="8">
                  <c:v>149464.15</c:v>
                </c:pt>
              </c:numCache>
            </c:numRef>
          </c:val>
        </c:ser>
        <c:ser>
          <c:idx val="6"/>
          <c:order val="6"/>
          <c:tx>
            <c:strRef>
              <c:f>Sheet2!$H$2:$H$3</c:f>
              <c:strCache>
                <c:ptCount val="2"/>
                <c:pt idx="0">
                  <c:v>Longevity_Pay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Sheet2!$A$4:$A$12</c:f>
              <c:strCache>
                <c:ptCount val="9"/>
                <c:pt idx="0">
                  <c:v>0</c:v>
                </c:pt>
                <c:pt idx="1">
                  <c:v>456.68</c:v>
                </c:pt>
                <c:pt idx="2">
                  <c:v>518.8</c:v>
                </c:pt>
                <c:pt idx="3">
                  <c:v>549.2</c:v>
                </c:pt>
                <c:pt idx="4">
                  <c:v>1013.01</c:v>
                </c:pt>
                <c:pt idx="5">
                  <c:v>1187.06</c:v>
                </c:pt>
                <c:pt idx="6">
                  <c:v>2092.7</c:v>
                </c:pt>
                <c:pt idx="7">
                  <c:v>11870.82</c:v>
                </c:pt>
                <c:pt idx="8">
                  <c:v>Grand Total</c:v>
                </c:pt>
              </c:strCache>
            </c:strRef>
          </c:cat>
          <c:val>
            <c:numRef>
              <c:f>Sheet2!$H$4:$H$12</c:f>
              <c:numCache>
                <c:formatCode>General</c:formatCode>
                <c:ptCount val="9"/>
                <c:pt idx="0">
                  <c:v>1082715.354</c:v>
                </c:pt>
                <c:pt idx="1">
                  <c:v>78947.0</c:v>
                </c:pt>
                <c:pt idx="2">
                  <c:v>98228.0</c:v>
                </c:pt>
                <c:pt idx="3">
                  <c:v>82405.3864</c:v>
                </c:pt>
                <c:pt idx="4">
                  <c:v>59288.86</c:v>
                </c:pt>
                <c:pt idx="5">
                  <c:v>93986.0</c:v>
                </c:pt>
                <c:pt idx="6">
                  <c:v>65961.8438</c:v>
                </c:pt>
                <c:pt idx="7">
                  <c:v>82808.28</c:v>
                </c:pt>
                <c:pt idx="8">
                  <c:v>1644340.7242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884640"/>
        <c:axId val="374807610"/>
      </c:barChart>
      <c:catAx>
        <c:axId val="155884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374807610"/>
        <c:crosses val="autoZero"/>
        <c:auto val="1"/>
        <c:lblAlgn val="ctr"/>
        <c:lblOffset val="100"/>
        <c:noMultiLvlLbl val="0"/>
      </c:catAx>
      <c:valAx>
        <c:axId val="3748076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15588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429415</xdr:colOff>
      <xdr:row>16</xdr:row>
      <xdr:rowOff>190251</xdr:rowOff>
    </xdr:from>
    <xdr:to>
      <xdr:col>6</xdr:col>
      <xdr:colOff>714259</xdr:colOff>
      <xdr:row>44</xdr:row>
      <xdr:rowOff>126565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16"/>
  <sheetViews>
    <sheetView tabSelected="1" workbookViewId="0" zoomScale="36">
      <selection activeCell="A2" sqref="A2:F16"/>
    </sheetView>
  </sheetViews>
  <sheetFormatPr defaultRowHeight="14.25" defaultColWidth="10"/>
  <cols>
    <col min="1" max="1" customWidth="1" width="13.375" style="0"/>
    <col min="2" max="2" customWidth="1" width="23.996094" style="0"/>
    <col min="4" max="4" customWidth="1" width="13.136719" style="0"/>
    <col min="5" max="5" customWidth="1" width="14.375" style="0"/>
    <col min="6" max="6" customWidth="1" width="13.425781" style="0"/>
  </cols>
  <sheetData>
    <row r="1" spans="8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8:8" ht="15.35">
      <c r="A2" s="1" t="s">
        <v>6</v>
      </c>
      <c r="B2" s="1" t="s">
        <v>7</v>
      </c>
      <c r="C2" s="1" t="s">
        <v>8</v>
      </c>
      <c r="D2" s="2">
        <v>175873.0</v>
      </c>
      <c r="E2" s="2">
        <v>0.0</v>
      </c>
      <c r="F2" s="2">
        <v>0.0</v>
      </c>
    </row>
    <row r="3" spans="8:8" ht="15.35">
      <c r="A3" s="1" t="s">
        <v>9</v>
      </c>
      <c r="B3" s="1" t="s">
        <v>10</v>
      </c>
      <c r="C3" s="1" t="s">
        <v>11</v>
      </c>
      <c r="D3" s="2">
        <v>145613.36</v>
      </c>
      <c r="E3" s="2">
        <v>0.0</v>
      </c>
      <c r="F3" s="2">
        <v>0.0</v>
      </c>
    </row>
    <row r="4" spans="8:8" ht="15.35">
      <c r="A4" s="1" t="s">
        <v>12</v>
      </c>
      <c r="B4" s="1" t="s">
        <v>13</v>
      </c>
      <c r="C4" s="1" t="s">
        <v>14</v>
      </c>
      <c r="D4" s="2">
        <v>136970.0</v>
      </c>
      <c r="E4" s="2">
        <v>0.0</v>
      </c>
      <c r="F4" s="2">
        <v>0.0</v>
      </c>
    </row>
    <row r="5" spans="8:8" ht="15.35">
      <c r="A5" s="1" t="s">
        <v>15</v>
      </c>
      <c r="B5" s="1" t="s">
        <v>16</v>
      </c>
      <c r="C5" s="1" t="s">
        <v>17</v>
      </c>
      <c r="D5" s="2">
        <v>89432.694</v>
      </c>
      <c r="E5" s="2">
        <v>0.0</v>
      </c>
      <c r="F5" s="2">
        <v>2490.0</v>
      </c>
    </row>
    <row r="6" spans="8:8" ht="15.35">
      <c r="A6" s="1" t="s">
        <v>18</v>
      </c>
      <c r="B6" s="1" t="s">
        <v>19</v>
      </c>
      <c r="C6" s="1" t="s">
        <v>20</v>
      </c>
      <c r="D6" s="2">
        <v>78947.0</v>
      </c>
      <c r="E6" s="2">
        <v>456.68</v>
      </c>
      <c r="F6" s="2">
        <v>6257.7</v>
      </c>
    </row>
    <row r="7" spans="8:8" ht="15.35">
      <c r="A7" s="1" t="s">
        <v>21</v>
      </c>
      <c r="B7" s="1" t="s">
        <v>22</v>
      </c>
      <c r="C7" s="1" t="s">
        <v>23</v>
      </c>
      <c r="D7" s="2">
        <v>98228.0</v>
      </c>
      <c r="E7" s="2">
        <v>518.8</v>
      </c>
      <c r="F7" s="2">
        <v>998.28</v>
      </c>
    </row>
    <row r="8" spans="8:8" ht="15.35">
      <c r="A8" s="1" t="s">
        <v>24</v>
      </c>
      <c r="B8" s="1" t="s">
        <v>25</v>
      </c>
      <c r="C8" s="1" t="s">
        <v>26</v>
      </c>
      <c r="D8" s="2">
        <v>82405.3864</v>
      </c>
      <c r="E8" s="2">
        <v>549.2</v>
      </c>
      <c r="F8" s="2">
        <v>0.0</v>
      </c>
    </row>
    <row r="9" spans="8:8" ht="15.35">
      <c r="A9" s="1" t="s">
        <v>27</v>
      </c>
      <c r="B9" s="1" t="s">
        <v>28</v>
      </c>
      <c r="C9" s="1" t="s">
        <v>29</v>
      </c>
      <c r="D9" s="2">
        <v>93986.0</v>
      </c>
      <c r="E9" s="2">
        <v>1187.06</v>
      </c>
      <c r="F9" s="2">
        <v>2452.94</v>
      </c>
    </row>
    <row r="10" spans="8:8" ht="15.35">
      <c r="A10" s="1" t="s">
        <v>30</v>
      </c>
      <c r="B10" s="1" t="s">
        <v>31</v>
      </c>
      <c r="C10" s="1" t="s">
        <v>32</v>
      </c>
      <c r="D10" s="2">
        <v>149464.15</v>
      </c>
      <c r="E10" s="2">
        <v>0.0</v>
      </c>
      <c r="F10" s="2">
        <v>9021.82</v>
      </c>
    </row>
    <row r="11" spans="8:8" ht="15.35">
      <c r="A11" s="1" t="s">
        <v>33</v>
      </c>
      <c r="B11" s="1" t="s">
        <v>34</v>
      </c>
      <c r="C11" s="1" t="s">
        <v>35</v>
      </c>
      <c r="D11" s="2">
        <v>117424.0</v>
      </c>
      <c r="E11" s="2">
        <v>0.0</v>
      </c>
      <c r="F11" s="2">
        <v>0.0</v>
      </c>
    </row>
    <row r="12" spans="8:8" ht="15.35">
      <c r="A12" s="1" t="s">
        <v>36</v>
      </c>
      <c r="B12" s="1" t="s">
        <v>37</v>
      </c>
      <c r="C12" s="1" t="s">
        <v>38</v>
      </c>
      <c r="D12" s="2">
        <v>82808.28</v>
      </c>
      <c r="E12" s="2">
        <v>11870.82</v>
      </c>
      <c r="F12" s="2">
        <v>0.0</v>
      </c>
    </row>
    <row r="13" spans="8:8" ht="15.35">
      <c r="A13" s="1" t="s">
        <v>39</v>
      </c>
      <c r="B13" s="1" t="s">
        <v>40</v>
      </c>
      <c r="C13" s="1" t="s">
        <v>41</v>
      </c>
      <c r="D13" s="2">
        <v>65961.8438</v>
      </c>
      <c r="E13" s="2">
        <v>2092.7</v>
      </c>
      <c r="F13" s="2">
        <v>0.0</v>
      </c>
    </row>
    <row r="14" spans="8:8" ht="15.35">
      <c r="A14" s="1" t="s">
        <v>42</v>
      </c>
      <c r="B14" s="1" t="s">
        <v>43</v>
      </c>
      <c r="C14" s="1" t="s">
        <v>44</v>
      </c>
      <c r="D14" s="2">
        <v>59288.86</v>
      </c>
      <c r="E14" s="2">
        <v>1013.01</v>
      </c>
      <c r="F14" s="2">
        <v>0.0</v>
      </c>
    </row>
    <row r="15" spans="8:8" ht="15.35">
      <c r="A15" s="1" t="s">
        <v>45</v>
      </c>
      <c r="B15" s="1" t="s">
        <v>46</v>
      </c>
      <c r="C15" s="1" t="s">
        <v>47</v>
      </c>
      <c r="D15" s="2">
        <v>139407.15</v>
      </c>
      <c r="E15" s="2">
        <v>0.0</v>
      </c>
      <c r="F15" s="2">
        <v>0.0</v>
      </c>
    </row>
    <row r="16" spans="8:8" ht="15.35">
      <c r="A16" s="1" t="s">
        <v>48</v>
      </c>
      <c r="B16" s="1" t="s">
        <v>49</v>
      </c>
      <c r="C16" s="1" t="s">
        <v>50</v>
      </c>
      <c r="D16" s="2">
        <v>128531.0</v>
      </c>
      <c r="E16" s="2">
        <v>0.0</v>
      </c>
      <c r="F16" s="2">
        <v>0.0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K12"/>
  <sheetViews>
    <sheetView workbookViewId="0" zoomScale="44">
      <selection activeCell="D51" sqref="D51"/>
    </sheetView>
  </sheetViews>
  <sheetFormatPr defaultRowHeight="16.25" defaultColWidth="10"/>
  <cols>
    <col min="1" max="1" customWidth="1" bestFit="1" width="16.527344" style="0"/>
    <col min="2" max="2" customWidth="1" bestFit="1" width="12.097656" style="0"/>
    <col min="8" max="8" customWidth="1" bestFit="1" width="11.046875" style="0"/>
  </cols>
  <sheetData>
    <row r="2" spans="8:8">
      <c r="A2" s="3" t="s">
        <v>54</v>
      </c>
      <c r="B2" s="4" t="s">
        <v>53</v>
      </c>
      <c r="C2" s="4"/>
      <c r="D2" s="4"/>
      <c r="E2" s="4"/>
      <c r="F2" s="4"/>
      <c r="G2" s="4"/>
      <c r="H2" s="4"/>
    </row>
    <row r="3" spans="8:8">
      <c r="A3" s="5" t="s">
        <v>51</v>
      </c>
      <c r="B3" s="5">
        <v>0.0</v>
      </c>
      <c r="C3" s="5">
        <v>998.28</v>
      </c>
      <c r="D3" s="5">
        <v>2452.94</v>
      </c>
      <c r="E3" s="5">
        <v>2490.0</v>
      </c>
      <c r="F3" s="5">
        <v>6257.7</v>
      </c>
      <c r="G3" s="5">
        <v>9021.82</v>
      </c>
      <c r="H3" s="6" t="s">
        <v>52</v>
      </c>
    </row>
    <row r="4" spans="8:8">
      <c r="A4" s="4">
        <v>0.0</v>
      </c>
      <c r="B4" s="4">
        <v>843818.51</v>
      </c>
      <c r="C4" s="4"/>
      <c r="D4" s="4"/>
      <c r="E4" s="4">
        <v>89432.694</v>
      </c>
      <c r="F4" s="4"/>
      <c r="G4" s="4">
        <v>149464.15</v>
      </c>
      <c r="H4" s="3">
        <v>1082715.354</v>
      </c>
    </row>
    <row r="5" spans="8:8">
      <c r="A5" s="7">
        <v>456.68</v>
      </c>
      <c r="B5" s="7"/>
      <c r="C5" s="7"/>
      <c r="D5" s="7"/>
      <c r="E5" s="7"/>
      <c r="F5" s="7">
        <v>78947.0</v>
      </c>
      <c r="G5" s="7"/>
      <c r="H5" s="8">
        <v>78947.0</v>
      </c>
    </row>
    <row r="6" spans="8:8">
      <c r="A6" s="4">
        <v>518.8</v>
      </c>
      <c r="B6" s="4"/>
      <c r="C6" s="4">
        <v>98228.0</v>
      </c>
      <c r="D6" s="4"/>
      <c r="E6" s="4"/>
      <c r="F6" s="4"/>
      <c r="G6" s="4"/>
      <c r="H6" s="3">
        <v>98228.0</v>
      </c>
    </row>
    <row r="7" spans="8:8">
      <c r="A7" s="7">
        <v>549.2</v>
      </c>
      <c r="B7" s="7">
        <v>82405.3864</v>
      </c>
      <c r="C7" s="7"/>
      <c r="D7" s="7"/>
      <c r="E7" s="7"/>
      <c r="F7" s="7"/>
      <c r="G7" s="7"/>
      <c r="H7" s="8">
        <v>82405.3864</v>
      </c>
    </row>
    <row r="8" spans="8:8">
      <c r="A8" s="4">
        <v>1013.01</v>
      </c>
      <c r="B8" s="4">
        <v>59288.86</v>
      </c>
      <c r="C8" s="4"/>
      <c r="D8" s="4"/>
      <c r="E8" s="4"/>
      <c r="F8" s="4"/>
      <c r="G8" s="4"/>
      <c r="H8" s="3">
        <v>59288.86</v>
      </c>
    </row>
    <row r="9" spans="8:8">
      <c r="A9" s="7">
        <v>1187.06</v>
      </c>
      <c r="B9" s="7"/>
      <c r="C9" s="7"/>
      <c r="D9" s="7">
        <v>93986.0</v>
      </c>
      <c r="E9" s="7"/>
      <c r="F9" s="7"/>
      <c r="G9" s="7"/>
      <c r="H9" s="8">
        <v>93986.0</v>
      </c>
    </row>
    <row r="10" spans="8:8">
      <c r="A10" s="4">
        <v>2092.7</v>
      </c>
      <c r="B10" s="4">
        <v>65961.8438</v>
      </c>
      <c r="C10" s="4"/>
      <c r="D10" s="4"/>
      <c r="E10" s="4"/>
      <c r="F10" s="4"/>
      <c r="G10" s="4"/>
      <c r="H10" s="3">
        <v>65961.8438</v>
      </c>
    </row>
    <row r="11" spans="8:8">
      <c r="A11" s="7">
        <v>11870.82</v>
      </c>
      <c r="B11" s="7">
        <v>82808.28</v>
      </c>
      <c r="C11" s="7"/>
      <c r="D11" s="7"/>
      <c r="E11" s="7"/>
      <c r="F11" s="7"/>
      <c r="G11" s="7"/>
      <c r="H11" s="8">
        <v>82808.28</v>
      </c>
    </row>
    <row r="12" spans="8:8">
      <c r="A12" s="3" t="s">
        <v>52</v>
      </c>
      <c r="B12" s="3">
        <v>1134282.8802</v>
      </c>
      <c r="C12" s="3">
        <v>98228.0</v>
      </c>
      <c r="D12" s="3">
        <v>93986.0</v>
      </c>
      <c r="E12" s="3">
        <v>89432.694</v>
      </c>
      <c r="F12" s="3">
        <v>78947.0</v>
      </c>
      <c r="G12" s="3">
        <v>149464.15</v>
      </c>
      <c r="H12" s="3">
        <v>1644340.7241999998</v>
      </c>
    </row>
  </sheetData>
  <mergeCells count="1">
    <mergeCell ref="C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M2006C3LI</dc:creator>
  <dcterms:created xsi:type="dcterms:W3CDTF">2024-08-29T16:38:12Z</dcterms:created>
  <dcterms:modified xsi:type="dcterms:W3CDTF">2024-08-31T16:16:16Z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f2cc419302734644b53ceafb9ee7c911</vt:lpwstr>
  </property>
</Properties>
</file>