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emikron 10KW EV Controller PCB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in/ProductDetail/Panasonic/ECA-1EHG470?qs=Q%252ByaZ6gH13Gc7QnN%252BXcv9A%3D%3D" TargetMode="External"/><Relationship Id="rId2" Type="http://schemas.openxmlformats.org/officeDocument/2006/relationships/hyperlink" Target="https://www.mouser.in/ProductDetail/TDK/CGA4J1X7S1E106K125AC?qs=PqoDHHvF64%2FmsqPneLE%2FRg%3D%3D" TargetMode="External"/><Relationship Id="rId3" Type="http://schemas.openxmlformats.org/officeDocument/2006/relationships/hyperlink" Target="https://www.mouser.in/ProductDetail/YAGEO/AC0603JRX7R8BB104?qs=W0yvOO0ixfFFKV72fMK5dg%3D%3D" TargetMode="External"/><Relationship Id="rId4" Type="http://schemas.openxmlformats.org/officeDocument/2006/relationships/hyperlink" Target="https://www.mouser.in/ProductDetail/YAGEO/AC0805JRX7R9BB183?qs=GedFDFLaBXF3lD14fHgHyQ%3D%3D" TargetMode="External"/><Relationship Id="rId5" Type="http://schemas.openxmlformats.org/officeDocument/2006/relationships/hyperlink" Target="https://www.mouser.in/ProductDetail/YAGEO/AC0805KKX7R8BB105?qs=WS5Jv%252B%252Bx1qUA2h45znWwKw%3D%3D" TargetMode="External"/><Relationship Id="rId6" Type="http://schemas.openxmlformats.org/officeDocument/2006/relationships/hyperlink" Target="https://www.mouser.in/ProductDetail/YAGEO/AC1206KKX7R0BB104?qs=tS%2FAHvPQ%2F55NJALjmzC4vw%3D%3D" TargetMode="External"/><Relationship Id="rId7" Type="http://schemas.openxmlformats.org/officeDocument/2006/relationships/hyperlink" Target="https://www.mouser.in/ProductDetail/YAGEO/AC0603KRX7R8BB102?qs=tS%2FAHvPQ%2F5573G%2FYs17hzA%3D%3D" TargetMode="External"/><Relationship Id="rId8" Type="http://schemas.openxmlformats.org/officeDocument/2006/relationships/hyperlink" Target="https://www.mouser.in/ProductDetail/YAGEO/AC0603JPNPO9BN100?qs=iHX4uCgIbgOHRb3fByTXVQ%3D%3D" TargetMode="External"/><Relationship Id="rId9" Type="http://schemas.openxmlformats.org/officeDocument/2006/relationships/hyperlink" Target="https://www.mouser.in/ProductDetail/Murata-Electronics/GRT188R61E475KE13D?qs=drgMNd%252BkGPMj%252BWSJnT%252BJeQ%3D%3D" TargetMode="External"/><Relationship Id="rId10" Type="http://schemas.openxmlformats.org/officeDocument/2006/relationships/hyperlink" Target="https://www.mouser.in/ProductDetail/Murata-Electronics/GRT188C71E225KE13D?qs=hd1VzrDQEGjOrI4ZqRAstA%3D%3D" TargetMode="External"/><Relationship Id="rId11" Type="http://schemas.openxmlformats.org/officeDocument/2006/relationships/hyperlink" Target="https://www.mouser.in/ProductDetail/YAGEO/AC0603KRX7R0BB472?qs=tS%2FAHvPQ%2F54WcrPS8M%2Fu1g%3D%3D" TargetMode="External"/><Relationship Id="rId12" Type="http://schemas.openxmlformats.org/officeDocument/2006/relationships/hyperlink" Target="https://www.mouser.in/ProductDetail/YAGEO/AC0805JRX7R9BB223?qs=fAHHVMwC%252BbiM8BpQ0I91iw%3D%3D" TargetMode="External"/><Relationship Id="rId13" Type="http://schemas.openxmlformats.org/officeDocument/2006/relationships/hyperlink" Target="https://www.mouser.in/ProductDetail/Diodes-Incorporated/BAT54SQ-7-F?qs=vdQOMtKMWaAKaYcjx11stw%3D%3D" TargetMode="External"/><Relationship Id="rId14" Type="http://schemas.openxmlformats.org/officeDocument/2006/relationships/hyperlink" Target="https://www.mouser.in/ProductDetail/Wurth-Elektronik/150080RS75000?qs=LlUlMxKIyB2jdCo7bnfgew%3D%3D" TargetMode="External"/><Relationship Id="rId15" Type="http://schemas.openxmlformats.org/officeDocument/2006/relationships/hyperlink" Target="https://www.mouser.in/ProductDetail/Wurth-Elektronik/150224BS73100?qs=5aG0NVq1C4w%2FjMuF9nAPXA%3D%3D" TargetMode="External"/><Relationship Id="rId16" Type="http://schemas.openxmlformats.org/officeDocument/2006/relationships/hyperlink" Target="https://www.mouser.in/ProductDetail/Wurth-Elektronik/150080YS75000?qs=LlUlMxKIyB3k0fZGrDMI2w%3D%3D" TargetMode="External"/><Relationship Id="rId17" Type="http://schemas.openxmlformats.org/officeDocument/2006/relationships/hyperlink" Target="https://www.mouser.in/ProductDetail/Diodes-Incorporated/1N4148WSQ-7-F?qs=fV9RsfLZb3P9z%252BkPUEBmjA%3D%3D" TargetMode="External"/><Relationship Id="rId18" Type="http://schemas.openxmlformats.org/officeDocument/2006/relationships/hyperlink" Target="https://www.mouser.in/ProductDetail/Wurth-Elektronik/150080RV54050?qs=GedFDFLaBXGe%252BW7XIPncrg%3D%3D" TargetMode="External"/><Relationship Id="rId19" Type="http://schemas.openxmlformats.org/officeDocument/2006/relationships/hyperlink" Target="https://www.mouser.in/ProductDetail/onsemi/SZNUP2105LT1G?qs=PJJcWtbOkNWqqZbXH80dfQ%3D%3D" TargetMode="External"/><Relationship Id="rId20" Type="http://schemas.openxmlformats.org/officeDocument/2006/relationships/hyperlink" Target="https://www.mouser.in/ProductDetail/Diodes-Incorporated/SMAJ13CA-13-F?qs=sxN%252BoM2fis80s%252BmJLDSKNg%3D%3D" TargetMode="External"/><Relationship Id="rId21" Type="http://schemas.openxmlformats.org/officeDocument/2006/relationships/hyperlink" Target="https://www.mouser.in/ProductDetail/Murata-Electronics/DLW43SH510XK2L?qs=%2F%252BYoplLUB5gqIXi5PiNF7A%3D%3D" TargetMode="External"/><Relationship Id="rId22" Type="http://schemas.openxmlformats.org/officeDocument/2006/relationships/hyperlink" Target="https://www.mouser.in/ProductDetail/Amphenol-FCI/68000-105HTLF?qs=w%2Fv1CP2dgqrYgNyQVoiqDw%3D%3D" TargetMode="External"/><Relationship Id="rId23" Type="http://schemas.openxmlformats.org/officeDocument/2006/relationships/hyperlink" Target="https://www.mouser.in/ProductDetail/Wurth-Elektronik/651005136421?qs=rS3zZhy2AQP6%2FhZrZUmISw%3D%3D" TargetMode="External"/><Relationship Id="rId24" Type="http://schemas.openxmlformats.org/officeDocument/2006/relationships/hyperlink" Target="https://www.mouser.in/ProductDetail/TE-Connectivity/776228-2?qs=YqNA2qefETDdknhbDzFTRQ%3D%3D" TargetMode="External"/><Relationship Id="rId25" Type="http://schemas.openxmlformats.org/officeDocument/2006/relationships/hyperlink" Target="https://www.irisoele.com/en/products/view/IMSA-9890S-20Z924/" TargetMode="External"/><Relationship Id="rId26" Type="http://schemas.openxmlformats.org/officeDocument/2006/relationships/hyperlink" Target="https://www.irisoele.com/en/products/view/IMSA-9890S-20Z924/" TargetMode="External"/><Relationship Id="rId27" Type="http://schemas.openxmlformats.org/officeDocument/2006/relationships/hyperlink" Target="https://www.mouser.in/ProductDetail/Diodes-Incorporated/FZT953TA?qs=vHuUswq2%252BswwS%2FZnGqHPRA%3D%3D" TargetMode="External"/><Relationship Id="rId28" Type="http://schemas.openxmlformats.org/officeDocument/2006/relationships/hyperlink" Target="https://www.mouser.in/ProductDetail/Diodes-Incorporated/MMBT5551-7-F?qs=CHt8fYyHClyETH%252BLCSkJww%3D%3D" TargetMode="External"/><Relationship Id="rId29" Type="http://schemas.openxmlformats.org/officeDocument/2006/relationships/hyperlink" Target="https://www.mouser.in/ProductDetail/YAGEO/AC0805JR-0791KL?qs=TI15CVqcli1srzZKJMtZ2g%3D%3D" TargetMode="External"/><Relationship Id="rId30" Type="http://schemas.openxmlformats.org/officeDocument/2006/relationships/hyperlink" Target="https://www.mouser.in/ProductDetail/YAGEO/AC0603FR-071KL?qs=UoPT7wUmgYJx4gI0q%252BcIRQ%3D%3D" TargetMode="External"/><Relationship Id="rId31" Type="http://schemas.openxmlformats.org/officeDocument/2006/relationships/hyperlink" Target="https://www.mouser.in/ProductDetail/YAGEO/AC0805FR-0718KL?qs=yhV1fb9g%2FKbcSDbjpFPlgA%3D%3D" TargetMode="External"/><Relationship Id="rId32" Type="http://schemas.openxmlformats.org/officeDocument/2006/relationships/hyperlink" Target="https://www.mouser.in/ProductDetail/YAGEO/AC0805JR-7W10KL?qs=r5DSvlrkXmIJ5hda7AAWpQ%3D%3D" TargetMode="External"/><Relationship Id="rId33" Type="http://schemas.openxmlformats.org/officeDocument/2006/relationships/hyperlink" Target="https://www.mouser.in/ProductDetail/YAGEO/AC0805FR-0724KL?qs=yhV1fb9g%2FKb6XUnCY%252B%2FdHA%3D%3D" TargetMode="External"/><Relationship Id="rId34" Type="http://schemas.openxmlformats.org/officeDocument/2006/relationships/hyperlink" Target="https://www.mouser.in/ProductDetail/YAGEO/AC0603FR-0710KL?qs=UoPT7wUmgYKz3zh0UDMA4Q%3D%3D" TargetMode="External"/><Relationship Id="rId35" Type="http://schemas.openxmlformats.org/officeDocument/2006/relationships/hyperlink" Target="https://www.mouser.in/ProductDetail/YAGEO/AC0603JR-074K7L?qs=ygRr%2FtkhtetTh0gFFMX2qg%3D%3D" TargetMode="External"/><Relationship Id="rId36" Type="http://schemas.openxmlformats.org/officeDocument/2006/relationships/hyperlink" Target="https://www.mouser.in/ProductDetail/YAGEO/AC0603FR-0768KL?qs=yhV1fb9g%2FKZLH%2FBdlmxjVw%3D%3D" TargetMode="External"/><Relationship Id="rId37" Type="http://schemas.openxmlformats.org/officeDocument/2006/relationships/hyperlink" Target="https://www.mouser.in/ProductDetail/YAGEO/AC1206DR-071ML?qs=r5DSvlrkXmKGHhqZ52k6jg%3D%3D" TargetMode="External"/><Relationship Id="rId38" Type="http://schemas.openxmlformats.org/officeDocument/2006/relationships/hyperlink" Target="https://www.mouser.in/ProductDetail/YAGEO/AC1206FR-1310RL?qs=%2FtUKp9Y%252BE7tuLiqDiBgrvg%3D%3D" TargetMode="External"/><Relationship Id="rId39" Type="http://schemas.openxmlformats.org/officeDocument/2006/relationships/hyperlink" Target="https://www.mouser.in/ProductDetail/YAGEO/AC0805FR-7W100RL?qs=mQk0km4IMDcjmhzqijzSNw%3D%3D" TargetMode="External"/><Relationship Id="rId40" Type="http://schemas.openxmlformats.org/officeDocument/2006/relationships/hyperlink" Target="https://www.mouser.in/ProductDetail/YAGEO/AC1206FR-0760R4L?qs=UoPT7wUmgYKMf4Mq7f1CGg%3D%3D" TargetMode="External"/><Relationship Id="rId41" Type="http://schemas.openxmlformats.org/officeDocument/2006/relationships/hyperlink" Target="https://www.mouser.in/ProductDetail/YAGEO/AC0603JR-0722RL?qs=ygRr%2FtkhtesncllN8564Cg%3D%3D" TargetMode="External"/><Relationship Id="rId42" Type="http://schemas.openxmlformats.org/officeDocument/2006/relationships/hyperlink" Target="https://www.mouser.in/ProductDetail/YAGEO/AC0805FR-075K6L?qs=yhV1fb9g%2FKYCvyqFsF8nFQ%3D%3D" TargetMode="External"/><Relationship Id="rId43" Type="http://schemas.openxmlformats.org/officeDocument/2006/relationships/hyperlink" Target="https://www.mouser.in/ProductDetail/onsemi/NCV1117ST50T3G?qs=bTNLGnZZEJgyYT%252BTIDEfYA%3D%3D" TargetMode="External"/><Relationship Id="rId44" Type="http://schemas.openxmlformats.org/officeDocument/2006/relationships/hyperlink" Target="https://www.mouser.in/ProductDetail/onsemi/NCV1117ST33T3G?qs=8sOby8ZxZLHgqg5CFzeqiA%3D%3D" TargetMode="External"/><Relationship Id="rId45" Type="http://schemas.openxmlformats.org/officeDocument/2006/relationships/hyperlink" Target="https://www.mouser.in/ProductDetail/STMicroelectronics/STM32F405RGT6?qs=Z8%252BeY1k3TIKgj7QWsYGpQw%3D%3D" TargetMode="External"/><Relationship Id="rId46" Type="http://schemas.openxmlformats.org/officeDocument/2006/relationships/hyperlink" Target="https://www.mouser.in/ProductDetail/NXP-Semiconductors/TJA1051T118?qs=pw%2F%252B4fOKvQutCd9ipXHtiA%3D%3D" TargetMode="External"/><Relationship Id="rId47" Type="http://schemas.openxmlformats.org/officeDocument/2006/relationships/hyperlink" Target="https://www.mouser.in/ProductDetail/Diodes-Incorporated/FL0800008Q?qs=gZXFycFWdAO7SZw%2FmZY3p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workbookViewId="0" rightToLeft="0"/>
  </sheetViews>
  <sheetData>
    <row r="1">
      <c r="A1" t="str">
        <v>ELECTRONICS BOM</v>
      </c>
      <c r="D1" t="str">
        <v>IFB Industries Limited,  Visveswariah Industrial Estate Off Whitefield Road, 16/17, 1st Main Rd, Mahadevapura, Bengaluru, Karnataka 560048</v>
      </c>
    </row>
    <row r="2">
      <c r="A2" t="str">
        <v>Project Name :</v>
      </c>
      <c r="C2" t="str">
        <v>Semikron 10KW EV Controller PCB</v>
      </c>
    </row>
    <row r="3">
      <c r="A3" t="str">
        <v>Revision:</v>
      </c>
      <c r="C3" t="str">
        <v>V1.0A</v>
      </c>
    </row>
    <row r="4">
      <c r="A4" t="str">
        <v>Date</v>
      </c>
      <c r="C4">
        <v>45486</v>
      </c>
    </row>
    <row r="6">
      <c r="A6" t="str">
        <v>Reference</v>
      </c>
      <c r="B6" t="str">
        <v>Value</v>
      </c>
      <c r="C6" t="str">
        <v>Footprint</v>
      </c>
      <c r="D6" t="str">
        <v>Datasheet</v>
      </c>
      <c r="E6" t="str">
        <v>Description</v>
      </c>
      <c r="F6" t="str">
        <v>MPN</v>
      </c>
      <c r="G6" t="str">
        <v>Manufacturer</v>
      </c>
      <c r="H6" t="str">
        <v>Package</v>
      </c>
      <c r="I6" t="str">
        <v>Qualification</v>
      </c>
      <c r="J6" t="str">
        <v>Qty</v>
      </c>
      <c r="K6" t="str">
        <v>Alternative</v>
      </c>
    </row>
    <row r="7">
      <c r="A7" t="str">
        <v>C1, C6, C7, C12, C55</v>
      </c>
      <c r="B7" t="str">
        <v>47μF/TH/25V</v>
      </c>
      <c r="C7" t="str">
        <v>Capacitor_THT:CP_Radial_D5.0mm_P2.00mm</v>
      </c>
      <c r="D7" t="str">
        <v xml:space="preserve">https://www.mouser.in/ProductDetail/Panasonic/ECA-1EHG470?qs=Q%252ByaZ6gH13Gc7QnN%252BXcv9A%3D%3D </v>
      </c>
      <c r="E7" t="str">
        <v>Aluminium Electrolytic Capacitors - Radial Leaded 47uF 25V</v>
      </c>
      <c r="F7" t="str">
        <v>ECA-1EHG470</v>
      </c>
      <c r="G7" t="str">
        <v>Panasonic</v>
      </c>
      <c r="H7" t="str">
        <v>Radial/D:5mm/P:2mm/H:11mm</v>
      </c>
      <c r="I7" t="str">
        <v>AEC-Q200</v>
      </c>
      <c r="J7">
        <v>5</v>
      </c>
      <c r="K7">
        <f>(J7*10)</f>
        <v>50</v>
      </c>
    </row>
    <row r="8">
      <c r="A8" t="str">
        <v>C2, C5, C8, C11, C35</v>
      </c>
      <c r="B8" t="str">
        <v>10μF/0805/25V</v>
      </c>
      <c r="C8" t="str">
        <v>PCM_Capacitor_SMD_Handsoldering_AKL:C_0805_2012Metric</v>
      </c>
      <c r="D8" t="str">
        <v xml:space="preserve">https://www.mouser.in/ProductDetail/TDK/CGA4J1X7S1E106K125AC?qs=PqoDHHvF64%2FmsqPneLE%2FRg%3D%3D </v>
      </c>
      <c r="E8" t="str">
        <v>Multilayer Ceramic Capacitors MLCC - SMD/SMT 0805 25VDC 10uF 10% AEC-Q200</v>
      </c>
      <c r="F8" t="str">
        <v>CGA4J1X7S1E106K125AC</v>
      </c>
      <c r="G8" t="str">
        <v>TDK</v>
      </c>
      <c r="H8" t="str">
        <v>`0805</v>
      </c>
      <c r="I8" t="str">
        <v>AEC-Q200</v>
      </c>
      <c r="J8">
        <v>5</v>
      </c>
      <c r="K8">
        <f>(J8*10)</f>
        <v>50</v>
      </c>
    </row>
    <row r="9">
      <c r="A9" t="str">
        <v>C3, C4, C9, C10, C17, C19-C23, C26, C37, C40, C43, C46, C50, C53, C56, C59, C62</v>
      </c>
      <c r="B9" t="str">
        <v>0.1μF/0603/25V</v>
      </c>
      <c r="C9" t="str">
        <v>PCM_Capacitor_SMD_Handsoldering_AKL:C_0603_1608Metric</v>
      </c>
      <c r="D9" t="str">
        <v xml:space="preserve">https://www.mouser.in/ProductDetail/YAGEO/AC0603JRX7R8BB104?qs=W0yvOO0ixfFFKV72fMK5dg%3D%3D </v>
      </c>
      <c r="E9" t="str">
        <v>Multilayer Ceramic Capacitors MLCC - SMD/SMT 25 V 0.1uF X7R 0603 5% AEC-Q200</v>
      </c>
      <c r="F9" t="str">
        <v>AC0603JRX7R8BB104</v>
      </c>
      <c r="G9" t="str">
        <v>YAGEO</v>
      </c>
      <c r="H9" t="str">
        <v>`0603</v>
      </c>
      <c r="I9" t="str">
        <v>AEC-Q200</v>
      </c>
      <c r="J9">
        <v>20</v>
      </c>
      <c r="K9">
        <f>(J9*10)</f>
        <v>200</v>
      </c>
    </row>
    <row r="10">
      <c r="A10" t="str">
        <v>C13, C15, C69-C71</v>
      </c>
      <c r="B10" t="str">
        <v>18nF/0805/50V</v>
      </c>
      <c r="C10" t="str">
        <v>PCM_Capacitor_SMD_Handsoldering_AKL:C_0805_2012Metric</v>
      </c>
      <c r="D10" t="str">
        <v xml:space="preserve">https://www.mouser.in/ProductDetail/YAGEO/AC0805JRX7R9BB183?qs=GedFDFLaBXF3lD14fHgHyQ%3D%3D </v>
      </c>
      <c r="E10" t="str">
        <v>Multilayer Ceramic Capacitors MLCC - SMD/SMT 50V 0.018uF X7R 0805 5% AEC-Q200</v>
      </c>
      <c r="F10" t="str">
        <v>AC0805JRX7R9BB183</v>
      </c>
      <c r="G10" t="str">
        <v>YAGEO</v>
      </c>
      <c r="H10" t="str">
        <v>`0805</v>
      </c>
      <c r="I10" t="str">
        <v>AEC-Q200</v>
      </c>
      <c r="J10">
        <v>5</v>
      </c>
      <c r="K10">
        <f>(J10*10)</f>
        <v>50</v>
      </c>
    </row>
    <row r="11">
      <c r="A11" t="str">
        <v>C14, C16, C49, C52, C60</v>
      </c>
      <c r="B11" t="str">
        <v>1μF/0805/25V</v>
      </c>
      <c r="C11" t="str">
        <v>PCM_Capacitor_SMD_Handsoldering_AKL:C_0805_2012Metric</v>
      </c>
      <c r="D11" t="str">
        <v xml:space="preserve">https://www.mouser.in/ProductDetail/YAGEO/AC0805KKX7R8BB105?qs=WS5Jv%252B%252Bx1qUA2h45znWwKw%3D%3D </v>
      </c>
      <c r="E11" t="str">
        <v>Multilayer Ceramic Capacitors MLCC - SMD/SMT 25V 1uF X7R 0805 10% AEC-Q200 HI CV</v>
      </c>
      <c r="F11" t="str">
        <v>AC0805KKX7R8BB105</v>
      </c>
      <c r="G11" t="str">
        <v>YAGEO</v>
      </c>
      <c r="H11" t="str">
        <v>`0805</v>
      </c>
      <c r="I11" t="str">
        <v>AEC-Q200</v>
      </c>
      <c r="J11">
        <v>5</v>
      </c>
      <c r="K11">
        <f>(J11*10)</f>
        <v>50</v>
      </c>
    </row>
    <row r="12">
      <c r="A12" t="str">
        <v>C18, C24, C25, C27</v>
      </c>
      <c r="B12" t="str">
        <v>0.1μF/1206/100V</v>
      </c>
      <c r="C12" t="str">
        <v>PCM_Capacitor_SMD_Handsoldering_AKL:C_1206_3216Metric</v>
      </c>
      <c r="D12" t="str">
        <v xml:space="preserve">https://www.mouser.in/ProductDetail/YAGEO/AC1206KKX7R0BB104?qs=tS%2FAHvPQ%2F55NJALjmzC4vw%3D%3D </v>
      </c>
      <c r="E12" t="str">
        <v>Multilayer Ceramic Capacitors MLCC - SMD/SMT 100V 0.1uF X7R 1206 10% AEC-Q200</v>
      </c>
      <c r="F12" t="str">
        <v>AC1206KKX7R0BB104</v>
      </c>
      <c r="G12" t="str">
        <v>YAGEO</v>
      </c>
      <c r="H12" t="str">
        <v>`1206</v>
      </c>
      <c r="I12" t="str">
        <v>AEC-Q200</v>
      </c>
      <c r="J12">
        <v>4</v>
      </c>
      <c r="K12">
        <f>(J12*10)</f>
        <v>40</v>
      </c>
    </row>
    <row r="13">
      <c r="A13" t="str">
        <v>C28-C30, C38, C41, C44, C47, C51, C54</v>
      </c>
      <c r="B13" t="str">
        <v>1nF/0603/25V</v>
      </c>
      <c r="C13" t="str">
        <v>PCM_Capacitor_SMD_Handsoldering_AKL:C_0603_1608Metric</v>
      </c>
      <c r="D13" t="str">
        <v xml:space="preserve">https://www.mouser.in/ProductDetail/YAGEO/AC0603KRX7R8BB102?qs=tS%2FAHvPQ%2F5573G%2FYs17hzA%3D%3D </v>
      </c>
      <c r="E13" t="str">
        <v>Multilayer Ceramic Capacitors MLCC - SMD/SMT 25V 1000pF X7R 0603 10% AEC-Q200</v>
      </c>
      <c r="F13" t="str">
        <v>AC0603KRX7R8BB102</v>
      </c>
      <c r="G13" t="str">
        <v>YAGEO</v>
      </c>
      <c r="H13" t="str">
        <v>`0603</v>
      </c>
      <c r="I13" t="str">
        <v>AEC-Q200</v>
      </c>
      <c r="J13">
        <v>9</v>
      </c>
      <c r="K13">
        <f>(J13*10)</f>
        <v>90</v>
      </c>
    </row>
    <row r="14">
      <c r="A14" t="str">
        <v>C34, C48</v>
      </c>
      <c r="B14" t="str">
        <v>10pF/0603/50V</v>
      </c>
      <c r="C14" t="str">
        <v>PCM_Capacitor_SMD_Handsoldering_AKL:C_0603_1608Metric</v>
      </c>
      <c r="D14" t="str">
        <v xml:space="preserve">https://www.mouser.in/ProductDetail/YAGEO/AC0603JPNPO9BN100?qs=iHX4uCgIbgOHRb3fByTXVQ%3D%3D </v>
      </c>
      <c r="E14" t="str">
        <v>Multilayer Ceramic Capacitors MLCC - SMD/SMT 50 V 10 pF C0G 0603 5% AEC-Q200</v>
      </c>
      <c r="F14" t="str">
        <v>AC0603JPNPO9BN100</v>
      </c>
      <c r="G14" t="str">
        <v>YAGEO</v>
      </c>
      <c r="H14" t="str">
        <v>`0603</v>
      </c>
      <c r="I14" t="str">
        <v>AEC-Q200</v>
      </c>
      <c r="J14">
        <v>2</v>
      </c>
      <c r="K14">
        <f>(J14*10)</f>
        <v>20</v>
      </c>
    </row>
    <row r="15">
      <c r="A15" t="str">
        <v>C36, C39, C42, C45</v>
      </c>
      <c r="B15" t="str">
        <v>4.7μF/0603/25V</v>
      </c>
      <c r="C15" t="str">
        <v>PCM_Capacitor_SMD_Handsoldering_AKL:C_0603_1608Metric</v>
      </c>
      <c r="D15" t="str">
        <v xml:space="preserve">https://www.mouser.in/ProductDetail/Murata-Electronics/GRT188R61E475KE13D?qs=drgMNd%252BkGPMj%252BWSJnT%252BJeQ%3D%3D </v>
      </c>
      <c r="E15" t="str">
        <v>Multilayer Ceramic Capacitors MLCC - SMD/SMT 4.7 uF 25 VDC 10% 0603 X5R AEC-Q200</v>
      </c>
      <c r="F15" t="str">
        <v>GRT188R61E475KE13D</v>
      </c>
      <c r="G15" t="str">
        <v>Murata Electronics</v>
      </c>
      <c r="H15" t="str">
        <v>`0603</v>
      </c>
      <c r="I15" t="str">
        <v>AEC-Q200</v>
      </c>
      <c r="J15">
        <v>4</v>
      </c>
      <c r="K15">
        <f>(J15*10)</f>
        <v>40</v>
      </c>
    </row>
    <row r="16">
      <c r="A16" t="str">
        <v>C57, C58</v>
      </c>
      <c r="B16" t="str">
        <v>2.2μF/0603/25V</v>
      </c>
      <c r="C16" t="str">
        <v>PCM_Capacitor_SMD_Handsoldering_AKL:C_0603_1608Metric</v>
      </c>
      <c r="D16" t="str">
        <v xml:space="preserve">https://www.mouser.in/ProductDetail/Murata-Electronics/GRT188C71E225KE13D?qs=hd1VzrDQEGjOrI4ZqRAstA%3D%3D </v>
      </c>
      <c r="E16" t="str">
        <v>Multilayer Ceramic Capacitors MLCC - SMD/SMT 2.2 uF 25 VDC 10% 0603 X7S AEC-Q200</v>
      </c>
      <c r="F16" t="str">
        <v>GRT188C71E225KE13D</v>
      </c>
      <c r="G16" t="str">
        <v>Murata Electronics</v>
      </c>
      <c r="H16" t="str">
        <v>`0603</v>
      </c>
      <c r="I16" t="str">
        <v>AEC-Q200</v>
      </c>
      <c r="J16">
        <v>2</v>
      </c>
      <c r="K16">
        <f>(J16*10)</f>
        <v>20</v>
      </c>
    </row>
    <row r="17">
      <c r="A17" t="str">
        <v>C61</v>
      </c>
      <c r="B17" t="str">
        <v>4.7nF/0603/100V</v>
      </c>
      <c r="C17" t="str">
        <v>PCM_Capacitor_SMD_Handsoldering_AKL:C_0603_1608Metric</v>
      </c>
      <c r="D17" t="str">
        <v xml:space="preserve">https://www.mouser.in/ProductDetail/YAGEO/AC0603KRX7R0BB472?qs=tS%2FAHvPQ%2F54WcrPS8M%2Fu1g%3D%3D </v>
      </c>
      <c r="E17" t="str">
        <v>Multilayer Ceramic Capacitors MLCC - SMD/SMT 100V 4700pF X7R 0603 10% AEC-Q200</v>
      </c>
      <c r="F17" t="str">
        <v>AC0603KRX7R0BB472</v>
      </c>
      <c r="G17" t="str">
        <v>YAGEO</v>
      </c>
      <c r="H17" t="str">
        <v>`0603</v>
      </c>
      <c r="I17" t="str">
        <v>AEC-Q200</v>
      </c>
      <c r="J17">
        <v>1</v>
      </c>
      <c r="K17">
        <f>(J17*10)</f>
        <v>10</v>
      </c>
    </row>
    <row r="18">
      <c r="A18" t="str">
        <v>C63-C68</v>
      </c>
      <c r="B18" t="str">
        <v>2.2nF/0805/50V</v>
      </c>
      <c r="C18" t="str">
        <v>PCM_Capacitor_SMD_Handsoldering_AKL:C_0805_2012Metric</v>
      </c>
      <c r="D18" t="str">
        <v xml:space="preserve">https://www.mouser.in/ProductDetail/YAGEO/AC0805JRX7R9BB223?qs=fAHHVMwC%252BbiM8BpQ0I91iw%3D%3D </v>
      </c>
      <c r="E18" t="str">
        <v>Multilayer Ceramic Capacitors MLCC - SMD/SMT 50V 0.022uF X7R 0805 5% AEC-Q200</v>
      </c>
      <c r="F18" t="str">
        <v>AC0805JRX7R9BB223</v>
      </c>
      <c r="G18" t="str">
        <v>YAGEO</v>
      </c>
      <c r="H18" t="str">
        <v>`0805</v>
      </c>
      <c r="I18" t="str">
        <v>AEC-Q200</v>
      </c>
      <c r="J18">
        <v>6</v>
      </c>
      <c r="K18">
        <f>(J18*10)</f>
        <v>60</v>
      </c>
    </row>
    <row r="19">
      <c r="A19" t="str">
        <v>D1, D5, D6, D10, D20-D22</v>
      </c>
      <c r="B19" t="str">
        <v>BAT54SQ</v>
      </c>
      <c r="C19" t="str">
        <v>Package_TO_SOT_SMD:SOT-23-3</v>
      </c>
      <c r="D19" t="str">
        <v xml:space="preserve">https://www.mouser.in/ProductDetail/Diodes-Incorporated/BAT54SQ-7-F?qs=vdQOMtKMWaAKaYcjx11stw%3D%3D </v>
      </c>
      <c r="E19" t="str">
        <v>Schottky Diodes &amp; Rectifiers Schottky Barrier Diode, SOT-23, 30V, 0.2A</v>
      </c>
      <c r="F19" t="str">
        <v>BAT54SQ-7-F</v>
      </c>
      <c r="G19" t="str">
        <v>Diodes Incorporated</v>
      </c>
      <c r="H19" t="str">
        <v>SOT-23-3</v>
      </c>
      <c r="I19" t="str">
        <v>AEC-Q101</v>
      </c>
      <c r="J19">
        <v>7</v>
      </c>
      <c r="K19">
        <f>(J19*10)</f>
        <v>70</v>
      </c>
    </row>
    <row r="20">
      <c r="A20" t="str">
        <v>D2</v>
      </c>
      <c r="B20" t="str">
        <v>LED_RED</v>
      </c>
      <c r="C20" t="str">
        <v>LED_SMD:LED_0805_2012Metric_Pad1.15x1.40mm_HandSolder</v>
      </c>
      <c r="D20" t="str">
        <v xml:space="preserve">https://www.mouser.in/ProductDetail/Wurth-Elektronik/150080RS75000?qs=LlUlMxKIyB2jdCo7bnfgew%3D%3D </v>
      </c>
      <c r="E20" t="str">
        <v>Standard LEDs - SMD WL-SMCW SMDMono TpVw Waterclr 0805 Red</v>
      </c>
      <c r="F20" t="str">
        <v>150080RS75000</v>
      </c>
      <c r="G20" t="str">
        <v>Wurth Elektronik</v>
      </c>
      <c r="H20" t="str">
        <v>`0805</v>
      </c>
      <c r="I20" t="str">
        <v>Non-AEC</v>
      </c>
      <c r="J20">
        <v>1</v>
      </c>
      <c r="K20">
        <f>(J20*10)</f>
        <v>10</v>
      </c>
    </row>
    <row r="21">
      <c r="A21" t="str">
        <v>D3</v>
      </c>
      <c r="B21" t="str">
        <v>LED_BLUE</v>
      </c>
      <c r="C21" t="str">
        <v>LED_SMD:LED_0805_2012Metric_Pad1.15x1.40mm_HandSolder</v>
      </c>
      <c r="D21" t="str">
        <v xml:space="preserve">https://www.mouser.in/ProductDetail/Wurth-Elektronik/150224BS73100?qs=5aG0NVq1C4w%2FjMuF9nAPXA%3D%3D </v>
      </c>
      <c r="E21" t="str">
        <v>Standard LEDs - SMD WL-SMTW SMDMono TpVw Waterclr 2214 Blue</v>
      </c>
      <c r="F21" t="str">
        <v>150224BS73100</v>
      </c>
      <c r="G21" t="str">
        <v>Wurth Elektronik</v>
      </c>
      <c r="H21" t="str">
        <v>`0805</v>
      </c>
      <c r="I21" t="str">
        <v>Non-AEC</v>
      </c>
      <c r="J21">
        <v>1</v>
      </c>
      <c r="K21">
        <f>(J21*10)</f>
        <v>10</v>
      </c>
    </row>
    <row r="22">
      <c r="A22" t="str">
        <v>D4</v>
      </c>
      <c r="B22" t="str">
        <v>LED_YELLOW</v>
      </c>
      <c r="C22" t="str">
        <v>LED_SMD:LED_0805_2012Metric_Pad1.15x1.40mm_HandSolder</v>
      </c>
      <c r="D22" t="str">
        <v xml:space="preserve">https://www.mouser.in/ProductDetail/Wurth-Elektronik/150080YS75000?qs=LlUlMxKIyB3k0fZGrDMI2w%3D%3D </v>
      </c>
      <c r="E22" t="str">
        <v>Standard LEDs - SMD WL-SMCW SMDMono TpVw Waterclr 0805 Yellow</v>
      </c>
      <c r="F22" t="str">
        <v>150080YS75000</v>
      </c>
      <c r="G22" t="str">
        <v>Wurth Elektronik</v>
      </c>
      <c r="H22" t="str">
        <v>`0805</v>
      </c>
      <c r="I22" t="str">
        <v>Non-AEC</v>
      </c>
      <c r="J22">
        <v>1</v>
      </c>
      <c r="K22">
        <f>(J22*10)</f>
        <v>10</v>
      </c>
    </row>
    <row r="23">
      <c r="A23" t="str">
        <v>D7-D9, D11-D17, D24, D25</v>
      </c>
      <c r="B23" t="str">
        <v>1N4148WS</v>
      </c>
      <c r="C23" t="str">
        <v>PCM_4ms_Diode:D_SOD-323F</v>
      </c>
      <c r="D23" t="str">
        <v xml:space="preserve">https://www.mouser.in/ProductDetail/Diodes-Incorporated/1N4148WSQ-7-F?qs=fV9RsfLZb3P9z%252BkPUEBmjA%3D%3D </v>
      </c>
      <c r="E23" t="str">
        <v>Diodes - General Purpose, Power, Switching AutoM 100V VRM 75V 53VRMS 300mA 200mW</v>
      </c>
      <c r="F23" t="str">
        <v>1N4148WSQ-7-F</v>
      </c>
      <c r="G23" t="str">
        <v>Diodes Incorporated</v>
      </c>
      <c r="H23" t="str">
        <v>SOD-323-2</v>
      </c>
      <c r="I23" t="str">
        <v>AEC-Q100</v>
      </c>
      <c r="J23">
        <v>12</v>
      </c>
      <c r="K23">
        <f>(J23*10)</f>
        <v>120</v>
      </c>
    </row>
    <row r="24">
      <c r="A24" t="str">
        <v>D18</v>
      </c>
      <c r="B24" t="str">
        <v>Red, Green Dual LED</v>
      </c>
      <c r="C24" t="str">
        <v>LED_THT:LED_D3.0mm-3</v>
      </c>
      <c r="D24" t="str">
        <v xml:space="preserve">https://www.mouser.in/ProductDetail/Wurth-Elektronik/150080RV54050?qs=GedFDFLaBXGe%252BW7XIPncrg%3D%3D </v>
      </c>
      <c r="E24" t="str">
        <v>Standard LEDs - SMD WL-SBCD Diffsd TopVw BiCo 2.4V 20mA 632nm</v>
      </c>
      <c r="F24" t="str">
        <v>150080RV54050</v>
      </c>
      <c r="G24" t="str">
        <v>Wurth Elektronik</v>
      </c>
      <c r="H24" t="str">
        <v>SMD</v>
      </c>
      <c r="I24" t="str">
        <v>Non-AEC</v>
      </c>
      <c r="J24">
        <v>1</v>
      </c>
      <c r="K24">
        <f>(J24*10)</f>
        <v>10</v>
      </c>
    </row>
    <row r="25">
      <c r="A25" t="str">
        <v>D19</v>
      </c>
      <c r="B25" t="str">
        <v>SZNUP2105L</v>
      </c>
      <c r="C25" t="str">
        <v>Package_TO_SOT_SMD:SOT-23</v>
      </c>
      <c r="D25" t="str">
        <v xml:space="preserve">https://www.mouser.in/ProductDetail/onsemi/SZNUP2105LT1G?qs=PJJcWtbOkNWqqZbXH80dfQ%3D%3D </v>
      </c>
      <c r="E25" t="str">
        <v>ESD Suppressors / TVS Diodes SOT-23 27 CAN BUS</v>
      </c>
      <c r="F25" t="str">
        <v>SZNUP2105LT1G</v>
      </c>
      <c r="G25" t="str">
        <v>Onsemi</v>
      </c>
      <c r="H25" t="str">
        <v>SOT-23-3</v>
      </c>
      <c r="I25" t="str">
        <v>AEC-Q100</v>
      </c>
      <c r="J25">
        <v>1</v>
      </c>
      <c r="K25">
        <f>(J25*10)</f>
        <v>10</v>
      </c>
    </row>
    <row r="26">
      <c r="A26" t="str">
        <v>D23</v>
      </c>
      <c r="B26" t="str">
        <v>SMAJ13A</v>
      </c>
      <c r="C26" t="str">
        <v>PCM_Diode_SMD_Handsoldering_AKL:D_SMA</v>
      </c>
      <c r="D26" t="str">
        <v xml:space="preserve">https://www.mouser.in/ProductDetail/Diodes-Incorporated/SMAJ13CA-13-F?qs=sxN%252BoM2fis80s%252BmJLDSKNg%3D%3D </v>
      </c>
      <c r="E26" t="str">
        <v>ESD Protection Diodes / TVS Diodes 400W 13V</v>
      </c>
      <c r="F26" t="str">
        <v>SMAJ13CA-13-F</v>
      </c>
      <c r="G26" t="str">
        <v>Diodes Incorporated</v>
      </c>
      <c r="H26" t="str">
        <v>SMA-2</v>
      </c>
      <c r="I26" t="str">
        <v>Non-AEC</v>
      </c>
      <c r="J26">
        <v>1</v>
      </c>
      <c r="K26">
        <f>(J26*10)</f>
        <v>10</v>
      </c>
    </row>
    <row r="27">
      <c r="A27" t="str">
        <v>FL1</v>
      </c>
      <c r="B27" t="str">
        <v>DLW43SH510XK2L</v>
      </c>
      <c r="C27" t="str">
        <v>LIB_DLW43SH510XK2L:DLW43SH110XK2K</v>
      </c>
      <c r="D27" t="str">
        <v xml:space="preserve">https://www.mouser.in/ProductDetail/Murata-Electronics/DLW43SH510XK2L?qs=%2F%252BYoplLUB5gqIXi5PiNF7A%3D%3D </v>
      </c>
      <c r="E27" t="str">
        <v>Common Mode Chokes / Filters 51 UH 50V</v>
      </c>
      <c r="F27" t="str">
        <v>DLW43SH510XK2L</v>
      </c>
      <c r="G27" t="str">
        <v>Murata Electronics</v>
      </c>
      <c r="H27">
        <v>1812</v>
      </c>
      <c r="I27" t="str">
        <v>Non-AEC</v>
      </c>
      <c r="J27">
        <v>1</v>
      </c>
      <c r="K27">
        <f>(J27*10)</f>
        <v>10</v>
      </c>
    </row>
    <row r="28">
      <c r="A28" t="str">
        <v>J1</v>
      </c>
      <c r="B28" t="str">
        <v>JTAG HEADER</v>
      </c>
      <c r="C28" t="str">
        <v>Connector_PinSocket_2.54mm:PinSocket_1x04_P2.54mm_Vertical</v>
      </c>
      <c r="D28" t="str">
        <v xml:space="preserve">https://www.mouser.in/ProductDetail/Amphenol-FCI/68000-105HTLF?qs=w%2Fv1CP2dgqrYgNyQVoiqDw%3D%3D </v>
      </c>
      <c r="E28" t="str">
        <v>Headers &amp; Wire Housings B/S SR HDR 1 5-68000-105HTLF</v>
      </c>
      <c r="F28" t="str">
        <v>68000-105HTLF</v>
      </c>
      <c r="G28" t="str">
        <v>Amphenol FCI</v>
      </c>
      <c r="H28" t="str">
        <v>Through Hole</v>
      </c>
      <c r="I28" t="str">
        <v>Non-AEC</v>
      </c>
      <c r="J28">
        <v>1</v>
      </c>
      <c r="K28">
        <f>(J28*10)</f>
        <v>10</v>
      </c>
    </row>
    <row r="29">
      <c r="A29" t="str">
        <v>J2</v>
      </c>
      <c r="B29" t="str">
        <v>USB_B_Mini</v>
      </c>
      <c r="C29" t="str">
        <v>LIB_USB Mini B VERTICAL:651005136421</v>
      </c>
      <c r="D29" t="str">
        <v xml:space="preserve">https://www.mouser.in/ProductDetail/Wurth-Elektronik/651005136421?qs=rS3zZhy2AQP6%2FhZrZUmISw%3D%3D </v>
      </c>
      <c r="E29" t="str">
        <v>USB Connectors WR-COM Type B 5Pin Vert Feml Mini</v>
      </c>
      <c r="F29">
        <v>651005136421</v>
      </c>
      <c r="G29" t="str">
        <v>Wurth Elektronik</v>
      </c>
      <c r="H29" t="str">
        <v>Through Hole</v>
      </c>
      <c r="I29" t="str">
        <v>Non-AEC</v>
      </c>
      <c r="J29">
        <v>1</v>
      </c>
      <c r="K29">
        <f>(J29*10)</f>
        <v>10</v>
      </c>
    </row>
    <row r="30">
      <c r="A30" t="str">
        <v>J3</v>
      </c>
      <c r="B30" t="str">
        <v>776228-2</v>
      </c>
      <c r="C30" t="str">
        <v>Automotive TE Connector 23 Contacts:7762282</v>
      </c>
      <c r="D30" t="str">
        <v xml:space="preserve">https://www.mouser.in/ProductDetail/TE-Connectivity/776228-2?qs=YqNA2qefETDdknhbDzFTRQ%3D%3D </v>
      </c>
      <c r="E30" t="str">
        <v>Automotive Connectors HEADER ASSY 23 POS VERTICAL</v>
      </c>
      <c r="F30" t="str">
        <v>776228-2</v>
      </c>
      <c r="G30" t="str">
        <v>TE Connectivity</v>
      </c>
      <c r="H30" t="str">
        <v>Through Hole</v>
      </c>
      <c r="I30" t="str">
        <v>Non-AEC</v>
      </c>
      <c r="J30">
        <v>1</v>
      </c>
      <c r="K30">
        <f>(J30*10)</f>
        <v>10</v>
      </c>
    </row>
    <row r="31">
      <c r="A31" t="str">
        <v>J4</v>
      </c>
      <c r="B31" t="str">
        <v>Control Connector X21</v>
      </c>
      <c r="C31" t="str">
        <v>EV Connector:Semikron X21 Connector</v>
      </c>
      <c r="D31" t="str">
        <v>https://www.irisoele.com/en/products/view/IMSA-9890S-20Z924/</v>
      </c>
      <c r="E31" t="str">
        <v xml:space="preserve">20 PinVertical Connector Pitch 1.25mm, Height 6mm, 125VAC /1A </v>
      </c>
      <c r="F31" t="str">
        <v xml:space="preserve"> IMSA-9890S-20K-GT2</v>
      </c>
      <c r="G31" t="str">
        <v>Semikron</v>
      </c>
      <c r="H31" t="str">
        <v>Through Hole</v>
      </c>
      <c r="I31" t="str">
        <v>Non-AEC</v>
      </c>
      <c r="J31">
        <v>1</v>
      </c>
      <c r="K31">
        <f>(J31*10)</f>
        <v>10</v>
      </c>
    </row>
    <row r="32">
      <c r="A32" t="str">
        <v>J5</v>
      </c>
      <c r="B32" t="str">
        <v>Control Connector X22</v>
      </c>
      <c r="C32" t="str">
        <v>EV Connector:Semikron X22 Connector</v>
      </c>
      <c r="D32" t="str">
        <v>https://www.irisoele.com/en/products/view/IMSA-9890S-20Z924/</v>
      </c>
      <c r="E32" t="str">
        <v xml:space="preserve">20 PinVertical Connector Pitch 1.25mm, Height 6mm, 125VAC /1A </v>
      </c>
      <c r="F32" t="str">
        <v xml:space="preserve"> IMSA-9890S-20K-GT3</v>
      </c>
      <c r="G32" t="str">
        <v>Semikron</v>
      </c>
      <c r="H32" t="str">
        <v>Through Hole</v>
      </c>
      <c r="I32" t="str">
        <v>Non-AEC</v>
      </c>
      <c r="J32">
        <v>1</v>
      </c>
      <c r="K32">
        <f>(J32*10)</f>
        <v>10</v>
      </c>
    </row>
    <row r="33">
      <c r="A33" t="str">
        <v>Q1</v>
      </c>
      <c r="B33" t="str">
        <v>FZT953TA</v>
      </c>
      <c r="C33" t="str">
        <v>LIB_FZT953TA:SOT230P700X170-4N</v>
      </c>
      <c r="D33" t="str">
        <v xml:space="preserve">https://www.mouser.in/ProductDetail/Diodes-Incorporated/FZT953TA?qs=vHuUswq2%252BswwS%2FZnGqHPRA%3D%3D </v>
      </c>
      <c r="E33" t="str">
        <v>Bipolar Transistors - BJT PNP HighCt Low Sat 5A 100V</v>
      </c>
      <c r="F33" t="str">
        <v>FZT953TA</v>
      </c>
      <c r="G33" t="str">
        <v>Diodes Incorporated</v>
      </c>
      <c r="H33" t="str">
        <v>SOT-223-4</v>
      </c>
      <c r="I33" t="str">
        <v>Non-AEC</v>
      </c>
      <c r="J33">
        <v>1</v>
      </c>
      <c r="K33">
        <f>(J33*10)</f>
        <v>10</v>
      </c>
    </row>
    <row r="34">
      <c r="A34" t="str">
        <v>Q2</v>
      </c>
      <c r="B34" t="str">
        <v>MMBT5551</v>
      </c>
      <c r="C34" t="str">
        <v>PCM_Package_TO_SOT_SMD_AKL:SOT-23</v>
      </c>
      <c r="D34" t="str">
        <v xml:space="preserve">https://www.mouser.in/ProductDetail/Diodes-Incorporated/MMBT5551-7-F?qs=CHt8fYyHClyETH%252BLCSkJww%3D%3D </v>
      </c>
      <c r="E34" t="str">
        <v>Bipolar Transistors - BJT SS NPN 300mW</v>
      </c>
      <c r="F34" t="str">
        <v>MMBT5551-7-F</v>
      </c>
      <c r="G34" t="str">
        <v>Diodes Incorporated</v>
      </c>
      <c r="H34" t="str">
        <v>SOT-23-3</v>
      </c>
      <c r="I34" t="str">
        <v>Non-AEC</v>
      </c>
      <c r="J34">
        <v>1</v>
      </c>
      <c r="K34">
        <f>(J34*10)</f>
        <v>10</v>
      </c>
    </row>
    <row r="35">
      <c r="A35" t="str">
        <v>R1</v>
      </c>
      <c r="B35" t="str">
        <v>91KΩ/0805</v>
      </c>
      <c r="C35" t="str">
        <v>PCM_Resistor_SMD_AKL:R_0805_2012Metric</v>
      </c>
      <c r="D35" t="str">
        <v xml:space="preserve">https://www.mouser.in/ProductDetail/YAGEO/AC0805JR-0791KL?qs=TI15CVqcli1srzZKJMtZ2g%3D%3D </v>
      </c>
      <c r="E35" t="str">
        <v>Thick Film Resistors - SMD 91kOhms 1/8W 0805 5% AEC-Q200 Standard Power Version</v>
      </c>
      <c r="F35" t="str">
        <v>AC0805JR-0791KL</v>
      </c>
      <c r="G35" t="str">
        <v>YAGEO</v>
      </c>
      <c r="H35" t="str">
        <v>`0805</v>
      </c>
      <c r="I35" t="str">
        <v>AEC-Q200</v>
      </c>
      <c r="J35">
        <v>1</v>
      </c>
      <c r="K35">
        <f>(J35*10)</f>
        <v>10</v>
      </c>
    </row>
    <row r="36">
      <c r="A36" t="str">
        <v>R2, R3, R5, R10, R11, R37, R38</v>
      </c>
      <c r="B36" t="str">
        <v>1KΩ/0603</v>
      </c>
      <c r="C36" t="str">
        <v>PCM_Resistor_SMD_AKL:R_0603_1608Metric</v>
      </c>
      <c r="D36" t="str">
        <v xml:space="preserve">https://www.mouser.in/ProductDetail/YAGEO/AC0603FR-071KL?qs=UoPT7wUmgYJx4gI0q%252BcIRQ%3D%3D </v>
      </c>
      <c r="E36" t="str">
        <v>Thick Film Resistors - SMD 1 k Ohms 100m W 0603 1% AEC-Q200 Standard Power Version</v>
      </c>
      <c r="F36" t="str">
        <v>AC0603FR-071KL</v>
      </c>
      <c r="G36" t="str">
        <v>YAGEO</v>
      </c>
      <c r="H36" t="str">
        <v>`0603</v>
      </c>
      <c r="I36" t="str">
        <v>AEC-Q200</v>
      </c>
      <c r="J36">
        <v>7</v>
      </c>
      <c r="K36">
        <f>(J36*10)</f>
        <v>70</v>
      </c>
    </row>
    <row r="37">
      <c r="A37" t="str">
        <v>R4</v>
      </c>
      <c r="B37" t="str">
        <v>18KΩ/0805</v>
      </c>
      <c r="C37" t="str">
        <v>PCM_Resistor_SMD_AKL:R_0805_2012Metric</v>
      </c>
      <c r="D37" t="str">
        <v xml:space="preserve">https://www.mouser.in/ProductDetail/YAGEO/AC0805FR-0718KL?qs=yhV1fb9g%2FKbcSDbjpFPlgA%3D%3D </v>
      </c>
      <c r="E37" t="str">
        <v>Thick Film Resistors - SMD 18 k Ohms 125mW 0805 1% AEC-Q200 Standard Power Version</v>
      </c>
      <c r="F37" t="str">
        <v>AC0805FR-0718KL</v>
      </c>
      <c r="G37" t="str">
        <v>YAGEO</v>
      </c>
      <c r="H37" t="str">
        <v>`0805</v>
      </c>
      <c r="I37" t="str">
        <v>AEC-Q200</v>
      </c>
      <c r="J37">
        <v>1</v>
      </c>
      <c r="K37">
        <f>(J37*10)</f>
        <v>10</v>
      </c>
    </row>
    <row r="38">
      <c r="A38" t="str">
        <v>R6, R8, R41, R46, R50-R52, R56-R58</v>
      </c>
      <c r="B38" t="str">
        <v>10KΩ/0805</v>
      </c>
      <c r="C38" t="str">
        <v>PCM_Resistor_SMD_AKL:R_0805_2012Metric</v>
      </c>
      <c r="D38" t="str">
        <v xml:space="preserve">https://www.mouser.in/ProductDetail/YAGEO/AC0805JR-7W10KL?qs=r5DSvlrkXmIJ5hda7AAWpQ%3D%3D </v>
      </c>
      <c r="E38" t="str">
        <v>Thick Film Resistors - SMD 10 k Ohms 250mW 0805 5% AEC-Q200 Double Power Version</v>
      </c>
      <c r="F38" t="str">
        <v>AC0805JR-7W10KL</v>
      </c>
      <c r="G38" t="str">
        <v>YAGEO</v>
      </c>
      <c r="H38" t="str">
        <v>`0805</v>
      </c>
      <c r="I38" t="str">
        <v>AEC-Q200</v>
      </c>
      <c r="J38">
        <v>10</v>
      </c>
      <c r="K38">
        <f>(J38*10)</f>
        <v>100</v>
      </c>
    </row>
    <row r="39">
      <c r="A39" t="str">
        <v>R7, R59-R61</v>
      </c>
      <c r="B39" t="str">
        <v>24KΩ/0805</v>
      </c>
      <c r="C39" t="str">
        <v>PCM_Resistor_SMD_AKL:R_0805_2012Metric</v>
      </c>
      <c r="D39" t="str">
        <v xml:space="preserve">https://www.mouser.in/ProductDetail/YAGEO/AC0805FR-0724KL?qs=yhV1fb9g%2FKb6XUnCY%252B%2FdHA%3D%3D </v>
      </c>
      <c r="E39" t="str">
        <v>Thick Film Resistors - SMD 24 k Ohms 125mW 0805 1% AEC-Q200 Standard Power Version</v>
      </c>
      <c r="F39" t="str">
        <v>AC0805FR-0724KL</v>
      </c>
      <c r="G39" t="str">
        <v>YAGEO</v>
      </c>
      <c r="H39" t="str">
        <v>`0805</v>
      </c>
      <c r="I39" t="str">
        <v>AEC-Q200</v>
      </c>
      <c r="J39">
        <v>4</v>
      </c>
      <c r="K39">
        <f>(J39*10)</f>
        <v>40</v>
      </c>
    </row>
    <row r="40">
      <c r="A40" t="str">
        <v>R9, R15-R24, R26, R28, R29, R40, R71</v>
      </c>
      <c r="B40" t="str">
        <v>10KΩ/0603</v>
      </c>
      <c r="C40" t="str">
        <v>PCM_Resistor_SMD_AKL:R_0603_1608Metric</v>
      </c>
      <c r="D40" t="str">
        <v xml:space="preserve">https://www.mouser.in/ProductDetail/YAGEO/AC0603FR-0710KL?qs=UoPT7wUmgYKz3zh0UDMA4Q%3D%3D </v>
      </c>
      <c r="E40" t="str">
        <v>Thick Film Resistors - SMD 10 kOhms 100mW 0603 1% AEC-Q200 Standard Power Version</v>
      </c>
      <c r="F40" t="str">
        <v>AC0603FR-0710KL</v>
      </c>
      <c r="G40" t="str">
        <v>YAGEO</v>
      </c>
      <c r="H40" t="str">
        <v>`0603</v>
      </c>
      <c r="I40" t="str">
        <v>AEC-Q200</v>
      </c>
      <c r="J40">
        <v>16</v>
      </c>
      <c r="K40">
        <f>(J40*10)</f>
        <v>160</v>
      </c>
    </row>
    <row r="41">
      <c r="A41" t="str">
        <v>R12, R31-R33, R39, R70, R72</v>
      </c>
      <c r="B41" t="str">
        <v>4.7KΩ/0603</v>
      </c>
      <c r="C41" t="str">
        <v>PCM_Resistor_SMD_AKL:R_0603_1608Metric</v>
      </c>
      <c r="D41" t="str">
        <v xml:space="preserve">https://www.mouser.in/ProductDetail/YAGEO/AC0603JR-074K7L?qs=ygRr%2FtkhtetTh0gFFMX2qg%3D%3D </v>
      </c>
      <c r="E41" t="str">
        <v>Thick Film Resistors - SMD 4.7 kOhms 100mW 0603 5% AEC-Q200 Standard Power Version</v>
      </c>
      <c r="F41" t="str">
        <v>AC0603JR-074K7L</v>
      </c>
      <c r="G41" t="str">
        <v>YAGEO</v>
      </c>
      <c r="H41" t="str">
        <v>`0603</v>
      </c>
      <c r="I41" t="str">
        <v>AEC-Q200</v>
      </c>
      <c r="J41">
        <v>7</v>
      </c>
      <c r="K41">
        <f>(J41*10)</f>
        <v>70</v>
      </c>
    </row>
    <row r="42">
      <c r="A42" t="str">
        <v>R13, R14</v>
      </c>
      <c r="B42" t="str">
        <v>68KΩ/0603</v>
      </c>
      <c r="C42" t="str">
        <v>PCM_Resistor_SMD_AKL:R_0603_1608Metric</v>
      </c>
      <c r="D42" t="str">
        <v xml:space="preserve">https://www.mouser.in/ProductDetail/YAGEO/AC0603FR-0768KL?qs=yhV1fb9g%2FKZLH%2FBdlmxjVw%3D%3D </v>
      </c>
      <c r="E42" t="str">
        <v>Thick Film Resistors - SMD 68 k Ohms 100mW 0603 1% AEC-Q200 Standard Power Version</v>
      </c>
      <c r="F42" t="str">
        <v>AC0603FR-0768KL</v>
      </c>
      <c r="G42" t="str">
        <v>YAGEO</v>
      </c>
      <c r="H42" t="str">
        <v>`0603</v>
      </c>
      <c r="I42" t="str">
        <v>AEC-Q200</v>
      </c>
      <c r="J42">
        <v>2</v>
      </c>
      <c r="K42">
        <f>(J42*10)</f>
        <v>20</v>
      </c>
    </row>
    <row r="43">
      <c r="A43" t="str">
        <v>R25</v>
      </c>
      <c r="B43" t="str">
        <v>1MΩ/1206</v>
      </c>
      <c r="C43" t="str">
        <v>PCM_Resistor_SMD_AKL:R_1206_3216Metric</v>
      </c>
      <c r="D43" t="str">
        <v xml:space="preserve">https://www.mouser.in/ProductDetail/YAGEO/AC1206DR-071ML?qs=r5DSvlrkXmKGHhqZ52k6jg%3D%3D </v>
      </c>
      <c r="E43" t="str">
        <v>Thick Film Resistors - SMD 1M Ohms 1/4 W 1206 0 .5% AEC-Q200 Standard Power Version</v>
      </c>
      <c r="F43" t="str">
        <v>AC1206DR-071ML</v>
      </c>
      <c r="G43" t="str">
        <v>YAGEO</v>
      </c>
      <c r="H43">
        <v>1206</v>
      </c>
      <c r="I43" t="str">
        <v>AEC-Q200</v>
      </c>
      <c r="J43">
        <v>1</v>
      </c>
      <c r="K43">
        <f>(J43*10)</f>
        <v>10</v>
      </c>
    </row>
    <row r="44">
      <c r="A44" t="str">
        <v>R27, R30</v>
      </c>
      <c r="B44" t="str">
        <v>10Ω/1206</v>
      </c>
      <c r="C44" t="str">
        <v>PCM_Resistor_SMD_AKL:R_1206_3216Metric</v>
      </c>
      <c r="D44" t="str">
        <v xml:space="preserve">https://www.mouser.in/ProductDetail/YAGEO/AC1206FR-1310RL?qs=%2FtUKp9Y%252BE7tuLiqDiBgrvg%3D%3D </v>
      </c>
      <c r="E44" t="str">
        <v>Thick Film Resistors - SMD 10Ohms 1/4W 1206 1% AEC-Q200</v>
      </c>
      <c r="F44" t="str">
        <v>AC1206FR-1310RL</v>
      </c>
      <c r="G44" t="str">
        <v>YAGEO</v>
      </c>
      <c r="H44">
        <v>1206</v>
      </c>
      <c r="I44" t="str">
        <v>AEC-Q200</v>
      </c>
      <c r="J44">
        <v>2</v>
      </c>
      <c r="K44">
        <f>(J44*10)</f>
        <v>20</v>
      </c>
    </row>
    <row r="45">
      <c r="A45" t="str">
        <v>R34-R36, R62-R69, R71</v>
      </c>
      <c r="B45" t="str">
        <v>100Ω/0805</v>
      </c>
      <c r="C45" t="str">
        <v>PCM_Resistor_SMD_AKL:R_0805_2012Metric</v>
      </c>
      <c r="D45" t="str">
        <v xml:space="preserve">https://www.mouser.in/ProductDetail/YAGEO/AC0805FR-7W100RL?qs=mQk0km4IMDcjmhzqijzSNw%3D%3D </v>
      </c>
      <c r="E45" t="str">
        <v>Thick Film Resistors - SMD 100 Ohms 250mW 0805 1% AEC-Q200 Double Power Version</v>
      </c>
      <c r="F45" t="str">
        <v>AC0805FR-7W100RL</v>
      </c>
      <c r="G45" t="str">
        <v>YAGEO</v>
      </c>
      <c r="H45" t="str">
        <v>`0805</v>
      </c>
      <c r="I45" t="str">
        <v>AEC-Q200</v>
      </c>
      <c r="J45">
        <v>12</v>
      </c>
      <c r="K45">
        <f>(J45*10)</f>
        <v>120</v>
      </c>
    </row>
    <row r="46">
      <c r="A46" t="str">
        <v>R42, R44</v>
      </c>
      <c r="B46" t="str">
        <v>60.4Ω/1206</v>
      </c>
      <c r="C46" t="str">
        <v>PCM_Resistor_SMD_AKL:R_1206_3216Metric</v>
      </c>
      <c r="D46" t="str">
        <v>https://www.mouser.in/ProductDetail/YAGEO/AC1206FR-0760R4L?qs=UoPT7wUmgYKMf4Mq7f1CGg%3D%3D</v>
      </c>
      <c r="E46" t="str">
        <v>Thick Film Resistors - SMD 60.4Ohms 1/4W 1206 1% AEC-Q200 Standard Power Version</v>
      </c>
      <c r="F46" t="str">
        <v>AC1206FR-0760R4L</v>
      </c>
      <c r="G46" t="str">
        <v>YAGEO</v>
      </c>
      <c r="H46">
        <v>1206</v>
      </c>
      <c r="I46" t="str">
        <v>AEC-Q200</v>
      </c>
      <c r="J46">
        <v>2</v>
      </c>
      <c r="K46">
        <f>(J46*10)</f>
        <v>20</v>
      </c>
    </row>
    <row r="47">
      <c r="A47" t="str">
        <v>R43, R45</v>
      </c>
      <c r="B47" t="str">
        <v>22Ω/0603</v>
      </c>
      <c r="C47" t="str">
        <v>PCM_Resistor_SMD_AKL:R_0603_1608Metric</v>
      </c>
      <c r="D47" t="str">
        <v xml:space="preserve">https://www.mouser.in/ProductDetail/YAGEO/AC0603JR-0722RL?qs=ygRr%2FtkhtesncllN8564Cg%3D%3D </v>
      </c>
      <c r="E47" t="str">
        <v>Thick Film Resistors - SMD 22 Ohms 100 mW 0603 5% AEC-Q200 Standard Power Version</v>
      </c>
      <c r="F47" t="str">
        <v>AC0603JR-0722RL</v>
      </c>
      <c r="G47" t="str">
        <v>YAGEO</v>
      </c>
      <c r="H47" t="str">
        <v>`0603</v>
      </c>
      <c r="I47" t="str">
        <v>AEC-Q200</v>
      </c>
      <c r="J47">
        <v>2</v>
      </c>
      <c r="K47">
        <f>(J47*10)</f>
        <v>20</v>
      </c>
    </row>
    <row r="48">
      <c r="A48" t="str">
        <v>R47-R49, R53-R55</v>
      </c>
      <c r="B48" t="str">
        <v>5.6KΩ/0805</v>
      </c>
      <c r="C48" t="str">
        <v>PCM_Resistor_SMD_AKL:R_0805_2012Metric</v>
      </c>
      <c r="D48" t="str">
        <v xml:space="preserve">https://www.mouser.in/ProductDetail/YAGEO/AC0805FR-075K6L?qs=yhV1fb9g%2FKYCvyqFsF8nFQ%3D%3D </v>
      </c>
      <c r="E48" t="str">
        <v>Thick Film Resistors - SMD 5.6k Ohms 1/8W 0805 1% AEC-Q200 Standard Power Version</v>
      </c>
      <c r="F48" t="str">
        <v>AC0805FR-075K6L</v>
      </c>
      <c r="G48" t="str">
        <v>YAGEO</v>
      </c>
      <c r="H48" t="str">
        <v>`0805</v>
      </c>
      <c r="I48" t="str">
        <v>AEC-Q200</v>
      </c>
      <c r="J48">
        <v>6</v>
      </c>
      <c r="K48">
        <f>(J48*10)</f>
        <v>60</v>
      </c>
    </row>
    <row r="49">
      <c r="A49" t="str">
        <v>U1</v>
      </c>
      <c r="B49" t="str">
        <v>NCV1117ST50T3G</v>
      </c>
      <c r="C49" t="str">
        <v>LIB_NCV1117ST50T3G:SOT230P700X180-4N</v>
      </c>
      <c r="D49" t="str">
        <v xml:space="preserve">https://www.mouser.in/ProductDetail/onsemi/NCV1117ST50T3G?qs=bTNLGnZZEJgyYT%252BTIDEfYA%3D%3D </v>
      </c>
      <c r="E49" t="str">
        <v>LDO Voltage Regulators 5V 1A Positive</v>
      </c>
      <c r="F49" t="str">
        <v>NCV1117ST50T3G</v>
      </c>
      <c r="G49" t="str">
        <v>Onsemi</v>
      </c>
      <c r="H49" t="str">
        <v>SOT-223-3</v>
      </c>
      <c r="I49" t="str">
        <v>AEC-Q100</v>
      </c>
      <c r="J49">
        <v>1</v>
      </c>
      <c r="K49">
        <f>(J49*10)</f>
        <v>10</v>
      </c>
    </row>
    <row r="50">
      <c r="A50" t="str">
        <v>U2</v>
      </c>
      <c r="B50" t="str">
        <v>NCV1117ST33T3G</v>
      </c>
      <c r="C50" t="str">
        <v>LIB_NCV1117ST33T3G:SOT230P700X180-4N</v>
      </c>
      <c r="D50" t="str">
        <v xml:space="preserve">https://www.mouser.in/ProductDetail/onsemi/NCV1117ST33T3G?qs=8sOby8ZxZLHgqg5CFzeqiA%3D%3D </v>
      </c>
      <c r="E50" t="str">
        <v>LDO Voltage Regulators 3.3V 1A Positive</v>
      </c>
      <c r="F50" t="str">
        <v>NCP1117ST33T3G</v>
      </c>
      <c r="G50" t="str">
        <v>Onsemi</v>
      </c>
      <c r="H50" t="str">
        <v>SOT-223-3</v>
      </c>
      <c r="I50" t="str">
        <v>AEC-Q100</v>
      </c>
      <c r="J50">
        <v>1</v>
      </c>
      <c r="K50">
        <f>(J50*10)</f>
        <v>10</v>
      </c>
    </row>
    <row r="51">
      <c r="A51" t="str">
        <v>U3</v>
      </c>
      <c r="B51" t="str">
        <v>STM32F405RGT6</v>
      </c>
      <c r="C51" t="str">
        <v>LIB_STM32F405RGT6:QFP50P1200X1200X160-64N</v>
      </c>
      <c r="D51" t="str">
        <v xml:space="preserve">https://www.mouser.in/ProductDetail/STMicroelectronics/STM32F405RGT6?qs=Z8%252BeY1k3TIKgj7QWsYGpQw%3D%3D </v>
      </c>
      <c r="E51" t="str">
        <v>ARM Microcontrollers - MCU ARM M4 1024 FLASH 168 Mhz 192kB SRAM</v>
      </c>
      <c r="F51" t="str">
        <v>STM32F405RGT6</v>
      </c>
      <c r="G51" t="str">
        <v>STMicroelectronics</v>
      </c>
      <c r="H51" t="str">
        <v>LQFP-64</v>
      </c>
      <c r="I51" t="str">
        <v>Non-AEC</v>
      </c>
      <c r="J51">
        <v>1</v>
      </c>
      <c r="K51">
        <f>(J51*10)</f>
        <v>10</v>
      </c>
    </row>
    <row r="52">
      <c r="A52" t="str">
        <v>U4</v>
      </c>
      <c r="B52" t="str">
        <v>TJA1051T</v>
      </c>
      <c r="C52" t="str">
        <v>LIB_TJA1051T,118:SOIC127P600X175-8N</v>
      </c>
      <c r="D52" t="str">
        <v xml:space="preserve">https://www.mouser.in/ProductDetail/NXP-Semiconductors/TJA1051T118?qs=pw%2F%252B4fOKvQutCd9ipXHtiA%3D%3D </v>
      </c>
      <c r="E52" t="str">
        <v>CAN Interface IC CAN 1Mbps Silent 4.5V/5.5V 8-Pin</v>
      </c>
      <c r="F52" t="str">
        <v>TJA1051T,118</v>
      </c>
      <c r="G52" t="str">
        <v>NXP Semiconductors</v>
      </c>
      <c r="H52" t="str">
        <v>SOIC-8</v>
      </c>
      <c r="I52" t="str">
        <v>Non-AEC</v>
      </c>
      <c r="J52">
        <v>1</v>
      </c>
      <c r="K52">
        <f>(J52*10)</f>
        <v>10</v>
      </c>
    </row>
    <row r="53">
      <c r="A53" t="str">
        <v>Y1</v>
      </c>
      <c r="B53" t="str">
        <v>8 MHZ Crystal</v>
      </c>
      <c r="C53" t="str">
        <v>FL0800008Q Crystal:FL0800008Q</v>
      </c>
      <c r="D53" t="str">
        <v xml:space="preserve">https://www.mouser.in/ProductDetail/Diodes-Incorporated/FL0800008Q?qs=gZXFycFWdAO7SZw%2FmZY3pg%3D%3D </v>
      </c>
      <c r="E53" t="str">
        <v>8Mhz Crystals Ceramic 10pF/ 30PPM</v>
      </c>
      <c r="F53" t="str">
        <v>FL0800008Q</v>
      </c>
      <c r="G53" t="str">
        <v>Diodes Incorporated</v>
      </c>
      <c r="H53" t="str">
        <v>SMD</v>
      </c>
      <c r="I53" t="str">
        <v>AEC-Q101</v>
      </c>
      <c r="J53">
        <v>1</v>
      </c>
      <c r="K53">
        <f>(J53*10)</f>
        <v>10</v>
      </c>
    </row>
    <row r="54" xml:space="preserve">
      <c r="A54" t="str">
        <v>Prepared By: Nithin Geevarghese</v>
      </c>
      <c r="D54" t="str">
        <v>Verified By: Shashi Kumar</v>
      </c>
      <c r="F54" t="str" xml:space="preserve">
        <v xml:space="preserve">Approved By:  Bala Kumar_x000d_
</v>
      </c>
    </row>
  </sheetData>
  <mergeCells count="9">
    <mergeCell ref="A54:C56"/>
    <mergeCell ref="D54:E56"/>
    <mergeCell ref="A1:C1"/>
    <mergeCell ref="A2:B2"/>
    <mergeCell ref="A3:B3"/>
    <mergeCell ref="A4:B4"/>
    <mergeCell ref="A5:I5"/>
    <mergeCell ref="D1:K4"/>
    <mergeCell ref="F54:K56"/>
  </mergeCells>
  <hyperlinks>
    <hyperlink ref="D7" r:id="rId1"/>
    <hyperlink ref="D8" r:id="rId2"/>
    <hyperlink ref="D9" r:id="rId3"/>
    <hyperlink ref="D10" r:id="rId4"/>
    <hyperlink ref="D11" r:id="rId5"/>
    <hyperlink ref="D12" r:id="rId6"/>
    <hyperlink ref="D13" r:id="rId7"/>
    <hyperlink ref="D14" r:id="rId8"/>
    <hyperlink ref="D15" r:id="rId9"/>
    <hyperlink ref="D16" r:id="rId10"/>
    <hyperlink ref="D17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5" r:id="rId19"/>
    <hyperlink ref="D26" r:id="rId20"/>
    <hyperlink ref="D27" r:id="rId21"/>
    <hyperlink ref="D28" r:id="rId22"/>
    <hyperlink ref="D29" r:id="rId23"/>
    <hyperlink ref="D30" r:id="rId24"/>
    <hyperlink ref="D31" r:id="rId25"/>
    <hyperlink ref="D32" r:id="rId26"/>
    <hyperlink ref="D33" r:id="rId27"/>
    <hyperlink ref="D34" r:id="rId28"/>
    <hyperlink ref="D35" r:id="rId29"/>
    <hyperlink ref="D36" r:id="rId30"/>
    <hyperlink ref="D37" r:id="rId31"/>
    <hyperlink ref="D38" r:id="rId32"/>
    <hyperlink ref="D39" r:id="rId33"/>
    <hyperlink ref="D40" r:id="rId34"/>
    <hyperlink ref="D41" r:id="rId35"/>
    <hyperlink ref="D42" r:id="rId36"/>
    <hyperlink ref="D43" r:id="rId37"/>
    <hyperlink ref="D44" r:id="rId38"/>
    <hyperlink ref="D45" r:id="rId39"/>
    <hyperlink ref="D46" r:id="rId40"/>
    <hyperlink ref="D47" r:id="rId41"/>
    <hyperlink ref="D48" r:id="rId42"/>
    <hyperlink ref="D49" r:id="rId43"/>
    <hyperlink ref="D50" r:id="rId44"/>
    <hyperlink ref="D51" r:id="rId45"/>
    <hyperlink ref="D52" r:id="rId46"/>
    <hyperlink ref="D53" r:id="rId47"/>
  </hyperlinks>
  <pageMargins left="0.25" right="0.25" top="0.75" bottom="0.75" header="0.3" footer="0.3"/>
  <ignoredErrors>
    <ignoredError numberStoredAsText="1" sqref="A1:K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Semikron 10KW EV Controller PCB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2024-03-05T04:18:22Z</dcterms:created>
  <dcterms:modified xsi:type="dcterms:W3CDTF">2024-07-24T11:23:02Z</dcterms:modified>
  <cp:lastModifiedBy xml:space="preserve">Nithin </cp:lastModifiedBy>
  <cp:lastPrinted>2024-07-24T11:21:14Z</cp:lastPrinted>
  <dc:creator>NITHIN GEEVARGHESE</dc:creator>
</cp:coreProperties>
</file>