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p\OneDrive\Documents\Java\zad_mandelbrot\"/>
    </mc:Choice>
  </mc:AlternateContent>
  <xr:revisionPtr revIDLastSave="0" documentId="13_ncr:1_{BEC96D77-F023-48D4-8FC4-557ACD875D8D}" xr6:coauthVersionLast="47" xr6:coauthVersionMax="47" xr10:uidLastSave="{00000000-0000-0000-0000-000000000000}"/>
  <bookViews>
    <workbookView xWindow="2088" yWindow="1728" windowWidth="17280" windowHeight="8964" xr2:uid="{EFF46F5E-F2A9-42FC-A091-7AF834D02BF4}"/>
  </bookViews>
  <sheets>
    <sheet name="logs (2)" sheetId="3" r:id="rId1"/>
    <sheet name="logs" sheetId="2" r:id="rId2"/>
    <sheet name="Arkusz1" sheetId="1" r:id="rId3"/>
  </sheets>
  <definedNames>
    <definedName name="ExternalData_1" localSheetId="1" hidden="1">logs!$A$1:$C$10</definedName>
    <definedName name="ExternalData_2" localSheetId="0" hidden="1">'logs (2)'!$A$1:$C$10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2" i="3"/>
  <c r="D2" i="3"/>
  <c r="D3" i="3"/>
  <c r="D4" i="3"/>
  <c r="D5" i="3"/>
  <c r="D6" i="3"/>
  <c r="D7" i="3"/>
  <c r="D8" i="3"/>
  <c r="D9" i="3"/>
  <c r="D10" i="3"/>
  <c r="D3" i="2"/>
  <c r="D4" i="2"/>
  <c r="D5" i="2"/>
  <c r="D6" i="2"/>
  <c r="D7" i="2"/>
  <c r="D8" i="2"/>
  <c r="D9" i="2"/>
  <c r="D10" i="2"/>
  <c r="D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F907D7-EA4D-4AB3-B3C8-91326D27595F}" keepAlive="1" name="Zapytanie — logs" description="Połączenie z zapytaniem „logs” w skoroszycie." type="5" refreshedVersion="8" background="1" saveData="1">
    <dbPr connection="Provider=Microsoft.Mashup.OleDb.1;Data Source=$Workbook$;Location=logs;Extended Properties=&quot;&quot;" command="SELECT * FROM [logs]"/>
  </connection>
  <connection id="2" xr16:uid="{2E1F8535-66E9-4598-AC1A-579508FC9F71}" keepAlive="1" name="Zapytanie — logs (2)" description="Połączenie z zapytaniem „logs (2)” w skoroszycie." type="5" refreshedVersion="8" background="1" saveData="1">
    <dbPr connection="Provider=Microsoft.Mashup.OleDb.1;Data Source=$Workbook$;Location=&quot;logs (2)&quot;;Extended Properties=&quot;&quot;" command="SELECT * FROM [logs (2)]"/>
  </connection>
</connections>
</file>

<file path=xl/sharedStrings.xml><?xml version="1.0" encoding="utf-8"?>
<sst xmlns="http://schemas.openxmlformats.org/spreadsheetml/2006/main" count="9" uniqueCount="4">
  <si>
    <t>width</t>
  </si>
  <si>
    <t>height</t>
  </si>
  <si>
    <t>time</t>
  </si>
  <si>
    <t>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</si>
</sst>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zrównoleglona funkcja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'logs (2)'!$B$2:$B$10</c:f>
              <c:numCache>
                <c:formatCode>General</c:formatCode>
                <c:ptCount val="9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'logs (2)'!$D$2:$D$10</c:f>
              <c:numCache>
                <c:formatCode>General</c:formatCode>
                <c:ptCount val="9"/>
                <c:pt idx="0">
                  <c:v>5.2838599999999998</c:v>
                </c:pt>
                <c:pt idx="1">
                  <c:v>4.5937250000000001</c:v>
                </c:pt>
                <c:pt idx="2">
                  <c:v>3.8915350000000002</c:v>
                </c:pt>
                <c:pt idx="3">
                  <c:v>8.3505500000000001</c:v>
                </c:pt>
                <c:pt idx="4">
                  <c:v>23.887905</c:v>
                </c:pt>
                <c:pt idx="5">
                  <c:v>91.893699999999995</c:v>
                </c:pt>
                <c:pt idx="6">
                  <c:v>345.15147999999999</c:v>
                </c:pt>
                <c:pt idx="7">
                  <c:v>1382.0886250000001</c:v>
                </c:pt>
                <c:pt idx="8">
                  <c:v>5515.9391800000003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7-44B5-8CF0-EEC42F2EB31D}"/>
            </c:ext>
          </c:extLst>
        </c:ser>
        <c:ser>
          <c:idx val="1"/>
          <c:order val="1"/>
          <c:tx>
            <c:v>zrównoleglona2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'logs (2)'!$B$2:$B$10</c:f>
              <c:numCache>
                <c:formatCode>General</c:formatCode>
                <c:ptCount val="9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'logs (2)'!$G$2:$G$10</c:f>
              <c:numCache>
                <c:formatCode>General</c:formatCode>
                <c:ptCount val="9"/>
                <c:pt idx="0">
                  <c:v>2.9998649999999998</c:v>
                </c:pt>
                <c:pt idx="1">
                  <c:v>1.31528</c:v>
                </c:pt>
                <c:pt idx="2">
                  <c:v>4.5755400000000002</c:v>
                </c:pt>
                <c:pt idx="3">
                  <c:v>11.286965</c:v>
                </c:pt>
                <c:pt idx="4">
                  <c:v>26.964694999999999</c:v>
                </c:pt>
                <c:pt idx="5">
                  <c:v>72.462954999999994</c:v>
                </c:pt>
                <c:pt idx="6">
                  <c:v>206.255055</c:v>
                </c:pt>
                <c:pt idx="7">
                  <c:v>743.91802499999994</c:v>
                </c:pt>
                <c:pt idx="8">
                  <c:v>2994.4952450000001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1F-4521-9D98-DBCA586DE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700495"/>
        <c:axId val="1857702991"/>
      </c:scatterChart>
      <c:valAx>
        <c:axId val="185770049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7702991"/>
        <c:crosses val="autoZero"/>
        <c:crossBetween val="midCat"/>
      </c:valAx>
      <c:valAx>
        <c:axId val="185770299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7700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</a:t>
            </a:r>
            <a:r>
              <a:rPr lang="pl-PL" baseline="0"/>
              <a:t> generacji w funkcji rozmiaru obrazka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logs!$B$2:$B$10</c:f>
              <c:numCache>
                <c:formatCode>General</c:formatCode>
                <c:ptCount val="9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</c:numCache>
            </c:numRef>
          </c:xVal>
          <c:yVal>
            <c:numRef>
              <c:f>logs!$D$2:$D$10</c:f>
              <c:numCache>
                <c:formatCode>General</c:formatCode>
                <c:ptCount val="9"/>
                <c:pt idx="0">
                  <c:v>23.862500000000001</c:v>
                </c:pt>
                <c:pt idx="1">
                  <c:v>12.74705</c:v>
                </c:pt>
                <c:pt idx="2">
                  <c:v>35.571100000000001</c:v>
                </c:pt>
                <c:pt idx="3">
                  <c:v>142.58824999999999</c:v>
                </c:pt>
                <c:pt idx="4">
                  <c:v>556.12980000000005</c:v>
                </c:pt>
                <c:pt idx="5">
                  <c:v>2135.1060000000002</c:v>
                </c:pt>
                <c:pt idx="6">
                  <c:v>8500.5404999999992</c:v>
                </c:pt>
                <c:pt idx="7">
                  <c:v>33769.481549999997</c:v>
                </c:pt>
                <c:pt idx="8">
                  <c:v>134521.08240000001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B3-4CE8-9F69-54318D94D844}"/>
            </c:ext>
          </c:extLst>
        </c:ser>
        <c:ser>
          <c:idx val="1"/>
          <c:order val="1"/>
          <c:tx>
            <c:v>zrównoleglone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logs!$F:$F</c:f>
              <c:numCache>
                <c:formatCode>General</c:formatCode>
                <c:ptCount val="1048576"/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  <c:pt idx="6">
                  <c:v>1024</c:v>
                </c:pt>
                <c:pt idx="7">
                  <c:v>2048</c:v>
                </c:pt>
                <c:pt idx="8">
                  <c:v>4096</c:v>
                </c:pt>
                <c:pt idx="9">
                  <c:v>8192</c:v>
                </c:pt>
              </c:numCache>
            </c:numRef>
          </c:xVal>
          <c:yVal>
            <c:numRef>
              <c:f>logs!$G:$G</c:f>
              <c:numCache>
                <c:formatCode>General</c:formatCode>
                <c:ptCount val="1048576"/>
                <c:pt idx="1">
                  <c:v>5.2838599999999998</c:v>
                </c:pt>
                <c:pt idx="2">
                  <c:v>4.5937250000000001</c:v>
                </c:pt>
                <c:pt idx="3">
                  <c:v>3.8915350000000002</c:v>
                </c:pt>
                <c:pt idx="4">
                  <c:v>8.3505500000000001</c:v>
                </c:pt>
                <c:pt idx="5">
                  <c:v>23.887905</c:v>
                </c:pt>
                <c:pt idx="6">
                  <c:v>91.893699999999995</c:v>
                </c:pt>
                <c:pt idx="7">
                  <c:v>345.15147999999999</c:v>
                </c:pt>
                <c:pt idx="8">
                  <c:v>1382.0886250000001</c:v>
                </c:pt>
                <c:pt idx="9">
                  <c:v>5515.9391800000003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7-44B9-B1B7-5B9CF3EE1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869583"/>
        <c:axId val="1613872495"/>
      </c:scatterChart>
      <c:valAx>
        <c:axId val="161386958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  <a:r>
                  <a:rPr lang="pl-PL" baseline="0"/>
                  <a:t> boku generowanego obrazka w pikselach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13872495"/>
        <c:crosses val="autoZero"/>
        <c:crossBetween val="midCat"/>
      </c:valAx>
      <c:valAx>
        <c:axId val="16138724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 czas wykonania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1386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3</xdr:row>
      <xdr:rowOff>14287</xdr:rowOff>
    </xdr:from>
    <xdr:to>
      <xdr:col>18</xdr:col>
      <xdr:colOff>76200</xdr:colOff>
      <xdr:row>29</xdr:row>
      <xdr:rowOff>123825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502C1DD-19E3-3DEE-4AA9-55F0DCC58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0</xdr:row>
      <xdr:rowOff>138111</xdr:rowOff>
    </xdr:from>
    <xdr:to>
      <xdr:col>19</xdr:col>
      <xdr:colOff>47624</xdr:colOff>
      <xdr:row>26</xdr:row>
      <xdr:rowOff>104775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F36FC71-FCDE-4D1C-01FF-451B3303D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9A27966-0208-4BF8-9DB9-30B150BEA614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width" tableColumnId="1"/>
      <queryTableField id="2" name="height" tableColumnId="2"/>
      <queryTableField id="3" name="tim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8CEAC6-C364-4C05-A32C-AB0468F37ED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width" tableColumnId="1"/>
      <queryTableField id="2" name="height" tableColumnId="2"/>
      <queryTableField id="3" name="tim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A78C87-B73F-4A22-97F8-21654A68250A}" name="logs__2" displayName="logs__2" ref="A1:D10" tableType="queryTable" totalsRowShown="0">
  <autoFilter ref="A1:D10" xr:uid="{16A78C87-B73F-4A22-97F8-21654A68250A}"/>
  <tableColumns count="4">
    <tableColumn id="1" xr3:uid="{3EF57B3C-1647-4C7B-AF0E-C23A766042D4}" uniqueName="1" name="width" queryTableFieldId="1"/>
    <tableColumn id="2" xr3:uid="{23E2A336-1EBA-492E-A358-B045CAD90C44}" uniqueName="2" name="height" queryTableFieldId="2"/>
    <tableColumn id="3" xr3:uid="{8F890189-A025-4D75-BF4A-5C36FCB5EFC7}" uniqueName="3" name="time" queryTableFieldId="3"/>
    <tableColumn id="4" xr3:uid="{70CCA488-3643-4F93-A44F-AE8FF66FAC5B}" uniqueName="4" name="time2" queryTableFieldId="4" dataDxfId="0">
      <calculatedColumnFormula>logs__2[[#This Row],[time]]/1000000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C723D-DD8C-4F0B-A2F7-7A932556775F}" name="logs" displayName="logs" ref="A1:D10" tableType="queryTable" totalsRowShown="0">
  <autoFilter ref="A1:D10" xr:uid="{92EC723D-DD8C-4F0B-A2F7-7A932556775F}"/>
  <tableColumns count="4">
    <tableColumn id="1" xr3:uid="{13ED8B72-17F1-4E3E-8203-3ED3F6C090C7}" uniqueName="1" name="width" queryTableFieldId="1"/>
    <tableColumn id="2" xr3:uid="{D6F8F8DF-D42A-4C51-8105-44A93FE26760}" uniqueName="2" name="height" queryTableFieldId="2"/>
    <tableColumn id="3" xr3:uid="{531F9DE4-76ED-405F-AD9D-EB499FE0470A}" uniqueName="3" name="time" queryTableFieldId="3"/>
    <tableColumn id="4" xr3:uid="{F048D575-4D28-4923-A73D-D01BD18EB612}" uniqueName="4" name="time2" queryTableFieldId="4">
      <calculatedColumnFormula>logs[[#This Row],[time]]/100000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6FF7-9D3C-4CD6-9C4D-2228EFE464C7}">
  <dimension ref="A1:G10"/>
  <sheetViews>
    <sheetView tabSelected="1" workbookViewId="0">
      <selection activeCell="G2" sqref="G2:G10"/>
    </sheetView>
  </sheetViews>
  <sheetFormatPr defaultRowHeight="14.4" x14ac:dyDescent="0.3"/>
  <cols>
    <col min="1" max="1" width="8.44140625" bestFit="1" customWidth="1"/>
    <col min="2" max="2" width="9" bestFit="1" customWidth="1"/>
    <col min="3" max="3" width="11" bestFit="1" customWidth="1"/>
    <col min="6" max="6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F1" t="s">
        <v>2</v>
      </c>
    </row>
    <row r="2" spans="1:7" x14ac:dyDescent="0.3">
      <c r="A2">
        <v>32</v>
      </c>
      <c r="B2">
        <v>32</v>
      </c>
      <c r="C2">
        <v>5283860</v>
      </c>
      <c r="D2">
        <f>logs__2[[#This Row],[time]]/1000000</f>
        <v>5.2838599999999998</v>
      </c>
      <c r="F2">
        <v>2999865</v>
      </c>
      <c r="G2">
        <f>F2/1000000</f>
        <v>2.9998649999999998</v>
      </c>
    </row>
    <row r="3" spans="1:7" x14ac:dyDescent="0.3">
      <c r="A3">
        <v>64</v>
      </c>
      <c r="B3">
        <v>64</v>
      </c>
      <c r="C3">
        <v>4593725</v>
      </c>
      <c r="D3">
        <f>logs__2[[#This Row],[time]]/1000000</f>
        <v>4.5937250000000001</v>
      </c>
      <c r="F3">
        <v>1315280</v>
      </c>
      <c r="G3">
        <f t="shared" ref="G3:G10" si="0">F3/1000000</f>
        <v>1.31528</v>
      </c>
    </row>
    <row r="4" spans="1:7" x14ac:dyDescent="0.3">
      <c r="A4">
        <v>128</v>
      </c>
      <c r="B4">
        <v>128</v>
      </c>
      <c r="C4">
        <v>3891535</v>
      </c>
      <c r="D4">
        <f>logs__2[[#This Row],[time]]/1000000</f>
        <v>3.8915350000000002</v>
      </c>
      <c r="F4">
        <v>4575540</v>
      </c>
      <c r="G4">
        <f t="shared" si="0"/>
        <v>4.5755400000000002</v>
      </c>
    </row>
    <row r="5" spans="1:7" x14ac:dyDescent="0.3">
      <c r="A5">
        <v>256</v>
      </c>
      <c r="B5">
        <v>256</v>
      </c>
      <c r="C5">
        <v>8350550</v>
      </c>
      <c r="D5">
        <f>logs__2[[#This Row],[time]]/1000000</f>
        <v>8.3505500000000001</v>
      </c>
      <c r="F5">
        <v>11286965</v>
      </c>
      <c r="G5">
        <f t="shared" si="0"/>
        <v>11.286965</v>
      </c>
    </row>
    <row r="6" spans="1:7" x14ac:dyDescent="0.3">
      <c r="A6">
        <v>512</v>
      </c>
      <c r="B6">
        <v>512</v>
      </c>
      <c r="C6">
        <v>23887905</v>
      </c>
      <c r="D6">
        <f>logs__2[[#This Row],[time]]/1000000</f>
        <v>23.887905</v>
      </c>
      <c r="F6">
        <v>26964695</v>
      </c>
      <c r="G6">
        <f t="shared" si="0"/>
        <v>26.964694999999999</v>
      </c>
    </row>
    <row r="7" spans="1:7" x14ac:dyDescent="0.3">
      <c r="A7">
        <v>1024</v>
      </c>
      <c r="B7">
        <v>1024</v>
      </c>
      <c r="C7">
        <v>91893700</v>
      </c>
      <c r="D7">
        <f>logs__2[[#This Row],[time]]/1000000</f>
        <v>91.893699999999995</v>
      </c>
      <c r="F7">
        <v>72462955</v>
      </c>
      <c r="G7">
        <f t="shared" si="0"/>
        <v>72.462954999999994</v>
      </c>
    </row>
    <row r="8" spans="1:7" x14ac:dyDescent="0.3">
      <c r="A8">
        <v>2048</v>
      </c>
      <c r="B8">
        <v>2048</v>
      </c>
      <c r="C8">
        <v>345151480</v>
      </c>
      <c r="D8">
        <f>logs__2[[#This Row],[time]]/1000000</f>
        <v>345.15147999999999</v>
      </c>
      <c r="F8">
        <v>206255055</v>
      </c>
      <c r="G8">
        <f t="shared" si="0"/>
        <v>206.255055</v>
      </c>
    </row>
    <row r="9" spans="1:7" x14ac:dyDescent="0.3">
      <c r="A9">
        <v>4096</v>
      </c>
      <c r="B9">
        <v>4096</v>
      </c>
      <c r="C9">
        <v>1382088625</v>
      </c>
      <c r="D9">
        <f>logs__2[[#This Row],[time]]/1000000</f>
        <v>1382.0886250000001</v>
      </c>
      <c r="F9">
        <v>743918025</v>
      </c>
      <c r="G9">
        <f t="shared" si="0"/>
        <v>743.91802499999994</v>
      </c>
    </row>
    <row r="10" spans="1:7" x14ac:dyDescent="0.3">
      <c r="A10">
        <v>8192</v>
      </c>
      <c r="B10">
        <v>8192</v>
      </c>
      <c r="C10">
        <v>5515939180</v>
      </c>
      <c r="D10">
        <f>logs__2[[#This Row],[time]]/1000000</f>
        <v>5515.9391800000003</v>
      </c>
      <c r="F10">
        <v>2994495245</v>
      </c>
      <c r="G10">
        <f t="shared" si="0"/>
        <v>2994.4952450000001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B6F6-742E-45E4-B026-C08C83E914DD}">
  <dimension ref="A1:G10"/>
  <sheetViews>
    <sheetView workbookViewId="0">
      <selection activeCell="V15" sqref="V15"/>
    </sheetView>
  </sheetViews>
  <sheetFormatPr defaultRowHeight="14.4" x14ac:dyDescent="0.3"/>
  <cols>
    <col min="1" max="1" width="8.44140625" bestFit="1" customWidth="1"/>
    <col min="2" max="2" width="9" bestFit="1" customWidth="1"/>
    <col min="3" max="3" width="12" bestFit="1" customWidth="1"/>
    <col min="6" max="6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>
        <v>32</v>
      </c>
      <c r="B2">
        <v>32</v>
      </c>
      <c r="C2">
        <v>2386250</v>
      </c>
      <c r="D2">
        <f>logs[[#This Row],[time]]/100000</f>
        <v>23.862500000000001</v>
      </c>
      <c r="F2">
        <v>32</v>
      </c>
      <c r="G2">
        <v>5.2838599999999998</v>
      </c>
    </row>
    <row r="3" spans="1:7" x14ac:dyDescent="0.3">
      <c r="A3">
        <v>64</v>
      </c>
      <c r="B3">
        <v>64</v>
      </c>
      <c r="C3">
        <v>1274705</v>
      </c>
      <c r="D3">
        <f>logs[[#This Row],[time]]/100000</f>
        <v>12.74705</v>
      </c>
      <c r="F3">
        <v>64</v>
      </c>
      <c r="G3">
        <v>4.5937250000000001</v>
      </c>
    </row>
    <row r="4" spans="1:7" x14ac:dyDescent="0.3">
      <c r="A4">
        <v>128</v>
      </c>
      <c r="B4">
        <v>128</v>
      </c>
      <c r="C4">
        <v>3557110</v>
      </c>
      <c r="D4">
        <f>logs[[#This Row],[time]]/100000</f>
        <v>35.571100000000001</v>
      </c>
      <c r="F4">
        <v>128</v>
      </c>
      <c r="G4">
        <v>3.8915350000000002</v>
      </c>
    </row>
    <row r="5" spans="1:7" x14ac:dyDescent="0.3">
      <c r="A5">
        <v>256</v>
      </c>
      <c r="B5">
        <v>256</v>
      </c>
      <c r="C5">
        <v>14258825</v>
      </c>
      <c r="D5">
        <f>logs[[#This Row],[time]]/100000</f>
        <v>142.58824999999999</v>
      </c>
      <c r="F5">
        <v>256</v>
      </c>
      <c r="G5">
        <v>8.3505500000000001</v>
      </c>
    </row>
    <row r="6" spans="1:7" x14ac:dyDescent="0.3">
      <c r="A6">
        <v>512</v>
      </c>
      <c r="B6">
        <v>512</v>
      </c>
      <c r="C6">
        <v>55612980</v>
      </c>
      <c r="D6">
        <f>logs[[#This Row],[time]]/100000</f>
        <v>556.12980000000005</v>
      </c>
      <c r="F6">
        <v>512</v>
      </c>
      <c r="G6">
        <v>23.887905</v>
      </c>
    </row>
    <row r="7" spans="1:7" x14ac:dyDescent="0.3">
      <c r="A7">
        <v>1024</v>
      </c>
      <c r="B7">
        <v>1024</v>
      </c>
      <c r="C7">
        <v>213510600</v>
      </c>
      <c r="D7">
        <f>logs[[#This Row],[time]]/100000</f>
        <v>2135.1060000000002</v>
      </c>
      <c r="F7">
        <v>1024</v>
      </c>
      <c r="G7">
        <v>91.893699999999995</v>
      </c>
    </row>
    <row r="8" spans="1:7" x14ac:dyDescent="0.3">
      <c r="A8">
        <v>2048</v>
      </c>
      <c r="B8">
        <v>2048</v>
      </c>
      <c r="C8">
        <v>850054050</v>
      </c>
      <c r="D8">
        <f>logs[[#This Row],[time]]/100000</f>
        <v>8500.5404999999992</v>
      </c>
      <c r="F8">
        <v>2048</v>
      </c>
      <c r="G8">
        <v>345.15147999999999</v>
      </c>
    </row>
    <row r="9" spans="1:7" x14ac:dyDescent="0.3">
      <c r="A9">
        <v>4096</v>
      </c>
      <c r="B9">
        <v>4096</v>
      </c>
      <c r="C9">
        <v>3376948155</v>
      </c>
      <c r="D9">
        <f>logs[[#This Row],[time]]/100000</f>
        <v>33769.481549999997</v>
      </c>
      <c r="F9">
        <v>4096</v>
      </c>
      <c r="G9">
        <v>1382.0886250000001</v>
      </c>
    </row>
    <row r="10" spans="1:7" x14ac:dyDescent="0.3">
      <c r="A10">
        <v>8192</v>
      </c>
      <c r="B10">
        <v>8192</v>
      </c>
      <c r="C10">
        <v>13452108240</v>
      </c>
      <c r="D10">
        <f>logs[[#This Row],[time]]/100000</f>
        <v>134521.08240000001</v>
      </c>
      <c r="F10">
        <v>8192</v>
      </c>
      <c r="G10">
        <v>5515.9391800000003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E989-2EB1-4287-B629-620C42F0F1D5}">
  <dimension ref="A1"/>
  <sheetViews>
    <sheetView workbookViewId="0">
      <selection activeCell="F7" sqref="F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D9D00F-297A-4450-90B2-67E95AA93A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logs (2)</vt:lpstr>
      <vt:lpstr>logs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Kuba Pezda</cp:lastModifiedBy>
  <dcterms:created xsi:type="dcterms:W3CDTF">2022-11-17T17:13:27Z</dcterms:created>
  <dcterms:modified xsi:type="dcterms:W3CDTF">2022-12-02T08:09:47Z</dcterms:modified>
</cp:coreProperties>
</file>