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correoipn.sharepoint.com/sites/TT-SistemaparaelclculodemedidasantropomtricasbasadoenISAK2-Desarrollo/Shared Documents/Desarrollo/SICMA/Documentacion/Proyecto/02.-Planificación/"/>
    </mc:Choice>
  </mc:AlternateContent>
  <xr:revisionPtr revIDLastSave="717" documentId="113_{5F1F3D3B-E6E2-4816-9BCF-6527573D9F5B}" xr6:coauthVersionLast="45" xr6:coauthVersionMax="45" xr10:uidLastSave="{72027A00-A19A-452B-BC72-1A6A1644F405}"/>
  <bookViews>
    <workbookView xWindow="21480" yWindow="-120" windowWidth="20730" windowHeight="11160" activeTab="1" xr2:uid="{00000000-000D-0000-FFFF-FFFF00000000}"/>
  </bookViews>
  <sheets>
    <sheet name="Control de Versiones" sheetId="2" r:id="rId1"/>
    <sheet name="V01 Matriz de Riesgos" sheetId="1" r:id="rId2"/>
    <sheet name="V01 Matriz de Contingencia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/>
  <c r="K3" i="1" a="1"/>
  <c r="K3" i="1"/>
  <c r="J11" i="1"/>
  <c r="K11" i="1" s="1" a="1"/>
  <c r="K11" i="1" s="1"/>
  <c r="J12" i="1"/>
  <c r="K12" i="1" s="1" a="1"/>
  <c r="K12" i="1" s="1"/>
  <c r="J13" i="1"/>
  <c r="K13" i="1" s="1" a="1"/>
  <c r="K13" i="1" s="1"/>
  <c r="J23" i="1" l="1"/>
  <c r="K23" i="1" s="1" a="1"/>
  <c r="K23" i="1" s="1"/>
  <c r="J24" i="1"/>
  <c r="K24" i="1" s="1" a="1"/>
  <c r="K24" i="1" s="1"/>
  <c r="J25" i="1"/>
  <c r="K25" i="1" s="1" a="1"/>
  <c r="K25" i="1" s="1"/>
  <c r="J62" i="1"/>
  <c r="K62" i="1" s="1" a="1"/>
  <c r="K62" i="1" s="1"/>
  <c r="J63" i="1"/>
  <c r="K63" i="1" s="1" a="1"/>
  <c r="K63" i="1" s="1"/>
  <c r="J64" i="1"/>
  <c r="K64" i="1" s="1" a="1"/>
  <c r="K64" i="1" s="1"/>
  <c r="J61" i="1" l="1"/>
  <c r="K61" i="1" s="1" a="1"/>
  <c r="K61" i="1" s="1"/>
  <c r="J2" i="1"/>
  <c r="J60" i="1"/>
  <c r="K60" i="1" s="1" a="1"/>
  <c r="K60" i="1" s="1"/>
  <c r="J59" i="1"/>
  <c r="K59" i="1" s="1" a="1"/>
  <c r="K59" i="1" s="1"/>
  <c r="J58" i="1"/>
  <c r="K58" i="1" s="1" a="1"/>
  <c r="K58" i="1" s="1"/>
  <c r="J57" i="1"/>
  <c r="K57" i="1" s="1" a="1"/>
  <c r="K57" i="1" s="1"/>
  <c r="J56" i="1"/>
  <c r="K56" i="1" s="1" a="1"/>
  <c r="K56" i="1" s="1"/>
  <c r="J55" i="1"/>
  <c r="K55" i="1" s="1" a="1"/>
  <c r="K55" i="1" s="1"/>
  <c r="J54" i="1"/>
  <c r="K54" i="1" s="1" a="1"/>
  <c r="K54" i="1" s="1"/>
  <c r="J53" i="1"/>
  <c r="K53" i="1" s="1" a="1"/>
  <c r="K53" i="1" s="1"/>
  <c r="J52" i="1"/>
  <c r="K52" i="1" s="1" a="1"/>
  <c r="K52" i="1" s="1"/>
  <c r="J51" i="1"/>
  <c r="K51" i="1" s="1" a="1"/>
  <c r="K51" i="1" s="1"/>
  <c r="J50" i="1"/>
  <c r="K50" i="1" s="1" a="1"/>
  <c r="K50" i="1" s="1"/>
  <c r="J49" i="1"/>
  <c r="K49" i="1" s="1" a="1"/>
  <c r="K49" i="1" s="1"/>
  <c r="J48" i="1"/>
  <c r="K48" i="1" s="1" a="1"/>
  <c r="K48" i="1" s="1"/>
  <c r="J47" i="1"/>
  <c r="K47" i="1" s="1" a="1"/>
  <c r="K47" i="1" s="1"/>
  <c r="J46" i="1"/>
  <c r="K46" i="1" s="1" a="1"/>
  <c r="K46" i="1" s="1"/>
  <c r="J45" i="1"/>
  <c r="K45" i="1" s="1" a="1"/>
  <c r="K45" i="1" s="1"/>
  <c r="J44" i="1"/>
  <c r="K44" i="1" s="1" a="1"/>
  <c r="K44" i="1" s="1"/>
  <c r="J43" i="1"/>
  <c r="K43" i="1" s="1" a="1"/>
  <c r="K43" i="1" s="1"/>
  <c r="J42" i="1"/>
  <c r="K42" i="1" s="1" a="1"/>
  <c r="K42" i="1" s="1"/>
  <c r="J41" i="1"/>
  <c r="K41" i="1" s="1" a="1"/>
  <c r="K41" i="1" s="1"/>
  <c r="J40" i="1"/>
  <c r="K40" i="1" s="1" a="1"/>
  <c r="K40" i="1" s="1"/>
  <c r="J39" i="1"/>
  <c r="K39" i="1" s="1" a="1"/>
  <c r="K39" i="1" s="1"/>
  <c r="J38" i="1"/>
  <c r="K38" i="1" s="1" a="1"/>
  <c r="K38" i="1" s="1"/>
  <c r="J37" i="1"/>
  <c r="K37" i="1" s="1" a="1"/>
  <c r="K37" i="1" s="1"/>
  <c r="J36" i="1"/>
  <c r="K36" i="1" s="1" a="1"/>
  <c r="K36" i="1" s="1"/>
  <c r="J35" i="1"/>
  <c r="K35" i="1" s="1" a="1"/>
  <c r="K35" i="1" s="1"/>
  <c r="J31" i="1"/>
  <c r="K31" i="1" s="1" a="1"/>
  <c r="K31" i="1" s="1"/>
  <c r="J30" i="1"/>
  <c r="K30" i="1" s="1" a="1"/>
  <c r="K30" i="1" s="1"/>
  <c r="J29" i="1"/>
  <c r="K29" i="1" s="1" a="1"/>
  <c r="K29" i="1" s="1"/>
  <c r="J28" i="1"/>
  <c r="K28" i="1" s="1" a="1"/>
  <c r="K28" i="1" s="1"/>
  <c r="J27" i="1"/>
  <c r="K27" i="1" s="1" a="1"/>
  <c r="K27" i="1" s="1"/>
  <c r="J26" i="1"/>
  <c r="K26" i="1" s="1" a="1"/>
  <c r="K26" i="1" s="1"/>
  <c r="J22" i="1"/>
  <c r="K22" i="1" s="1" a="1"/>
  <c r="K22" i="1" s="1"/>
  <c r="J21" i="1"/>
  <c r="K21" i="1" s="1" a="1"/>
  <c r="K21" i="1" s="1"/>
  <c r="J20" i="1"/>
  <c r="K20" i="1" s="1" a="1"/>
  <c r="K20" i="1" s="1"/>
  <c r="J34" i="1"/>
  <c r="K34" i="1" s="1" a="1"/>
  <c r="K34" i="1" s="1"/>
  <c r="J33" i="1"/>
  <c r="K33" i="1" s="1" a="1"/>
  <c r="K33" i="1" s="1"/>
  <c r="J32" i="1"/>
  <c r="K32" i="1" s="1" a="1"/>
  <c r="K32" i="1" s="1"/>
  <c r="J19" i="1"/>
  <c r="K19" i="1" s="1" a="1"/>
  <c r="K19" i="1" s="1"/>
  <c r="J18" i="1"/>
  <c r="K18" i="1" s="1" a="1"/>
  <c r="K18" i="1" s="1"/>
  <c r="J17" i="1"/>
  <c r="K17" i="1" s="1" a="1"/>
  <c r="K17" i="1" s="1"/>
  <c r="J16" i="1"/>
  <c r="K16" i="1" s="1" a="1"/>
  <c r="K16" i="1" s="1"/>
  <c r="J15" i="1"/>
  <c r="K15" i="1" s="1" a="1"/>
  <c r="K15" i="1" s="1"/>
  <c r="J14" i="1"/>
  <c r="K14" i="1" s="1" a="1"/>
  <c r="K14" i="1" s="1"/>
  <c r="J10" i="1"/>
  <c r="K10" i="1" s="1" a="1"/>
  <c r="K10" i="1" s="1"/>
  <c r="J9" i="1"/>
  <c r="K9" i="1" s="1" a="1"/>
  <c r="K9" i="1" s="1"/>
  <c r="J8" i="1"/>
  <c r="K8" i="1" s="1" a="1"/>
  <c r="K8" i="1" s="1"/>
  <c r="J7" i="1"/>
  <c r="K7" i="1" s="1" a="1"/>
  <c r="K7" i="1" s="1"/>
  <c r="J6" i="1"/>
  <c r="K6" i="1" s="1" a="1"/>
  <c r="K6" i="1" s="1"/>
  <c r="J5" i="1"/>
  <c r="K5" i="1" s="1" a="1"/>
  <c r="K5" i="1" s="1"/>
  <c r="J4" i="1"/>
  <c r="K4" i="1" s="1" a="1"/>
  <c r="K4" i="1" s="1"/>
  <c r="J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tc={6265BA9F-0E43-440B-8CC1-9C7684FAF019}</author>
    <author>tc={2D1C5BD7-1394-4096-8CB2-774189EA24BE}</author>
  </authors>
  <commentList>
    <comment ref="D1" authorId="0" shapeId="0" xr:uid="{6265BA9F-0E43-440B-8CC1-9C7684FAF0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Cuál es la situación y por qué eso puede ser un problema</t>
      </text>
    </comment>
    <comment ref="F1" authorId="1" shapeId="0" xr:uid="{2D1C5BD7-1394-4096-8CB2-774189EA24B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Cómo me doy cuenta que ya sucedió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tc={60DF4B6C-0166-4797-9DFE-73638F12DE46}</author>
    <author>tc={75F5753A-21EB-4BA3-99F7-77B35A70F1B0}</author>
  </authors>
  <commentList>
    <comment ref="B1" authorId="0" shapeId="0" xr:uid="{60DF4B6C-0166-4797-9DFE-73638F12DE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( Qué hacer para controlar o minimizar la ocurrencia de un riesgo)</t>
      </text>
    </comment>
    <comment ref="C1" authorId="1" shapeId="0" xr:uid="{75F5753A-21EB-4BA3-99F7-77B35A70F1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( que hacer para minimizar sus efectos una vez que el riesgo ocurre)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<sst xmlns="http://schemas.openxmlformats.org/spreadsheetml/2006/main" count="339" uniqueCount="171">
  <si>
    <t xml:space="preserve">CONTROL DE VERSIONES </t>
  </si>
  <si>
    <t xml:space="preserve">Autor(es) </t>
  </si>
  <si>
    <t xml:space="preserve">Fecha de modificación </t>
  </si>
  <si>
    <t xml:space="preserve">Versión </t>
  </si>
  <si>
    <t xml:space="preserve">Revisó </t>
  </si>
  <si>
    <t>HARE,
MSC</t>
  </si>
  <si>
    <t>01</t>
  </si>
  <si>
    <t>Primer versión de matriz de trazabilidad objetivos y requerimientos, previa a revisión con ET</t>
  </si>
  <si>
    <t>HAAC 11/03/2020  Aprobado
JEHR 26/03/2020 Rechazado</t>
  </si>
  <si>
    <t>02</t>
  </si>
  <si>
    <t>Versión posterior a segunda revisión del ET con modificaciones efectuadas.</t>
  </si>
  <si>
    <t>HAAC //
JEHR 18/06/2020
Aprobado</t>
  </si>
  <si>
    <t>Código de riesgo</t>
  </si>
  <si>
    <t>Categoría</t>
  </si>
  <si>
    <t>Fase Afectada</t>
  </si>
  <si>
    <t xml:space="preserve">Descripción </t>
  </si>
  <si>
    <t>Responsable</t>
  </si>
  <si>
    <t>Condición de disparo</t>
  </si>
  <si>
    <t>Probabilidad</t>
  </si>
  <si>
    <t>Objetivo Afectado</t>
  </si>
  <si>
    <t>Impacto</t>
  </si>
  <si>
    <t>Probabilidad x Impacto</t>
  </si>
  <si>
    <t>Nivel de Riesgo</t>
  </si>
  <si>
    <t>Ri-01</t>
  </si>
  <si>
    <t>Proyecto, producto</t>
  </si>
  <si>
    <t>Análisis</t>
  </si>
  <si>
    <t xml:space="preserve"> Existen requerimientos ambiguos o incompletos, dado que no se han comprendido correctamente.</t>
  </si>
  <si>
    <t>MSC</t>
  </si>
  <si>
    <t xml:space="preserve">Alcance </t>
  </si>
  <si>
    <t>3</t>
  </si>
  <si>
    <t>Se estaría trabajando con requerimientos erróneos y prolongaría la fase de análisis.</t>
  </si>
  <si>
    <t>Tiempo</t>
  </si>
  <si>
    <t>Calidad</t>
  </si>
  <si>
    <t>2</t>
  </si>
  <si>
    <t>Ri-02</t>
  </si>
  <si>
    <t>Incorporación de nuevos requerimientos</t>
  </si>
  <si>
    <t>El cliente solicita nuevos requerimientos una vez terminada la fase de comunicación y modelado</t>
  </si>
  <si>
    <t>4</t>
  </si>
  <si>
    <t>Los nuevos requerimientos podrían realizar modificaciones en los ya existentes, provocando cambios en planeación y documentación.</t>
  </si>
  <si>
    <t>Ri-03</t>
  </si>
  <si>
    <t>Análisis, diseño y pruebas</t>
  </si>
  <si>
    <t>Se tiene poca consideración de opiniones de usuarios finales en el desarrollo del proyecto</t>
  </si>
  <si>
    <t>HARE</t>
  </si>
  <si>
    <t xml:space="preserve">Al presentar prototipos y/o realizar pruebas con usuarios finales, estos no están satisfechos con la aplicación. </t>
  </si>
  <si>
    <t xml:space="preserve">Podrían existir requerimientos innecesarios o carecer de otros necesarios para estos usuarios. </t>
  </si>
  <si>
    <t>Ri-04</t>
  </si>
  <si>
    <t>TODO EL PROYECTO</t>
  </si>
  <si>
    <t>Falta de retroalimentacion y validacion con el cliente.</t>
  </si>
  <si>
    <t>La comunicación con el cliente carece de frecuancia y atención.</t>
  </si>
  <si>
    <t>Se presentaran retasos por validacion y podrian generar cambios conciderables una vez que se logre validar.</t>
  </si>
  <si>
    <t>Ri-05</t>
  </si>
  <si>
    <t>Proyecto</t>
  </si>
  <si>
    <t xml:space="preserve">El encargado de realizar el plan de trabajo considera los tiempos y circunstancias ideales para el trabajo, sin dar márgenes de tiempo. </t>
  </si>
  <si>
    <t>Los tiempos de trabajo superan a los estimados, provocando retraso  frente la planeación.</t>
  </si>
  <si>
    <t>En la aplicación real no sé pueden llevar a cabo dichos tiempos.</t>
  </si>
  <si>
    <t>Ri-06</t>
  </si>
  <si>
    <t xml:space="preserve">Ciclo de revisión y decisión es lento dado que los procesos de revisión y decisión son pospuestos o no realizados en tiempo planeado. </t>
  </si>
  <si>
    <t xml:space="preserve">Actividades se ven retrasadas o postergadas por falta de aprobaciones y/o revisiones. </t>
  </si>
  <si>
    <t>La tareas consecutivas a estos procesos son postergadas y el tiempo de desarrollo se prolonga.</t>
  </si>
  <si>
    <t>Ri-07</t>
  </si>
  <si>
    <t>Producto</t>
  </si>
  <si>
    <t>Diseño</t>
  </si>
  <si>
    <t>Mala especificación de la arquitectura lógica.</t>
  </si>
  <si>
    <t>Durante la fase de integración de componentes, las conexiones diseñadas no son viables.</t>
  </si>
  <si>
    <t>No se definen adecuadamente las interconexiones y recursos lógicos entre los módulos, por ende hay fallas.</t>
  </si>
  <si>
    <t>Ri-08</t>
  </si>
  <si>
    <t>Pruebas</t>
  </si>
  <si>
    <t>El procesamiento en la aplicación genera complicaciones con el dispositivo.</t>
  </si>
  <si>
    <t>El dispositivo no soporta la aplicación .</t>
  </si>
  <si>
    <t>Restricciones de dispositivos compatibles con la aplicación podrán verse afectados, reduciendo las posibilidades de compatibilidad en dispositivos.</t>
  </si>
  <si>
    <t>5</t>
  </si>
  <si>
    <t>Ri-09</t>
  </si>
  <si>
    <t>Ausencia temporal de un miembro del equipo de trabajo.</t>
  </si>
  <si>
    <t>Un elemento del equipo de trabajo se ausenta.</t>
  </si>
  <si>
    <t>Sobre carga de trabajo para algún elemento del equipo, y/o retraso ejecución de actividades.</t>
  </si>
  <si>
    <t>Ri-10</t>
  </si>
  <si>
    <t>Diseño inadecuado de la base de datos.</t>
  </si>
  <si>
    <t xml:space="preserve">Difícil acceso a los datos, inserciones y/o consultas con resultados erróneos. Información faltante o innecesaria. </t>
  </si>
  <si>
    <t>Las actividades y diseños predecesores se verán afectados en cambios, prolongado tiempo de desarrollo.</t>
  </si>
  <si>
    <t>Ri-11</t>
  </si>
  <si>
    <t>Incorrecta definición y estructuración de los datos.</t>
  </si>
  <si>
    <t xml:space="preserve">La definición y estructura de los datos generan complicaciones con la inserción de datos reales. </t>
  </si>
  <si>
    <t>Se diseña y generar pruebas con estructuras que generan poco entendimiento sobre la relación y dependencia de los datos, así como de los tipos de datos y la integridad que estos deben tener. Incongruencias en las definiciones de los datos.</t>
  </si>
  <si>
    <t>Ri-12</t>
  </si>
  <si>
    <t>Codificación</t>
  </si>
  <si>
    <t>Las herramientas CASE seleccionadas no presentan el rendimiento esperado y/o requerido.</t>
  </si>
  <si>
    <t>Existen limitantes en las herramientas CASE que impiden la continuación de la actividad</t>
  </si>
  <si>
    <t xml:space="preserve"> Generan complicaciones no propias de la complejidad del proyecto.</t>
  </si>
  <si>
    <t>Ri-13</t>
  </si>
  <si>
    <t>Integración fallida.</t>
  </si>
  <si>
    <t>El modulo supera las pruebas individuales, sin embargo al integrar con otro modulo genera fallas o resultados erróneos.</t>
  </si>
  <si>
    <t>El acoplamiento de los diferentes módulos no es el esperado.</t>
  </si>
  <si>
    <t>Ri-14</t>
  </si>
  <si>
    <t>Entrega</t>
  </si>
  <si>
    <t>Falla de los servicios proporcionados por terceros.</t>
  </si>
  <si>
    <t>Los servicios incluidos en el sistema no se encuentran disponibles.</t>
  </si>
  <si>
    <t>No se completarian procesos importantes de la funcionalidad del sistema.</t>
  </si>
  <si>
    <t>1</t>
  </si>
  <si>
    <t>Ri-15</t>
  </si>
  <si>
    <t>Perdida de hardware.</t>
  </si>
  <si>
    <t>No se encuentra componentes de hardware o estos dejan de funcionar.</t>
  </si>
  <si>
    <t>Podria existir perdida de informacion o material fisico importante y ya trabajado.</t>
  </si>
  <si>
    <t>Ri-16</t>
  </si>
  <si>
    <t>Perdida de copias de seguridad.</t>
  </si>
  <si>
    <t>Algún respaldo no es encontrado.</t>
  </si>
  <si>
    <t>Podria existir perdida de informacion.</t>
  </si>
  <si>
    <t>Ri-17</t>
  </si>
  <si>
    <t>La documentación es insuficiente, está desactualizada o es ambigua.</t>
  </si>
  <si>
    <t>Al buscar retro alimentacion en la documentación esta no existe o no es de ayuda.</t>
  </si>
  <si>
    <t>No se conoceria el estado del desarrollo de SW, ni se tendria guía para los futuros avances</t>
  </si>
  <si>
    <t>Ri-18</t>
  </si>
  <si>
    <t>No se hace un plan de pruebas o no se implementa en su totalidad.</t>
  </si>
  <si>
    <t>No se realizan  todas o cluso ningua. Se omiten aspectos a verificar.</t>
  </si>
  <si>
    <t>Elementos o procesos pueden no funcionar adecuandamente.</t>
  </si>
  <si>
    <t>Ri-19</t>
  </si>
  <si>
    <t>Mala eficiencia y productividad de los procesos.</t>
  </si>
  <si>
    <t xml:space="preserve">El tiempo por proceso es lento y no se obtienen los resultados esperados </t>
  </si>
  <si>
    <t>No se cumpliria con los requerimentos solicitados y la aplicación podria no ser util.</t>
  </si>
  <si>
    <t>Ri-20</t>
  </si>
  <si>
    <t>El sistema contiene errores cuando se entrega al cliente.</t>
  </si>
  <si>
    <t>La aplicación es rechazada por el cliente una vez puesta en uso.</t>
  </si>
  <si>
    <t>Implicaria un mal desarrollo y el proyecto no estaria concluido.</t>
  </si>
  <si>
    <t>Ri-21</t>
  </si>
  <si>
    <t xml:space="preserve">Codificación </t>
  </si>
  <si>
    <t>El lenguaje de programación no presenta soluciones para los requerimientos.</t>
  </si>
  <si>
    <t>El lenguaje de programación elegido no cumple con los requisitos para el desarrollo de back-end</t>
  </si>
  <si>
    <t>Implicaria retrazos e incluso incumplimiento de requerimientos.</t>
  </si>
  <si>
    <t>Plan de Contingencia</t>
  </si>
  <si>
    <t>Plan de Mitigación</t>
  </si>
  <si>
    <t>-Mantener constante comunicación con el cliente. 
-Hacer investigaciones previas sobre el tema.
-Analizar el funcionamiento actual de la problemática 
-Solucionar las dudas existentes.
-Validar cada requerimiento con el cliente.
-Solicitar toda la información necesaria para el desarrollo del proyecto.
-Entender como funciona el problema.
-Elaborar minutas con todos los detalles evaluados en reuniones con el cliente y reuniones de equipo. 
-Asegurase de comprender el requerimiento antes de concluir las juntas.</t>
  </si>
  <si>
    <t>-Solicitar reunión con el cliente para resolver dudas
-Realizar encuestas a posibles usuarios finales.  
-Contactar expertos que orienten al equipo sobre la problemática.
-Si es necesario, solicitar al cliente una visita a la organización, o a el entorno del problema.
-Preparar dudas para cada requerimiento y presentárselas al cliente.</t>
  </si>
  <si>
    <t>-Estar al tanto del contexto en el que el proyecto se desarrollará.
-Prever posibles  nuevos requerimientos acordes al objetivo del proyecto.
-Establecer un cierre de toma de requerimientos y aprobación de requerimientos.
-Una vez que se haya dado el requerimiento, se deberá detallar lo que implica.
-Establecer en términos de trabajo, el tiempo que será empleado para el cumplimiento de ellos.
-Acordar con el cliente los limites y restricciones que tiene cada requerimiento.</t>
  </si>
  <si>
    <t>-Analizar la factibilidad de la integración del nuevo requerimiento
-Modificar la planeación e informar el cambio de tiempo al cliente.
-El nuevo requerimiento deberá pasar por todas las fases de la metodología, hasta estar en la misma fase que el resto.
-Indicar al cliente las implicaciones del(los) nuevo(s) requerimientos según los acuerdos establecidos.</t>
  </si>
  <si>
    <t>-Mantener un grupo de usuarios finales como apoyo. 
-Contemplar personas que están en contacto con el problema ha resolver.
-Estar en contacto directo con el cliente.
-Reunir un grupo de personas que cumplan el perfil de usuario final para realizar las  pruebas.</t>
  </si>
  <si>
    <t>-Contactar con usuarios que tengan el perfil necesario y reunir sus opiniones para el funcionamiento del sistema.
-Introducir los cambios que permitan una buena experiencia de usuario. 
-Hacer de inmediato una sesión de prueba con usuarios finales.
-Considerar la retroalimentación de los usuarios finales,
-Reparar errores en caso de que surjan.</t>
  </si>
  <si>
    <t>-Planificar reuniones considerando tiempos y disponibilidad de cliente.
-Establecer canales externos a las reuniones presenciales para realizar vaidaciones.
-Contemplar validar la mayor cantidad de avances posibles en reuniones.</t>
  </si>
  <si>
    <t xml:space="preserve">-Contemplar usuarios con caracteristicas de usuario requeridas.
-Establecer actividades especificas de validación con el cliente.
-Establecer comunicación con estos uduarios para validar información general del sistema.
</t>
  </si>
  <si>
    <t>-Mantener a más de un elemento del equipo en la elaboración de la planificación.
-Presentar la planificación al equipo de trabajo para que realicen observaciones y de ser necesario se hagan ajustes</t>
  </si>
  <si>
    <t xml:space="preserve">
-Realizar cambios a la planificación contemplando los elementos con los que cuenta el equipo y los plazos de entrega, procurando el menor impacto en la calidad y tiempos.
-Informar al cliente sobre los cambios</t>
  </si>
  <si>
    <t xml:space="preserve">-Planificar reuniones considerando tiempos y disponibilidad de revisores.
-Establecer canales externos a las reuniones presenciales para realizar revisiones.
</t>
  </si>
  <si>
    <t xml:space="preserve">-En caso de postergas, reagendar con una diferencia menor a 4 días. 
-Avanzar en actividades predecesoras, considerando los posibles cambios  que la revisión genere. </t>
  </si>
  <si>
    <t xml:space="preserve">-Durante el diseño, considerar casos similares, conocimientos  y experiencias previas.
-Realizar la revisión de diseños y evaluar las posibles fallas, para consideración de errores y soluciones de los mismos. 
</t>
  </si>
  <si>
    <t>-Consultar proyectos con estructuras similares
-Pedir asesoría de expertos.
-Corregir  la arquitectura del sistema, procurando que organización de los módulos no afecte otras etapas del desarrollo del sistema.</t>
  </si>
  <si>
    <t>-Buscar la optimización de código
-Prestar atención en pruebas de ejecución individuales e integración.
-Considerar complicaciones previas que el dispositivo haya presentado.
-Estar al tanto de las diferencias técnicas entre los  dispositivos a probar.
-Tener una lista de las diferencias técnicas entre los dispositivos considerando sus versiones.</t>
  </si>
  <si>
    <t>-Evaluar componentes específicos del dispositivo que puedan causar el rechazo de la aplicación.
-Evaluar generar cambios para aceptación del dispositivo sin afectar los casos exitosos.
-En caso de verse afectado, restringir los factores del dispositivo que generen problemas.</t>
  </si>
  <si>
    <t>-Mantener la documentación actualizada y en constante seguimiento por todos los integrantes del equipo.
-De ser posible  utilizar tecnologías y herramientas conocidas por la mayoría de los integrantes del equipo</t>
  </si>
  <si>
    <t xml:space="preserve">-Reacomodar las actividades de manera colaborativa con los integrantes del equipo que estén disponibles. 
-Extender horarios de trabajo ( sin excederse ).
-Modificar el plan de proyecto y calendarización.
</t>
  </si>
  <si>
    <t>-Tener a más de un integrante del equipo en el diseño de la base de datos.
-Tener una junta con el equipo para darles a conocer el diseño de la base de datos y los motivos por los que se hizo de esa manera.
-Contemplar los comentarios recibidos en la junta de equipo y hacer las modificaciones pertinentes.
-Validar la estructura de la base de datos y la información que será almacenada.</t>
  </si>
  <si>
    <t xml:space="preserve">-Modificar el diseño, intentando el menor número de cambios.
-Realizar tratamiento a los datos para evitar el almacenamiento de información innecesaria. </t>
  </si>
  <si>
    <t>-Tener a más de un recuerdo asignado para la actividad
-Validar cada campo que se vea reflejado en la base de datos, comprender su uso, valores y su relación con otros elementos.
-Hace pruebas individuales de la integridad de los datos.</t>
  </si>
  <si>
    <t xml:space="preserve">-Modificar los tipos datos en la información que sea vital para el sistema.
-Resolver con recursos de programación  las conversiones posibles o validaciones.
-Realizar tratamiento a los datos para evitar perdidas de información. </t>
  </si>
  <si>
    <t>-Investigar sobre las experiencias de otros desarrolladores con dichas herramientas.
-Analizar ventajas y desventajas de diferentes herramientas así como el nivel de importancia de determina herramienta en el proyecto.
-Hacer una comparación para elegir la herramienta más conveniente para el proyecto.</t>
  </si>
  <si>
    <t xml:space="preserve">-Reducir la utilización de la herramienta que genera problemas a el mínimo indispensable.
-Búsqueda e implementación de herramientas compatibles con lo ya realizado y  que permita continuar.
</t>
  </si>
  <si>
    <t>-Hacer los acoplamientos de forma secuencial para detectar errores antes de la integración de más módulos.</t>
  </si>
  <si>
    <t>-Hacer pruebas individuales con el modulo que genera problemas al ser integrado.
-Revisar en cuales integración es se presentan los problemas y hacer pruebas para detectar problemas.
-Corregir los errores.
-De ser necesario repetir este ciclo presentado.</t>
  </si>
  <si>
    <t>-Realizar pruebas de comunicación y estado constantes. 
-Establecer respaldos de información planeados.</t>
  </si>
  <si>
    <t>-Analizar la causa del fallo. 
-Buscar solución. 
-Restablecer las copias de configuración. 
- Reiniciar comunicación con los servicios.</t>
  </si>
  <si>
    <t xml:space="preserve">-Hacer copias de seguridad constantemente.
- Mantener actualiza el registro  de las actividades que se han estado llevando a cabo.
-Realizar mantenimiento de os componentes para evitar perdidadas de sistema.
</t>
  </si>
  <si>
    <t xml:space="preserve">-Recuperar la ultima copia de seguridad hecha.
-Actualizar las actividades que se han habían llevado a cabo desde la ultima copia de seguridad.
-Completar las actvidades con componentes similares.
</t>
  </si>
  <si>
    <t>-Elegir el método más seguro de almacenamiento.
-Tener diferentes modos de almacenamiento e intentar mantenerlos siempre actualizados.
-Informar a miembros del equipo el contexto de los avances realizados.</t>
  </si>
  <si>
    <t>-Recuperar los avances que se tengan en el método de almacenamiento que se mantenga como el más fiable.
-Actualizar el plan de trabajo.
-Cuando se tenga el plan de recuperación para el proyecto, informarle al cliente la situación.</t>
  </si>
  <si>
    <t xml:space="preserve">-Mantener a un encargado del  estar pendiente de que la documentación este actualizada.
-Cada integrante debe mantener actualizada y detallada la documentación, de los módulos de los cuales está encargado.
-Hacer sesiones grupales de actualización, donde se exponga de forma general los cambios que se han llevado a cabo. </t>
  </si>
  <si>
    <t>-Hacer una reunión de actualización de documentación con todos los integrantes del equipo.
-Actualizar la planeación en caso de ser necesario.</t>
  </si>
  <si>
    <t>-Tener contemplado el tiempo necesario para hacer las pruebas considerando un  margen de tiempo por si se llegarán a encontrar errores. 
-Hacer las pruebas en orden de prioridad e impacto.
-Agendar con el cliente , durante el periodo de capacitación una sesión de pruebas. 
-Tener al menos un encargado de las pruebas.
-Seguir con precisión el plan de pruebas.
-Contemplar la opinión de varios desarrolladores y de ser posible de experto  a la hora de hacer el plan de pruebas. 
-Investigar sobre problemas en sistemas similares.</t>
  </si>
  <si>
    <t>-Realizar las pruebas en orden de prioridad.
- Extender el plan de proyecto.
-Informar al cliente  la prolongación de sesion de pruebas para verfificar la calidad del producto.
-Programar pruebas con los usuarios finales y personal mientras se este dado capacitación a los usuarios sobre como utilizar el sistema.</t>
  </si>
  <si>
    <t>-Hacer pruebas individuales en procesos críticos.
- Mantener una lista de requerimientos mínimos de Hardware para asegurar la productividad  y eficiencia aceptable del sistema.</t>
  </si>
  <si>
    <t>-Cerciorarse de que el hardware este funcionando en las condiciones optimas.
-Detectar en que modulo ocurre el fallo y evaluar cual es el motivo del problema.
-Consultar expertos.</t>
  </si>
  <si>
    <t xml:space="preserve">-Hacer pruebas con usuarios finales.
-Considerar sesiones de simulación de la implementación del sistema para detectar a los posibles problemas. </t>
  </si>
  <si>
    <t>-Asegurar que no sea fallo del hardware.
-Detectar el modulo que esta fallando.
-Especificar el problema.
-Plantear posibles soluciones y consultar a expertos.</t>
  </si>
  <si>
    <t>-Previa capacitación y análisis de los limitantes del lenguaje
-Tener consideraciones desde la fase de modelado sobre el código que se generará.
-Conciderar lenguajes compatibles y/o similares.</t>
  </si>
  <si>
    <t>-Buscar alternativas al lenguaje de programación y herramientas comparibles, en módulos problematicos.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</si>
</sst>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000000"/>
      <name val="Arial"/>
      <family val="2"/>
    </font>
    <font>
      <sz val="8"/>
      <name val="Calibri"/>
    </font>
    <font>
      <b/>
      <sz val="11"/>
      <color theme="0"/>
      <name val="Arial"/>
      <family val="2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vertical="center"/>
    </xf>
    <xf numFmtId="49" fontId="5" fillId="0" borderId="2" xfId="0" applyNumberFormat="1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horizontal="left" vertical="center"/>
    </xf>
    <xf numFmtId="49" fontId="6" fillId="4" borderId="2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6" fillId="4" borderId="5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/>
    </xf>
    <xf numFmtId="49" fontId="5" fillId="0" borderId="6" xfId="0" applyNumberFormat="1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5" fillId="0" borderId="9" xfId="0" applyNumberFormat="1" applyFont="1" applyFill="1" applyBorder="1" applyAlignment="1">
      <alignment vertical="center"/>
    </xf>
    <xf numFmtId="49" fontId="5" fillId="0" borderId="6" xfId="0" applyNumberFormat="1" applyFont="1" applyFill="1" applyBorder="1" applyAlignment="1">
      <alignment vertical="center"/>
    </xf>
    <xf numFmtId="49" fontId="5" fillId="0" borderId="8" xfId="0" applyNumberFormat="1" applyFont="1" applyBorder="1" applyAlignment="1">
      <alignment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left" vertical="center"/>
    </xf>
    <xf numFmtId="49" fontId="5" fillId="0" borderId="11" xfId="0" applyNumberFormat="1" applyFont="1" applyBorder="1" applyAlignment="1">
      <alignment vertical="center"/>
    </xf>
    <xf numFmtId="49" fontId="5" fillId="0" borderId="8" xfId="0" applyNumberFormat="1" applyFont="1" applyBorder="1" applyAlignment="1">
      <alignment vertical="center"/>
    </xf>
    <xf numFmtId="14" fontId="1" fillId="0" borderId="2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vertical="center"/>
    </xf>
    <xf numFmtId="49" fontId="6" fillId="0" borderId="2" xfId="0" applyNumberFormat="1" applyFont="1" applyFill="1" applyBorder="1" applyAlignment="1">
      <alignment vertical="center"/>
    </xf>
    <xf numFmtId="49" fontId="5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left" vertical="center" wrapText="1"/>
    </xf>
    <xf numFmtId="49" fontId="6" fillId="0" borderId="8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vertical="center"/>
    </xf>
    <xf numFmtId="49" fontId="5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20"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rgb="FF92D05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rgb="FF92D05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rgb="FF92D05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rgb="FF92D050"/>
        </patternFill>
      </fill>
    </dxf>
    <dxf>
      <font>
        <color auto="1"/>
      </font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ont>
        <color theme="0"/>
      </font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NTSERRAT SILVA CORDERO" id="{D988EF6C-92A4-4FDA-A9AF-219C6021B5CB}" userId="MONTSERRAT SILVA CORDERO" providerId="None"/>
  <person displayName="Montserrat Silva Cordero" id="{1FD5F30F-5DCF-4732-BA26-74C1FE7E9F61}" userId="Montserrat Silva Cordero" providerId="None"/>
</personList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3-30T19:56:32.60" personId="{1FD5F30F-5DCF-4732-BA26-74C1FE7E9F61}" id="{6265BA9F-0E43-440B-8CC1-9C7684FAF019}">
    <text>Cuál es la situación y por qué eso puede ser un problema</text>
  </threadedComment>
  <threadedComment ref="F1" dT="2020-03-30T19:56:48.12" personId="{1FD5F30F-5DCF-4732-BA26-74C1FE7E9F61}" id="{2D1C5BD7-1394-4096-8CB2-774189EA24BE}">
    <text>Cómo me doy cuenta que ya sucedió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0-03-04T16:38:09.51" personId="{D988EF6C-92A4-4FDA-A9AF-219C6021B5CB}" id="{60DF4B6C-0166-4797-9DFE-73638F12DE46}">
    <text>( Qué hacer para controlar o minimizar la ocurrencia de un riesgo)</text>
  </threadedComment>
  <threadedComment ref="C1" dT="2020-03-04T16:38:17.53" personId="{D988EF6C-92A4-4FDA-A9AF-219C6021B5CB}" id="{75F5753A-21EB-4BA3-99F7-77B35A70F1B0}">
    <text>( que hacer para minimizar sus efectos una vez que el riesgo ocurre)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C9019-AE39-45A2-ACC7-E9DDD9E65C00}">
  <dimension ref="B1:K4"/>
  <sheetViews>
    <sheetView workbookViewId="0">
      <selection activeCell="J4" sqref="J4:K4"/>
    </sheetView>
  </sheetViews>
  <sheetFormatPr baseColWidth="10" defaultColWidth="11.42578125" defaultRowHeight="15" x14ac:dyDescent="0.25"/>
  <cols>
    <col min="3" max="3" width="25" style="41" customWidth="1"/>
    <col min="11" max="11" width="20.85546875" customWidth="1"/>
  </cols>
  <sheetData>
    <row r="1" spans="2:11" x14ac:dyDescent="0.25">
      <c r="B1" s="55" t="s">
        <v>0</v>
      </c>
      <c r="C1" s="55"/>
      <c r="D1" s="55"/>
      <c r="E1" s="55"/>
      <c r="F1" s="55"/>
      <c r="G1" s="55"/>
      <c r="H1" s="55"/>
      <c r="I1" s="55"/>
      <c r="J1" s="55"/>
      <c r="K1" s="55"/>
    </row>
    <row r="2" spans="2:11" x14ac:dyDescent="0.25">
      <c r="B2" s="42" t="s">
        <v>1</v>
      </c>
      <c r="C2" s="42" t="s">
        <v>2</v>
      </c>
      <c r="D2" s="42" t="s">
        <v>3</v>
      </c>
      <c r="E2" s="56" t="s">
        <v>3</v>
      </c>
      <c r="F2" s="57"/>
      <c r="G2" s="57"/>
      <c r="H2" s="57"/>
      <c r="I2" s="58"/>
      <c r="J2" s="59" t="s">
        <v>4</v>
      </c>
      <c r="K2" s="59"/>
    </row>
    <row r="3" spans="2:11" ht="29.25" customHeight="1" x14ac:dyDescent="0.25">
      <c r="B3" s="1" t="s">
        <v>5</v>
      </c>
      <c r="C3" s="40">
        <v>43892</v>
      </c>
      <c r="D3" s="2" t="s">
        <v>6</v>
      </c>
      <c r="E3" s="51" t="s">
        <v>7</v>
      </c>
      <c r="F3" s="52"/>
      <c r="G3" s="52"/>
      <c r="H3" s="52"/>
      <c r="I3" s="53"/>
      <c r="J3" s="54" t="s">
        <v>8</v>
      </c>
      <c r="K3" s="54"/>
    </row>
    <row r="4" spans="2:11" ht="48" customHeight="1" x14ac:dyDescent="0.25">
      <c r="B4" s="1" t="s">
        <v>5</v>
      </c>
      <c r="C4" s="40">
        <v>43923</v>
      </c>
      <c r="D4" s="2" t="s">
        <v>9</v>
      </c>
      <c r="E4" s="51" t="s">
        <v>10</v>
      </c>
      <c r="F4" s="52"/>
      <c r="G4" s="52"/>
      <c r="H4" s="52"/>
      <c r="I4" s="53"/>
      <c r="J4" s="54" t="s">
        <v>11</v>
      </c>
      <c r="K4" s="54"/>
    </row>
  </sheetData>
  <mergeCells count="7">
    <mergeCell ref="E4:I4"/>
    <mergeCell ref="J4:K4"/>
    <mergeCell ref="B1:K1"/>
    <mergeCell ref="E2:I2"/>
    <mergeCell ref="J2:K2"/>
    <mergeCell ref="E3:I3"/>
    <mergeCell ref="J3:K3"/>
  </mergeCells>
  <conditionalFormatting sqref="J3">
    <cfRule type="cellIs" dxfId="19" priority="6" operator="equal">
      <formula>"MUY ALTO"</formula>
    </cfRule>
    <cfRule type="cellIs" dxfId="18" priority="7" operator="equal">
      <formula>"ALTO"</formula>
    </cfRule>
    <cfRule type="cellIs" dxfId="17" priority="8" operator="equal">
      <formula>"MEDIO"</formula>
    </cfRule>
    <cfRule type="cellIs" dxfId="16" priority="9" operator="equal">
      <formula>"BAJO"</formula>
    </cfRule>
    <cfRule type="cellIs" dxfId="15" priority="10" operator="equal">
      <formula>"MUY BAJO"</formula>
    </cfRule>
  </conditionalFormatting>
  <conditionalFormatting sqref="J4">
    <cfRule type="cellIs" dxfId="14" priority="1" operator="equal">
      <formula>"MUY ALTO"</formula>
    </cfRule>
    <cfRule type="cellIs" dxfId="13" priority="2" operator="equal">
      <formula>"ALTO"</formula>
    </cfRule>
    <cfRule type="cellIs" dxfId="12" priority="3" operator="equal">
      <formula>"MEDIO"</formula>
    </cfRule>
    <cfRule type="cellIs" dxfId="11" priority="4" operator="equal">
      <formula>"BAJO"</formula>
    </cfRule>
    <cfRule type="cellIs" dxfId="10" priority="5" operator="equal">
      <formula>"MUY BAJO"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5"/>
  <sheetViews>
    <sheetView tabSelected="1" topLeftCell="A32" zoomScale="78" zoomScaleNormal="78" zoomScalePageLayoutView="33" workbookViewId="0">
      <selection activeCell="F11" sqref="F11:F13"/>
    </sheetView>
  </sheetViews>
  <sheetFormatPr baseColWidth="10" defaultColWidth="14.42578125" defaultRowHeight="50.1" customHeight="1" x14ac:dyDescent="0.25"/>
  <cols>
    <col min="1" max="1" width="11.5703125" style="12" bestFit="1" customWidth="1"/>
    <col min="2" max="2" width="14.28515625" style="12" bestFit="1" customWidth="1"/>
    <col min="3" max="3" width="15.140625" style="20" customWidth="1"/>
    <col min="4" max="4" width="64.42578125" style="10" customWidth="1"/>
    <col min="5" max="5" width="14.5703125" style="26" bestFit="1" customWidth="1"/>
    <col min="6" max="6" width="31.28515625" style="15" customWidth="1"/>
    <col min="7" max="7" width="16.28515625" style="12" customWidth="1"/>
    <col min="8" max="8" width="11.7109375" style="12" customWidth="1"/>
    <col min="9" max="9" width="15.28515625" style="12" customWidth="1"/>
    <col min="10" max="10" width="15.85546875" style="12" customWidth="1"/>
    <col min="11" max="11" width="13.140625" style="12" customWidth="1"/>
    <col min="12" max="12" width="3" style="9" customWidth="1"/>
    <col min="13" max="13" width="24.85546875" style="22" customWidth="1"/>
    <col min="14" max="17" width="3" style="12" customWidth="1"/>
    <col min="18" max="25" width="8.7109375" style="12" customWidth="1"/>
    <col min="26" max="16384" width="14.42578125" style="12"/>
  </cols>
  <sheetData>
    <row r="1" spans="1:13" s="18" customFormat="1" ht="50.1" customHeight="1" x14ac:dyDescent="0.25">
      <c r="A1" s="16" t="s">
        <v>12</v>
      </c>
      <c r="B1" s="16" t="s">
        <v>13</v>
      </c>
      <c r="C1" s="19" t="s">
        <v>14</v>
      </c>
      <c r="D1" s="16" t="s">
        <v>15</v>
      </c>
      <c r="E1" s="24" t="s">
        <v>16</v>
      </c>
      <c r="F1" s="17" t="s">
        <v>17</v>
      </c>
      <c r="G1" s="16" t="s">
        <v>18</v>
      </c>
      <c r="H1" s="16" t="s">
        <v>19</v>
      </c>
      <c r="I1" s="16" t="s">
        <v>20</v>
      </c>
      <c r="J1" s="16" t="s">
        <v>21</v>
      </c>
      <c r="K1" s="16" t="s">
        <v>22</v>
      </c>
      <c r="L1" s="3"/>
      <c r="M1" s="21"/>
    </row>
    <row r="2" spans="1:13" ht="50.1" customHeight="1" x14ac:dyDescent="0.25">
      <c r="A2" s="62" t="s">
        <v>23</v>
      </c>
      <c r="B2" s="64" t="s">
        <v>24</v>
      </c>
      <c r="C2" s="66" t="s">
        <v>25</v>
      </c>
      <c r="D2" s="28" t="s">
        <v>26</v>
      </c>
      <c r="E2" s="68" t="s">
        <v>27</v>
      </c>
      <c r="F2" s="82"/>
      <c r="G2" s="64">
        <v>3</v>
      </c>
      <c r="H2" s="44" t="s">
        <v>28</v>
      </c>
      <c r="I2" s="44" t="s">
        <v>29</v>
      </c>
      <c r="J2" s="44">
        <f>G2*I2</f>
        <v>9</v>
      </c>
      <c r="K2" s="11" t="str" cm="1">
        <f t="array" ref="K2">_xlfn.IFS(J2&gt;=20,"MUY ALTO",AND(J2&gt;14,J2&lt;20),"ALTO",AND(J2&gt;8,J2&lt;15),"MEDIO",AND(J2&gt;5,J2&lt;9),"BAJO",J2&lt;=5,"MUY BAJO")</f>
        <v>MEDIO</v>
      </c>
      <c r="L2" s="3"/>
    </row>
    <row r="3" spans="1:13" ht="50.1" customHeight="1" x14ac:dyDescent="0.25">
      <c r="A3" s="63"/>
      <c r="B3" s="65"/>
      <c r="C3" s="67"/>
      <c r="D3" s="73" t="s">
        <v>30</v>
      </c>
      <c r="E3" s="68"/>
      <c r="F3" s="72"/>
      <c r="G3" s="65"/>
      <c r="H3" s="44" t="s">
        <v>31</v>
      </c>
      <c r="I3" s="44">
        <v>3</v>
      </c>
      <c r="J3" s="44">
        <f>G2*I3</f>
        <v>9</v>
      </c>
      <c r="K3" s="11" t="str" cm="1">
        <f t="array" ref="K3">_xlfn.IFS(J3&gt;=20,"MUY ALTO",AND(J3&gt;14,J3&lt;20),"ALTO",AND(J3&gt;8,J3&lt;15),"MEDIO",AND(J3&gt;5,J3&lt;9),"BAJO",J3&lt;=5,"MUY BAJO")</f>
        <v>MEDIO</v>
      </c>
      <c r="L3" s="3"/>
    </row>
    <row r="4" spans="1:13" ht="50.1" customHeight="1" x14ac:dyDescent="0.25">
      <c r="A4" s="63"/>
      <c r="B4" s="65"/>
      <c r="C4" s="67"/>
      <c r="D4" s="74"/>
      <c r="E4" s="68"/>
      <c r="F4" s="72"/>
      <c r="G4" s="65"/>
      <c r="H4" s="44" t="s">
        <v>32</v>
      </c>
      <c r="I4" s="44" t="s">
        <v>33</v>
      </c>
      <c r="J4" s="44">
        <f>G2*I4</f>
        <v>6</v>
      </c>
      <c r="K4" s="11" t="str" cm="1">
        <f t="array" ref="K4">_xlfn.IFS(J4&gt;=20,"MUY ALTO",AND(J4&gt;14,J4&lt;20),"ALTO",AND(J4&gt;8,J4&lt;15),"MEDIO",AND(J4&gt;5,J4&lt;9),"BAJO",J4&lt;=5,"MUY BAJO")</f>
        <v>BAJO</v>
      </c>
      <c r="L4" s="3"/>
    </row>
    <row r="5" spans="1:13" ht="50.1" customHeight="1" x14ac:dyDescent="0.25">
      <c r="A5" s="62" t="s">
        <v>34</v>
      </c>
      <c r="B5" s="64" t="s">
        <v>24</v>
      </c>
      <c r="C5" s="66" t="s">
        <v>25</v>
      </c>
      <c r="D5" s="29" t="s">
        <v>35</v>
      </c>
      <c r="E5" s="68" t="s">
        <v>27</v>
      </c>
      <c r="F5" s="71" t="s">
        <v>36</v>
      </c>
      <c r="G5" s="64" t="s">
        <v>37</v>
      </c>
      <c r="H5" s="44" t="s">
        <v>28</v>
      </c>
      <c r="I5" s="44" t="s">
        <v>29</v>
      </c>
      <c r="J5" s="44">
        <f>G5*I5</f>
        <v>12</v>
      </c>
      <c r="K5" s="11" t="str" cm="1">
        <f t="array" ref="K5">_xlfn.IFS(J5&gt;=20,"MUY ALTO",AND(J5&gt;14,J5&lt;20),"ALTO",AND(J5&gt;8,J5&lt;15),"MEDIO",AND(J5&gt;5,J5&lt;9),"BAJO",J5&lt;=5,"MUY BAJO")</f>
        <v>MEDIO</v>
      </c>
      <c r="L5" s="3"/>
    </row>
    <row r="6" spans="1:13" ht="50.1" customHeight="1" x14ac:dyDescent="0.25">
      <c r="A6" s="63"/>
      <c r="B6" s="65"/>
      <c r="C6" s="67"/>
      <c r="D6" s="73" t="s">
        <v>38</v>
      </c>
      <c r="E6" s="68"/>
      <c r="F6" s="72"/>
      <c r="G6" s="65"/>
      <c r="H6" s="44" t="s">
        <v>31</v>
      </c>
      <c r="I6" s="44" t="s">
        <v>37</v>
      </c>
      <c r="J6" s="44">
        <f>G5*I6</f>
        <v>16</v>
      </c>
      <c r="K6" s="11" t="str" cm="1">
        <f t="array" ref="K6">_xlfn.IFS(J6&gt;=20,"MUY ALTO",AND(J6&gt;14,J6&lt;20),"ALTO",AND(J6&gt;8,J6&lt;15),"MEDIO",AND(J6&gt;5,J6&lt;9),"BAJO",J6&lt;=5,"MUY BAJO")</f>
        <v>ALTO</v>
      </c>
      <c r="L6" s="3"/>
    </row>
    <row r="7" spans="1:13" ht="50.1" customHeight="1" x14ac:dyDescent="0.25">
      <c r="A7" s="63"/>
      <c r="B7" s="65"/>
      <c r="C7" s="67"/>
      <c r="D7" s="74"/>
      <c r="E7" s="68"/>
      <c r="F7" s="72"/>
      <c r="G7" s="65"/>
      <c r="H7" s="44" t="s">
        <v>32</v>
      </c>
      <c r="I7" s="44">
        <v>3</v>
      </c>
      <c r="J7" s="44">
        <f>G5*I7</f>
        <v>12</v>
      </c>
      <c r="K7" s="11" t="str" cm="1">
        <f t="array" ref="K7">_xlfn.IFS(J7&gt;=20,"MUY ALTO",AND(J7&gt;14,J7&lt;20),"ALTO",AND(J7&gt;8,J7&lt;15),"MEDIO",AND(J7&gt;5,J7&lt;9),"BAJO",J7&lt;=5,"MUY BAJO")</f>
        <v>MEDIO</v>
      </c>
      <c r="L7" s="3"/>
    </row>
    <row r="8" spans="1:13" ht="50.1" customHeight="1" x14ac:dyDescent="0.25">
      <c r="A8" s="62" t="s">
        <v>39</v>
      </c>
      <c r="B8" s="64" t="s">
        <v>24</v>
      </c>
      <c r="C8" s="66" t="s">
        <v>40</v>
      </c>
      <c r="D8" s="28" t="s">
        <v>41</v>
      </c>
      <c r="E8" s="68" t="s">
        <v>42</v>
      </c>
      <c r="F8" s="71" t="s">
        <v>43</v>
      </c>
      <c r="G8" s="64">
        <v>3</v>
      </c>
      <c r="H8" s="44" t="s">
        <v>28</v>
      </c>
      <c r="I8" s="44">
        <v>4</v>
      </c>
      <c r="J8" s="44">
        <f>G8*I8</f>
        <v>12</v>
      </c>
      <c r="K8" s="11" t="str" cm="1">
        <f t="array" ref="K8">_xlfn.IFS(J8&gt;=20,"MUY ALTO",AND(J8&gt;14,J8&lt;20),"ALTO",AND(J8&gt;8,J8&lt;15),"MEDIO",AND(J8&gt;5,J8&lt;9),"BAJO",J8&lt;=5,"MUY BAJO")</f>
        <v>MEDIO</v>
      </c>
      <c r="L8" s="3"/>
    </row>
    <row r="9" spans="1:13" ht="50.1" customHeight="1" x14ac:dyDescent="0.25">
      <c r="A9" s="63"/>
      <c r="B9" s="65"/>
      <c r="C9" s="67"/>
      <c r="D9" s="73" t="s">
        <v>44</v>
      </c>
      <c r="E9" s="68"/>
      <c r="F9" s="72"/>
      <c r="G9" s="65"/>
      <c r="H9" s="44" t="s">
        <v>31</v>
      </c>
      <c r="I9" s="44">
        <v>2</v>
      </c>
      <c r="J9" s="44">
        <f>G8*I9</f>
        <v>6</v>
      </c>
      <c r="K9" s="11" t="str" cm="1">
        <f t="array" ref="K9">_xlfn.IFS(J9&gt;=20,"MUY ALTO",AND(J9&gt;14,J9&lt;20),"ALTO",AND(J9&gt;8,J9&lt;15),"MEDIO",AND(J9&gt;5,J9&lt;9),"BAJO",J9&lt;=5,"MUY BAJO")</f>
        <v>BAJO</v>
      </c>
      <c r="L9" s="3"/>
    </row>
    <row r="10" spans="1:13" ht="50.1" customHeight="1" x14ac:dyDescent="0.25">
      <c r="A10" s="63"/>
      <c r="B10" s="65"/>
      <c r="C10" s="67"/>
      <c r="D10" s="74"/>
      <c r="E10" s="68"/>
      <c r="F10" s="72"/>
      <c r="G10" s="65"/>
      <c r="H10" s="44" t="s">
        <v>32</v>
      </c>
      <c r="I10" s="44">
        <v>3</v>
      </c>
      <c r="J10" s="44">
        <f>G8*I10</f>
        <v>9</v>
      </c>
      <c r="K10" s="11" t="str" cm="1">
        <f t="array" ref="K10">_xlfn.IFS(J10&gt;=20,"MUY ALTO",AND(J10&gt;14,J10&lt;20),"ALTO",AND(J10&gt;8,J10&lt;15),"MEDIO",AND(J10&gt;5,J10&lt;9),"BAJO",J10&lt;=5,"MUY BAJO")</f>
        <v>MEDIO</v>
      </c>
      <c r="L10" s="3"/>
    </row>
    <row r="11" spans="1:13" s="13" customFormat="1" ht="50.1" customHeight="1" x14ac:dyDescent="0.25">
      <c r="A11" s="62" t="s">
        <v>45</v>
      </c>
      <c r="B11" s="64" t="s">
        <v>24</v>
      </c>
      <c r="C11" s="66" t="s">
        <v>46</v>
      </c>
      <c r="D11" s="27" t="s">
        <v>47</v>
      </c>
      <c r="E11" s="68" t="s">
        <v>27</v>
      </c>
      <c r="F11" s="69" t="s">
        <v>48</v>
      </c>
      <c r="G11" s="62" t="s">
        <v>37</v>
      </c>
      <c r="H11" s="44" t="s">
        <v>28</v>
      </c>
      <c r="I11" s="44">
        <v>4</v>
      </c>
      <c r="J11" s="44">
        <f>G11*I11</f>
        <v>16</v>
      </c>
      <c r="K11" s="11" t="str" cm="1">
        <f t="array" ref="K11">_xlfn.IFS(J11&gt;=20,"MUY ALTO",AND(J11&gt;14,J11&lt;20),"ALTO",AND(J11&gt;8,J11&lt;15),"MEDIO",AND(J11&gt;5,J11&lt;9),"BAJO",J11&lt;=5,"MUY BAJO")</f>
        <v>ALTO</v>
      </c>
      <c r="L11" s="3"/>
      <c r="M11" s="23"/>
    </row>
    <row r="12" spans="1:13" s="13" customFormat="1" ht="50.1" customHeight="1" x14ac:dyDescent="0.25">
      <c r="A12" s="63"/>
      <c r="B12" s="65"/>
      <c r="C12" s="67"/>
      <c r="D12" s="60" t="s">
        <v>49</v>
      </c>
      <c r="E12" s="68"/>
      <c r="F12" s="70"/>
      <c r="G12" s="63"/>
      <c r="H12" s="44" t="s">
        <v>31</v>
      </c>
      <c r="I12" s="44" t="s">
        <v>37</v>
      </c>
      <c r="J12" s="44">
        <f>G11*I12</f>
        <v>16</v>
      </c>
      <c r="K12" s="11" t="str" cm="1">
        <f t="array" ref="K12">_xlfn.IFS(J12&gt;=20,"MUY ALTO",AND(J12&gt;14,J12&lt;20),"ALTO",AND(J12&gt;8,J12&lt;15),"MEDIO",AND(J12&gt;5,J12&lt;9),"BAJO",J12&lt;=5,"MUY BAJO")</f>
        <v>ALTO</v>
      </c>
      <c r="L12" s="3"/>
      <c r="M12" s="23"/>
    </row>
    <row r="13" spans="1:13" s="13" customFormat="1" ht="50.1" customHeight="1" x14ac:dyDescent="0.25">
      <c r="A13" s="63"/>
      <c r="B13" s="65"/>
      <c r="C13" s="67"/>
      <c r="D13" s="61"/>
      <c r="E13" s="68"/>
      <c r="F13" s="70"/>
      <c r="G13" s="63"/>
      <c r="H13" s="44" t="s">
        <v>32</v>
      </c>
      <c r="I13" s="44" t="s">
        <v>37</v>
      </c>
      <c r="J13" s="44">
        <f>G11*I13</f>
        <v>16</v>
      </c>
      <c r="K13" s="11" t="str" cm="1">
        <f t="array" ref="K13">_xlfn.IFS(J13&gt;=20,"MUY ALTO",AND(J13&gt;14,J13&lt;20),"ALTO",AND(J13&gt;8,J13&lt;15),"MEDIO",AND(J13&gt;5,J13&lt;9),"BAJO",J13&lt;=5,"MUY BAJO")</f>
        <v>ALTO</v>
      </c>
      <c r="L13" s="3"/>
      <c r="M13" s="23"/>
    </row>
    <row r="14" spans="1:13" ht="50.1" customHeight="1" x14ac:dyDescent="0.25">
      <c r="A14" s="62" t="s">
        <v>50</v>
      </c>
      <c r="B14" s="64" t="s">
        <v>51</v>
      </c>
      <c r="C14" s="66" t="s">
        <v>25</v>
      </c>
      <c r="D14" s="28" t="s">
        <v>52</v>
      </c>
      <c r="E14" s="68" t="s">
        <v>27</v>
      </c>
      <c r="F14" s="71" t="s">
        <v>53</v>
      </c>
      <c r="G14" s="64">
        <v>4</v>
      </c>
      <c r="H14" s="44" t="s">
        <v>28</v>
      </c>
      <c r="I14" s="44" t="s">
        <v>37</v>
      </c>
      <c r="J14" s="44">
        <f>G14*I14</f>
        <v>16</v>
      </c>
      <c r="K14" s="11" t="str" cm="1">
        <f t="array" ref="K14">_xlfn.IFS(J14&gt;=20,"MUY ALTO",AND(J14&gt;14,J14&lt;20),"ALTO",AND(J14&gt;8,J14&lt;15),"MEDIO",AND(J14&gt;5,J14&lt;9),"BAJO",J14&lt;=5,"MUY BAJO")</f>
        <v>ALTO</v>
      </c>
      <c r="L14" s="3"/>
    </row>
    <row r="15" spans="1:13" ht="50.1" customHeight="1" x14ac:dyDescent="0.25">
      <c r="A15" s="63"/>
      <c r="B15" s="65"/>
      <c r="C15" s="67"/>
      <c r="D15" s="73" t="s">
        <v>54</v>
      </c>
      <c r="E15" s="68"/>
      <c r="F15" s="72"/>
      <c r="G15" s="65"/>
      <c r="H15" s="44" t="s">
        <v>31</v>
      </c>
      <c r="I15" s="44">
        <v>4</v>
      </c>
      <c r="J15" s="44">
        <f>G14*I15</f>
        <v>16</v>
      </c>
      <c r="K15" s="11" t="str" cm="1">
        <f t="array" ref="K15">_xlfn.IFS(J15&gt;=20,"MUY ALTO",AND(J15&gt;14,J15&lt;20),"ALTO",AND(J15&gt;8,J15&lt;15),"MEDIO",AND(J15&gt;5,J15&lt;9),"BAJO",J15&lt;=5,"MUY BAJO")</f>
        <v>ALTO</v>
      </c>
      <c r="L15" s="3"/>
    </row>
    <row r="16" spans="1:13" ht="50.1" customHeight="1" x14ac:dyDescent="0.25">
      <c r="A16" s="63"/>
      <c r="B16" s="65"/>
      <c r="C16" s="67"/>
      <c r="D16" s="74"/>
      <c r="E16" s="68"/>
      <c r="F16" s="72"/>
      <c r="G16" s="65"/>
      <c r="H16" s="44" t="s">
        <v>32</v>
      </c>
      <c r="I16" s="44" t="s">
        <v>37</v>
      </c>
      <c r="J16" s="44">
        <f>G14*I16</f>
        <v>16</v>
      </c>
      <c r="K16" s="11" t="str" cm="1">
        <f t="array" ref="K16">_xlfn.IFS(J16&gt;=20,"MUY ALTO",AND(J16&gt;14,J16&lt;20),"ALTO",AND(J16&gt;8,J16&lt;15),"MEDIO",AND(J16&gt;5,J16&lt;9),"BAJO",J16&lt;=5,"MUY BAJO")</f>
        <v>ALTO</v>
      </c>
      <c r="L16" s="3"/>
    </row>
    <row r="17" spans="1:13" ht="50.1" customHeight="1" x14ac:dyDescent="0.25">
      <c r="A17" s="62" t="s">
        <v>55</v>
      </c>
      <c r="B17" s="64" t="s">
        <v>51</v>
      </c>
      <c r="C17" s="66" t="s">
        <v>25</v>
      </c>
      <c r="D17" s="28" t="s">
        <v>56</v>
      </c>
      <c r="E17" s="68" t="s">
        <v>27</v>
      </c>
      <c r="F17" s="71" t="s">
        <v>57</v>
      </c>
      <c r="G17" s="64" t="s">
        <v>37</v>
      </c>
      <c r="H17" s="44" t="s">
        <v>28</v>
      </c>
      <c r="I17" s="44" t="s">
        <v>37</v>
      </c>
      <c r="J17" s="44">
        <f>G17*I17</f>
        <v>16</v>
      </c>
      <c r="K17" s="11" t="str" cm="1">
        <f t="array" ref="K17">_xlfn.IFS(J17&gt;=20,"MUY ALTO",AND(J17&gt;14,J17&lt;20),"ALTO",AND(J17&gt;8,J17&lt;15),"MEDIO",AND(J17&gt;5,J17&lt;9),"BAJO",J17&lt;=5,"MUY BAJO")</f>
        <v>ALTO</v>
      </c>
      <c r="L17" s="3"/>
    </row>
    <row r="18" spans="1:13" ht="50.1" customHeight="1" x14ac:dyDescent="0.25">
      <c r="A18" s="63"/>
      <c r="B18" s="65"/>
      <c r="C18" s="67"/>
      <c r="D18" s="73" t="s">
        <v>58</v>
      </c>
      <c r="E18" s="68"/>
      <c r="F18" s="72"/>
      <c r="G18" s="65"/>
      <c r="H18" s="44" t="s">
        <v>31</v>
      </c>
      <c r="I18" s="44" t="s">
        <v>37</v>
      </c>
      <c r="J18" s="44">
        <f>G17*I18</f>
        <v>16</v>
      </c>
      <c r="K18" s="11" t="str" cm="1">
        <f t="array" ref="K18">_xlfn.IFS(J18&gt;=20,"MUY ALTO",AND(J18&gt;14,J18&lt;20),"ALTO",AND(J18&gt;8,J18&lt;15),"MEDIO",AND(J18&gt;5,J18&lt;9),"BAJO",J18&lt;=5,"MUY BAJO")</f>
        <v>ALTO</v>
      </c>
      <c r="L18" s="3"/>
    </row>
    <row r="19" spans="1:13" ht="50.1" customHeight="1" x14ac:dyDescent="0.25">
      <c r="A19" s="63"/>
      <c r="B19" s="65"/>
      <c r="C19" s="67"/>
      <c r="D19" s="74"/>
      <c r="E19" s="68"/>
      <c r="F19" s="72"/>
      <c r="G19" s="65"/>
      <c r="H19" s="44" t="s">
        <v>32</v>
      </c>
      <c r="I19" s="44" t="s">
        <v>37</v>
      </c>
      <c r="J19" s="44">
        <f>G17*I19</f>
        <v>16</v>
      </c>
      <c r="K19" s="11" t="str" cm="1">
        <f t="array" ref="K19">_xlfn.IFS(J19&gt;=20,"MUY ALTO",AND(J19&gt;14,J19&lt;20),"ALTO",AND(J19&gt;8,J19&lt;15),"MEDIO",AND(J19&gt;5,J19&lt;9),"BAJO",J19&lt;=5,"MUY BAJO")</f>
        <v>ALTO</v>
      </c>
      <c r="L19" s="3"/>
    </row>
    <row r="20" spans="1:13" ht="50.1" customHeight="1" x14ac:dyDescent="0.25">
      <c r="A20" s="62" t="s">
        <v>59</v>
      </c>
      <c r="B20" s="64" t="s">
        <v>60</v>
      </c>
      <c r="C20" s="66" t="s">
        <v>61</v>
      </c>
      <c r="D20" s="28" t="s">
        <v>62</v>
      </c>
      <c r="E20" s="68" t="s">
        <v>42</v>
      </c>
      <c r="F20" s="71" t="s">
        <v>63</v>
      </c>
      <c r="G20" s="64" t="s">
        <v>29</v>
      </c>
      <c r="H20" s="44" t="s">
        <v>28</v>
      </c>
      <c r="I20" s="44">
        <v>5</v>
      </c>
      <c r="J20" s="44">
        <f>G20*I20</f>
        <v>15</v>
      </c>
      <c r="K20" s="11" t="str" cm="1">
        <f t="array" ref="K20">_xlfn.IFS(J20&gt;=20,"MUY ALTO",AND(J20&gt;14,J20&lt;20),"ALTO",AND(J20&gt;8,J20&lt;15),"MEDIO",AND(J20&gt;5,J20&lt;9),"BAJO",J20&lt;=5,"MUY BAJO")</f>
        <v>ALTO</v>
      </c>
      <c r="L20" s="3"/>
    </row>
    <row r="21" spans="1:13" ht="50.1" customHeight="1" x14ac:dyDescent="0.25">
      <c r="A21" s="63"/>
      <c r="B21" s="65"/>
      <c r="C21" s="67"/>
      <c r="D21" s="73" t="s">
        <v>64</v>
      </c>
      <c r="E21" s="68"/>
      <c r="F21" s="72"/>
      <c r="G21" s="65"/>
      <c r="H21" s="44" t="s">
        <v>31</v>
      </c>
      <c r="I21" s="44">
        <v>4</v>
      </c>
      <c r="J21" s="44">
        <f>G20*I21</f>
        <v>12</v>
      </c>
      <c r="K21" s="11" t="str" cm="1">
        <f t="array" ref="K21">_xlfn.IFS(J21&gt;=20,"MUY ALTO",AND(J21&gt;14,J21&lt;20),"ALTO",AND(J21&gt;8,J21&lt;15),"MEDIO",AND(J21&gt;5,J21&lt;9),"BAJO",J21&lt;=5,"MUY BAJO")</f>
        <v>MEDIO</v>
      </c>
      <c r="L21" s="3"/>
    </row>
    <row r="22" spans="1:13" ht="50.1" customHeight="1" x14ac:dyDescent="0.25">
      <c r="A22" s="63"/>
      <c r="B22" s="65"/>
      <c r="C22" s="67"/>
      <c r="D22" s="74"/>
      <c r="E22" s="68"/>
      <c r="F22" s="72"/>
      <c r="G22" s="65"/>
      <c r="H22" s="44" t="s">
        <v>32</v>
      </c>
      <c r="I22" s="44">
        <v>5</v>
      </c>
      <c r="J22" s="44">
        <f>G20*I22</f>
        <v>15</v>
      </c>
      <c r="K22" s="11" t="str" cm="1">
        <f t="array" ref="K22">_xlfn.IFS(J22&gt;=20,"MUY ALTO",AND(J22&gt;14,J22&lt;20),"ALTO",AND(J22&gt;8,J22&lt;15),"MEDIO",AND(J22&gt;5,J22&lt;9),"BAJO",J22&lt;=5,"MUY BAJO")</f>
        <v>ALTO</v>
      </c>
      <c r="L22" s="3"/>
    </row>
    <row r="23" spans="1:13" ht="50.1" customHeight="1" x14ac:dyDescent="0.25">
      <c r="A23" s="62" t="s">
        <v>65</v>
      </c>
      <c r="B23" s="64" t="s">
        <v>24</v>
      </c>
      <c r="C23" s="75" t="s">
        <v>66</v>
      </c>
      <c r="D23" s="28" t="s">
        <v>67</v>
      </c>
      <c r="E23" s="68" t="s">
        <v>42</v>
      </c>
      <c r="F23" s="71" t="s">
        <v>68</v>
      </c>
      <c r="G23" s="64" t="s">
        <v>29</v>
      </c>
      <c r="H23" s="44" t="s">
        <v>28</v>
      </c>
      <c r="I23" s="44" t="s">
        <v>29</v>
      </c>
      <c r="J23" s="44">
        <f>G23*I23</f>
        <v>9</v>
      </c>
      <c r="K23" s="11" t="str" cm="1">
        <f t="array" ref="K23">_xlfn.IFS(J23&gt;=20,"MUY ALTO",AND(J23&gt;14,J23&lt;20),"ALTO",AND(J23&gt;8,J23&lt;15),"MEDIO",AND(J23&gt;5,J23&lt;9),"BAJO",J23&lt;=5,"MUY BAJO")</f>
        <v>MEDIO</v>
      </c>
    </row>
    <row r="24" spans="1:13" ht="50.1" customHeight="1" x14ac:dyDescent="0.25">
      <c r="A24" s="63"/>
      <c r="B24" s="65"/>
      <c r="C24" s="76"/>
      <c r="D24" s="73" t="s">
        <v>69</v>
      </c>
      <c r="E24" s="68"/>
      <c r="F24" s="72"/>
      <c r="G24" s="65"/>
      <c r="H24" s="44" t="s">
        <v>31</v>
      </c>
      <c r="I24" s="44" t="s">
        <v>37</v>
      </c>
      <c r="J24" s="44">
        <f>G23*I24</f>
        <v>12</v>
      </c>
      <c r="K24" s="11" t="str" cm="1">
        <f t="array" ref="K24">_xlfn.IFS(J24&gt;=20,"MUY ALTO",AND(J24&gt;14,J24&lt;20),"ALTO",AND(J24&gt;8,J24&lt;15),"MEDIO",AND(J24&gt;5,J24&lt;9),"BAJO",J24&lt;=5,"MUY BAJO")</f>
        <v>MEDIO</v>
      </c>
    </row>
    <row r="25" spans="1:13" ht="50.1" customHeight="1" x14ac:dyDescent="0.25">
      <c r="A25" s="63"/>
      <c r="B25" s="65"/>
      <c r="C25" s="76"/>
      <c r="D25" s="74"/>
      <c r="E25" s="68"/>
      <c r="F25" s="72"/>
      <c r="G25" s="65"/>
      <c r="H25" s="44" t="s">
        <v>32</v>
      </c>
      <c r="I25" s="44" t="s">
        <v>70</v>
      </c>
      <c r="J25" s="44">
        <f>G23*I25</f>
        <v>15</v>
      </c>
      <c r="K25" s="11" t="str" cm="1">
        <f t="array" ref="K25">_xlfn.IFS(J25&gt;=20,"MUY ALTO",AND(J25&gt;14,J25&lt;20),"ALTO",AND(J25&gt;8,J25&lt;15),"MEDIO",AND(J25&gt;5,J25&lt;9),"BAJO",J25&lt;=5,"MUY BAJO")</f>
        <v>ALTO</v>
      </c>
    </row>
    <row r="26" spans="1:13" s="13" customFormat="1" ht="50.1" customHeight="1" x14ac:dyDescent="0.25">
      <c r="A26" s="62" t="s">
        <v>71</v>
      </c>
      <c r="B26" s="62" t="s">
        <v>24</v>
      </c>
      <c r="C26" s="75" t="s">
        <v>46</v>
      </c>
      <c r="D26" s="27" t="s">
        <v>72</v>
      </c>
      <c r="E26" s="81" t="s">
        <v>27</v>
      </c>
      <c r="F26" s="69" t="s">
        <v>73</v>
      </c>
      <c r="G26" s="62" t="s">
        <v>37</v>
      </c>
      <c r="H26" s="43" t="s">
        <v>28</v>
      </c>
      <c r="I26" s="43">
        <v>3</v>
      </c>
      <c r="J26" s="43">
        <f>G26*I26</f>
        <v>12</v>
      </c>
      <c r="K26" s="14" t="str" cm="1">
        <f t="array" ref="K26">_xlfn.IFS(J26&gt;=20,"MUY ALTO",AND(J26&gt;14,J26&lt;20),"ALTO",AND(J26&gt;8,J26&lt;15),"MEDIO",AND(J26&gt;5,J26&lt;9),"BAJO",J26&lt;=5,"MUY BAJO")</f>
        <v>MEDIO</v>
      </c>
      <c r="L26" s="3"/>
      <c r="M26" s="23"/>
    </row>
    <row r="27" spans="1:13" s="13" customFormat="1" ht="50.1" customHeight="1" x14ac:dyDescent="0.25">
      <c r="A27" s="63"/>
      <c r="B27" s="63"/>
      <c r="C27" s="76"/>
      <c r="D27" s="60" t="s">
        <v>74</v>
      </c>
      <c r="E27" s="81"/>
      <c r="F27" s="70"/>
      <c r="G27" s="63"/>
      <c r="H27" s="43" t="s">
        <v>31</v>
      </c>
      <c r="I27" s="43">
        <v>5</v>
      </c>
      <c r="J27" s="43">
        <f>G26*I27</f>
        <v>20</v>
      </c>
      <c r="K27" s="14" t="str" cm="1">
        <f t="array" ref="K27">_xlfn.IFS(J27&gt;=20,"MUY ALTO",AND(J27&gt;14,J27&lt;20),"ALTO",AND(J27&gt;8,J27&lt;15),"MEDIO",AND(J27&gt;5,J27&lt;9),"BAJO",J27&lt;=5,"MUY BAJO")</f>
        <v>MUY ALTO</v>
      </c>
      <c r="L27" s="3"/>
      <c r="M27" s="23"/>
    </row>
    <row r="28" spans="1:13" s="13" customFormat="1" ht="50.1" customHeight="1" x14ac:dyDescent="0.25">
      <c r="A28" s="63"/>
      <c r="B28" s="63"/>
      <c r="C28" s="76"/>
      <c r="D28" s="61"/>
      <c r="E28" s="81"/>
      <c r="F28" s="70"/>
      <c r="G28" s="63"/>
      <c r="H28" s="43" t="s">
        <v>32</v>
      </c>
      <c r="I28" s="43">
        <v>4</v>
      </c>
      <c r="J28" s="43">
        <f>G26*I28</f>
        <v>16</v>
      </c>
      <c r="K28" s="14" t="str" cm="1">
        <f t="array" ref="K28">_xlfn.IFS(J28&gt;=20,"MUY ALTO",AND(J28&gt;14,J28&lt;20),"ALTO",AND(J28&gt;8,J28&lt;15),"MEDIO",AND(J28&gt;5,J28&lt;9),"BAJO",J28&lt;=5,"MUY BAJO")</f>
        <v>ALTO</v>
      </c>
      <c r="L28" s="3"/>
      <c r="M28" s="23"/>
    </row>
    <row r="29" spans="1:13" s="13" customFormat="1" ht="50.1" customHeight="1" x14ac:dyDescent="0.25">
      <c r="A29" s="62" t="s">
        <v>75</v>
      </c>
      <c r="B29" s="62" t="s">
        <v>24</v>
      </c>
      <c r="C29" s="75" t="s">
        <v>61</v>
      </c>
      <c r="D29" s="27" t="s">
        <v>76</v>
      </c>
      <c r="E29" s="81" t="s">
        <v>27</v>
      </c>
      <c r="F29" s="78" t="s">
        <v>77</v>
      </c>
      <c r="G29" s="62" t="s">
        <v>37</v>
      </c>
      <c r="H29" s="43" t="s">
        <v>28</v>
      </c>
      <c r="I29" s="43" t="s">
        <v>33</v>
      </c>
      <c r="J29" s="43">
        <f>G29*I29</f>
        <v>8</v>
      </c>
      <c r="K29" s="14" t="str" cm="1">
        <f t="array" ref="K29">_xlfn.IFS(J29&gt;=20,"MUY ALTO",AND(J29&gt;14,J29&lt;20),"ALTO",AND(J29&gt;8,J29&lt;15),"MEDIO",AND(J29&gt;5,J29&lt;9),"BAJO",J29&lt;=5,"MUY BAJO")</f>
        <v>BAJO</v>
      </c>
      <c r="L29" s="3"/>
      <c r="M29" s="23"/>
    </row>
    <row r="30" spans="1:13" s="13" customFormat="1" ht="50.1" customHeight="1" x14ac:dyDescent="0.25">
      <c r="A30" s="63"/>
      <c r="B30" s="63"/>
      <c r="C30" s="76"/>
      <c r="D30" s="60" t="s">
        <v>78</v>
      </c>
      <c r="E30" s="81"/>
      <c r="F30" s="70"/>
      <c r="G30" s="63"/>
      <c r="H30" s="43" t="s">
        <v>31</v>
      </c>
      <c r="I30" s="43">
        <v>3</v>
      </c>
      <c r="J30" s="43">
        <f>G29*I30</f>
        <v>12</v>
      </c>
      <c r="K30" s="14" t="str" cm="1">
        <f t="array" ref="K30">_xlfn.IFS(J30&gt;=20,"MUY ALTO",AND(J30&gt;14,J30&lt;20),"ALTO",AND(J30&gt;8,J30&lt;15),"MEDIO",AND(J30&gt;5,J30&lt;9),"BAJO",J30&lt;=5,"MUY BAJO")</f>
        <v>MEDIO</v>
      </c>
      <c r="L30" s="3"/>
      <c r="M30" s="23"/>
    </row>
    <row r="31" spans="1:13" s="13" customFormat="1" ht="50.1" customHeight="1" x14ac:dyDescent="0.25">
      <c r="A31" s="63"/>
      <c r="B31" s="63"/>
      <c r="C31" s="76"/>
      <c r="D31" s="61"/>
      <c r="E31" s="81"/>
      <c r="F31" s="70"/>
      <c r="G31" s="63"/>
      <c r="H31" s="43" t="s">
        <v>32</v>
      </c>
      <c r="I31" s="43">
        <v>5</v>
      </c>
      <c r="J31" s="43">
        <f>G29*I31</f>
        <v>20</v>
      </c>
      <c r="K31" s="14" t="str" cm="1">
        <f t="array" ref="K31">_xlfn.IFS(J31&gt;=20,"MUY ALTO",AND(J31&gt;14,J31&lt;20),"ALTO",AND(J31&gt;8,J31&lt;15),"MEDIO",AND(J31&gt;5,J31&lt;9),"BAJO",J31&lt;=5,"MUY BAJO")</f>
        <v>MUY ALTO</v>
      </c>
      <c r="L31" s="3"/>
      <c r="M31" s="23"/>
    </row>
    <row r="32" spans="1:13" ht="50.1" customHeight="1" x14ac:dyDescent="0.25">
      <c r="A32" s="62" t="s">
        <v>79</v>
      </c>
      <c r="B32" s="64" t="s">
        <v>60</v>
      </c>
      <c r="C32" s="66" t="s">
        <v>61</v>
      </c>
      <c r="D32" s="28" t="s">
        <v>80</v>
      </c>
      <c r="E32" s="68" t="s">
        <v>27</v>
      </c>
      <c r="F32" s="71" t="s">
        <v>81</v>
      </c>
      <c r="G32" s="64" t="s">
        <v>29</v>
      </c>
      <c r="H32" s="44" t="s">
        <v>28</v>
      </c>
      <c r="I32" s="44">
        <v>4</v>
      </c>
      <c r="J32" s="44">
        <f>G32*I32</f>
        <v>12</v>
      </c>
      <c r="K32" s="11" t="str" cm="1">
        <f t="array" ref="K32">_xlfn.IFS(J32&gt;=20,"MUY ALTO",AND(J32&gt;14,J32&lt;20),"ALTO",AND(J32&gt;8,J32&lt;15),"MEDIO",AND(J32&gt;5,J32&lt;9),"BAJO",J32&lt;=5,"MUY BAJO")</f>
        <v>MEDIO</v>
      </c>
      <c r="L32" s="3"/>
    </row>
    <row r="33" spans="1:13" ht="50.1" customHeight="1" x14ac:dyDescent="0.25">
      <c r="A33" s="63"/>
      <c r="B33" s="65"/>
      <c r="C33" s="67"/>
      <c r="D33" s="73" t="s">
        <v>82</v>
      </c>
      <c r="E33" s="68"/>
      <c r="F33" s="72"/>
      <c r="G33" s="65"/>
      <c r="H33" s="44" t="s">
        <v>31</v>
      </c>
      <c r="I33" s="44" t="s">
        <v>37</v>
      </c>
      <c r="J33" s="44">
        <f>G32*I33</f>
        <v>12</v>
      </c>
      <c r="K33" s="11" t="str" cm="1">
        <f t="array" ref="K33">_xlfn.IFS(J33&gt;=20,"MUY ALTO",AND(J33&gt;14,J33&lt;20),"ALTO",AND(J33&gt;8,J33&lt;15),"MEDIO",AND(J33&gt;5,J33&lt;9),"BAJO",J33&lt;=5,"MUY BAJO")</f>
        <v>MEDIO</v>
      </c>
      <c r="L33" s="3"/>
    </row>
    <row r="34" spans="1:13" ht="50.1" customHeight="1" x14ac:dyDescent="0.25">
      <c r="A34" s="63"/>
      <c r="B34" s="65"/>
      <c r="C34" s="67"/>
      <c r="D34" s="74"/>
      <c r="E34" s="68"/>
      <c r="F34" s="72"/>
      <c r="G34" s="65"/>
      <c r="H34" s="44" t="s">
        <v>32</v>
      </c>
      <c r="I34" s="44">
        <v>5</v>
      </c>
      <c r="J34" s="44">
        <f>G32*I34</f>
        <v>15</v>
      </c>
      <c r="K34" s="11" t="str" cm="1">
        <f t="array" ref="K34">_xlfn.IFS(J34&gt;=20,"MUY ALTO",AND(J34&gt;14,J34&lt;20),"ALTO",AND(J34&gt;8,J34&lt;15),"MEDIO",AND(J34&gt;5,J34&lt;9),"BAJO",J34&lt;=5,"MUY BAJO")</f>
        <v>ALTO</v>
      </c>
      <c r="L34" s="3"/>
    </row>
    <row r="35" spans="1:13" s="13" customFormat="1" ht="50.1" customHeight="1" x14ac:dyDescent="0.25">
      <c r="A35" s="62" t="s">
        <v>83</v>
      </c>
      <c r="B35" s="62" t="s">
        <v>60</v>
      </c>
      <c r="C35" s="75" t="s">
        <v>84</v>
      </c>
      <c r="D35" s="27" t="s">
        <v>85</v>
      </c>
      <c r="E35" s="68" t="s">
        <v>42</v>
      </c>
      <c r="F35" s="69" t="s">
        <v>86</v>
      </c>
      <c r="G35" s="62" t="s">
        <v>37</v>
      </c>
      <c r="H35" s="43" t="s">
        <v>28</v>
      </c>
      <c r="I35" s="43">
        <v>4</v>
      </c>
      <c r="J35" s="43">
        <f>G35*I35</f>
        <v>16</v>
      </c>
      <c r="K35" s="14" t="str" cm="1">
        <f t="array" ref="K35">_xlfn.IFS(J35&gt;=20,"MUY ALTO",AND(J35&gt;14,J35&lt;20),"ALTO",AND(J35&gt;8,J35&lt;15),"MEDIO",AND(J35&gt;5,J35&lt;9),"BAJO",J35&lt;=5,"MUY BAJO")</f>
        <v>ALTO</v>
      </c>
      <c r="L35" s="3"/>
      <c r="M35" s="23"/>
    </row>
    <row r="36" spans="1:13" s="13" customFormat="1" ht="50.1" customHeight="1" x14ac:dyDescent="0.25">
      <c r="A36" s="63"/>
      <c r="B36" s="63"/>
      <c r="C36" s="76"/>
      <c r="D36" s="60" t="s">
        <v>87</v>
      </c>
      <c r="E36" s="68"/>
      <c r="F36" s="70"/>
      <c r="G36" s="63"/>
      <c r="H36" s="43" t="s">
        <v>31</v>
      </c>
      <c r="I36" s="43">
        <v>5</v>
      </c>
      <c r="J36" s="43">
        <f>G35*I36</f>
        <v>20</v>
      </c>
      <c r="K36" s="14" t="str" cm="1">
        <f t="array" ref="K36">_xlfn.IFS(J36&gt;=20,"MUY ALTO",AND(J36&gt;14,J36&lt;20),"ALTO",AND(J36&gt;8,J36&lt;15),"MEDIO",AND(J36&gt;5,J36&lt;9),"BAJO",J36&lt;=5,"MUY BAJO")</f>
        <v>MUY ALTO</v>
      </c>
      <c r="L36" s="3"/>
      <c r="M36" s="23"/>
    </row>
    <row r="37" spans="1:13" s="13" customFormat="1" ht="50.1" customHeight="1" x14ac:dyDescent="0.25">
      <c r="A37" s="63"/>
      <c r="B37" s="63"/>
      <c r="C37" s="76"/>
      <c r="D37" s="61"/>
      <c r="E37" s="68"/>
      <c r="F37" s="70"/>
      <c r="G37" s="63"/>
      <c r="H37" s="43" t="s">
        <v>32</v>
      </c>
      <c r="I37" s="43">
        <v>4</v>
      </c>
      <c r="J37" s="43">
        <f>G35*I37</f>
        <v>16</v>
      </c>
      <c r="K37" s="14" t="str" cm="1">
        <f t="array" ref="K37">_xlfn.IFS(J37&gt;=20,"MUY ALTO",AND(J37&gt;14,J37&lt;20),"ALTO",AND(J37&gt;8,J37&lt;15),"MEDIO",AND(J37&gt;5,J37&lt;9),"BAJO",J37&lt;=5,"MUY BAJO")</f>
        <v>ALTO</v>
      </c>
      <c r="L37" s="3"/>
      <c r="M37" s="23"/>
    </row>
    <row r="38" spans="1:13" ht="50.1" customHeight="1" x14ac:dyDescent="0.25">
      <c r="A38" s="62" t="s">
        <v>88</v>
      </c>
      <c r="B38" s="64" t="s">
        <v>60</v>
      </c>
      <c r="C38" s="77" t="s">
        <v>46</v>
      </c>
      <c r="D38" s="28" t="s">
        <v>89</v>
      </c>
      <c r="E38" s="68" t="s">
        <v>42</v>
      </c>
      <c r="F38" s="71" t="s">
        <v>90</v>
      </c>
      <c r="G38" s="64" t="s">
        <v>29</v>
      </c>
      <c r="H38" s="44" t="s">
        <v>28</v>
      </c>
      <c r="I38" s="44">
        <v>4</v>
      </c>
      <c r="J38" s="44">
        <f>G38*I38</f>
        <v>12</v>
      </c>
      <c r="K38" s="11" t="str" cm="1">
        <f t="array" ref="K38">_xlfn.IFS(J38&gt;=20,"MUY ALTO",AND(J38&gt;14,J38&lt;20),"ALTO",AND(J38&gt;8,J38&lt;15),"MEDIO",AND(J38&gt;5,J38&lt;9),"BAJO",J38&lt;=5,"MUY BAJO")</f>
        <v>MEDIO</v>
      </c>
      <c r="L38" s="3"/>
    </row>
    <row r="39" spans="1:13" ht="50.1" customHeight="1" x14ac:dyDescent="0.25">
      <c r="A39" s="63"/>
      <c r="B39" s="65"/>
      <c r="C39" s="67"/>
      <c r="D39" s="73" t="s">
        <v>91</v>
      </c>
      <c r="E39" s="68"/>
      <c r="F39" s="72"/>
      <c r="G39" s="65"/>
      <c r="H39" s="44" t="s">
        <v>31</v>
      </c>
      <c r="I39" s="44">
        <v>4</v>
      </c>
      <c r="J39" s="44">
        <f>G38*I39</f>
        <v>12</v>
      </c>
      <c r="K39" s="11" t="str" cm="1">
        <f t="array" ref="K39">_xlfn.IFS(J39&gt;=20,"MUY ALTO",AND(J39&gt;14,J39&lt;20),"ALTO",AND(J39&gt;8,J39&lt;15),"MEDIO",AND(J39&gt;5,J39&lt;9),"BAJO",J39&lt;=5,"MUY BAJO")</f>
        <v>MEDIO</v>
      </c>
      <c r="L39" s="3"/>
    </row>
    <row r="40" spans="1:13" ht="50.1" customHeight="1" x14ac:dyDescent="0.25">
      <c r="A40" s="63"/>
      <c r="B40" s="65"/>
      <c r="C40" s="67"/>
      <c r="D40" s="74"/>
      <c r="E40" s="68"/>
      <c r="F40" s="72"/>
      <c r="G40" s="65"/>
      <c r="H40" s="44" t="s">
        <v>32</v>
      </c>
      <c r="I40" s="44">
        <v>4</v>
      </c>
      <c r="J40" s="44">
        <f>G38*I40</f>
        <v>12</v>
      </c>
      <c r="K40" s="11" t="str" cm="1">
        <f t="array" ref="K40">_xlfn.IFS(J40&gt;=20,"MUY ALTO",AND(J40&gt;14,J40&lt;20),"ALTO",AND(J40&gt;8,J40&lt;15),"MEDIO",AND(J40&gt;5,J40&lt;9),"BAJO",J40&lt;=5,"MUY BAJO")</f>
        <v>MEDIO</v>
      </c>
      <c r="L40" s="3"/>
    </row>
    <row r="41" spans="1:13" s="13" customFormat="1" ht="50.1" customHeight="1" x14ac:dyDescent="0.25">
      <c r="A41" s="62" t="s">
        <v>92</v>
      </c>
      <c r="B41" s="62" t="s">
        <v>60</v>
      </c>
      <c r="C41" s="75" t="s">
        <v>93</v>
      </c>
      <c r="D41" s="27" t="s">
        <v>94</v>
      </c>
      <c r="E41" s="68" t="s">
        <v>42</v>
      </c>
      <c r="F41" s="69" t="s">
        <v>95</v>
      </c>
      <c r="G41" s="62">
        <v>1</v>
      </c>
      <c r="H41" s="43" t="s">
        <v>28</v>
      </c>
      <c r="I41" s="43" t="s">
        <v>33</v>
      </c>
      <c r="J41" s="43">
        <f>G41*I41</f>
        <v>2</v>
      </c>
      <c r="K41" s="14" t="str" cm="1">
        <f t="array" ref="K41">_xlfn.IFS(J41&gt;=20,"MUY ALTO",AND(J41&gt;14,J41&lt;20),"ALTO",AND(J41&gt;8,J41&lt;15),"MEDIO",AND(J41&gt;5,J41&lt;9),"BAJO",J41&lt;=5,"MUY BAJO")</f>
        <v>MUY BAJO</v>
      </c>
      <c r="L41" s="3"/>
      <c r="M41" s="23"/>
    </row>
    <row r="42" spans="1:13" s="13" customFormat="1" ht="50.1" customHeight="1" x14ac:dyDescent="0.25">
      <c r="A42" s="63"/>
      <c r="B42" s="63"/>
      <c r="C42" s="76"/>
      <c r="D42" s="60" t="s">
        <v>96</v>
      </c>
      <c r="E42" s="68"/>
      <c r="F42" s="70"/>
      <c r="G42" s="63"/>
      <c r="H42" s="43" t="s">
        <v>31</v>
      </c>
      <c r="I42" s="43" t="s">
        <v>97</v>
      </c>
      <c r="J42" s="43">
        <f>G41*I42</f>
        <v>1</v>
      </c>
      <c r="K42" s="14" t="str" cm="1">
        <f t="array" ref="K42">_xlfn.IFS(J42&gt;=20,"MUY ALTO",AND(J42&gt;14,J42&lt;20),"ALTO",AND(J42&gt;8,J42&lt;15),"MEDIO",AND(J42&gt;5,J42&lt;9),"BAJO",J42&lt;=5,"MUY BAJO")</f>
        <v>MUY BAJO</v>
      </c>
      <c r="L42" s="3"/>
      <c r="M42" s="23"/>
    </row>
    <row r="43" spans="1:13" s="13" customFormat="1" ht="50.1" customHeight="1" x14ac:dyDescent="0.25">
      <c r="A43" s="63"/>
      <c r="B43" s="63"/>
      <c r="C43" s="76"/>
      <c r="D43" s="61"/>
      <c r="E43" s="68"/>
      <c r="F43" s="70"/>
      <c r="G43" s="63"/>
      <c r="H43" s="43" t="s">
        <v>32</v>
      </c>
      <c r="I43" s="43" t="s">
        <v>33</v>
      </c>
      <c r="J43" s="43">
        <f>G41*I43</f>
        <v>2</v>
      </c>
      <c r="K43" s="14" t="str" cm="1">
        <f t="array" ref="K43">_xlfn.IFS(J43&gt;=20,"MUY ALTO",AND(J43&gt;14,J43&lt;20),"ALTO",AND(J43&gt;8,J43&lt;15),"MEDIO",AND(J43&gt;5,J43&lt;9),"BAJO",J43&lt;=5,"MUY BAJO")</f>
        <v>MUY BAJO</v>
      </c>
      <c r="L43" s="3"/>
      <c r="M43" s="23"/>
    </row>
    <row r="44" spans="1:13" ht="50.1" customHeight="1" x14ac:dyDescent="0.25">
      <c r="A44" s="62" t="s">
        <v>98</v>
      </c>
      <c r="B44" s="64" t="s">
        <v>24</v>
      </c>
      <c r="C44" s="66" t="s">
        <v>46</v>
      </c>
      <c r="D44" s="28" t="s">
        <v>99</v>
      </c>
      <c r="E44" s="68" t="s">
        <v>27</v>
      </c>
      <c r="F44" s="71" t="s">
        <v>100</v>
      </c>
      <c r="G44" s="64" t="s">
        <v>29</v>
      </c>
      <c r="H44" s="44" t="s">
        <v>28</v>
      </c>
      <c r="I44" s="44">
        <v>5</v>
      </c>
      <c r="J44" s="44">
        <f>G44*I44</f>
        <v>15</v>
      </c>
      <c r="K44" s="11" t="str" cm="1">
        <f t="array" ref="K44">_xlfn.IFS(J44&gt;=20,"MUY ALTO",AND(J44&gt;14,J44&lt;20),"ALTO",AND(J44&gt;8,J44&lt;15),"MEDIO",AND(J44&gt;5,J44&lt;9),"BAJO",J44&lt;=5,"MUY BAJO")</f>
        <v>ALTO</v>
      </c>
      <c r="L44" s="3"/>
    </row>
    <row r="45" spans="1:13" ht="50.1" customHeight="1" x14ac:dyDescent="0.25">
      <c r="A45" s="63"/>
      <c r="B45" s="65"/>
      <c r="C45" s="67"/>
      <c r="D45" s="73" t="s">
        <v>101</v>
      </c>
      <c r="E45" s="68"/>
      <c r="F45" s="72"/>
      <c r="G45" s="65"/>
      <c r="H45" s="44" t="s">
        <v>31</v>
      </c>
      <c r="I45" s="44">
        <v>5</v>
      </c>
      <c r="J45" s="44">
        <f>G44*I45</f>
        <v>15</v>
      </c>
      <c r="K45" s="11" t="str" cm="1">
        <f t="array" ref="K45">_xlfn.IFS(J45&gt;=20,"MUY ALTO",AND(J45&gt;14,J45&lt;20),"ALTO",AND(J45&gt;8,J45&lt;15),"MEDIO",AND(J45&gt;5,J45&lt;9),"BAJO",J45&lt;=5,"MUY BAJO")</f>
        <v>ALTO</v>
      </c>
      <c r="L45" s="3"/>
    </row>
    <row r="46" spans="1:13" ht="50.1" customHeight="1" x14ac:dyDescent="0.25">
      <c r="A46" s="63"/>
      <c r="B46" s="65"/>
      <c r="C46" s="67"/>
      <c r="D46" s="74"/>
      <c r="E46" s="68"/>
      <c r="F46" s="72"/>
      <c r="G46" s="65"/>
      <c r="H46" s="44" t="s">
        <v>32</v>
      </c>
      <c r="I46" s="44">
        <v>5</v>
      </c>
      <c r="J46" s="44">
        <f>G44*I46</f>
        <v>15</v>
      </c>
      <c r="K46" s="11" t="str" cm="1">
        <f t="array" ref="K46">_xlfn.IFS(J46&gt;=20,"MUY ALTO",AND(J46&gt;14,J46&lt;20),"ALTO",AND(J46&gt;8,J46&lt;15),"MEDIO",AND(J46&gt;5,J46&lt;9),"BAJO",J46&lt;=5,"MUY BAJO")</f>
        <v>ALTO</v>
      </c>
      <c r="L46" s="3"/>
    </row>
    <row r="47" spans="1:13" ht="50.1" customHeight="1" x14ac:dyDescent="0.25">
      <c r="A47" s="62" t="s">
        <v>102</v>
      </c>
      <c r="B47" s="64" t="s">
        <v>24</v>
      </c>
      <c r="C47" s="66" t="s">
        <v>46</v>
      </c>
      <c r="D47" s="28" t="s">
        <v>103</v>
      </c>
      <c r="E47" s="68" t="s">
        <v>27</v>
      </c>
      <c r="F47" s="83" t="s">
        <v>104</v>
      </c>
      <c r="G47" s="64" t="s">
        <v>29</v>
      </c>
      <c r="H47" s="44" t="s">
        <v>28</v>
      </c>
      <c r="I47" s="44">
        <v>5</v>
      </c>
      <c r="J47" s="44">
        <f>G47*I47</f>
        <v>15</v>
      </c>
      <c r="K47" s="11" t="str" cm="1">
        <f t="array" ref="K47">_xlfn.IFS(J47&gt;=20,"MUY ALTO",AND(J47&gt;14,J47&lt;20),"ALTO",AND(J47&gt;8,J47&lt;15),"MEDIO",AND(J47&gt;5,J47&lt;9),"BAJO",J47&lt;=5,"MUY BAJO")</f>
        <v>ALTO</v>
      </c>
      <c r="L47" s="3"/>
    </row>
    <row r="48" spans="1:13" ht="50.1" customHeight="1" x14ac:dyDescent="0.25">
      <c r="A48" s="63"/>
      <c r="B48" s="64"/>
      <c r="C48" s="66"/>
      <c r="D48" s="79" t="s">
        <v>105</v>
      </c>
      <c r="E48" s="68"/>
      <c r="F48" s="83"/>
      <c r="G48" s="64"/>
      <c r="H48" s="44" t="s">
        <v>31</v>
      </c>
      <c r="I48" s="44">
        <v>5</v>
      </c>
      <c r="J48" s="44">
        <f>G47*I48</f>
        <v>15</v>
      </c>
      <c r="K48" s="11" t="str" cm="1">
        <f t="array" ref="K48">_xlfn.IFS(J48&gt;=20,"MUY ALTO",AND(J48&gt;14,J48&lt;20),"ALTO",AND(J48&gt;8,J48&lt;15),"MEDIO",AND(J48&gt;5,J48&lt;9),"BAJO",J48&lt;=5,"MUY BAJO")</f>
        <v>ALTO</v>
      </c>
      <c r="L48" s="3"/>
    </row>
    <row r="49" spans="1:13" ht="50.1" customHeight="1" x14ac:dyDescent="0.25">
      <c r="A49" s="63"/>
      <c r="B49" s="64"/>
      <c r="C49" s="66"/>
      <c r="D49" s="80"/>
      <c r="E49" s="68"/>
      <c r="F49" s="83"/>
      <c r="G49" s="64"/>
      <c r="H49" s="44" t="s">
        <v>32</v>
      </c>
      <c r="I49" s="44">
        <v>5</v>
      </c>
      <c r="J49" s="44">
        <f>G47*I49</f>
        <v>15</v>
      </c>
      <c r="K49" s="11" t="str" cm="1">
        <f t="array" ref="K49">_xlfn.IFS(J49&gt;=20,"MUY ALTO",AND(J49&gt;14,J49&lt;20),"ALTO",AND(J49&gt;8,J49&lt;15),"MEDIO",AND(J49&gt;5,J49&lt;9),"BAJO",J49&lt;=5,"MUY BAJO")</f>
        <v>ALTO</v>
      </c>
      <c r="L49" s="3"/>
    </row>
    <row r="50" spans="1:13" s="13" customFormat="1" ht="50.1" customHeight="1" x14ac:dyDescent="0.25">
      <c r="A50" s="62" t="s">
        <v>106</v>
      </c>
      <c r="B50" s="62" t="s">
        <v>60</v>
      </c>
      <c r="C50" s="75" t="s">
        <v>46</v>
      </c>
      <c r="D50" s="27" t="s">
        <v>107</v>
      </c>
      <c r="E50" s="81" t="s">
        <v>27</v>
      </c>
      <c r="F50" s="69" t="s">
        <v>108</v>
      </c>
      <c r="G50" s="62" t="s">
        <v>29</v>
      </c>
      <c r="H50" s="43" t="s">
        <v>28</v>
      </c>
      <c r="I50" s="43">
        <v>3</v>
      </c>
      <c r="J50" s="43">
        <f>G50*I50</f>
        <v>9</v>
      </c>
      <c r="K50" s="14" t="str" cm="1">
        <f t="array" ref="K50">_xlfn.IFS(J50&gt;=20,"MUY ALTO",AND(J50&gt;14,J50&lt;20),"ALTO",AND(J50&gt;8,J50&lt;15),"MEDIO",AND(J50&gt;5,J50&lt;9),"BAJO",J50&lt;=5,"MUY BAJO")</f>
        <v>MEDIO</v>
      </c>
      <c r="L50" s="3"/>
      <c r="M50" s="23"/>
    </row>
    <row r="51" spans="1:13" s="13" customFormat="1" ht="50.1" customHeight="1" x14ac:dyDescent="0.25">
      <c r="A51" s="63"/>
      <c r="B51" s="63"/>
      <c r="C51" s="76"/>
      <c r="D51" s="60" t="s">
        <v>109</v>
      </c>
      <c r="E51" s="81"/>
      <c r="F51" s="70"/>
      <c r="G51" s="63"/>
      <c r="H51" s="43" t="s">
        <v>31</v>
      </c>
      <c r="I51" s="43">
        <v>5</v>
      </c>
      <c r="J51" s="43">
        <f>G50*I51</f>
        <v>15</v>
      </c>
      <c r="K51" s="14" t="str" cm="1">
        <f t="array" ref="K51">_xlfn.IFS(J51&gt;=20,"MUY ALTO",AND(J51&gt;14,J51&lt;20),"ALTO",AND(J51&gt;8,J51&lt;15),"MEDIO",AND(J51&gt;5,J51&lt;9),"BAJO",J51&lt;=5,"MUY BAJO")</f>
        <v>ALTO</v>
      </c>
      <c r="L51" s="3"/>
      <c r="M51" s="23"/>
    </row>
    <row r="52" spans="1:13" s="13" customFormat="1" ht="50.1" customHeight="1" x14ac:dyDescent="0.25">
      <c r="A52" s="63"/>
      <c r="B52" s="63"/>
      <c r="C52" s="76"/>
      <c r="D52" s="61"/>
      <c r="E52" s="81"/>
      <c r="F52" s="70"/>
      <c r="G52" s="63"/>
      <c r="H52" s="43" t="s">
        <v>32</v>
      </c>
      <c r="I52" s="43">
        <v>3</v>
      </c>
      <c r="J52" s="43">
        <f>G50*I52</f>
        <v>9</v>
      </c>
      <c r="K52" s="14" t="str" cm="1">
        <f t="array" ref="K52">_xlfn.IFS(J52&gt;=20,"MUY ALTO",AND(J52&gt;14,J52&lt;20),"ALTO",AND(J52&gt;8,J52&lt;15),"MEDIO",AND(J52&gt;5,J52&lt;9),"BAJO",J52&lt;=5,"MUY BAJO")</f>
        <v>MEDIO</v>
      </c>
      <c r="L52" s="3"/>
      <c r="M52" s="23"/>
    </row>
    <row r="53" spans="1:13" ht="50.1" customHeight="1" x14ac:dyDescent="0.25">
      <c r="A53" s="62" t="s">
        <v>110</v>
      </c>
      <c r="B53" s="64" t="s">
        <v>24</v>
      </c>
      <c r="C53" s="66" t="s">
        <v>66</v>
      </c>
      <c r="D53" s="28" t="s">
        <v>111</v>
      </c>
      <c r="E53" s="68" t="s">
        <v>42</v>
      </c>
      <c r="F53" s="71" t="s">
        <v>112</v>
      </c>
      <c r="G53" s="64" t="s">
        <v>29</v>
      </c>
      <c r="H53" s="44" t="s">
        <v>28</v>
      </c>
      <c r="I53" s="44">
        <v>5</v>
      </c>
      <c r="J53" s="44">
        <f>G53*I53</f>
        <v>15</v>
      </c>
      <c r="K53" s="11" t="str" cm="1">
        <f t="array" ref="K53">_xlfn.IFS(J53&gt;=20,"MUY ALTO",AND(J53&gt;14,J53&lt;20),"ALTO",AND(J53&gt;8,J53&lt;15),"MEDIO",AND(J53&gt;5,J53&lt;9),"BAJO",J53&lt;=5,"MUY BAJO")</f>
        <v>ALTO</v>
      </c>
      <c r="L53" s="3"/>
    </row>
    <row r="54" spans="1:13" ht="50.1" customHeight="1" x14ac:dyDescent="0.25">
      <c r="A54" s="63"/>
      <c r="B54" s="65"/>
      <c r="C54" s="67"/>
      <c r="D54" s="73" t="s">
        <v>113</v>
      </c>
      <c r="E54" s="68"/>
      <c r="F54" s="72"/>
      <c r="G54" s="65"/>
      <c r="H54" s="44" t="s">
        <v>31</v>
      </c>
      <c r="I54" s="44">
        <v>5</v>
      </c>
      <c r="J54" s="44">
        <f>G53*I54</f>
        <v>15</v>
      </c>
      <c r="K54" s="11" t="str" cm="1">
        <f t="array" ref="K54">_xlfn.IFS(J54&gt;=20,"MUY ALTO",AND(J54&gt;14,J54&lt;20),"ALTO",AND(J54&gt;8,J54&lt;15),"MEDIO",AND(J54&gt;5,J54&lt;9),"BAJO",J54&lt;=5,"MUY BAJO")</f>
        <v>ALTO</v>
      </c>
      <c r="L54" s="3"/>
    </row>
    <row r="55" spans="1:13" ht="50.1" customHeight="1" x14ac:dyDescent="0.25">
      <c r="A55" s="63"/>
      <c r="B55" s="65"/>
      <c r="C55" s="67"/>
      <c r="D55" s="74"/>
      <c r="E55" s="68"/>
      <c r="F55" s="72"/>
      <c r="G55" s="65"/>
      <c r="H55" s="44" t="s">
        <v>32</v>
      </c>
      <c r="I55" s="44">
        <v>5</v>
      </c>
      <c r="J55" s="44">
        <f>G53*I55</f>
        <v>15</v>
      </c>
      <c r="K55" s="11" t="str" cm="1">
        <f t="array" ref="K55">_xlfn.IFS(J55&gt;=20,"MUY ALTO",AND(J55&gt;14,J55&lt;20),"ALTO",AND(J55&gt;8,J55&lt;15),"MEDIO",AND(J55&gt;5,J55&lt;9),"BAJO",J55&lt;=5,"MUY BAJO")</f>
        <v>ALTO</v>
      </c>
      <c r="L55" s="3"/>
    </row>
    <row r="56" spans="1:13" s="13" customFormat="1" ht="50.1" customHeight="1" x14ac:dyDescent="0.25">
      <c r="A56" s="62" t="s">
        <v>114</v>
      </c>
      <c r="B56" s="62" t="s">
        <v>24</v>
      </c>
      <c r="C56" s="75" t="s">
        <v>93</v>
      </c>
      <c r="D56" s="27" t="s">
        <v>115</v>
      </c>
      <c r="E56" s="81" t="s">
        <v>42</v>
      </c>
      <c r="F56" s="69" t="s">
        <v>116</v>
      </c>
      <c r="G56" s="62" t="s">
        <v>29</v>
      </c>
      <c r="H56" s="43" t="s">
        <v>28</v>
      </c>
      <c r="I56" s="43">
        <v>5</v>
      </c>
      <c r="J56" s="43">
        <f>G56*I56</f>
        <v>15</v>
      </c>
      <c r="K56" s="14" t="str" cm="1">
        <f t="array" ref="K56">_xlfn.IFS(J56&gt;=20,"MUY ALTO",AND(J56&gt;14,J56&lt;20),"ALTO",AND(J56&gt;8,J56&lt;15),"MEDIO",AND(J56&gt;5,J56&lt;9),"BAJO",J56&lt;=5,"MUY BAJO")</f>
        <v>ALTO</v>
      </c>
      <c r="L56" s="3"/>
      <c r="M56" s="23"/>
    </row>
    <row r="57" spans="1:13" s="13" customFormat="1" ht="50.1" customHeight="1" x14ac:dyDescent="0.25">
      <c r="A57" s="63"/>
      <c r="B57" s="63"/>
      <c r="C57" s="76"/>
      <c r="D57" s="60" t="s">
        <v>117</v>
      </c>
      <c r="E57" s="81"/>
      <c r="F57" s="70"/>
      <c r="G57" s="63"/>
      <c r="H57" s="43" t="s">
        <v>31</v>
      </c>
      <c r="I57" s="43">
        <v>3</v>
      </c>
      <c r="J57" s="43">
        <f>G56*I57</f>
        <v>9</v>
      </c>
      <c r="K57" s="14" t="str" cm="1">
        <f t="array" ref="K57">_xlfn.IFS(J57&gt;=20,"MUY ALTO",AND(J57&gt;14,J57&lt;20),"ALTO",AND(J57&gt;8,J57&lt;15),"MEDIO",AND(J57&gt;5,J57&lt;9),"BAJO",J57&lt;=5,"MUY BAJO")</f>
        <v>MEDIO</v>
      </c>
      <c r="L57" s="3"/>
      <c r="M57" s="23"/>
    </row>
    <row r="58" spans="1:13" s="13" customFormat="1" ht="50.1" customHeight="1" x14ac:dyDescent="0.25">
      <c r="A58" s="63"/>
      <c r="B58" s="63"/>
      <c r="C58" s="76"/>
      <c r="D58" s="61"/>
      <c r="E58" s="81"/>
      <c r="F58" s="70"/>
      <c r="G58" s="63"/>
      <c r="H58" s="43" t="s">
        <v>32</v>
      </c>
      <c r="I58" s="43">
        <v>5</v>
      </c>
      <c r="J58" s="43">
        <f>G56*I58</f>
        <v>15</v>
      </c>
      <c r="K58" s="14" t="str" cm="1">
        <f t="array" ref="K58">_xlfn.IFS(J58&gt;=20,"MUY ALTO",AND(J58&gt;14,J58&lt;20),"ALTO",AND(J58&gt;8,J58&lt;15),"MEDIO",AND(J58&gt;5,J58&lt;9),"BAJO",J58&lt;=5,"MUY BAJO")</f>
        <v>ALTO</v>
      </c>
      <c r="L58" s="3"/>
      <c r="M58" s="23"/>
    </row>
    <row r="59" spans="1:13" ht="50.1" customHeight="1" x14ac:dyDescent="0.25">
      <c r="A59" s="62" t="s">
        <v>118</v>
      </c>
      <c r="B59" s="64" t="s">
        <v>51</v>
      </c>
      <c r="C59" s="66" t="s">
        <v>93</v>
      </c>
      <c r="D59" s="28" t="s">
        <v>119</v>
      </c>
      <c r="E59" s="68" t="s">
        <v>42</v>
      </c>
      <c r="F59" s="71" t="s">
        <v>120</v>
      </c>
      <c r="G59" s="64" t="s">
        <v>29</v>
      </c>
      <c r="H59" s="44" t="s">
        <v>28</v>
      </c>
      <c r="I59" s="44">
        <v>5</v>
      </c>
      <c r="J59" s="44">
        <f>G59*I59</f>
        <v>15</v>
      </c>
      <c r="K59" s="11" t="str" cm="1">
        <f t="array" ref="K59">_xlfn.IFS(J59&gt;=20,"MUY ALTO",AND(J59&gt;14,J59&lt;20),"ALTO",AND(J59&gt;8,J59&lt;15),"MEDIO",AND(J59&gt;5,J59&lt;9),"BAJO",J59&lt;=5,"MUY BAJO")</f>
        <v>ALTO</v>
      </c>
      <c r="L59" s="3"/>
    </row>
    <row r="60" spans="1:13" ht="50.1" customHeight="1" x14ac:dyDescent="0.25">
      <c r="A60" s="63"/>
      <c r="B60" s="65"/>
      <c r="C60" s="67"/>
      <c r="D60" s="73" t="s">
        <v>121</v>
      </c>
      <c r="E60" s="68"/>
      <c r="F60" s="72"/>
      <c r="G60" s="65"/>
      <c r="H60" s="44" t="s">
        <v>31</v>
      </c>
      <c r="I60" s="44">
        <v>4</v>
      </c>
      <c r="J60" s="44">
        <f>G59*I60</f>
        <v>12</v>
      </c>
      <c r="K60" s="11" t="str" cm="1">
        <f t="array" ref="K60">_xlfn.IFS(J60&gt;=20,"MUY ALTO",AND(J60&gt;14,J60&lt;20),"ALTO",AND(J60&gt;8,J60&lt;15),"MEDIO",AND(J60&gt;5,J60&lt;9),"BAJO",J60&lt;=5,"MUY BAJO")</f>
        <v>MEDIO</v>
      </c>
      <c r="L60" s="3"/>
    </row>
    <row r="61" spans="1:13" ht="50.1" customHeight="1" x14ac:dyDescent="0.25">
      <c r="A61" s="63"/>
      <c r="B61" s="65"/>
      <c r="C61" s="67"/>
      <c r="D61" s="74"/>
      <c r="E61" s="68"/>
      <c r="F61" s="72"/>
      <c r="G61" s="65"/>
      <c r="H61" s="44" t="s">
        <v>32</v>
      </c>
      <c r="I61" s="44">
        <v>5</v>
      </c>
      <c r="J61" s="44">
        <f>G59*I61</f>
        <v>15</v>
      </c>
      <c r="K61" s="11" t="str" cm="1">
        <f t="array" ref="K61">_xlfn.IFS(J61&gt;=20,"MUY ALTO",AND(J61&gt;14,J61&lt;20),"ALTO",AND(J61&gt;8,J61&lt;15),"MEDIO",AND(J61&gt;5,J61&lt;9),"BAJO",J61&lt;=5,"MUY BAJO")</f>
        <v>ALTO</v>
      </c>
      <c r="L61" s="3"/>
    </row>
    <row r="62" spans="1:13" s="13" customFormat="1" ht="50.1" customHeight="1" x14ac:dyDescent="0.25">
      <c r="A62" s="62" t="s">
        <v>122</v>
      </c>
      <c r="B62" s="62" t="s">
        <v>24</v>
      </c>
      <c r="C62" s="75" t="s">
        <v>123</v>
      </c>
      <c r="D62" s="27" t="s">
        <v>124</v>
      </c>
      <c r="E62" s="81" t="s">
        <v>42</v>
      </c>
      <c r="F62" s="69" t="s">
        <v>125</v>
      </c>
      <c r="G62" s="62" t="s">
        <v>29</v>
      </c>
      <c r="H62" s="43" t="s">
        <v>28</v>
      </c>
      <c r="I62" s="43" t="s">
        <v>70</v>
      </c>
      <c r="J62" s="43">
        <f>G62*I62</f>
        <v>15</v>
      </c>
      <c r="K62" s="14" t="str" cm="1">
        <f t="array" ref="K62">_xlfn.IFS(J62&gt;=20,"MUY ALTO",AND(J62&gt;14,J62&lt;20),"ALTO",AND(J62&gt;8,J62&lt;15),"MEDIO",AND(J62&gt;5,J62&lt;9),"BAJO",J62&lt;=5,"MUY BAJO")</f>
        <v>ALTO</v>
      </c>
      <c r="L62" s="9"/>
      <c r="M62" s="23"/>
    </row>
    <row r="63" spans="1:13" s="13" customFormat="1" ht="50.1" customHeight="1" x14ac:dyDescent="0.25">
      <c r="A63" s="63"/>
      <c r="B63" s="63"/>
      <c r="C63" s="76"/>
      <c r="D63" s="60" t="s">
        <v>126</v>
      </c>
      <c r="E63" s="81"/>
      <c r="F63" s="70"/>
      <c r="G63" s="63"/>
      <c r="H63" s="43" t="s">
        <v>31</v>
      </c>
      <c r="I63" s="43" t="s">
        <v>70</v>
      </c>
      <c r="J63" s="43">
        <f>G62*I63</f>
        <v>15</v>
      </c>
      <c r="K63" s="14" t="str" cm="1">
        <f t="array" ref="K63">_xlfn.IFS(J63&gt;=20,"MUY ALTO",AND(J63&gt;14,J63&lt;20),"ALTO",AND(J63&gt;8,J63&lt;15),"MEDIO",AND(J63&gt;5,J63&lt;9),"BAJO",J63&lt;=5,"MUY BAJO")</f>
        <v>ALTO</v>
      </c>
      <c r="L63" s="9"/>
      <c r="M63" s="23"/>
    </row>
    <row r="64" spans="1:13" s="31" customFormat="1" ht="50.1" customHeight="1" x14ac:dyDescent="0.25">
      <c r="A64" s="63"/>
      <c r="B64" s="63"/>
      <c r="C64" s="76"/>
      <c r="D64" s="61"/>
      <c r="E64" s="81"/>
      <c r="F64" s="70"/>
      <c r="G64" s="63"/>
      <c r="H64" s="43" t="s">
        <v>32</v>
      </c>
      <c r="I64" s="43" t="s">
        <v>37</v>
      </c>
      <c r="J64" s="43">
        <f>G62*I64</f>
        <v>12</v>
      </c>
      <c r="K64" s="14" t="str" cm="1">
        <f t="array" ref="K64">_xlfn.IFS(J64&gt;=20,"MUY ALTO",AND(J64&gt;14,J64&lt;20),"ALTO",AND(J64&gt;8,J64&lt;15),"MEDIO",AND(J64&gt;5,J64&lt;9),"BAJO",J64&lt;=5,"MUY BAJO")</f>
        <v>MEDIO</v>
      </c>
      <c r="L64" s="9"/>
      <c r="M64" s="30"/>
    </row>
    <row r="65" spans="1:13" s="7" customFormat="1" ht="50.1" customHeight="1" x14ac:dyDescent="0.25">
      <c r="A65" s="6"/>
      <c r="B65" s="6"/>
      <c r="C65" s="5"/>
      <c r="D65" s="4"/>
      <c r="E65" s="4"/>
      <c r="F65" s="8"/>
      <c r="G65" s="6"/>
      <c r="H65" s="6"/>
      <c r="I65" s="6"/>
      <c r="J65" s="5"/>
      <c r="K65" s="6"/>
      <c r="L65" s="9"/>
    </row>
    <row r="66" spans="1:13" s="39" customFormat="1" ht="50.1" customHeight="1" x14ac:dyDescent="0.25">
      <c r="A66" s="32"/>
      <c r="B66" s="32"/>
      <c r="C66" s="33"/>
      <c r="D66" s="4"/>
      <c r="E66" s="34"/>
      <c r="F66" s="35"/>
      <c r="G66" s="32"/>
      <c r="H66" s="32"/>
      <c r="I66" s="32"/>
      <c r="J66" s="36"/>
      <c r="K66" s="32"/>
      <c r="L66" s="9"/>
      <c r="M66" s="38"/>
    </row>
    <row r="67" spans="1:13" ht="50.1" customHeight="1" x14ac:dyDescent="0.25">
      <c r="A67" s="11"/>
      <c r="B67" s="11"/>
      <c r="C67" s="45"/>
      <c r="D67" s="4"/>
      <c r="E67" s="25"/>
      <c r="F67" s="46"/>
      <c r="G67" s="11"/>
      <c r="H67" s="11"/>
      <c r="I67" s="11"/>
      <c r="J67" s="44"/>
      <c r="K67" s="11"/>
    </row>
    <row r="68" spans="1:13" ht="50.1" customHeight="1" x14ac:dyDescent="0.25">
      <c r="A68" s="11"/>
      <c r="B68" s="11"/>
      <c r="C68" s="45"/>
      <c r="D68" s="4"/>
      <c r="E68" s="25"/>
      <c r="F68" s="46"/>
      <c r="G68" s="11"/>
      <c r="H68" s="11"/>
      <c r="I68" s="11"/>
      <c r="J68" s="44"/>
      <c r="K68" s="11"/>
    </row>
    <row r="69" spans="1:13" ht="50.1" customHeight="1" x14ac:dyDescent="0.25">
      <c r="A69" s="11"/>
      <c r="B69" s="11"/>
      <c r="C69" s="45"/>
      <c r="D69" s="4"/>
      <c r="E69" s="25"/>
      <c r="F69" s="46"/>
      <c r="G69" s="11"/>
      <c r="H69" s="11"/>
      <c r="I69" s="11"/>
      <c r="J69" s="44"/>
      <c r="K69" s="11"/>
    </row>
    <row r="70" spans="1:13" ht="50.1" customHeight="1" x14ac:dyDescent="0.25">
      <c r="A70" s="11"/>
      <c r="B70" s="11"/>
      <c r="C70" s="45"/>
      <c r="D70" s="4"/>
      <c r="E70" s="25"/>
      <c r="F70" s="46"/>
      <c r="G70" s="11"/>
      <c r="H70" s="11"/>
      <c r="I70" s="11"/>
      <c r="J70" s="44"/>
      <c r="K70" s="11"/>
    </row>
    <row r="71" spans="1:13" ht="50.1" customHeight="1" x14ac:dyDescent="0.25">
      <c r="A71" s="11"/>
      <c r="B71" s="11"/>
      <c r="C71" s="45"/>
      <c r="D71" s="4"/>
      <c r="E71" s="25"/>
      <c r="F71" s="46"/>
      <c r="G71" s="11"/>
      <c r="H71" s="11"/>
      <c r="I71" s="11"/>
      <c r="J71" s="44"/>
      <c r="K71" s="11"/>
    </row>
    <row r="72" spans="1:13" ht="50.1" customHeight="1" x14ac:dyDescent="0.25">
      <c r="A72" s="11"/>
      <c r="B72" s="11"/>
      <c r="C72" s="45"/>
      <c r="D72" s="4"/>
      <c r="E72" s="25"/>
      <c r="F72" s="46"/>
      <c r="G72" s="11"/>
      <c r="H72" s="11"/>
      <c r="I72" s="11"/>
      <c r="J72" s="44"/>
      <c r="K72" s="11"/>
    </row>
    <row r="73" spans="1:13" ht="50.1" customHeight="1" x14ac:dyDescent="0.25">
      <c r="A73" s="11"/>
      <c r="B73" s="11"/>
      <c r="C73" s="45"/>
      <c r="D73" s="4"/>
      <c r="E73" s="25"/>
      <c r="F73" s="46"/>
      <c r="G73" s="11"/>
      <c r="H73" s="11"/>
      <c r="I73" s="11"/>
      <c r="J73" s="44"/>
      <c r="K73" s="11"/>
    </row>
    <row r="74" spans="1:13" ht="50.1" customHeight="1" x14ac:dyDescent="0.25">
      <c r="A74" s="11"/>
      <c r="B74" s="11"/>
      <c r="C74" s="45"/>
      <c r="D74" s="4"/>
      <c r="E74" s="25"/>
      <c r="F74" s="46"/>
      <c r="G74" s="11"/>
      <c r="H74" s="11"/>
      <c r="I74" s="11"/>
      <c r="J74" s="44"/>
      <c r="K74" s="11"/>
    </row>
    <row r="75" spans="1:13" ht="50.1" customHeight="1" x14ac:dyDescent="0.25">
      <c r="A75" s="11"/>
      <c r="B75" s="11"/>
      <c r="C75" s="45"/>
      <c r="D75" s="4"/>
      <c r="E75" s="25"/>
      <c r="F75" s="46"/>
      <c r="G75" s="11"/>
      <c r="H75" s="11"/>
      <c r="I75" s="11"/>
      <c r="J75" s="44"/>
      <c r="K75" s="11"/>
    </row>
    <row r="76" spans="1:13" ht="50.1" customHeight="1" x14ac:dyDescent="0.25">
      <c r="A76" s="11"/>
      <c r="B76" s="11"/>
      <c r="C76" s="45"/>
      <c r="D76" s="4"/>
      <c r="E76" s="25"/>
      <c r="F76" s="46"/>
      <c r="G76" s="11"/>
      <c r="H76" s="11"/>
      <c r="I76" s="11"/>
      <c r="J76" s="44"/>
      <c r="K76" s="11"/>
    </row>
    <row r="77" spans="1:13" ht="50.1" customHeight="1" x14ac:dyDescent="0.25">
      <c r="A77" s="11"/>
      <c r="B77" s="11"/>
      <c r="C77" s="45"/>
      <c r="D77" s="4"/>
      <c r="E77" s="25"/>
      <c r="F77" s="46"/>
      <c r="G77" s="11"/>
      <c r="H77" s="11"/>
      <c r="I77" s="11"/>
      <c r="J77" s="44"/>
      <c r="K77" s="11"/>
    </row>
    <row r="78" spans="1:13" ht="50.1" customHeight="1" x14ac:dyDescent="0.25">
      <c r="A78" s="11"/>
      <c r="B78" s="11"/>
      <c r="C78" s="45"/>
      <c r="D78" s="4"/>
      <c r="E78" s="25"/>
      <c r="F78" s="46"/>
      <c r="G78" s="11"/>
      <c r="H78" s="11"/>
      <c r="I78" s="11"/>
      <c r="J78" s="44"/>
      <c r="K78" s="11"/>
    </row>
    <row r="79" spans="1:13" ht="50.1" customHeight="1" x14ac:dyDescent="0.25">
      <c r="A79" s="11"/>
      <c r="B79" s="11"/>
      <c r="C79" s="45"/>
      <c r="D79" s="4"/>
      <c r="E79" s="25"/>
      <c r="F79" s="46"/>
      <c r="G79" s="11"/>
      <c r="H79" s="11"/>
      <c r="I79" s="11"/>
      <c r="J79" s="44"/>
      <c r="K79" s="11"/>
    </row>
    <row r="80" spans="1:13" ht="50.1" customHeight="1" x14ac:dyDescent="0.25">
      <c r="A80" s="11"/>
      <c r="B80" s="11"/>
      <c r="C80" s="45"/>
      <c r="D80" s="4"/>
      <c r="E80" s="25"/>
      <c r="F80" s="46"/>
      <c r="G80" s="11"/>
      <c r="H80" s="11"/>
      <c r="I80" s="11"/>
      <c r="J80" s="44"/>
      <c r="K80" s="11"/>
    </row>
    <row r="81" spans="1:11" ht="50.1" customHeight="1" x14ac:dyDescent="0.25">
      <c r="A81" s="11"/>
      <c r="B81" s="11"/>
      <c r="C81" s="45"/>
      <c r="D81" s="4"/>
      <c r="E81" s="25"/>
      <c r="F81" s="46"/>
      <c r="G81" s="11"/>
      <c r="H81" s="11"/>
      <c r="I81" s="11"/>
      <c r="J81" s="44"/>
      <c r="K81" s="11"/>
    </row>
    <row r="82" spans="1:11" ht="50.1" customHeight="1" x14ac:dyDescent="0.25">
      <c r="A82" s="11"/>
      <c r="B82" s="11"/>
      <c r="C82" s="45"/>
      <c r="D82" s="4"/>
      <c r="E82" s="25"/>
      <c r="F82" s="46"/>
      <c r="G82" s="11"/>
      <c r="H82" s="11"/>
      <c r="I82" s="11"/>
      <c r="J82" s="44"/>
      <c r="K82" s="11"/>
    </row>
    <row r="83" spans="1:11" ht="50.1" customHeight="1" x14ac:dyDescent="0.25">
      <c r="A83" s="11"/>
      <c r="B83" s="11"/>
      <c r="C83" s="45"/>
      <c r="D83" s="4"/>
      <c r="E83" s="25"/>
      <c r="F83" s="46"/>
      <c r="G83" s="11"/>
      <c r="H83" s="11"/>
      <c r="I83" s="11"/>
      <c r="J83" s="44"/>
      <c r="K83" s="11"/>
    </row>
    <row r="84" spans="1:11" ht="50.1" customHeight="1" x14ac:dyDescent="0.25">
      <c r="A84" s="11"/>
      <c r="B84" s="11"/>
      <c r="C84" s="45"/>
      <c r="D84" s="4"/>
      <c r="E84" s="25"/>
      <c r="F84" s="46"/>
      <c r="G84" s="11"/>
      <c r="H84" s="11"/>
      <c r="I84" s="11"/>
      <c r="J84" s="44"/>
      <c r="K84" s="11"/>
    </row>
    <row r="85" spans="1:11" ht="50.1" customHeight="1" x14ac:dyDescent="0.25">
      <c r="A85" s="11"/>
      <c r="B85" s="11"/>
      <c r="C85" s="45"/>
      <c r="D85" s="4"/>
      <c r="E85" s="25"/>
      <c r="F85" s="46"/>
      <c r="G85" s="11"/>
      <c r="H85" s="11"/>
      <c r="I85" s="11"/>
      <c r="J85" s="44"/>
      <c r="K85" s="11"/>
    </row>
    <row r="86" spans="1:11" ht="50.1" customHeight="1" x14ac:dyDescent="0.25">
      <c r="A86" s="11"/>
      <c r="B86" s="11"/>
      <c r="C86" s="45"/>
      <c r="D86" s="4"/>
      <c r="E86" s="25"/>
      <c r="F86" s="46"/>
      <c r="G86" s="11"/>
      <c r="H86" s="11"/>
      <c r="I86" s="11"/>
      <c r="J86" s="44"/>
      <c r="K86" s="11"/>
    </row>
    <row r="87" spans="1:11" ht="50.1" customHeight="1" x14ac:dyDescent="0.25">
      <c r="A87" s="11"/>
      <c r="B87" s="11"/>
      <c r="C87" s="45"/>
      <c r="D87" s="4"/>
      <c r="E87" s="25"/>
      <c r="F87" s="46"/>
      <c r="G87" s="11"/>
      <c r="H87" s="11"/>
      <c r="I87" s="11"/>
      <c r="J87" s="44"/>
      <c r="K87" s="11"/>
    </row>
    <row r="88" spans="1:11" ht="50.1" customHeight="1" x14ac:dyDescent="0.25">
      <c r="A88" s="11"/>
      <c r="B88" s="11"/>
      <c r="C88" s="45"/>
      <c r="D88" s="4"/>
      <c r="E88" s="25"/>
      <c r="F88" s="46"/>
      <c r="G88" s="11"/>
      <c r="H88" s="11"/>
      <c r="I88" s="11"/>
      <c r="J88" s="44"/>
      <c r="K88" s="11"/>
    </row>
    <row r="89" spans="1:11" ht="50.1" customHeight="1" x14ac:dyDescent="0.25">
      <c r="A89" s="11"/>
      <c r="B89" s="11"/>
      <c r="C89" s="45"/>
      <c r="D89" s="4"/>
      <c r="E89" s="25"/>
      <c r="F89" s="46"/>
      <c r="G89" s="11"/>
      <c r="H89" s="11"/>
      <c r="I89" s="11"/>
      <c r="J89" s="44"/>
      <c r="K89" s="11"/>
    </row>
    <row r="90" spans="1:11" ht="50.1" customHeight="1" x14ac:dyDescent="0.25">
      <c r="A90" s="11"/>
      <c r="B90" s="11"/>
      <c r="C90" s="45"/>
      <c r="D90" s="4"/>
      <c r="E90" s="25"/>
      <c r="F90" s="46"/>
      <c r="G90" s="11"/>
      <c r="H90" s="11"/>
      <c r="I90" s="11"/>
      <c r="J90" s="44"/>
      <c r="K90" s="11"/>
    </row>
    <row r="91" spans="1:11" ht="50.1" customHeight="1" x14ac:dyDescent="0.25">
      <c r="A91" s="11"/>
      <c r="B91" s="11"/>
      <c r="C91" s="45"/>
      <c r="D91" s="4"/>
      <c r="E91" s="25"/>
      <c r="F91" s="46"/>
      <c r="G91" s="11"/>
      <c r="H91" s="11"/>
      <c r="I91" s="11"/>
      <c r="J91" s="44"/>
      <c r="K91" s="11"/>
    </row>
    <row r="92" spans="1:11" ht="50.1" customHeight="1" x14ac:dyDescent="0.25">
      <c r="A92" s="11"/>
      <c r="B92" s="11"/>
      <c r="C92" s="45"/>
      <c r="D92" s="4"/>
      <c r="E92" s="25"/>
      <c r="F92" s="46"/>
      <c r="G92" s="11"/>
      <c r="H92" s="11"/>
      <c r="I92" s="11"/>
      <c r="J92" s="44"/>
      <c r="K92" s="11"/>
    </row>
    <row r="93" spans="1:11" ht="50.1" customHeight="1" x14ac:dyDescent="0.25">
      <c r="A93" s="11"/>
      <c r="B93" s="11"/>
      <c r="C93" s="45"/>
      <c r="D93" s="4"/>
      <c r="E93" s="25"/>
      <c r="F93" s="46"/>
      <c r="G93" s="11"/>
      <c r="H93" s="11"/>
      <c r="I93" s="11"/>
      <c r="J93" s="44"/>
      <c r="K93" s="11"/>
    </row>
    <row r="94" spans="1:11" ht="50.1" customHeight="1" x14ac:dyDescent="0.25">
      <c r="A94" s="11"/>
      <c r="B94" s="11"/>
      <c r="C94" s="45"/>
      <c r="D94" s="4"/>
      <c r="E94" s="25"/>
      <c r="F94" s="46"/>
      <c r="G94" s="11"/>
      <c r="H94" s="11"/>
      <c r="I94" s="11"/>
      <c r="J94" s="44"/>
      <c r="K94" s="11"/>
    </row>
    <row r="95" spans="1:11" ht="50.1" customHeight="1" x14ac:dyDescent="0.25">
      <c r="A95" s="11"/>
      <c r="B95" s="11"/>
      <c r="C95" s="45"/>
      <c r="D95" s="4"/>
      <c r="E95" s="25"/>
      <c r="F95" s="46"/>
      <c r="G95" s="11"/>
      <c r="H95" s="11"/>
      <c r="I95" s="11"/>
      <c r="J95" s="44"/>
      <c r="K95" s="11"/>
    </row>
    <row r="96" spans="1:11" ht="50.1" customHeight="1" x14ac:dyDescent="0.25">
      <c r="A96" s="11"/>
      <c r="B96" s="11"/>
      <c r="C96" s="45"/>
      <c r="D96" s="4"/>
      <c r="E96" s="25"/>
      <c r="F96" s="46"/>
      <c r="G96" s="11"/>
      <c r="H96" s="11"/>
      <c r="I96" s="11"/>
      <c r="J96" s="44"/>
      <c r="K96" s="11"/>
    </row>
    <row r="97" spans="1:11" ht="50.1" customHeight="1" x14ac:dyDescent="0.25">
      <c r="A97" s="11"/>
      <c r="B97" s="11"/>
      <c r="C97" s="45"/>
      <c r="D97" s="4"/>
      <c r="E97" s="25"/>
      <c r="F97" s="46"/>
      <c r="G97" s="11"/>
      <c r="H97" s="11"/>
      <c r="I97" s="11"/>
      <c r="J97" s="44"/>
      <c r="K97" s="11"/>
    </row>
    <row r="98" spans="1:11" ht="50.1" customHeight="1" x14ac:dyDescent="0.25">
      <c r="A98" s="11"/>
      <c r="B98" s="11"/>
      <c r="C98" s="45"/>
      <c r="D98" s="4"/>
      <c r="E98" s="25"/>
      <c r="F98" s="46"/>
      <c r="G98" s="11"/>
      <c r="H98" s="11"/>
      <c r="I98" s="11"/>
      <c r="J98" s="44"/>
      <c r="K98" s="11"/>
    </row>
    <row r="99" spans="1:11" ht="50.1" customHeight="1" x14ac:dyDescent="0.25">
      <c r="A99" s="11"/>
      <c r="B99" s="11"/>
      <c r="C99" s="45"/>
      <c r="D99" s="4"/>
      <c r="E99" s="25"/>
      <c r="F99" s="46"/>
      <c r="G99" s="11"/>
      <c r="H99" s="11"/>
      <c r="I99" s="11"/>
      <c r="J99" s="44"/>
      <c r="K99" s="11"/>
    </row>
    <row r="100" spans="1:11" ht="50.1" customHeight="1" x14ac:dyDescent="0.25">
      <c r="A100" s="11"/>
      <c r="B100" s="11"/>
      <c r="C100" s="45"/>
      <c r="D100" s="4"/>
      <c r="E100" s="25"/>
      <c r="F100" s="46"/>
      <c r="G100" s="11"/>
      <c r="H100" s="11"/>
      <c r="I100" s="11"/>
      <c r="J100" s="44"/>
      <c r="K100" s="11"/>
    </row>
    <row r="101" spans="1:11" ht="50.1" customHeight="1" x14ac:dyDescent="0.25">
      <c r="A101" s="11"/>
      <c r="B101" s="11"/>
      <c r="C101" s="45"/>
      <c r="D101" s="4"/>
      <c r="E101" s="25"/>
      <c r="F101" s="46"/>
      <c r="G101" s="11"/>
      <c r="H101" s="11"/>
      <c r="I101" s="11"/>
      <c r="J101" s="44"/>
      <c r="K101" s="11"/>
    </row>
    <row r="102" spans="1:11" ht="50.1" customHeight="1" x14ac:dyDescent="0.25">
      <c r="A102" s="11"/>
      <c r="B102" s="11"/>
      <c r="C102" s="45"/>
      <c r="D102" s="4"/>
      <c r="E102" s="25"/>
      <c r="F102" s="46"/>
      <c r="G102" s="11"/>
      <c r="H102" s="11"/>
      <c r="I102" s="11"/>
      <c r="J102" s="44"/>
      <c r="K102" s="11"/>
    </row>
    <row r="103" spans="1:11" ht="50.1" customHeight="1" x14ac:dyDescent="0.25">
      <c r="A103" s="11"/>
      <c r="B103" s="11"/>
      <c r="C103" s="45"/>
      <c r="D103" s="4"/>
      <c r="E103" s="25"/>
      <c r="F103" s="46"/>
      <c r="G103" s="11"/>
      <c r="H103" s="11"/>
      <c r="I103" s="11"/>
      <c r="J103" s="44"/>
      <c r="K103" s="11"/>
    </row>
    <row r="104" spans="1:11" ht="50.1" customHeight="1" x14ac:dyDescent="0.25">
      <c r="A104" s="11"/>
      <c r="B104" s="11"/>
      <c r="C104" s="45"/>
      <c r="D104" s="4"/>
      <c r="E104" s="25"/>
      <c r="F104" s="46"/>
      <c r="G104" s="11"/>
      <c r="H104" s="11"/>
      <c r="I104" s="11"/>
      <c r="J104" s="44"/>
      <c r="K104" s="11"/>
    </row>
    <row r="105" spans="1:11" ht="50.1" customHeight="1" x14ac:dyDescent="0.25">
      <c r="A105" s="11"/>
      <c r="B105" s="11"/>
      <c r="C105" s="45"/>
      <c r="D105" s="4"/>
      <c r="E105" s="25"/>
      <c r="F105" s="46"/>
      <c r="G105" s="11"/>
      <c r="H105" s="11"/>
      <c r="I105" s="11"/>
      <c r="J105" s="44"/>
      <c r="K105" s="11"/>
    </row>
    <row r="106" spans="1:11" ht="50.1" customHeight="1" x14ac:dyDescent="0.25">
      <c r="A106" s="11"/>
      <c r="B106" s="11"/>
      <c r="C106" s="45"/>
      <c r="D106" s="4"/>
      <c r="E106" s="25"/>
      <c r="F106" s="46"/>
      <c r="G106" s="11"/>
      <c r="H106" s="11"/>
      <c r="I106" s="11"/>
      <c r="J106" s="44"/>
      <c r="K106" s="11"/>
    </row>
    <row r="107" spans="1:11" ht="50.1" customHeight="1" x14ac:dyDescent="0.25">
      <c r="A107" s="11"/>
      <c r="B107" s="11"/>
      <c r="C107" s="45"/>
      <c r="D107" s="4"/>
      <c r="E107" s="25"/>
      <c r="F107" s="46"/>
      <c r="G107" s="11"/>
      <c r="H107" s="11"/>
      <c r="I107" s="11"/>
      <c r="J107" s="44"/>
      <c r="K107" s="11"/>
    </row>
    <row r="108" spans="1:11" ht="50.1" customHeight="1" x14ac:dyDescent="0.25">
      <c r="A108" s="11"/>
      <c r="B108" s="11"/>
      <c r="C108" s="45"/>
      <c r="D108" s="4"/>
      <c r="E108" s="25"/>
      <c r="F108" s="46"/>
      <c r="G108" s="11"/>
      <c r="H108" s="11"/>
      <c r="I108" s="11"/>
      <c r="J108" s="44"/>
      <c r="K108" s="11"/>
    </row>
    <row r="109" spans="1:11" ht="50.1" customHeight="1" x14ac:dyDescent="0.25">
      <c r="A109" s="11"/>
      <c r="B109" s="11"/>
      <c r="C109" s="45"/>
      <c r="D109" s="4"/>
      <c r="E109" s="25"/>
      <c r="F109" s="46"/>
      <c r="G109" s="11"/>
      <c r="H109" s="11"/>
      <c r="I109" s="11"/>
      <c r="J109" s="44"/>
      <c r="K109" s="11"/>
    </row>
    <row r="110" spans="1:11" ht="50.1" customHeight="1" x14ac:dyDescent="0.25">
      <c r="A110" s="11"/>
      <c r="B110" s="11"/>
      <c r="C110" s="45"/>
      <c r="D110" s="4"/>
      <c r="E110" s="25"/>
      <c r="F110" s="46"/>
      <c r="G110" s="11"/>
      <c r="H110" s="11"/>
      <c r="I110" s="11"/>
      <c r="J110" s="44"/>
      <c r="K110" s="11"/>
    </row>
    <row r="111" spans="1:11" ht="50.1" customHeight="1" x14ac:dyDescent="0.25">
      <c r="A111" s="11"/>
      <c r="B111" s="11"/>
      <c r="C111" s="45"/>
      <c r="D111" s="4"/>
      <c r="E111" s="25"/>
      <c r="F111" s="46"/>
      <c r="G111" s="11"/>
      <c r="H111" s="11"/>
      <c r="I111" s="11"/>
      <c r="J111" s="44"/>
      <c r="K111" s="11"/>
    </row>
    <row r="112" spans="1:11" ht="50.1" customHeight="1" x14ac:dyDescent="0.25">
      <c r="A112" s="11"/>
      <c r="B112" s="11"/>
      <c r="C112" s="45"/>
      <c r="D112" s="4"/>
      <c r="E112" s="25"/>
      <c r="F112" s="46"/>
      <c r="G112" s="11"/>
      <c r="H112" s="11"/>
      <c r="I112" s="11"/>
      <c r="J112" s="44"/>
      <c r="K112" s="11"/>
    </row>
    <row r="113" spans="1:11" ht="50.1" customHeight="1" x14ac:dyDescent="0.25">
      <c r="A113" s="11"/>
      <c r="B113" s="11"/>
      <c r="C113" s="45"/>
      <c r="D113" s="4"/>
      <c r="E113" s="25"/>
      <c r="F113" s="46"/>
      <c r="G113" s="11"/>
      <c r="H113" s="11"/>
      <c r="I113" s="11"/>
      <c r="J113" s="44"/>
      <c r="K113" s="11"/>
    </row>
    <row r="114" spans="1:11" ht="50.1" customHeight="1" x14ac:dyDescent="0.25">
      <c r="A114" s="11"/>
      <c r="B114" s="11"/>
      <c r="C114" s="45"/>
      <c r="D114" s="4"/>
      <c r="E114" s="25"/>
      <c r="F114" s="46"/>
      <c r="G114" s="11"/>
      <c r="H114" s="11"/>
      <c r="I114" s="11"/>
      <c r="J114" s="44"/>
      <c r="K114" s="11"/>
    </row>
    <row r="115" spans="1:11" ht="50.1" customHeight="1" x14ac:dyDescent="0.25">
      <c r="A115" s="11"/>
      <c r="B115" s="11"/>
      <c r="C115" s="45"/>
      <c r="D115" s="4"/>
      <c r="E115" s="25"/>
      <c r="F115" s="46"/>
      <c r="G115" s="11"/>
      <c r="H115" s="11"/>
      <c r="I115" s="11"/>
      <c r="J115" s="44"/>
      <c r="K115" s="11"/>
    </row>
    <row r="116" spans="1:11" ht="50.1" customHeight="1" x14ac:dyDescent="0.25">
      <c r="A116" s="11"/>
      <c r="B116" s="11"/>
      <c r="C116" s="45"/>
      <c r="D116" s="4"/>
      <c r="E116" s="25"/>
      <c r="F116" s="46"/>
      <c r="G116" s="11"/>
      <c r="H116" s="11"/>
      <c r="I116" s="11"/>
      <c r="J116" s="44"/>
      <c r="K116" s="11"/>
    </row>
    <row r="117" spans="1:11" ht="50.1" customHeight="1" x14ac:dyDescent="0.25">
      <c r="A117" s="11"/>
      <c r="B117" s="11"/>
      <c r="C117" s="45"/>
      <c r="D117" s="4"/>
      <c r="E117" s="25"/>
      <c r="F117" s="46"/>
      <c r="G117" s="11"/>
      <c r="H117" s="11"/>
      <c r="I117" s="11"/>
      <c r="J117" s="44"/>
      <c r="K117" s="11"/>
    </row>
    <row r="118" spans="1:11" ht="50.1" customHeight="1" x14ac:dyDescent="0.25">
      <c r="A118" s="11"/>
      <c r="B118" s="11"/>
      <c r="C118" s="45"/>
      <c r="D118" s="4"/>
      <c r="E118" s="25"/>
      <c r="F118" s="46"/>
      <c r="G118" s="11"/>
      <c r="H118" s="11"/>
      <c r="I118" s="11"/>
      <c r="J118" s="44"/>
      <c r="K118" s="11"/>
    </row>
    <row r="119" spans="1:11" ht="50.1" customHeight="1" x14ac:dyDescent="0.25">
      <c r="A119" s="11"/>
      <c r="B119" s="11"/>
      <c r="C119" s="45"/>
      <c r="D119" s="4"/>
      <c r="E119" s="25"/>
      <c r="F119" s="46"/>
      <c r="G119" s="11"/>
      <c r="H119" s="11"/>
      <c r="I119" s="11"/>
      <c r="J119" s="44"/>
      <c r="K119" s="11"/>
    </row>
    <row r="120" spans="1:11" ht="50.1" customHeight="1" x14ac:dyDescent="0.25">
      <c r="A120" s="11"/>
      <c r="B120" s="11"/>
      <c r="C120" s="45"/>
      <c r="D120" s="4"/>
      <c r="E120" s="25"/>
      <c r="F120" s="46"/>
      <c r="G120" s="11"/>
      <c r="H120" s="11"/>
      <c r="I120" s="11"/>
      <c r="J120" s="44"/>
      <c r="K120" s="11"/>
    </row>
    <row r="121" spans="1:11" ht="50.1" customHeight="1" x14ac:dyDescent="0.25">
      <c r="A121" s="11"/>
      <c r="B121" s="11"/>
      <c r="C121" s="45"/>
      <c r="D121" s="4"/>
      <c r="E121" s="25"/>
      <c r="F121" s="46"/>
      <c r="G121" s="11"/>
      <c r="H121" s="11"/>
      <c r="I121" s="11"/>
      <c r="J121" s="44"/>
      <c r="K121" s="11"/>
    </row>
    <row r="122" spans="1:11" ht="50.1" customHeight="1" x14ac:dyDescent="0.25">
      <c r="A122" s="11"/>
      <c r="B122" s="11"/>
      <c r="C122" s="45"/>
      <c r="D122" s="4"/>
      <c r="E122" s="25"/>
      <c r="F122" s="46"/>
      <c r="G122" s="11"/>
      <c r="H122" s="11"/>
      <c r="I122" s="11"/>
      <c r="J122" s="44"/>
      <c r="K122" s="11"/>
    </row>
    <row r="123" spans="1:11" ht="50.1" customHeight="1" x14ac:dyDescent="0.25">
      <c r="A123" s="11"/>
      <c r="B123" s="11"/>
      <c r="C123" s="45"/>
      <c r="D123" s="4"/>
      <c r="E123" s="25"/>
      <c r="F123" s="46"/>
      <c r="G123" s="11"/>
      <c r="H123" s="11"/>
      <c r="I123" s="11"/>
      <c r="J123" s="44"/>
      <c r="K123" s="11"/>
    </row>
    <row r="124" spans="1:11" ht="50.1" customHeight="1" x14ac:dyDescent="0.25">
      <c r="A124" s="11"/>
      <c r="B124" s="11"/>
      <c r="C124" s="45"/>
      <c r="D124" s="4"/>
      <c r="E124" s="25"/>
      <c r="F124" s="46"/>
      <c r="G124" s="11"/>
      <c r="H124" s="11"/>
      <c r="I124" s="11"/>
      <c r="J124" s="44"/>
      <c r="K124" s="11"/>
    </row>
    <row r="125" spans="1:11" ht="50.1" customHeight="1" x14ac:dyDescent="0.25">
      <c r="A125" s="11"/>
      <c r="B125" s="11"/>
      <c r="C125" s="45"/>
      <c r="D125" s="4"/>
      <c r="E125" s="25"/>
      <c r="F125" s="46"/>
      <c r="G125" s="11"/>
      <c r="H125" s="11"/>
      <c r="I125" s="11"/>
      <c r="J125" s="44"/>
      <c r="K125" s="11"/>
    </row>
    <row r="126" spans="1:11" ht="50.1" customHeight="1" x14ac:dyDescent="0.25">
      <c r="A126" s="11"/>
      <c r="B126" s="11"/>
      <c r="C126" s="45"/>
      <c r="D126" s="4"/>
      <c r="E126" s="25"/>
      <c r="F126" s="46"/>
      <c r="G126" s="11"/>
      <c r="H126" s="11"/>
      <c r="I126" s="11"/>
      <c r="J126" s="44"/>
      <c r="K126" s="11"/>
    </row>
    <row r="127" spans="1:11" ht="50.1" customHeight="1" x14ac:dyDescent="0.25">
      <c r="A127" s="11"/>
      <c r="B127" s="11"/>
      <c r="C127" s="45"/>
      <c r="D127" s="4"/>
      <c r="E127" s="25"/>
      <c r="F127" s="46"/>
      <c r="G127" s="11"/>
      <c r="H127" s="11"/>
      <c r="I127" s="11"/>
      <c r="J127" s="44"/>
      <c r="K127" s="11"/>
    </row>
    <row r="128" spans="1:11" ht="50.1" customHeight="1" x14ac:dyDescent="0.25">
      <c r="A128" s="11"/>
      <c r="B128" s="11"/>
      <c r="C128" s="45"/>
      <c r="D128" s="4"/>
      <c r="E128" s="25"/>
      <c r="F128" s="46"/>
      <c r="G128" s="11"/>
      <c r="H128" s="11"/>
      <c r="I128" s="11"/>
      <c r="J128" s="44"/>
      <c r="K128" s="11"/>
    </row>
    <row r="129" spans="1:11" ht="50.1" customHeight="1" x14ac:dyDescent="0.25">
      <c r="A129" s="11"/>
      <c r="B129" s="11"/>
      <c r="C129" s="45"/>
      <c r="D129" s="4"/>
      <c r="E129" s="25"/>
      <c r="F129" s="46"/>
      <c r="G129" s="11"/>
      <c r="H129" s="11"/>
      <c r="I129" s="11"/>
      <c r="J129" s="44"/>
      <c r="K129" s="11"/>
    </row>
    <row r="130" spans="1:11" ht="50.1" customHeight="1" x14ac:dyDescent="0.25">
      <c r="A130" s="11"/>
      <c r="B130" s="11"/>
      <c r="C130" s="45"/>
      <c r="D130" s="4"/>
      <c r="E130" s="25"/>
      <c r="F130" s="46"/>
      <c r="G130" s="11"/>
      <c r="H130" s="11"/>
      <c r="I130" s="11"/>
      <c r="J130" s="44"/>
      <c r="K130" s="11"/>
    </row>
    <row r="131" spans="1:11" ht="50.1" customHeight="1" x14ac:dyDescent="0.25">
      <c r="A131" s="11"/>
      <c r="B131" s="11"/>
      <c r="C131" s="45"/>
      <c r="D131" s="4"/>
      <c r="E131" s="25"/>
      <c r="F131" s="46"/>
      <c r="G131" s="11"/>
      <c r="H131" s="11"/>
      <c r="I131" s="11"/>
      <c r="J131" s="44"/>
      <c r="K131" s="11"/>
    </row>
    <row r="132" spans="1:11" ht="50.1" customHeight="1" x14ac:dyDescent="0.25">
      <c r="A132" s="11"/>
      <c r="B132" s="11"/>
      <c r="C132" s="45"/>
      <c r="D132" s="4"/>
      <c r="E132" s="25"/>
      <c r="F132" s="46"/>
      <c r="G132" s="11"/>
      <c r="H132" s="11"/>
      <c r="I132" s="11"/>
      <c r="J132" s="44"/>
      <c r="K132" s="11"/>
    </row>
    <row r="133" spans="1:11" ht="50.1" customHeight="1" x14ac:dyDescent="0.25">
      <c r="A133" s="11"/>
      <c r="B133" s="11"/>
      <c r="C133" s="45"/>
      <c r="D133" s="4"/>
      <c r="E133" s="25"/>
      <c r="F133" s="46"/>
      <c r="G133" s="11"/>
      <c r="H133" s="11"/>
      <c r="I133" s="11"/>
      <c r="J133" s="44"/>
      <c r="K133" s="11"/>
    </row>
    <row r="134" spans="1:11" ht="50.1" customHeight="1" x14ac:dyDescent="0.25">
      <c r="A134" s="11"/>
      <c r="B134" s="11"/>
      <c r="C134" s="45"/>
      <c r="D134" s="4"/>
      <c r="E134" s="25"/>
      <c r="F134" s="46"/>
      <c r="G134" s="11"/>
      <c r="H134" s="11"/>
      <c r="I134" s="11"/>
      <c r="J134" s="44"/>
      <c r="K134" s="11"/>
    </row>
    <row r="135" spans="1:11" ht="50.1" customHeight="1" x14ac:dyDescent="0.25">
      <c r="A135" s="11"/>
      <c r="B135" s="11"/>
      <c r="C135" s="45"/>
      <c r="D135" s="4"/>
      <c r="E135" s="25"/>
      <c r="F135" s="46"/>
      <c r="G135" s="11"/>
      <c r="H135" s="11"/>
      <c r="I135" s="11"/>
      <c r="J135" s="44"/>
      <c r="K135" s="11"/>
    </row>
    <row r="136" spans="1:11" ht="50.1" customHeight="1" x14ac:dyDescent="0.25">
      <c r="A136" s="11"/>
      <c r="B136" s="11"/>
      <c r="C136" s="45"/>
      <c r="D136" s="4"/>
      <c r="E136" s="25"/>
      <c r="F136" s="46"/>
      <c r="G136" s="11"/>
      <c r="H136" s="11"/>
      <c r="I136" s="11"/>
      <c r="J136" s="44"/>
      <c r="K136" s="11"/>
    </row>
    <row r="137" spans="1:11" ht="50.1" customHeight="1" x14ac:dyDescent="0.25">
      <c r="A137" s="11"/>
      <c r="B137" s="11"/>
      <c r="C137" s="45"/>
      <c r="D137" s="4"/>
      <c r="E137" s="25"/>
      <c r="F137" s="46"/>
      <c r="G137" s="11"/>
      <c r="H137" s="11"/>
      <c r="I137" s="11"/>
      <c r="J137" s="44"/>
      <c r="K137" s="11"/>
    </row>
    <row r="138" spans="1:11" ht="50.1" customHeight="1" x14ac:dyDescent="0.25">
      <c r="A138" s="11"/>
      <c r="B138" s="11"/>
      <c r="C138" s="45"/>
      <c r="D138" s="4"/>
      <c r="E138" s="25"/>
      <c r="F138" s="46"/>
      <c r="G138" s="11"/>
      <c r="H138" s="11"/>
      <c r="I138" s="11"/>
      <c r="J138" s="44"/>
      <c r="K138" s="11"/>
    </row>
    <row r="139" spans="1:11" ht="50.1" customHeight="1" x14ac:dyDescent="0.25">
      <c r="A139" s="11"/>
      <c r="B139" s="11"/>
      <c r="C139" s="45"/>
      <c r="D139" s="4"/>
      <c r="E139" s="25"/>
      <c r="F139" s="46"/>
      <c r="G139" s="11"/>
      <c r="H139" s="11"/>
      <c r="I139" s="11"/>
      <c r="J139" s="44"/>
      <c r="K139" s="11"/>
    </row>
    <row r="140" spans="1:11" ht="50.1" customHeight="1" x14ac:dyDescent="0.25">
      <c r="A140" s="11"/>
      <c r="B140" s="11"/>
      <c r="C140" s="45"/>
      <c r="D140" s="4"/>
      <c r="E140" s="25"/>
      <c r="F140" s="46"/>
      <c r="G140" s="11"/>
      <c r="H140" s="11"/>
      <c r="I140" s="11"/>
      <c r="J140" s="44"/>
      <c r="K140" s="11"/>
    </row>
    <row r="141" spans="1:11" ht="50.1" customHeight="1" x14ac:dyDescent="0.25">
      <c r="A141" s="11"/>
      <c r="B141" s="11"/>
      <c r="C141" s="45"/>
      <c r="D141" s="4"/>
      <c r="E141" s="25"/>
      <c r="F141" s="46"/>
      <c r="G141" s="11"/>
      <c r="H141" s="11"/>
      <c r="I141" s="11"/>
      <c r="J141" s="44"/>
      <c r="K141" s="11"/>
    </row>
    <row r="142" spans="1:11" ht="50.1" customHeight="1" x14ac:dyDescent="0.25">
      <c r="A142" s="11"/>
      <c r="B142" s="11"/>
      <c r="C142" s="45"/>
      <c r="D142" s="4"/>
      <c r="E142" s="25"/>
      <c r="F142" s="46"/>
      <c r="G142" s="11"/>
      <c r="H142" s="11"/>
      <c r="I142" s="11"/>
      <c r="J142" s="44"/>
      <c r="K142" s="11"/>
    </row>
    <row r="143" spans="1:11" ht="50.1" customHeight="1" x14ac:dyDescent="0.25">
      <c r="A143" s="11"/>
      <c r="B143" s="11"/>
      <c r="C143" s="45"/>
      <c r="D143" s="4"/>
      <c r="E143" s="25"/>
      <c r="F143" s="46"/>
      <c r="G143" s="11"/>
      <c r="H143" s="11"/>
      <c r="I143" s="11"/>
      <c r="J143" s="44"/>
      <c r="K143" s="11"/>
    </row>
    <row r="144" spans="1:11" ht="50.1" customHeight="1" x14ac:dyDescent="0.25">
      <c r="A144" s="11"/>
      <c r="B144" s="11"/>
      <c r="C144" s="45"/>
      <c r="D144" s="4"/>
      <c r="E144" s="25"/>
      <c r="F144" s="46"/>
      <c r="G144" s="11"/>
      <c r="H144" s="11"/>
      <c r="I144" s="11"/>
      <c r="J144" s="44"/>
      <c r="K144" s="11"/>
    </row>
    <row r="145" spans="1:11" ht="50.1" customHeight="1" x14ac:dyDescent="0.25">
      <c r="A145" s="11"/>
      <c r="B145" s="11"/>
      <c r="C145" s="45"/>
      <c r="D145" s="4"/>
      <c r="E145" s="25"/>
      <c r="F145" s="46"/>
      <c r="G145" s="11"/>
      <c r="H145" s="11"/>
      <c r="I145" s="11"/>
      <c r="J145" s="44"/>
      <c r="K145" s="11"/>
    </row>
    <row r="146" spans="1:11" ht="50.1" customHeight="1" x14ac:dyDescent="0.25">
      <c r="A146" s="11"/>
      <c r="B146" s="11"/>
      <c r="C146" s="45"/>
      <c r="D146" s="4"/>
      <c r="E146" s="25"/>
      <c r="F146" s="46"/>
      <c r="G146" s="11"/>
      <c r="H146" s="11"/>
      <c r="I146" s="11"/>
      <c r="J146" s="44"/>
      <c r="K146" s="11"/>
    </row>
    <row r="147" spans="1:11" ht="50.1" customHeight="1" x14ac:dyDescent="0.25">
      <c r="A147" s="11"/>
      <c r="B147" s="11"/>
      <c r="C147" s="45"/>
      <c r="D147" s="4"/>
      <c r="E147" s="25"/>
      <c r="F147" s="46"/>
      <c r="G147" s="11"/>
      <c r="H147" s="11"/>
      <c r="I147" s="11"/>
      <c r="J147" s="44"/>
      <c r="K147" s="11"/>
    </row>
    <row r="148" spans="1:11" ht="50.1" customHeight="1" x14ac:dyDescent="0.25">
      <c r="A148" s="11"/>
      <c r="B148" s="11"/>
      <c r="C148" s="45"/>
      <c r="D148" s="4"/>
      <c r="E148" s="25"/>
      <c r="F148" s="46"/>
      <c r="G148" s="11"/>
      <c r="H148" s="11"/>
      <c r="I148" s="11"/>
      <c r="J148" s="44"/>
      <c r="K148" s="11"/>
    </row>
    <row r="149" spans="1:11" ht="50.1" customHeight="1" x14ac:dyDescent="0.25">
      <c r="A149" s="11"/>
      <c r="B149" s="11"/>
      <c r="C149" s="45"/>
      <c r="D149" s="4"/>
      <c r="E149" s="25"/>
      <c r="F149" s="46"/>
      <c r="G149" s="11"/>
      <c r="H149" s="11"/>
      <c r="I149" s="11"/>
      <c r="J149" s="44"/>
      <c r="K149" s="11"/>
    </row>
    <row r="150" spans="1:11" ht="50.1" customHeight="1" x14ac:dyDescent="0.25">
      <c r="A150" s="11"/>
      <c r="B150" s="11"/>
      <c r="C150" s="45"/>
      <c r="D150" s="4"/>
      <c r="E150" s="25"/>
      <c r="F150" s="46"/>
      <c r="G150" s="11"/>
      <c r="H150" s="11"/>
      <c r="I150" s="11"/>
      <c r="J150" s="44"/>
      <c r="K150" s="11"/>
    </row>
    <row r="151" spans="1:11" ht="50.1" customHeight="1" x14ac:dyDescent="0.25">
      <c r="A151" s="11"/>
      <c r="B151" s="11"/>
      <c r="C151" s="45"/>
      <c r="D151" s="4"/>
      <c r="E151" s="25"/>
      <c r="F151" s="46"/>
      <c r="G151" s="11"/>
      <c r="H151" s="11"/>
      <c r="I151" s="11"/>
      <c r="J151" s="44"/>
      <c r="K151" s="11"/>
    </row>
    <row r="152" spans="1:11" ht="50.1" customHeight="1" x14ac:dyDescent="0.25">
      <c r="A152" s="11"/>
      <c r="B152" s="11"/>
      <c r="C152" s="45"/>
      <c r="D152" s="4"/>
      <c r="E152" s="25"/>
      <c r="F152" s="46"/>
      <c r="G152" s="11"/>
      <c r="H152" s="11"/>
      <c r="I152" s="11"/>
      <c r="J152" s="44"/>
      <c r="K152" s="11"/>
    </row>
    <row r="153" spans="1:11" ht="50.1" customHeight="1" x14ac:dyDescent="0.25">
      <c r="A153" s="11"/>
      <c r="B153" s="11"/>
      <c r="C153" s="45"/>
      <c r="D153" s="4"/>
      <c r="E153" s="25"/>
      <c r="F153" s="46"/>
      <c r="G153" s="11"/>
      <c r="H153" s="11"/>
      <c r="I153" s="11"/>
      <c r="J153" s="44"/>
      <c r="K153" s="11"/>
    </row>
    <row r="154" spans="1:11" ht="50.1" customHeight="1" x14ac:dyDescent="0.25">
      <c r="A154" s="11"/>
      <c r="B154" s="11"/>
      <c r="C154" s="45"/>
      <c r="D154" s="4"/>
      <c r="E154" s="25"/>
      <c r="F154" s="46"/>
      <c r="G154" s="11"/>
      <c r="H154" s="11"/>
      <c r="I154" s="11"/>
      <c r="J154" s="44"/>
      <c r="K154" s="11"/>
    </row>
    <row r="155" spans="1:11" ht="50.1" customHeight="1" x14ac:dyDescent="0.25">
      <c r="A155" s="11"/>
      <c r="B155" s="11"/>
      <c r="C155" s="45"/>
      <c r="D155" s="4"/>
      <c r="E155" s="25"/>
      <c r="F155" s="46"/>
      <c r="G155" s="11"/>
      <c r="H155" s="11"/>
      <c r="I155" s="11"/>
      <c r="J155" s="44"/>
      <c r="K155" s="11"/>
    </row>
    <row r="156" spans="1:11" ht="50.1" customHeight="1" x14ac:dyDescent="0.25">
      <c r="A156" s="11"/>
      <c r="B156" s="11"/>
      <c r="C156" s="45"/>
      <c r="D156" s="4"/>
      <c r="E156" s="25"/>
      <c r="F156" s="46"/>
      <c r="G156" s="11"/>
      <c r="H156" s="11"/>
      <c r="I156" s="11"/>
      <c r="J156" s="44"/>
      <c r="K156" s="11"/>
    </row>
    <row r="157" spans="1:11" ht="50.1" customHeight="1" x14ac:dyDescent="0.25">
      <c r="A157" s="11"/>
      <c r="B157" s="11"/>
      <c r="C157" s="45"/>
      <c r="D157" s="4"/>
      <c r="E157" s="25"/>
      <c r="F157" s="46"/>
      <c r="G157" s="11"/>
      <c r="H157" s="11"/>
      <c r="I157" s="11"/>
      <c r="J157" s="44"/>
      <c r="K157" s="11"/>
    </row>
    <row r="158" spans="1:11" ht="50.1" customHeight="1" x14ac:dyDescent="0.25">
      <c r="A158" s="11"/>
      <c r="B158" s="11"/>
      <c r="C158" s="45"/>
      <c r="D158" s="4"/>
      <c r="E158" s="25"/>
      <c r="F158" s="46"/>
      <c r="G158" s="11"/>
      <c r="H158" s="11"/>
      <c r="I158" s="11"/>
      <c r="J158" s="44"/>
      <c r="K158" s="11"/>
    </row>
    <row r="159" spans="1:11" ht="50.1" customHeight="1" x14ac:dyDescent="0.25">
      <c r="A159" s="11"/>
      <c r="B159" s="11"/>
      <c r="C159" s="45"/>
      <c r="D159" s="4"/>
      <c r="E159" s="25"/>
      <c r="F159" s="46"/>
      <c r="G159" s="11"/>
      <c r="H159" s="11"/>
      <c r="I159" s="11"/>
      <c r="J159" s="44"/>
      <c r="K159" s="11"/>
    </row>
    <row r="160" spans="1:11" ht="50.1" customHeight="1" x14ac:dyDescent="0.25">
      <c r="A160" s="11"/>
      <c r="B160" s="11"/>
      <c r="C160" s="45"/>
      <c r="D160" s="4"/>
      <c r="E160" s="25"/>
      <c r="F160" s="46"/>
      <c r="G160" s="11"/>
      <c r="H160" s="11"/>
      <c r="I160" s="11"/>
      <c r="J160" s="44"/>
      <c r="K160" s="11"/>
    </row>
    <row r="161" spans="1:11" ht="50.1" customHeight="1" x14ac:dyDescent="0.25">
      <c r="A161" s="11"/>
      <c r="B161" s="11"/>
      <c r="C161" s="45"/>
      <c r="D161" s="4"/>
      <c r="E161" s="25"/>
      <c r="F161" s="46"/>
      <c r="G161" s="11"/>
      <c r="H161" s="11"/>
      <c r="I161" s="11"/>
      <c r="J161" s="44"/>
      <c r="K161" s="11"/>
    </row>
    <row r="162" spans="1:11" ht="50.1" customHeight="1" x14ac:dyDescent="0.25">
      <c r="A162" s="11"/>
      <c r="B162" s="11"/>
      <c r="C162" s="45"/>
      <c r="D162" s="4"/>
      <c r="E162" s="25"/>
      <c r="F162" s="46"/>
      <c r="G162" s="11"/>
      <c r="H162" s="11"/>
      <c r="I162" s="11"/>
      <c r="J162" s="44"/>
      <c r="K162" s="11"/>
    </row>
    <row r="163" spans="1:11" ht="50.1" customHeight="1" x14ac:dyDescent="0.25">
      <c r="A163" s="11"/>
      <c r="B163" s="11"/>
      <c r="C163" s="45"/>
      <c r="D163" s="4"/>
      <c r="E163" s="25"/>
      <c r="F163" s="46"/>
      <c r="G163" s="11"/>
      <c r="H163" s="11"/>
      <c r="I163" s="11"/>
      <c r="J163" s="44"/>
      <c r="K163" s="11"/>
    </row>
    <row r="164" spans="1:11" ht="50.1" customHeight="1" x14ac:dyDescent="0.25">
      <c r="A164" s="11"/>
      <c r="B164" s="11"/>
      <c r="C164" s="45"/>
      <c r="D164" s="4"/>
      <c r="E164" s="25"/>
      <c r="F164" s="46"/>
      <c r="G164" s="11"/>
      <c r="H164" s="11"/>
      <c r="I164" s="11"/>
      <c r="J164" s="44"/>
      <c r="K164" s="11"/>
    </row>
    <row r="165" spans="1:11" ht="50.1" customHeight="1" x14ac:dyDescent="0.25">
      <c r="A165" s="11"/>
      <c r="B165" s="11"/>
      <c r="C165" s="45"/>
      <c r="D165" s="4"/>
      <c r="E165" s="25"/>
      <c r="F165" s="46"/>
      <c r="G165" s="11"/>
      <c r="H165" s="11"/>
      <c r="I165" s="11"/>
      <c r="J165" s="44"/>
      <c r="K165" s="11"/>
    </row>
    <row r="166" spans="1:11" ht="50.1" customHeight="1" x14ac:dyDescent="0.25">
      <c r="A166" s="11"/>
      <c r="B166" s="11"/>
      <c r="C166" s="45"/>
      <c r="D166" s="4"/>
      <c r="E166" s="25"/>
      <c r="F166" s="46"/>
      <c r="G166" s="11"/>
      <c r="H166" s="11"/>
      <c r="I166" s="11"/>
      <c r="J166" s="44"/>
      <c r="K166" s="11"/>
    </row>
    <row r="167" spans="1:11" ht="50.1" customHeight="1" x14ac:dyDescent="0.25">
      <c r="A167" s="11"/>
      <c r="B167" s="11"/>
      <c r="C167" s="45"/>
      <c r="D167" s="4"/>
      <c r="E167" s="25"/>
      <c r="F167" s="46"/>
      <c r="G167" s="11"/>
      <c r="H167" s="11"/>
      <c r="I167" s="11"/>
      <c r="J167" s="44"/>
      <c r="K167" s="11"/>
    </row>
    <row r="168" spans="1:11" ht="50.1" customHeight="1" x14ac:dyDescent="0.25">
      <c r="A168" s="11"/>
      <c r="B168" s="11"/>
      <c r="C168" s="45"/>
      <c r="D168" s="4"/>
      <c r="E168" s="25"/>
      <c r="F168" s="46"/>
      <c r="G168" s="11"/>
      <c r="H168" s="11"/>
      <c r="I168" s="11"/>
      <c r="J168" s="44"/>
      <c r="K168" s="11"/>
    </row>
    <row r="169" spans="1:11" ht="50.1" customHeight="1" x14ac:dyDescent="0.25">
      <c r="A169" s="11"/>
      <c r="B169" s="11"/>
      <c r="C169" s="45"/>
      <c r="D169" s="4"/>
      <c r="E169" s="25"/>
      <c r="F169" s="46"/>
      <c r="G169" s="11"/>
      <c r="H169" s="11"/>
      <c r="I169" s="11"/>
      <c r="J169" s="44"/>
      <c r="K169" s="11"/>
    </row>
    <row r="170" spans="1:11" ht="50.1" customHeight="1" x14ac:dyDescent="0.25">
      <c r="A170" s="11"/>
      <c r="B170" s="11"/>
      <c r="C170" s="45"/>
      <c r="D170" s="4"/>
      <c r="E170" s="25"/>
      <c r="F170" s="46"/>
      <c r="G170" s="11"/>
      <c r="H170" s="11"/>
      <c r="I170" s="11"/>
      <c r="J170" s="44"/>
      <c r="K170" s="11"/>
    </row>
    <row r="171" spans="1:11" ht="50.1" customHeight="1" x14ac:dyDescent="0.25">
      <c r="A171" s="11"/>
      <c r="B171" s="11"/>
      <c r="C171" s="45"/>
      <c r="D171" s="4"/>
      <c r="E171" s="25"/>
      <c r="F171" s="46"/>
      <c r="G171" s="11"/>
      <c r="H171" s="11"/>
      <c r="I171" s="11"/>
      <c r="J171" s="44"/>
      <c r="K171" s="11"/>
    </row>
    <row r="172" spans="1:11" ht="50.1" customHeight="1" x14ac:dyDescent="0.25">
      <c r="A172" s="11"/>
      <c r="B172" s="11"/>
      <c r="C172" s="45"/>
      <c r="D172" s="4"/>
      <c r="E172" s="25"/>
      <c r="F172" s="46"/>
      <c r="G172" s="11"/>
      <c r="H172" s="11"/>
      <c r="I172" s="11"/>
      <c r="J172" s="44"/>
      <c r="K172" s="11"/>
    </row>
    <row r="173" spans="1:11" ht="50.1" customHeight="1" x14ac:dyDescent="0.25">
      <c r="A173" s="11"/>
      <c r="B173" s="11"/>
      <c r="C173" s="45"/>
      <c r="D173" s="4"/>
      <c r="E173" s="25"/>
      <c r="F173" s="46"/>
      <c r="G173" s="11"/>
      <c r="H173" s="11"/>
      <c r="I173" s="11"/>
      <c r="J173" s="44"/>
      <c r="K173" s="11"/>
    </row>
    <row r="174" spans="1:11" ht="50.1" customHeight="1" x14ac:dyDescent="0.25">
      <c r="A174" s="11"/>
      <c r="B174" s="11"/>
      <c r="C174" s="45"/>
      <c r="D174" s="4"/>
      <c r="E174" s="25"/>
      <c r="F174" s="46"/>
      <c r="G174" s="11"/>
      <c r="H174" s="11"/>
      <c r="I174" s="11"/>
      <c r="J174" s="44"/>
      <c r="K174" s="11"/>
    </row>
    <row r="175" spans="1:11" ht="50.1" customHeight="1" x14ac:dyDescent="0.25">
      <c r="A175" s="11"/>
      <c r="B175" s="11"/>
      <c r="C175" s="45"/>
      <c r="D175" s="4"/>
      <c r="E175" s="25"/>
      <c r="F175" s="46"/>
      <c r="G175" s="11"/>
      <c r="H175" s="11"/>
      <c r="I175" s="11"/>
      <c r="J175" s="44"/>
      <c r="K175" s="11"/>
    </row>
    <row r="176" spans="1:11" ht="50.1" customHeight="1" x14ac:dyDescent="0.25">
      <c r="A176" s="11"/>
      <c r="B176" s="11"/>
      <c r="C176" s="45"/>
      <c r="D176" s="4"/>
      <c r="E176" s="25"/>
      <c r="F176" s="46"/>
      <c r="G176" s="11"/>
      <c r="H176" s="11"/>
      <c r="I176" s="11"/>
      <c r="J176" s="44"/>
      <c r="K176" s="11"/>
    </row>
    <row r="177" spans="1:11" ht="50.1" customHeight="1" x14ac:dyDescent="0.25">
      <c r="A177" s="11"/>
      <c r="B177" s="11"/>
      <c r="C177" s="45"/>
      <c r="D177" s="4"/>
      <c r="E177" s="25"/>
      <c r="F177" s="46"/>
      <c r="G177" s="11"/>
      <c r="H177" s="11"/>
      <c r="I177" s="11"/>
      <c r="J177" s="44"/>
      <c r="K177" s="11"/>
    </row>
    <row r="178" spans="1:11" ht="50.1" customHeight="1" x14ac:dyDescent="0.25">
      <c r="A178" s="11"/>
      <c r="B178" s="11"/>
      <c r="C178" s="45"/>
      <c r="D178" s="4"/>
      <c r="E178" s="25"/>
      <c r="F178" s="46"/>
      <c r="G178" s="11"/>
      <c r="H178" s="11"/>
      <c r="I178" s="11"/>
      <c r="J178" s="44"/>
      <c r="K178" s="11"/>
    </row>
    <row r="179" spans="1:11" ht="50.1" customHeight="1" x14ac:dyDescent="0.25">
      <c r="A179" s="11"/>
      <c r="B179" s="11"/>
      <c r="C179" s="45"/>
      <c r="D179" s="4"/>
      <c r="E179" s="25"/>
      <c r="F179" s="46"/>
      <c r="G179" s="11"/>
      <c r="H179" s="11"/>
      <c r="I179" s="11"/>
      <c r="J179" s="44"/>
      <c r="K179" s="11"/>
    </row>
    <row r="180" spans="1:11" ht="50.1" customHeight="1" x14ac:dyDescent="0.25">
      <c r="A180" s="11"/>
      <c r="B180" s="11"/>
      <c r="C180" s="45"/>
      <c r="D180" s="4"/>
      <c r="E180" s="25"/>
      <c r="F180" s="46"/>
      <c r="G180" s="11"/>
      <c r="H180" s="11"/>
      <c r="I180" s="11"/>
      <c r="J180" s="44"/>
      <c r="K180" s="11"/>
    </row>
    <row r="181" spans="1:11" ht="50.1" customHeight="1" x14ac:dyDescent="0.25">
      <c r="A181" s="11"/>
      <c r="B181" s="11"/>
      <c r="C181" s="45"/>
      <c r="D181" s="4"/>
      <c r="E181" s="25"/>
      <c r="F181" s="46"/>
      <c r="G181" s="11"/>
      <c r="H181" s="11"/>
      <c r="I181" s="11"/>
      <c r="J181" s="44"/>
      <c r="K181" s="11"/>
    </row>
    <row r="182" spans="1:11" ht="50.1" customHeight="1" x14ac:dyDescent="0.25">
      <c r="A182" s="11"/>
      <c r="B182" s="11"/>
      <c r="C182" s="45"/>
      <c r="D182" s="4"/>
      <c r="E182" s="25"/>
      <c r="F182" s="46"/>
      <c r="G182" s="11"/>
      <c r="H182" s="11"/>
      <c r="I182" s="11"/>
      <c r="J182" s="44"/>
      <c r="K182" s="11"/>
    </row>
    <row r="183" spans="1:11" ht="50.1" customHeight="1" x14ac:dyDescent="0.25">
      <c r="A183" s="11"/>
      <c r="B183" s="11"/>
      <c r="C183" s="45"/>
      <c r="D183" s="4"/>
      <c r="E183" s="25"/>
      <c r="F183" s="46"/>
      <c r="G183" s="11"/>
      <c r="H183" s="11"/>
      <c r="I183" s="11"/>
      <c r="J183" s="44"/>
      <c r="K183" s="11"/>
    </row>
    <row r="184" spans="1:11" ht="50.1" customHeight="1" x14ac:dyDescent="0.25">
      <c r="A184" s="11"/>
      <c r="B184" s="11"/>
      <c r="C184" s="45"/>
      <c r="D184" s="4"/>
      <c r="E184" s="25"/>
      <c r="F184" s="46"/>
      <c r="G184" s="11"/>
      <c r="H184" s="11"/>
      <c r="I184" s="11"/>
      <c r="J184" s="44"/>
      <c r="K184" s="11"/>
    </row>
    <row r="185" spans="1:11" ht="50.1" customHeight="1" x14ac:dyDescent="0.25">
      <c r="A185" s="11"/>
      <c r="B185" s="11"/>
      <c r="C185" s="45"/>
      <c r="D185" s="4"/>
      <c r="E185" s="25"/>
      <c r="F185" s="46"/>
      <c r="G185" s="11"/>
      <c r="H185" s="11"/>
      <c r="I185" s="11"/>
      <c r="J185" s="44"/>
      <c r="K185" s="11"/>
    </row>
    <row r="186" spans="1:11" ht="50.1" customHeight="1" x14ac:dyDescent="0.25">
      <c r="A186" s="11"/>
      <c r="B186" s="11"/>
      <c r="C186" s="45"/>
      <c r="D186" s="4"/>
      <c r="E186" s="25"/>
      <c r="F186" s="46"/>
      <c r="G186" s="11"/>
      <c r="H186" s="11"/>
      <c r="I186" s="11"/>
      <c r="J186" s="44"/>
      <c r="K186" s="11"/>
    </row>
    <row r="187" spans="1:11" ht="50.1" customHeight="1" x14ac:dyDescent="0.25">
      <c r="A187" s="11"/>
      <c r="B187" s="11"/>
      <c r="C187" s="45"/>
      <c r="D187" s="4"/>
      <c r="E187" s="25"/>
      <c r="F187" s="46"/>
      <c r="G187" s="11"/>
      <c r="H187" s="11"/>
      <c r="I187" s="11"/>
      <c r="J187" s="44"/>
      <c r="K187" s="11"/>
    </row>
    <row r="188" spans="1:11" ht="50.1" customHeight="1" x14ac:dyDescent="0.25">
      <c r="A188" s="11"/>
      <c r="B188" s="11"/>
      <c r="C188" s="45"/>
      <c r="D188" s="4"/>
      <c r="E188" s="25"/>
      <c r="F188" s="46"/>
      <c r="G188" s="11"/>
      <c r="H188" s="11"/>
      <c r="I188" s="11"/>
      <c r="J188" s="44"/>
      <c r="K188" s="11"/>
    </row>
    <row r="189" spans="1:11" ht="50.1" customHeight="1" x14ac:dyDescent="0.25">
      <c r="A189" s="11"/>
      <c r="B189" s="11"/>
      <c r="C189" s="45"/>
      <c r="D189" s="4"/>
      <c r="E189" s="25"/>
      <c r="F189" s="46"/>
      <c r="G189" s="11"/>
      <c r="H189" s="11"/>
      <c r="I189" s="11"/>
      <c r="J189" s="44"/>
      <c r="K189" s="11"/>
    </row>
    <row r="190" spans="1:11" ht="50.1" customHeight="1" x14ac:dyDescent="0.25">
      <c r="A190" s="11"/>
      <c r="B190" s="11"/>
      <c r="C190" s="45"/>
      <c r="D190" s="4"/>
      <c r="E190" s="25"/>
      <c r="F190" s="46"/>
      <c r="G190" s="11"/>
      <c r="H190" s="11"/>
      <c r="I190" s="11"/>
      <c r="J190" s="44"/>
      <c r="K190" s="11"/>
    </row>
    <row r="191" spans="1:11" ht="50.1" customHeight="1" x14ac:dyDescent="0.25">
      <c r="A191" s="11"/>
      <c r="B191" s="11"/>
      <c r="C191" s="45"/>
      <c r="D191" s="4"/>
      <c r="E191" s="25"/>
      <c r="F191" s="46"/>
      <c r="G191" s="11"/>
      <c r="H191" s="11"/>
      <c r="I191" s="11"/>
      <c r="J191" s="44"/>
      <c r="K191" s="11"/>
    </row>
    <row r="192" spans="1:11" ht="50.1" customHeight="1" x14ac:dyDescent="0.25">
      <c r="A192" s="11"/>
      <c r="B192" s="11"/>
      <c r="C192" s="45"/>
      <c r="D192" s="4"/>
      <c r="E192" s="25"/>
      <c r="F192" s="46"/>
      <c r="G192" s="11"/>
      <c r="H192" s="11"/>
      <c r="I192" s="11"/>
      <c r="J192" s="44"/>
      <c r="K192" s="11"/>
    </row>
    <row r="193" spans="1:11" ht="50.1" customHeight="1" x14ac:dyDescent="0.25">
      <c r="A193" s="11"/>
      <c r="B193" s="11"/>
      <c r="C193" s="45"/>
      <c r="D193" s="4"/>
      <c r="E193" s="25"/>
      <c r="F193" s="46"/>
      <c r="G193" s="11"/>
      <c r="H193" s="11"/>
      <c r="I193" s="11"/>
      <c r="J193" s="44"/>
      <c r="K193" s="11"/>
    </row>
    <row r="194" spans="1:11" ht="50.1" customHeight="1" x14ac:dyDescent="0.25">
      <c r="A194" s="11"/>
      <c r="B194" s="11"/>
      <c r="C194" s="45"/>
      <c r="D194" s="4"/>
      <c r="E194" s="25"/>
      <c r="F194" s="46"/>
      <c r="G194" s="11"/>
      <c r="H194" s="11"/>
      <c r="I194" s="11"/>
      <c r="J194" s="44"/>
      <c r="K194" s="11"/>
    </row>
    <row r="195" spans="1:11" ht="50.1" customHeight="1" x14ac:dyDescent="0.25">
      <c r="A195" s="11"/>
      <c r="B195" s="11"/>
      <c r="C195" s="45"/>
      <c r="D195" s="4"/>
      <c r="E195" s="25"/>
      <c r="F195" s="46"/>
      <c r="G195" s="11"/>
      <c r="H195" s="11"/>
      <c r="I195" s="11"/>
      <c r="J195" s="44"/>
      <c r="K195" s="11"/>
    </row>
    <row r="196" spans="1:11" ht="50.1" customHeight="1" x14ac:dyDescent="0.25">
      <c r="A196" s="11"/>
      <c r="B196" s="11"/>
      <c r="C196" s="45"/>
      <c r="D196" s="4"/>
      <c r="E196" s="25"/>
      <c r="F196" s="46"/>
      <c r="G196" s="11"/>
      <c r="H196" s="11"/>
      <c r="I196" s="11"/>
      <c r="J196" s="44"/>
      <c r="K196" s="11"/>
    </row>
    <row r="197" spans="1:11" ht="50.1" customHeight="1" x14ac:dyDescent="0.25">
      <c r="A197" s="11"/>
      <c r="B197" s="11"/>
      <c r="C197" s="45"/>
      <c r="D197" s="4"/>
      <c r="E197" s="25"/>
      <c r="F197" s="46"/>
      <c r="G197" s="11"/>
      <c r="H197" s="11"/>
      <c r="I197" s="11"/>
      <c r="J197" s="44"/>
      <c r="K197" s="11"/>
    </row>
    <row r="198" spans="1:11" ht="50.1" customHeight="1" x14ac:dyDescent="0.25">
      <c r="A198" s="11"/>
      <c r="B198" s="11"/>
      <c r="C198" s="45"/>
      <c r="D198" s="4"/>
      <c r="E198" s="25"/>
      <c r="F198" s="46"/>
      <c r="G198" s="11"/>
      <c r="H198" s="11"/>
      <c r="I198" s="11"/>
      <c r="J198" s="44"/>
      <c r="K198" s="11"/>
    </row>
    <row r="199" spans="1:11" ht="50.1" customHeight="1" x14ac:dyDescent="0.25">
      <c r="A199" s="11"/>
      <c r="B199" s="11"/>
      <c r="C199" s="45"/>
      <c r="D199" s="4"/>
      <c r="E199" s="25"/>
      <c r="F199" s="46"/>
      <c r="G199" s="11"/>
      <c r="H199" s="11"/>
      <c r="I199" s="11"/>
      <c r="J199" s="44"/>
      <c r="K199" s="11"/>
    </row>
    <row r="200" spans="1:11" ht="50.1" customHeight="1" x14ac:dyDescent="0.25">
      <c r="A200" s="11"/>
      <c r="B200" s="11"/>
      <c r="C200" s="45"/>
      <c r="D200" s="4"/>
      <c r="E200" s="25"/>
      <c r="F200" s="46"/>
      <c r="G200" s="11"/>
      <c r="H200" s="11"/>
      <c r="I200" s="11"/>
      <c r="J200" s="44"/>
      <c r="K200" s="11"/>
    </row>
    <row r="201" spans="1:11" ht="50.1" customHeight="1" x14ac:dyDescent="0.25">
      <c r="A201" s="11"/>
      <c r="B201" s="11"/>
      <c r="C201" s="45"/>
      <c r="D201" s="4"/>
      <c r="E201" s="25"/>
      <c r="F201" s="46"/>
      <c r="G201" s="11"/>
      <c r="H201" s="11"/>
      <c r="I201" s="11"/>
      <c r="J201" s="44"/>
      <c r="K201" s="11"/>
    </row>
    <row r="202" spans="1:11" ht="50.1" customHeight="1" x14ac:dyDescent="0.25">
      <c r="A202" s="11"/>
      <c r="B202" s="11"/>
      <c r="C202" s="45"/>
      <c r="D202" s="4"/>
      <c r="E202" s="25"/>
      <c r="F202" s="46"/>
      <c r="G202" s="11"/>
      <c r="H202" s="11"/>
      <c r="I202" s="11"/>
      <c r="J202" s="44"/>
      <c r="K202" s="11"/>
    </row>
    <row r="203" spans="1:11" ht="50.1" customHeight="1" x14ac:dyDescent="0.25">
      <c r="A203" s="11"/>
      <c r="B203" s="11"/>
      <c r="C203" s="45"/>
      <c r="D203" s="4"/>
      <c r="E203" s="25"/>
      <c r="F203" s="46"/>
      <c r="G203" s="11"/>
      <c r="H203" s="11"/>
      <c r="I203" s="11"/>
      <c r="J203" s="44"/>
      <c r="K203" s="11"/>
    </row>
    <row r="204" spans="1:11" ht="50.1" customHeight="1" x14ac:dyDescent="0.25">
      <c r="A204" s="11"/>
      <c r="B204" s="11"/>
      <c r="C204" s="45"/>
      <c r="D204" s="4"/>
      <c r="E204" s="25"/>
      <c r="F204" s="46"/>
      <c r="G204" s="11"/>
      <c r="H204" s="11"/>
      <c r="I204" s="11"/>
      <c r="J204" s="44"/>
      <c r="K204" s="11"/>
    </row>
    <row r="205" spans="1:11" ht="50.1" customHeight="1" x14ac:dyDescent="0.25">
      <c r="A205" s="11"/>
      <c r="B205" s="11"/>
      <c r="C205" s="45"/>
      <c r="D205" s="4"/>
      <c r="E205" s="25"/>
      <c r="F205" s="46"/>
      <c r="G205" s="11"/>
      <c r="H205" s="11"/>
      <c r="I205" s="11"/>
      <c r="J205" s="44"/>
      <c r="K205" s="11"/>
    </row>
    <row r="206" spans="1:11" ht="50.1" customHeight="1" x14ac:dyDescent="0.25">
      <c r="A206" s="11"/>
      <c r="B206" s="11"/>
      <c r="C206" s="45"/>
      <c r="D206" s="4"/>
      <c r="E206" s="25"/>
      <c r="F206" s="46"/>
      <c r="G206" s="11"/>
      <c r="H206" s="11"/>
      <c r="I206" s="11"/>
      <c r="J206" s="44"/>
      <c r="K206" s="11"/>
    </row>
    <row r="207" spans="1:11" ht="50.1" customHeight="1" x14ac:dyDescent="0.25">
      <c r="A207" s="11"/>
      <c r="B207" s="11"/>
      <c r="C207" s="45"/>
      <c r="D207" s="4"/>
      <c r="E207" s="25"/>
      <c r="F207" s="46"/>
      <c r="G207" s="11"/>
      <c r="H207" s="11"/>
      <c r="I207" s="11"/>
      <c r="J207" s="44"/>
      <c r="K207" s="11"/>
    </row>
    <row r="208" spans="1:11" ht="50.1" customHeight="1" x14ac:dyDescent="0.25">
      <c r="A208" s="11"/>
      <c r="B208" s="11"/>
      <c r="C208" s="45"/>
      <c r="D208" s="4"/>
      <c r="E208" s="25"/>
      <c r="F208" s="46"/>
      <c r="G208" s="11"/>
      <c r="H208" s="11"/>
      <c r="I208" s="11"/>
      <c r="J208" s="44"/>
      <c r="K208" s="11"/>
    </row>
    <row r="209" spans="1:11" ht="50.1" customHeight="1" x14ac:dyDescent="0.25">
      <c r="A209" s="11"/>
      <c r="B209" s="11"/>
      <c r="C209" s="45"/>
      <c r="D209" s="4"/>
      <c r="E209" s="25"/>
      <c r="F209" s="46"/>
      <c r="G209" s="11"/>
      <c r="H209" s="11"/>
      <c r="I209" s="11"/>
      <c r="J209" s="44"/>
      <c r="K209" s="11"/>
    </row>
    <row r="210" spans="1:11" ht="50.1" customHeight="1" x14ac:dyDescent="0.25">
      <c r="A210" s="11"/>
      <c r="B210" s="11"/>
      <c r="C210" s="45"/>
      <c r="D210" s="4"/>
      <c r="E210" s="25"/>
      <c r="F210" s="46"/>
      <c r="G210" s="11"/>
      <c r="H210" s="11"/>
      <c r="I210" s="11"/>
      <c r="J210" s="44"/>
      <c r="K210" s="11"/>
    </row>
    <row r="211" spans="1:11" ht="50.1" customHeight="1" x14ac:dyDescent="0.25">
      <c r="A211" s="11"/>
      <c r="B211" s="11"/>
      <c r="C211" s="45"/>
      <c r="D211" s="4"/>
      <c r="E211" s="25"/>
      <c r="F211" s="46"/>
      <c r="G211" s="11"/>
      <c r="H211" s="11"/>
      <c r="I211" s="11"/>
      <c r="J211" s="44"/>
      <c r="K211" s="11"/>
    </row>
    <row r="212" spans="1:11" ht="50.1" customHeight="1" x14ac:dyDescent="0.25">
      <c r="A212" s="11"/>
      <c r="B212" s="11"/>
      <c r="C212" s="45"/>
      <c r="D212" s="4"/>
      <c r="E212" s="25"/>
      <c r="F212" s="46"/>
      <c r="G212" s="11"/>
      <c r="H212" s="11"/>
      <c r="I212" s="11"/>
      <c r="J212" s="44"/>
      <c r="K212" s="11"/>
    </row>
    <row r="213" spans="1:11" ht="50.1" customHeight="1" x14ac:dyDescent="0.25">
      <c r="A213" s="11"/>
      <c r="B213" s="11"/>
      <c r="C213" s="45"/>
      <c r="D213" s="4"/>
      <c r="E213" s="25"/>
      <c r="F213" s="46"/>
      <c r="G213" s="11"/>
      <c r="H213" s="11"/>
      <c r="I213" s="11"/>
      <c r="J213" s="44"/>
      <c r="K213" s="11"/>
    </row>
    <row r="214" spans="1:11" ht="50.1" customHeight="1" x14ac:dyDescent="0.25">
      <c r="A214" s="11"/>
      <c r="B214" s="11"/>
      <c r="C214" s="45"/>
      <c r="D214" s="4"/>
      <c r="E214" s="25"/>
      <c r="F214" s="46"/>
      <c r="G214" s="11"/>
      <c r="H214" s="11"/>
      <c r="I214" s="11"/>
      <c r="J214" s="44"/>
      <c r="K214" s="11"/>
    </row>
    <row r="215" spans="1:11" ht="50.1" customHeight="1" x14ac:dyDescent="0.25">
      <c r="A215" s="11"/>
      <c r="B215" s="11"/>
      <c r="C215" s="45"/>
      <c r="D215" s="4"/>
      <c r="E215" s="25"/>
      <c r="F215" s="46"/>
      <c r="G215" s="11"/>
      <c r="H215" s="11"/>
      <c r="I215" s="11"/>
      <c r="J215" s="44"/>
      <c r="K215" s="11"/>
    </row>
    <row r="216" spans="1:11" ht="50.1" customHeight="1" x14ac:dyDescent="0.25">
      <c r="A216" s="11"/>
      <c r="B216" s="11"/>
      <c r="C216" s="45"/>
      <c r="D216" s="4"/>
      <c r="E216" s="25"/>
      <c r="F216" s="46"/>
      <c r="G216" s="11"/>
      <c r="H216" s="11"/>
      <c r="I216" s="11"/>
      <c r="J216" s="44"/>
      <c r="K216" s="11"/>
    </row>
    <row r="217" spans="1:11" ht="50.1" customHeight="1" x14ac:dyDescent="0.25">
      <c r="A217" s="11"/>
      <c r="B217" s="11"/>
      <c r="C217" s="45"/>
      <c r="D217" s="4"/>
      <c r="E217" s="25"/>
      <c r="F217" s="46"/>
      <c r="G217" s="11"/>
      <c r="H217" s="11"/>
      <c r="I217" s="11"/>
      <c r="J217" s="44"/>
      <c r="K217" s="11"/>
    </row>
    <row r="218" spans="1:11" ht="50.1" customHeight="1" x14ac:dyDescent="0.25">
      <c r="A218" s="11"/>
      <c r="B218" s="11"/>
      <c r="C218" s="45"/>
      <c r="D218" s="4"/>
      <c r="E218" s="25"/>
      <c r="F218" s="46"/>
      <c r="G218" s="11"/>
      <c r="H218" s="11"/>
      <c r="I218" s="11"/>
      <c r="J218" s="44"/>
      <c r="K218" s="11"/>
    </row>
    <row r="219" spans="1:11" ht="50.1" customHeight="1" x14ac:dyDescent="0.25">
      <c r="A219" s="11"/>
      <c r="B219" s="11"/>
      <c r="C219" s="45"/>
      <c r="D219" s="4"/>
      <c r="E219" s="25"/>
      <c r="F219" s="46"/>
      <c r="G219" s="11"/>
      <c r="H219" s="11"/>
      <c r="I219" s="11"/>
      <c r="J219" s="44"/>
      <c r="K219" s="11"/>
    </row>
    <row r="220" spans="1:11" ht="50.1" customHeight="1" x14ac:dyDescent="0.25">
      <c r="A220" s="11"/>
      <c r="B220" s="11"/>
      <c r="C220" s="45"/>
      <c r="D220" s="4"/>
      <c r="E220" s="25"/>
      <c r="F220" s="46"/>
      <c r="G220" s="11"/>
      <c r="H220" s="11"/>
      <c r="I220" s="11"/>
      <c r="J220" s="44"/>
      <c r="K220" s="11"/>
    </row>
    <row r="221" spans="1:11" ht="50.1" customHeight="1" x14ac:dyDescent="0.25">
      <c r="A221" s="11"/>
      <c r="B221" s="11"/>
      <c r="C221" s="45"/>
      <c r="D221" s="4"/>
      <c r="E221" s="25"/>
      <c r="F221" s="46"/>
      <c r="G221" s="11"/>
      <c r="H221" s="11"/>
      <c r="I221" s="11"/>
      <c r="J221" s="44"/>
      <c r="K221" s="11"/>
    </row>
    <row r="222" spans="1:11" ht="50.1" customHeight="1" x14ac:dyDescent="0.25">
      <c r="A222" s="11"/>
      <c r="B222" s="11"/>
      <c r="C222" s="45"/>
      <c r="D222" s="4"/>
      <c r="E222" s="25"/>
      <c r="F222" s="46"/>
      <c r="G222" s="11"/>
      <c r="H222" s="11"/>
      <c r="I222" s="11"/>
      <c r="J222" s="44"/>
      <c r="K222" s="11"/>
    </row>
    <row r="223" spans="1:11" ht="50.1" customHeight="1" x14ac:dyDescent="0.25">
      <c r="A223" s="11"/>
      <c r="B223" s="11"/>
      <c r="C223" s="45"/>
      <c r="D223" s="4"/>
      <c r="E223" s="25"/>
      <c r="F223" s="46"/>
      <c r="G223" s="11"/>
      <c r="H223" s="11"/>
      <c r="I223" s="11"/>
      <c r="J223" s="44"/>
      <c r="K223" s="11"/>
    </row>
    <row r="224" spans="1:11" ht="50.1" customHeight="1" x14ac:dyDescent="0.25">
      <c r="A224" s="11"/>
      <c r="B224" s="11"/>
      <c r="C224" s="45"/>
      <c r="D224" s="4"/>
      <c r="E224" s="25"/>
      <c r="F224" s="46"/>
      <c r="G224" s="11"/>
      <c r="H224" s="11"/>
      <c r="I224" s="11"/>
      <c r="J224" s="44"/>
      <c r="K224" s="11"/>
    </row>
    <row r="225" spans="1:11" ht="50.1" customHeight="1" x14ac:dyDescent="0.25">
      <c r="A225" s="11"/>
      <c r="B225" s="11"/>
      <c r="C225" s="45"/>
      <c r="D225" s="4"/>
      <c r="E225" s="25"/>
      <c r="F225" s="46"/>
      <c r="G225" s="11"/>
      <c r="H225" s="11"/>
      <c r="I225" s="11"/>
      <c r="J225" s="44"/>
      <c r="K225" s="11"/>
    </row>
    <row r="226" spans="1:11" ht="50.1" customHeight="1" x14ac:dyDescent="0.25">
      <c r="H226" s="11"/>
      <c r="I226" s="11"/>
      <c r="J226" s="44"/>
      <c r="K226" s="11"/>
    </row>
    <row r="227" spans="1:11" ht="50.1" customHeight="1" x14ac:dyDescent="0.25">
      <c r="H227" s="11"/>
      <c r="I227" s="11"/>
      <c r="J227" s="44"/>
      <c r="K227" s="11"/>
    </row>
    <row r="228" spans="1:11" ht="50.1" customHeight="1" x14ac:dyDescent="0.25">
      <c r="H228" s="11"/>
      <c r="I228" s="11"/>
      <c r="J228" s="44"/>
      <c r="K228" s="11"/>
    </row>
    <row r="229" spans="1:11" ht="50.1" customHeight="1" x14ac:dyDescent="0.25">
      <c r="H229" s="11"/>
      <c r="I229" s="11"/>
      <c r="J229" s="44"/>
      <c r="K229" s="11"/>
    </row>
    <row r="230" spans="1:11" ht="50.1" customHeight="1" x14ac:dyDescent="0.25">
      <c r="H230" s="11"/>
      <c r="I230" s="11"/>
      <c r="J230" s="44"/>
      <c r="K230" s="11"/>
    </row>
    <row r="231" spans="1:11" ht="50.1" customHeight="1" x14ac:dyDescent="0.25">
      <c r="H231" s="11"/>
      <c r="I231" s="11"/>
      <c r="J231" s="44"/>
      <c r="K231" s="11"/>
    </row>
    <row r="232" spans="1:11" ht="50.1" customHeight="1" x14ac:dyDescent="0.25">
      <c r="H232" s="11"/>
      <c r="I232" s="11"/>
      <c r="J232" s="44"/>
      <c r="K232" s="11"/>
    </row>
    <row r="233" spans="1:11" ht="50.1" customHeight="1" x14ac:dyDescent="0.25">
      <c r="H233" s="11"/>
      <c r="I233" s="11"/>
      <c r="J233" s="44"/>
      <c r="K233" s="11"/>
    </row>
    <row r="234" spans="1:11" ht="50.1" customHeight="1" x14ac:dyDescent="0.25">
      <c r="H234" s="11"/>
      <c r="I234" s="11"/>
      <c r="J234" s="44"/>
      <c r="K234" s="11"/>
    </row>
    <row r="235" spans="1:11" ht="50.1" customHeight="1" x14ac:dyDescent="0.25">
      <c r="H235" s="11"/>
      <c r="I235" s="11"/>
      <c r="J235" s="44"/>
      <c r="K235" s="11"/>
    </row>
    <row r="236" spans="1:11" ht="50.1" customHeight="1" x14ac:dyDescent="0.25">
      <c r="H236" s="11"/>
      <c r="I236" s="11"/>
      <c r="J236" s="44"/>
      <c r="K236" s="11"/>
    </row>
    <row r="237" spans="1:11" ht="50.1" customHeight="1" x14ac:dyDescent="0.25">
      <c r="H237" s="11"/>
      <c r="I237" s="11"/>
      <c r="J237" s="44"/>
      <c r="K237" s="11"/>
    </row>
    <row r="238" spans="1:11" ht="50.1" customHeight="1" x14ac:dyDescent="0.25">
      <c r="H238" s="11"/>
      <c r="I238" s="11"/>
      <c r="J238" s="44"/>
      <c r="K238" s="11"/>
    </row>
    <row r="239" spans="1:11" ht="50.1" customHeight="1" x14ac:dyDescent="0.25">
      <c r="H239" s="11"/>
      <c r="I239" s="11"/>
      <c r="J239" s="44"/>
      <c r="K239" s="11"/>
    </row>
    <row r="240" spans="1:11" ht="50.1" customHeight="1" x14ac:dyDescent="0.25">
      <c r="H240" s="11"/>
      <c r="I240" s="11"/>
      <c r="J240" s="44"/>
      <c r="K240" s="11"/>
    </row>
    <row r="241" spans="8:11" ht="50.1" customHeight="1" x14ac:dyDescent="0.25">
      <c r="H241" s="11"/>
      <c r="I241" s="11"/>
      <c r="J241" s="44"/>
      <c r="K241" s="11"/>
    </row>
    <row r="242" spans="8:11" ht="50.1" customHeight="1" x14ac:dyDescent="0.25">
      <c r="H242" s="11"/>
      <c r="I242" s="11"/>
      <c r="J242" s="44"/>
      <c r="K242" s="11"/>
    </row>
    <row r="243" spans="8:11" ht="50.1" customHeight="1" x14ac:dyDescent="0.25">
      <c r="H243" s="11"/>
      <c r="I243" s="11"/>
      <c r="J243" s="44"/>
      <c r="K243" s="11"/>
    </row>
    <row r="244" spans="8:11" ht="50.1" customHeight="1" x14ac:dyDescent="0.25">
      <c r="H244" s="11"/>
      <c r="I244" s="11"/>
      <c r="J244" s="44"/>
      <c r="K244" s="11"/>
    </row>
    <row r="245" spans="8:11" ht="50.1" customHeight="1" x14ac:dyDescent="0.25">
      <c r="H245" s="11"/>
      <c r="I245" s="11"/>
      <c r="J245" s="44"/>
      <c r="K245" s="11"/>
    </row>
    <row r="246" spans="8:11" ht="50.1" customHeight="1" x14ac:dyDescent="0.25">
      <c r="H246" s="11"/>
      <c r="I246" s="11"/>
      <c r="J246" s="44"/>
      <c r="K246" s="11"/>
    </row>
    <row r="247" spans="8:11" ht="50.1" customHeight="1" x14ac:dyDescent="0.25">
      <c r="H247" s="11"/>
      <c r="I247" s="11"/>
      <c r="J247" s="44"/>
      <c r="K247" s="11"/>
    </row>
    <row r="248" spans="8:11" ht="50.1" customHeight="1" x14ac:dyDescent="0.25">
      <c r="H248" s="11"/>
      <c r="I248" s="11"/>
      <c r="J248" s="44"/>
      <c r="K248" s="11"/>
    </row>
    <row r="249" spans="8:11" ht="50.1" customHeight="1" x14ac:dyDescent="0.25">
      <c r="H249" s="11"/>
      <c r="I249" s="11"/>
      <c r="J249" s="44"/>
      <c r="K249" s="11"/>
    </row>
    <row r="250" spans="8:11" ht="50.1" customHeight="1" x14ac:dyDescent="0.25">
      <c r="H250" s="11"/>
      <c r="I250" s="11"/>
      <c r="J250" s="44"/>
      <c r="K250" s="11"/>
    </row>
    <row r="251" spans="8:11" ht="50.1" customHeight="1" x14ac:dyDescent="0.25">
      <c r="H251" s="11"/>
      <c r="I251" s="11"/>
      <c r="J251" s="44"/>
      <c r="K251" s="11"/>
    </row>
    <row r="252" spans="8:11" ht="50.1" customHeight="1" x14ac:dyDescent="0.25">
      <c r="H252" s="11"/>
      <c r="I252" s="11"/>
      <c r="J252" s="44"/>
      <c r="K252" s="11"/>
    </row>
    <row r="253" spans="8:11" ht="50.1" customHeight="1" x14ac:dyDescent="0.25">
      <c r="H253" s="11"/>
      <c r="I253" s="11"/>
      <c r="J253" s="44"/>
      <c r="K253" s="11"/>
    </row>
    <row r="254" spans="8:11" ht="50.1" customHeight="1" x14ac:dyDescent="0.25">
      <c r="H254" s="11"/>
      <c r="I254" s="11"/>
      <c r="J254" s="44"/>
      <c r="K254" s="11"/>
    </row>
    <row r="255" spans="8:11" ht="50.1" customHeight="1" x14ac:dyDescent="0.25">
      <c r="H255" s="11"/>
      <c r="I255" s="11"/>
      <c r="J255" s="44"/>
      <c r="K255" s="11"/>
    </row>
    <row r="256" spans="8:11" ht="50.1" customHeight="1" x14ac:dyDescent="0.25">
      <c r="H256" s="11"/>
      <c r="I256" s="11"/>
      <c r="J256" s="44"/>
      <c r="K256" s="11"/>
    </row>
    <row r="257" spans="8:11" ht="50.1" customHeight="1" x14ac:dyDescent="0.25">
      <c r="H257" s="11"/>
      <c r="I257" s="11"/>
      <c r="J257" s="44"/>
      <c r="K257" s="11"/>
    </row>
    <row r="258" spans="8:11" ht="50.1" customHeight="1" x14ac:dyDescent="0.25">
      <c r="H258" s="11"/>
      <c r="I258" s="11"/>
      <c r="J258" s="44"/>
      <c r="K258" s="11"/>
    </row>
    <row r="259" spans="8:11" ht="50.1" customHeight="1" x14ac:dyDescent="0.25">
      <c r="H259" s="11"/>
      <c r="I259" s="11"/>
      <c r="J259" s="44"/>
      <c r="K259" s="11"/>
    </row>
    <row r="260" spans="8:11" ht="50.1" customHeight="1" x14ac:dyDescent="0.25">
      <c r="H260" s="11"/>
      <c r="I260" s="11"/>
      <c r="J260" s="44"/>
      <c r="K260" s="11"/>
    </row>
    <row r="261" spans="8:11" ht="50.1" customHeight="1" x14ac:dyDescent="0.25">
      <c r="H261" s="11"/>
      <c r="I261" s="11"/>
      <c r="J261" s="44"/>
      <c r="K261" s="11"/>
    </row>
    <row r="262" spans="8:11" ht="50.1" customHeight="1" x14ac:dyDescent="0.25">
      <c r="H262" s="11"/>
      <c r="I262" s="11"/>
      <c r="J262" s="44"/>
      <c r="K262" s="11"/>
    </row>
    <row r="263" spans="8:11" ht="50.1" customHeight="1" x14ac:dyDescent="0.25">
      <c r="H263" s="11"/>
      <c r="I263" s="11"/>
      <c r="J263" s="44"/>
      <c r="K263" s="11"/>
    </row>
    <row r="264" spans="8:11" ht="50.1" customHeight="1" x14ac:dyDescent="0.25">
      <c r="H264" s="11"/>
      <c r="I264" s="11"/>
      <c r="J264" s="44"/>
      <c r="K264" s="11"/>
    </row>
    <row r="265" spans="8:11" ht="50.1" customHeight="1" x14ac:dyDescent="0.25">
      <c r="H265" s="11"/>
      <c r="I265" s="11"/>
      <c r="J265" s="44"/>
      <c r="K265" s="11"/>
    </row>
  </sheetData>
  <mergeCells count="147">
    <mergeCell ref="F2:F4"/>
    <mergeCell ref="E2:E4"/>
    <mergeCell ref="G2:G4"/>
    <mergeCell ref="D3:D4"/>
    <mergeCell ref="E62:E64"/>
    <mergeCell ref="E23:E25"/>
    <mergeCell ref="A47:A49"/>
    <mergeCell ref="F47:F49"/>
    <mergeCell ref="E14:E16"/>
    <mergeCell ref="E8:E10"/>
    <mergeCell ref="E41:E43"/>
    <mergeCell ref="E44:E46"/>
    <mergeCell ref="E47:E49"/>
    <mergeCell ref="E50:E52"/>
    <mergeCell ref="A26:A28"/>
    <mergeCell ref="B26:B28"/>
    <mergeCell ref="F50:F52"/>
    <mergeCell ref="B44:B46"/>
    <mergeCell ref="A44:A46"/>
    <mergeCell ref="A17:A19"/>
    <mergeCell ref="D45:D46"/>
    <mergeCell ref="D57:D58"/>
    <mergeCell ref="A50:A52"/>
    <mergeCell ref="A59:A61"/>
    <mergeCell ref="A62:A64"/>
    <mergeCell ref="B62:B64"/>
    <mergeCell ref="C62:C64"/>
    <mergeCell ref="F62:F64"/>
    <mergeCell ref="G62:G64"/>
    <mergeCell ref="G26:G28"/>
    <mergeCell ref="A29:A31"/>
    <mergeCell ref="B29:B31"/>
    <mergeCell ref="C35:C37"/>
    <mergeCell ref="G29:G31"/>
    <mergeCell ref="E26:E28"/>
    <mergeCell ref="E29:E31"/>
    <mergeCell ref="E32:E34"/>
    <mergeCell ref="E35:E37"/>
    <mergeCell ref="E38:E40"/>
    <mergeCell ref="A56:A58"/>
    <mergeCell ref="B56:B58"/>
    <mergeCell ref="A53:A55"/>
    <mergeCell ref="B59:B61"/>
    <mergeCell ref="G56:G58"/>
    <mergeCell ref="G53:G55"/>
    <mergeCell ref="C59:C61"/>
    <mergeCell ref="F59:F61"/>
    <mergeCell ref="G59:G61"/>
    <mergeCell ref="C56:C58"/>
    <mergeCell ref="F56:F58"/>
    <mergeCell ref="F53:F55"/>
    <mergeCell ref="E56:E58"/>
    <mergeCell ref="E59:E61"/>
    <mergeCell ref="D60:D61"/>
    <mergeCell ref="E53:E55"/>
    <mergeCell ref="F35:F37"/>
    <mergeCell ref="F26:F28"/>
    <mergeCell ref="B47:B49"/>
    <mergeCell ref="G47:G49"/>
    <mergeCell ref="C53:C55"/>
    <mergeCell ref="B53:B55"/>
    <mergeCell ref="B50:B52"/>
    <mergeCell ref="C50:C52"/>
    <mergeCell ref="D51:D52"/>
    <mergeCell ref="D54:D55"/>
    <mergeCell ref="D48:D49"/>
    <mergeCell ref="G44:G46"/>
    <mergeCell ref="C47:C49"/>
    <mergeCell ref="F44:F46"/>
    <mergeCell ref="C44:C46"/>
    <mergeCell ref="G50:G52"/>
    <mergeCell ref="G32:G34"/>
    <mergeCell ref="G17:G19"/>
    <mergeCell ref="F29:F31"/>
    <mergeCell ref="E5:E7"/>
    <mergeCell ref="G41:G43"/>
    <mergeCell ref="G38:G40"/>
    <mergeCell ref="G20:G22"/>
    <mergeCell ref="G8:G10"/>
    <mergeCell ref="F5:F7"/>
    <mergeCell ref="F17:F19"/>
    <mergeCell ref="D9:D10"/>
    <mergeCell ref="D18:D19"/>
    <mergeCell ref="D21:D22"/>
    <mergeCell ref="D24:D25"/>
    <mergeCell ref="D27:D28"/>
    <mergeCell ref="D30:D31"/>
    <mergeCell ref="F23:F25"/>
    <mergeCell ref="G23:G25"/>
    <mergeCell ref="A35:A37"/>
    <mergeCell ref="A38:A40"/>
    <mergeCell ref="A41:A43"/>
    <mergeCell ref="B41:B43"/>
    <mergeCell ref="B38:B40"/>
    <mergeCell ref="B35:B37"/>
    <mergeCell ref="C38:C40"/>
    <mergeCell ref="G35:G37"/>
    <mergeCell ref="D42:D43"/>
    <mergeCell ref="C41:C43"/>
    <mergeCell ref="A20:A22"/>
    <mergeCell ref="B20:B22"/>
    <mergeCell ref="C20:C22"/>
    <mergeCell ref="E20:E22"/>
    <mergeCell ref="F38:F40"/>
    <mergeCell ref="F41:F43"/>
    <mergeCell ref="C26:C28"/>
    <mergeCell ref="D33:D34"/>
    <mergeCell ref="B2:B4"/>
    <mergeCell ref="A5:A7"/>
    <mergeCell ref="A2:A4"/>
    <mergeCell ref="A14:A16"/>
    <mergeCell ref="A8:A10"/>
    <mergeCell ref="B5:B7"/>
    <mergeCell ref="B14:B16"/>
    <mergeCell ref="B8:B10"/>
    <mergeCell ref="A32:A34"/>
    <mergeCell ref="B32:B34"/>
    <mergeCell ref="B17:B19"/>
    <mergeCell ref="C29:C31"/>
    <mergeCell ref="A23:A25"/>
    <mergeCell ref="B23:B25"/>
    <mergeCell ref="C23:C25"/>
    <mergeCell ref="C2:C4"/>
    <mergeCell ref="D63:D64"/>
    <mergeCell ref="A11:A13"/>
    <mergeCell ref="B11:B13"/>
    <mergeCell ref="C11:C13"/>
    <mergeCell ref="E11:E13"/>
    <mergeCell ref="F11:F13"/>
    <mergeCell ref="G11:G13"/>
    <mergeCell ref="D12:D13"/>
    <mergeCell ref="C5:C7"/>
    <mergeCell ref="C17:C19"/>
    <mergeCell ref="C32:C34"/>
    <mergeCell ref="C14:C16"/>
    <mergeCell ref="C8:C10"/>
    <mergeCell ref="F20:F22"/>
    <mergeCell ref="D6:D7"/>
    <mergeCell ref="D15:D16"/>
    <mergeCell ref="D36:D37"/>
    <mergeCell ref="D39:D40"/>
    <mergeCell ref="E17:E19"/>
    <mergeCell ref="G5:G7"/>
    <mergeCell ref="F8:F10"/>
    <mergeCell ref="F32:F34"/>
    <mergeCell ref="F14:F16"/>
    <mergeCell ref="G14:G16"/>
  </mergeCells>
  <phoneticPr fontId="2" type="noConversion"/>
  <conditionalFormatting sqref="K14:K1048576 K1:K10">
    <cfRule type="cellIs" dxfId="9" priority="26" operator="equal">
      <formula>"MUY ALTO"</formula>
    </cfRule>
    <cfRule type="cellIs" dxfId="8" priority="27" operator="equal">
      <formula>"ALTO"</formula>
    </cfRule>
    <cfRule type="cellIs" dxfId="7" priority="28" operator="equal">
      <formula>"MEDIO"</formula>
    </cfRule>
    <cfRule type="cellIs" dxfId="6" priority="29" operator="equal">
      <formula>"BAJO"</formula>
    </cfRule>
    <cfRule type="cellIs" dxfId="5" priority="30" operator="equal">
      <formula>"MUY BAJO"</formula>
    </cfRule>
  </conditionalFormatting>
  <conditionalFormatting sqref="K11:K13">
    <cfRule type="cellIs" dxfId="4" priority="1" operator="equal">
      <formula>"MUY ALTO"</formula>
    </cfRule>
    <cfRule type="cellIs" dxfId="3" priority="2" operator="equal">
      <formula>"ALTO"</formula>
    </cfRule>
    <cfRule type="cellIs" dxfId="2" priority="3" operator="equal">
      <formula>"MEDIO"</formula>
    </cfRule>
    <cfRule type="cellIs" dxfId="1" priority="4" operator="equal">
      <formula>"BAJO"</formula>
    </cfRule>
    <cfRule type="cellIs" dxfId="0" priority="5" operator="equal">
      <formula>"MUY BAJO"</formula>
    </cfRule>
  </conditionalFormatting>
  <pageMargins left="0.23622047244094491" right="0.23622047244094491" top="0.98425196850393704" bottom="0.74803149606299213" header="0.31496062992125984" footer="0.31496062992125984"/>
  <pageSetup scale="40" orientation="landscape" r:id="rId1"/>
  <headerFooter>
    <oddHeader>&amp;C&amp;G</oddHeader>
    <oddFooter>&amp;R&amp;P/&amp;N</oddFooter>
  </headerFooter>
  <legacy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98AA-C9E3-4ABA-862C-DC08919E4ADF}">
  <dimension ref="A1:C263"/>
  <sheetViews>
    <sheetView topLeftCell="A58" zoomScale="50" zoomScaleNormal="50" workbookViewId="0">
      <selection activeCell="B57" sqref="B57:C57"/>
    </sheetView>
  </sheetViews>
  <sheetFormatPr baseColWidth="10" defaultColWidth="11.42578125" defaultRowHeight="69.95" customHeight="1" x14ac:dyDescent="0.25"/>
  <cols>
    <col min="1" max="1" width="18.7109375" style="12" customWidth="1"/>
    <col min="2" max="2" width="53.140625" style="12" customWidth="1"/>
    <col min="3" max="3" width="57.85546875" style="12" customWidth="1"/>
  </cols>
  <sheetData>
    <row r="1" spans="1:3" ht="15.75" x14ac:dyDescent="0.25">
      <c r="A1" s="16" t="s">
        <v>12</v>
      </c>
      <c r="B1" s="16" t="s">
        <v>127</v>
      </c>
      <c r="C1" s="16" t="s">
        <v>128</v>
      </c>
    </row>
    <row r="2" spans="1:3" ht="69.95" customHeight="1" x14ac:dyDescent="0.25">
      <c r="A2" s="14" t="s">
        <v>23</v>
      </c>
      <c r="B2" s="11" t="s">
        <v>129</v>
      </c>
      <c r="C2" s="11" t="s">
        <v>130</v>
      </c>
    </row>
    <row r="3" spans="1:3" ht="69.95" customHeight="1" x14ac:dyDescent="0.25">
      <c r="A3" s="48"/>
      <c r="B3" s="50"/>
      <c r="C3" s="47"/>
    </row>
    <row r="4" spans="1:3" ht="69.95" customHeight="1" x14ac:dyDescent="0.25">
      <c r="A4" s="48"/>
      <c r="B4" s="50"/>
      <c r="C4" s="47"/>
    </row>
    <row r="5" spans="1:3" ht="69.95" customHeight="1" x14ac:dyDescent="0.25">
      <c r="A5" s="14" t="s">
        <v>34</v>
      </c>
      <c r="B5" s="11" t="s">
        <v>131</v>
      </c>
      <c r="C5" s="11" t="s">
        <v>132</v>
      </c>
    </row>
    <row r="6" spans="1:3" ht="69.95" customHeight="1" x14ac:dyDescent="0.25">
      <c r="A6" s="48"/>
      <c r="B6" s="47"/>
      <c r="C6" s="47"/>
    </row>
    <row r="7" spans="1:3" ht="69.95" customHeight="1" x14ac:dyDescent="0.25">
      <c r="A7" s="48"/>
      <c r="B7" s="47"/>
      <c r="C7" s="47"/>
    </row>
    <row r="8" spans="1:3" ht="69.95" customHeight="1" x14ac:dyDescent="0.25">
      <c r="A8" s="14" t="s">
        <v>39</v>
      </c>
      <c r="B8" s="11" t="s">
        <v>133</v>
      </c>
      <c r="C8" s="11" t="s">
        <v>134</v>
      </c>
    </row>
    <row r="9" spans="1:3" ht="69.95" customHeight="1" x14ac:dyDescent="0.25">
      <c r="A9" s="48"/>
      <c r="B9" s="47"/>
      <c r="C9" s="47"/>
    </row>
    <row r="10" spans="1:3" ht="69.95" customHeight="1" x14ac:dyDescent="0.25">
      <c r="A10" s="48"/>
      <c r="B10" s="47"/>
      <c r="C10" s="47"/>
    </row>
    <row r="11" spans="1:3" ht="69.95" customHeight="1" x14ac:dyDescent="0.25">
      <c r="A11" s="14" t="s">
        <v>45</v>
      </c>
      <c r="B11" s="14" t="s">
        <v>135</v>
      </c>
      <c r="C11" s="14" t="s">
        <v>136</v>
      </c>
    </row>
    <row r="12" spans="1:3" ht="69.95" customHeight="1" x14ac:dyDescent="0.25">
      <c r="A12" s="48"/>
      <c r="B12" s="48"/>
      <c r="C12" s="48"/>
    </row>
    <row r="13" spans="1:3" ht="69.95" customHeight="1" x14ac:dyDescent="0.25">
      <c r="A13" s="48"/>
      <c r="B13" s="48"/>
      <c r="C13" s="48"/>
    </row>
    <row r="14" spans="1:3" ht="69.95" customHeight="1" x14ac:dyDescent="0.25">
      <c r="A14" s="14" t="s">
        <v>50</v>
      </c>
      <c r="B14" s="11" t="s">
        <v>137</v>
      </c>
      <c r="C14" s="11" t="s">
        <v>138</v>
      </c>
    </row>
    <row r="15" spans="1:3" ht="69.95" customHeight="1" x14ac:dyDescent="0.25">
      <c r="A15" s="48"/>
      <c r="B15" s="47"/>
      <c r="C15" s="47"/>
    </row>
    <row r="16" spans="1:3" ht="69.95" customHeight="1" x14ac:dyDescent="0.25">
      <c r="A16" s="48"/>
      <c r="B16" s="47"/>
      <c r="C16" s="47"/>
    </row>
    <row r="17" spans="1:3" ht="69.95" customHeight="1" x14ac:dyDescent="0.25">
      <c r="A17" s="14" t="s">
        <v>55</v>
      </c>
      <c r="B17" s="11" t="s">
        <v>139</v>
      </c>
      <c r="C17" s="11" t="s">
        <v>140</v>
      </c>
    </row>
    <row r="18" spans="1:3" ht="69.95" customHeight="1" x14ac:dyDescent="0.25">
      <c r="A18" s="48"/>
      <c r="B18" s="47"/>
      <c r="C18" s="47"/>
    </row>
    <row r="19" spans="1:3" ht="69.95" customHeight="1" x14ac:dyDescent="0.25">
      <c r="A19" s="48"/>
      <c r="B19" s="47"/>
      <c r="C19" s="47"/>
    </row>
    <row r="20" spans="1:3" ht="69.95" customHeight="1" x14ac:dyDescent="0.25">
      <c r="A20" s="14" t="s">
        <v>59</v>
      </c>
      <c r="B20" s="11" t="s">
        <v>141</v>
      </c>
      <c r="C20" s="11" t="s">
        <v>142</v>
      </c>
    </row>
    <row r="21" spans="1:3" ht="69.95" customHeight="1" x14ac:dyDescent="0.25">
      <c r="A21" s="48"/>
      <c r="B21" s="47"/>
      <c r="C21" s="47"/>
    </row>
    <row r="22" spans="1:3" ht="69.95" customHeight="1" x14ac:dyDescent="0.25">
      <c r="A22" s="48"/>
      <c r="B22" s="47"/>
      <c r="C22" s="47"/>
    </row>
    <row r="23" spans="1:3" ht="69.95" customHeight="1" x14ac:dyDescent="0.25">
      <c r="A23" s="14" t="s">
        <v>65</v>
      </c>
      <c r="B23" s="11" t="s">
        <v>143</v>
      </c>
      <c r="C23" s="11" t="s">
        <v>144</v>
      </c>
    </row>
    <row r="24" spans="1:3" ht="69.95" customHeight="1" x14ac:dyDescent="0.25">
      <c r="A24" s="48"/>
      <c r="B24" s="47"/>
      <c r="C24" s="47"/>
    </row>
    <row r="25" spans="1:3" ht="69.95" customHeight="1" x14ac:dyDescent="0.25">
      <c r="A25" s="48"/>
      <c r="B25" s="47"/>
      <c r="C25" s="47"/>
    </row>
    <row r="26" spans="1:3" ht="69.95" customHeight="1" x14ac:dyDescent="0.25">
      <c r="A26" s="14" t="s">
        <v>71</v>
      </c>
      <c r="B26" s="14" t="s">
        <v>145</v>
      </c>
      <c r="C26" s="14" t="s">
        <v>146</v>
      </c>
    </row>
    <row r="27" spans="1:3" ht="69.95" customHeight="1" x14ac:dyDescent="0.25">
      <c r="A27" s="48"/>
      <c r="B27" s="48"/>
      <c r="C27" s="48"/>
    </row>
    <row r="28" spans="1:3" ht="69.95" customHeight="1" x14ac:dyDescent="0.25">
      <c r="A28" s="48"/>
      <c r="B28" s="48"/>
      <c r="C28" s="48"/>
    </row>
    <row r="29" spans="1:3" ht="69.95" customHeight="1" x14ac:dyDescent="0.25">
      <c r="A29" s="14" t="s">
        <v>75</v>
      </c>
      <c r="B29" s="14" t="s">
        <v>147</v>
      </c>
      <c r="C29" s="14" t="s">
        <v>148</v>
      </c>
    </row>
    <row r="30" spans="1:3" ht="69.95" customHeight="1" x14ac:dyDescent="0.25">
      <c r="A30" s="48"/>
      <c r="B30" s="48"/>
      <c r="C30" s="48"/>
    </row>
    <row r="31" spans="1:3" ht="69.95" customHeight="1" x14ac:dyDescent="0.25">
      <c r="A31" s="48"/>
      <c r="B31" s="48"/>
      <c r="C31" s="48"/>
    </row>
    <row r="32" spans="1:3" ht="69.95" customHeight="1" x14ac:dyDescent="0.25">
      <c r="A32" s="14" t="s">
        <v>79</v>
      </c>
      <c r="B32" s="11" t="s">
        <v>149</v>
      </c>
      <c r="C32" s="84" t="s">
        <v>150</v>
      </c>
    </row>
    <row r="33" spans="1:3" ht="69.95" customHeight="1" x14ac:dyDescent="0.25">
      <c r="A33" s="48"/>
      <c r="B33" s="47"/>
      <c r="C33" s="47"/>
    </row>
    <row r="34" spans="1:3" ht="69.95" customHeight="1" x14ac:dyDescent="0.25">
      <c r="A34" s="48"/>
      <c r="B34" s="47"/>
      <c r="C34" s="47"/>
    </row>
    <row r="35" spans="1:3" ht="69.95" customHeight="1" x14ac:dyDescent="0.25">
      <c r="A35" s="14" t="s">
        <v>83</v>
      </c>
      <c r="B35" s="14" t="s">
        <v>151</v>
      </c>
      <c r="C35" s="14" t="s">
        <v>152</v>
      </c>
    </row>
    <row r="36" spans="1:3" ht="69.95" customHeight="1" x14ac:dyDescent="0.25">
      <c r="A36" s="48"/>
      <c r="B36" s="48"/>
      <c r="C36" s="48"/>
    </row>
    <row r="37" spans="1:3" ht="69.95" customHeight="1" x14ac:dyDescent="0.25">
      <c r="A37" s="48"/>
      <c r="B37" s="48"/>
      <c r="C37" s="48"/>
    </row>
    <row r="38" spans="1:3" ht="69.95" customHeight="1" x14ac:dyDescent="0.25">
      <c r="A38" s="14" t="s">
        <v>88</v>
      </c>
      <c r="B38" s="11" t="s">
        <v>153</v>
      </c>
      <c r="C38" s="11" t="s">
        <v>154</v>
      </c>
    </row>
    <row r="39" spans="1:3" ht="69.95" customHeight="1" x14ac:dyDescent="0.25">
      <c r="A39" s="48"/>
      <c r="B39" s="47"/>
      <c r="C39" s="47"/>
    </row>
    <row r="40" spans="1:3" ht="69.95" customHeight="1" x14ac:dyDescent="0.25">
      <c r="A40" s="48"/>
      <c r="B40" s="47"/>
      <c r="C40" s="47"/>
    </row>
    <row r="41" spans="1:3" ht="69.95" customHeight="1" x14ac:dyDescent="0.25">
      <c r="A41" s="14" t="s">
        <v>92</v>
      </c>
      <c r="B41" s="14" t="s">
        <v>155</v>
      </c>
      <c r="C41" s="14" t="s">
        <v>156</v>
      </c>
    </row>
    <row r="42" spans="1:3" ht="69.95" customHeight="1" x14ac:dyDescent="0.25">
      <c r="A42" s="48"/>
      <c r="B42" s="48"/>
      <c r="C42" s="48"/>
    </row>
    <row r="43" spans="1:3" ht="69.95" customHeight="1" x14ac:dyDescent="0.25">
      <c r="A43" s="48"/>
      <c r="B43" s="48"/>
      <c r="C43" s="48"/>
    </row>
    <row r="44" spans="1:3" ht="69.95" customHeight="1" x14ac:dyDescent="0.25">
      <c r="A44" s="14" t="s">
        <v>98</v>
      </c>
      <c r="B44" s="11" t="s">
        <v>157</v>
      </c>
      <c r="C44" s="11" t="s">
        <v>158</v>
      </c>
    </row>
    <row r="45" spans="1:3" ht="69.95" customHeight="1" x14ac:dyDescent="0.25">
      <c r="A45" s="48"/>
      <c r="B45" s="47"/>
      <c r="C45" s="47"/>
    </row>
    <row r="46" spans="1:3" ht="69.95" customHeight="1" x14ac:dyDescent="0.25">
      <c r="A46" s="48"/>
      <c r="B46" s="47"/>
      <c r="C46" s="47"/>
    </row>
    <row r="47" spans="1:3" ht="69.95" customHeight="1" x14ac:dyDescent="0.25">
      <c r="A47" s="14" t="s">
        <v>102</v>
      </c>
      <c r="B47" s="11" t="s">
        <v>159</v>
      </c>
      <c r="C47" s="11" t="s">
        <v>160</v>
      </c>
    </row>
    <row r="48" spans="1:3" ht="69.95" customHeight="1" x14ac:dyDescent="0.25">
      <c r="A48" s="48"/>
      <c r="B48" s="11"/>
      <c r="C48" s="11"/>
    </row>
    <row r="49" spans="1:3" ht="69.95" customHeight="1" x14ac:dyDescent="0.25">
      <c r="A49" s="48"/>
      <c r="B49" s="11"/>
      <c r="C49" s="11"/>
    </row>
    <row r="50" spans="1:3" ht="69.95" customHeight="1" x14ac:dyDescent="0.25">
      <c r="A50" s="14" t="s">
        <v>106</v>
      </c>
      <c r="B50" s="14" t="s">
        <v>161</v>
      </c>
      <c r="C50" s="14" t="s">
        <v>162</v>
      </c>
    </row>
    <row r="51" spans="1:3" ht="69.95" customHeight="1" x14ac:dyDescent="0.25">
      <c r="A51" s="48"/>
      <c r="B51" s="48"/>
      <c r="C51" s="48"/>
    </row>
    <row r="52" spans="1:3" ht="69.95" customHeight="1" x14ac:dyDescent="0.25">
      <c r="A52" s="48"/>
      <c r="B52" s="48"/>
      <c r="C52" s="48"/>
    </row>
    <row r="53" spans="1:3" ht="69.95" customHeight="1" x14ac:dyDescent="0.25">
      <c r="A53" s="14" t="s">
        <v>110</v>
      </c>
      <c r="B53" s="11" t="s">
        <v>163</v>
      </c>
      <c r="C53" s="11" t="s">
        <v>164</v>
      </c>
    </row>
    <row r="54" spans="1:3" ht="69.95" customHeight="1" x14ac:dyDescent="0.25">
      <c r="A54" s="48"/>
      <c r="B54" s="47"/>
      <c r="C54" s="47"/>
    </row>
    <row r="55" spans="1:3" ht="69.95" customHeight="1" x14ac:dyDescent="0.25">
      <c r="A55" s="48"/>
      <c r="B55" s="47"/>
      <c r="C55" s="47"/>
    </row>
    <row r="56" spans="1:3" ht="69.95" customHeight="1" x14ac:dyDescent="0.25">
      <c r="A56" s="14" t="s">
        <v>114</v>
      </c>
      <c r="B56" s="14" t="s">
        <v>165</v>
      </c>
      <c r="C56" s="14" t="s">
        <v>166</v>
      </c>
    </row>
    <row r="57" spans="1:3" ht="69.95" customHeight="1" x14ac:dyDescent="0.25">
      <c r="A57" s="14" t="s">
        <v>118</v>
      </c>
      <c r="B57" s="11" t="s">
        <v>167</v>
      </c>
      <c r="C57" s="11" t="s">
        <v>168</v>
      </c>
    </row>
    <row r="58" spans="1:3" ht="69.95" customHeight="1" x14ac:dyDescent="0.25">
      <c r="A58" s="48"/>
      <c r="B58" s="47"/>
      <c r="C58" s="47"/>
    </row>
    <row r="59" spans="1:3" ht="69.95" customHeight="1" x14ac:dyDescent="0.25">
      <c r="A59" s="48"/>
      <c r="B59" s="47"/>
      <c r="C59" s="47"/>
    </row>
    <row r="60" spans="1:3" ht="69.95" customHeight="1" x14ac:dyDescent="0.25">
      <c r="A60" s="14" t="s">
        <v>122</v>
      </c>
      <c r="B60" s="14" t="s">
        <v>169</v>
      </c>
      <c r="C60" s="14" t="s">
        <v>170</v>
      </c>
    </row>
    <row r="61" spans="1:3" ht="69.95" customHeight="1" x14ac:dyDescent="0.25">
      <c r="A61" s="48"/>
      <c r="B61" s="48"/>
      <c r="C61" s="48"/>
    </row>
    <row r="62" spans="1:3" ht="69.95" customHeight="1" x14ac:dyDescent="0.25">
      <c r="A62" s="48"/>
      <c r="B62" s="48"/>
      <c r="C62" s="48"/>
    </row>
    <row r="63" spans="1:3" ht="69.95" customHeight="1" x14ac:dyDescent="0.25">
      <c r="A63" s="6"/>
      <c r="B63" s="8"/>
      <c r="C63" s="10"/>
    </row>
    <row r="64" spans="1:3" ht="69.95" customHeight="1" x14ac:dyDescent="0.25">
      <c r="A64" s="32"/>
      <c r="B64" s="35"/>
      <c r="C64" s="37"/>
    </row>
    <row r="65" spans="1:3" ht="69.95" customHeight="1" x14ac:dyDescent="0.25">
      <c r="A65" s="11"/>
      <c r="B65" s="49"/>
      <c r="C65" s="15"/>
    </row>
    <row r="66" spans="1:3" ht="69.95" customHeight="1" x14ac:dyDescent="0.25">
      <c r="A66" s="11"/>
      <c r="B66" s="49"/>
      <c r="C66" s="15"/>
    </row>
    <row r="67" spans="1:3" ht="69.95" customHeight="1" x14ac:dyDescent="0.25">
      <c r="A67" s="11"/>
      <c r="B67" s="49"/>
      <c r="C67" s="15"/>
    </row>
    <row r="68" spans="1:3" ht="69.95" customHeight="1" x14ac:dyDescent="0.25">
      <c r="A68" s="11"/>
      <c r="B68" s="49"/>
      <c r="C68" s="15"/>
    </row>
    <row r="69" spans="1:3" ht="69.95" customHeight="1" x14ac:dyDescent="0.25">
      <c r="A69" s="11"/>
      <c r="B69" s="49"/>
      <c r="C69" s="15"/>
    </row>
    <row r="70" spans="1:3" ht="69.95" customHeight="1" x14ac:dyDescent="0.25">
      <c r="A70" s="11"/>
      <c r="B70" s="49"/>
      <c r="C70" s="15"/>
    </row>
    <row r="71" spans="1:3" ht="69.95" customHeight="1" x14ac:dyDescent="0.25">
      <c r="A71" s="11"/>
      <c r="B71" s="49"/>
      <c r="C71" s="15"/>
    </row>
    <row r="72" spans="1:3" ht="69.95" customHeight="1" x14ac:dyDescent="0.25">
      <c r="A72" s="11"/>
      <c r="B72" s="49"/>
      <c r="C72" s="15"/>
    </row>
    <row r="73" spans="1:3" ht="69.95" customHeight="1" x14ac:dyDescent="0.25">
      <c r="A73" s="11"/>
      <c r="B73" s="49"/>
      <c r="C73" s="15"/>
    </row>
    <row r="74" spans="1:3" ht="69.95" customHeight="1" x14ac:dyDescent="0.25">
      <c r="A74" s="11"/>
      <c r="B74" s="49"/>
      <c r="C74" s="15"/>
    </row>
    <row r="75" spans="1:3" ht="69.95" customHeight="1" x14ac:dyDescent="0.25">
      <c r="A75" s="11"/>
      <c r="B75" s="49"/>
      <c r="C75" s="15"/>
    </row>
    <row r="76" spans="1:3" ht="69.95" customHeight="1" x14ac:dyDescent="0.25">
      <c r="A76" s="11"/>
      <c r="B76" s="49"/>
      <c r="C76" s="15"/>
    </row>
    <row r="77" spans="1:3" ht="69.95" customHeight="1" x14ac:dyDescent="0.25">
      <c r="A77" s="11"/>
      <c r="B77" s="49"/>
      <c r="C77" s="15"/>
    </row>
    <row r="78" spans="1:3" ht="69.95" customHeight="1" x14ac:dyDescent="0.25">
      <c r="A78" s="11"/>
      <c r="B78" s="49"/>
      <c r="C78" s="15"/>
    </row>
    <row r="79" spans="1:3" ht="69.95" customHeight="1" x14ac:dyDescent="0.25">
      <c r="A79" s="11"/>
      <c r="B79" s="49"/>
      <c r="C79" s="15"/>
    </row>
    <row r="80" spans="1:3" ht="69.95" customHeight="1" x14ac:dyDescent="0.25">
      <c r="A80" s="11"/>
      <c r="B80" s="49"/>
      <c r="C80" s="15"/>
    </row>
    <row r="81" spans="1:3" ht="69.95" customHeight="1" x14ac:dyDescent="0.25">
      <c r="A81" s="11"/>
      <c r="B81" s="49"/>
      <c r="C81" s="15"/>
    </row>
    <row r="82" spans="1:3" ht="69.95" customHeight="1" x14ac:dyDescent="0.25">
      <c r="A82" s="11"/>
      <c r="B82" s="49"/>
      <c r="C82" s="15"/>
    </row>
    <row r="83" spans="1:3" ht="69.95" customHeight="1" x14ac:dyDescent="0.25">
      <c r="A83" s="11"/>
      <c r="B83" s="49"/>
      <c r="C83" s="15"/>
    </row>
    <row r="84" spans="1:3" ht="69.95" customHeight="1" x14ac:dyDescent="0.25">
      <c r="A84" s="11"/>
      <c r="B84" s="49"/>
      <c r="C84" s="15"/>
    </row>
    <row r="85" spans="1:3" ht="69.95" customHeight="1" x14ac:dyDescent="0.25">
      <c r="A85" s="11"/>
      <c r="B85" s="49"/>
      <c r="C85" s="15"/>
    </row>
    <row r="86" spans="1:3" ht="69.95" customHeight="1" x14ac:dyDescent="0.25">
      <c r="A86" s="11"/>
      <c r="B86" s="49"/>
      <c r="C86" s="15"/>
    </row>
    <row r="87" spans="1:3" ht="69.95" customHeight="1" x14ac:dyDescent="0.25">
      <c r="A87" s="11"/>
      <c r="B87" s="49"/>
      <c r="C87" s="15"/>
    </row>
    <row r="88" spans="1:3" ht="69.95" customHeight="1" x14ac:dyDescent="0.25">
      <c r="A88" s="11"/>
      <c r="B88" s="49"/>
      <c r="C88" s="15"/>
    </row>
    <row r="89" spans="1:3" ht="69.95" customHeight="1" x14ac:dyDescent="0.25">
      <c r="A89" s="11"/>
      <c r="B89" s="49"/>
      <c r="C89" s="15"/>
    </row>
    <row r="90" spans="1:3" ht="69.95" customHeight="1" x14ac:dyDescent="0.25">
      <c r="A90" s="11"/>
      <c r="B90" s="49"/>
      <c r="C90" s="15"/>
    </row>
    <row r="91" spans="1:3" ht="69.95" customHeight="1" x14ac:dyDescent="0.25">
      <c r="A91" s="11"/>
      <c r="B91" s="49"/>
      <c r="C91" s="15"/>
    </row>
    <row r="92" spans="1:3" ht="69.95" customHeight="1" x14ac:dyDescent="0.25">
      <c r="A92" s="11"/>
      <c r="B92" s="49"/>
      <c r="C92" s="15"/>
    </row>
    <row r="93" spans="1:3" ht="69.95" customHeight="1" x14ac:dyDescent="0.25">
      <c r="A93" s="11"/>
      <c r="B93" s="49"/>
      <c r="C93" s="15"/>
    </row>
    <row r="94" spans="1:3" ht="69.95" customHeight="1" x14ac:dyDescent="0.25">
      <c r="A94" s="11"/>
      <c r="B94" s="49"/>
      <c r="C94" s="15"/>
    </row>
    <row r="95" spans="1:3" ht="69.95" customHeight="1" x14ac:dyDescent="0.25">
      <c r="A95" s="11"/>
      <c r="B95" s="49"/>
      <c r="C95" s="15"/>
    </row>
    <row r="96" spans="1:3" ht="69.95" customHeight="1" x14ac:dyDescent="0.25">
      <c r="A96" s="11"/>
      <c r="B96" s="49"/>
      <c r="C96" s="15"/>
    </row>
    <row r="97" spans="1:3" ht="69.95" customHeight="1" x14ac:dyDescent="0.25">
      <c r="A97" s="11"/>
      <c r="B97" s="49"/>
      <c r="C97" s="15"/>
    </row>
    <row r="98" spans="1:3" ht="69.95" customHeight="1" x14ac:dyDescent="0.25">
      <c r="A98" s="11"/>
      <c r="B98" s="49"/>
      <c r="C98" s="15"/>
    </row>
    <row r="99" spans="1:3" ht="69.95" customHeight="1" x14ac:dyDescent="0.25">
      <c r="A99" s="11"/>
      <c r="B99" s="49"/>
      <c r="C99" s="15"/>
    </row>
    <row r="100" spans="1:3" ht="69.95" customHeight="1" x14ac:dyDescent="0.25">
      <c r="A100" s="11"/>
      <c r="B100" s="49"/>
      <c r="C100" s="15"/>
    </row>
    <row r="101" spans="1:3" ht="69.95" customHeight="1" x14ac:dyDescent="0.25">
      <c r="A101" s="11"/>
      <c r="B101" s="49"/>
      <c r="C101" s="15"/>
    </row>
    <row r="102" spans="1:3" ht="69.95" customHeight="1" x14ac:dyDescent="0.25">
      <c r="A102" s="11"/>
      <c r="B102" s="49"/>
      <c r="C102" s="15"/>
    </row>
    <row r="103" spans="1:3" ht="69.95" customHeight="1" x14ac:dyDescent="0.25">
      <c r="A103" s="11"/>
      <c r="B103" s="49"/>
      <c r="C103" s="15"/>
    </row>
    <row r="104" spans="1:3" ht="69.95" customHeight="1" x14ac:dyDescent="0.25">
      <c r="A104" s="11"/>
      <c r="B104" s="49"/>
      <c r="C104" s="15"/>
    </row>
    <row r="105" spans="1:3" ht="69.95" customHeight="1" x14ac:dyDescent="0.25">
      <c r="A105" s="11"/>
      <c r="B105" s="49"/>
      <c r="C105" s="15"/>
    </row>
    <row r="106" spans="1:3" ht="69.95" customHeight="1" x14ac:dyDescent="0.25">
      <c r="A106" s="11"/>
      <c r="B106" s="49"/>
      <c r="C106" s="15"/>
    </row>
    <row r="107" spans="1:3" ht="69.95" customHeight="1" x14ac:dyDescent="0.25">
      <c r="A107" s="11"/>
      <c r="B107" s="49"/>
      <c r="C107" s="15"/>
    </row>
    <row r="108" spans="1:3" ht="69.95" customHeight="1" x14ac:dyDescent="0.25">
      <c r="A108" s="11"/>
      <c r="B108" s="49"/>
      <c r="C108" s="15"/>
    </row>
    <row r="109" spans="1:3" ht="69.95" customHeight="1" x14ac:dyDescent="0.25">
      <c r="A109" s="11"/>
      <c r="B109" s="49"/>
      <c r="C109" s="15"/>
    </row>
    <row r="110" spans="1:3" ht="69.95" customHeight="1" x14ac:dyDescent="0.25">
      <c r="A110" s="11"/>
      <c r="B110" s="49"/>
      <c r="C110" s="15"/>
    </row>
    <row r="111" spans="1:3" ht="69.95" customHeight="1" x14ac:dyDescent="0.25">
      <c r="A111" s="11"/>
      <c r="B111" s="49"/>
      <c r="C111" s="15"/>
    </row>
    <row r="112" spans="1:3" ht="69.95" customHeight="1" x14ac:dyDescent="0.25">
      <c r="A112" s="11"/>
      <c r="B112" s="49"/>
      <c r="C112" s="15"/>
    </row>
    <row r="113" spans="1:3" ht="69.95" customHeight="1" x14ac:dyDescent="0.25">
      <c r="A113" s="11"/>
      <c r="B113" s="49"/>
      <c r="C113" s="15"/>
    </row>
    <row r="114" spans="1:3" ht="69.95" customHeight="1" x14ac:dyDescent="0.25">
      <c r="A114" s="11"/>
      <c r="B114" s="49"/>
      <c r="C114" s="15"/>
    </row>
    <row r="115" spans="1:3" ht="69.95" customHeight="1" x14ac:dyDescent="0.25">
      <c r="A115" s="11"/>
      <c r="B115" s="49"/>
      <c r="C115" s="15"/>
    </row>
    <row r="116" spans="1:3" ht="69.95" customHeight="1" x14ac:dyDescent="0.25">
      <c r="A116" s="11"/>
      <c r="B116" s="49"/>
      <c r="C116" s="15"/>
    </row>
    <row r="117" spans="1:3" ht="69.95" customHeight="1" x14ac:dyDescent="0.25">
      <c r="A117" s="11"/>
      <c r="B117" s="49"/>
      <c r="C117" s="15"/>
    </row>
    <row r="118" spans="1:3" ht="69.95" customHeight="1" x14ac:dyDescent="0.25">
      <c r="A118" s="11"/>
      <c r="B118" s="49"/>
      <c r="C118" s="15"/>
    </row>
    <row r="119" spans="1:3" ht="69.95" customHeight="1" x14ac:dyDescent="0.25">
      <c r="A119" s="11"/>
      <c r="B119" s="49"/>
      <c r="C119" s="15"/>
    </row>
    <row r="120" spans="1:3" ht="69.95" customHeight="1" x14ac:dyDescent="0.25">
      <c r="A120" s="11"/>
      <c r="B120" s="49"/>
      <c r="C120" s="15"/>
    </row>
    <row r="121" spans="1:3" ht="69.95" customHeight="1" x14ac:dyDescent="0.25">
      <c r="A121" s="11"/>
      <c r="B121" s="49"/>
      <c r="C121" s="15"/>
    </row>
    <row r="122" spans="1:3" ht="69.95" customHeight="1" x14ac:dyDescent="0.25">
      <c r="A122" s="11"/>
      <c r="B122" s="49"/>
      <c r="C122" s="15"/>
    </row>
    <row r="123" spans="1:3" ht="69.95" customHeight="1" x14ac:dyDescent="0.25">
      <c r="A123" s="11"/>
      <c r="B123" s="49"/>
      <c r="C123" s="15"/>
    </row>
    <row r="124" spans="1:3" ht="69.95" customHeight="1" x14ac:dyDescent="0.25">
      <c r="A124" s="11"/>
      <c r="B124" s="49"/>
      <c r="C124" s="15"/>
    </row>
    <row r="125" spans="1:3" ht="69.95" customHeight="1" x14ac:dyDescent="0.25">
      <c r="A125" s="11"/>
      <c r="B125" s="49"/>
      <c r="C125" s="15"/>
    </row>
    <row r="126" spans="1:3" ht="69.95" customHeight="1" x14ac:dyDescent="0.25">
      <c r="A126" s="11"/>
      <c r="B126" s="49"/>
      <c r="C126" s="15"/>
    </row>
    <row r="127" spans="1:3" ht="69.95" customHeight="1" x14ac:dyDescent="0.25">
      <c r="A127" s="11"/>
      <c r="B127" s="49"/>
      <c r="C127" s="15"/>
    </row>
    <row r="128" spans="1:3" ht="69.95" customHeight="1" x14ac:dyDescent="0.25">
      <c r="A128" s="11"/>
      <c r="B128" s="49"/>
      <c r="C128" s="15"/>
    </row>
    <row r="129" spans="1:3" ht="69.95" customHeight="1" x14ac:dyDescent="0.25">
      <c r="A129" s="11"/>
      <c r="B129" s="49"/>
      <c r="C129" s="15"/>
    </row>
    <row r="130" spans="1:3" ht="69.95" customHeight="1" x14ac:dyDescent="0.25">
      <c r="A130" s="11"/>
      <c r="B130" s="49"/>
      <c r="C130" s="15"/>
    </row>
    <row r="131" spans="1:3" ht="69.95" customHeight="1" x14ac:dyDescent="0.25">
      <c r="A131" s="11"/>
      <c r="B131" s="49"/>
      <c r="C131" s="15"/>
    </row>
    <row r="132" spans="1:3" ht="69.95" customHeight="1" x14ac:dyDescent="0.25">
      <c r="A132" s="11"/>
      <c r="B132" s="49"/>
      <c r="C132" s="15"/>
    </row>
    <row r="133" spans="1:3" ht="69.95" customHeight="1" x14ac:dyDescent="0.25">
      <c r="A133" s="11"/>
      <c r="B133" s="49"/>
      <c r="C133" s="15"/>
    </row>
    <row r="134" spans="1:3" ht="69.95" customHeight="1" x14ac:dyDescent="0.25">
      <c r="A134" s="11"/>
      <c r="B134" s="49"/>
      <c r="C134" s="15"/>
    </row>
    <row r="135" spans="1:3" ht="69.95" customHeight="1" x14ac:dyDescent="0.25">
      <c r="A135" s="11"/>
      <c r="B135" s="49"/>
      <c r="C135" s="15"/>
    </row>
    <row r="136" spans="1:3" ht="69.95" customHeight="1" x14ac:dyDescent="0.25">
      <c r="A136" s="11"/>
      <c r="B136" s="49"/>
      <c r="C136" s="15"/>
    </row>
    <row r="137" spans="1:3" ht="69.95" customHeight="1" x14ac:dyDescent="0.25">
      <c r="A137" s="11"/>
      <c r="B137" s="49"/>
      <c r="C137" s="15"/>
    </row>
    <row r="138" spans="1:3" ht="69.95" customHeight="1" x14ac:dyDescent="0.25">
      <c r="A138" s="11"/>
      <c r="B138" s="49"/>
      <c r="C138" s="15"/>
    </row>
    <row r="139" spans="1:3" ht="69.95" customHeight="1" x14ac:dyDescent="0.25">
      <c r="A139" s="11"/>
      <c r="B139" s="49"/>
      <c r="C139" s="15"/>
    </row>
    <row r="140" spans="1:3" ht="69.95" customHeight="1" x14ac:dyDescent="0.25">
      <c r="A140" s="11"/>
      <c r="B140" s="49"/>
      <c r="C140" s="15"/>
    </row>
    <row r="141" spans="1:3" ht="69.95" customHeight="1" x14ac:dyDescent="0.25">
      <c r="A141" s="11"/>
      <c r="B141" s="49"/>
      <c r="C141" s="15"/>
    </row>
    <row r="142" spans="1:3" ht="69.95" customHeight="1" x14ac:dyDescent="0.25">
      <c r="A142" s="11"/>
      <c r="B142" s="49"/>
      <c r="C142" s="15"/>
    </row>
    <row r="143" spans="1:3" ht="69.95" customHeight="1" x14ac:dyDescent="0.25">
      <c r="A143" s="11"/>
      <c r="B143" s="49"/>
      <c r="C143" s="15"/>
    </row>
    <row r="144" spans="1:3" ht="69.95" customHeight="1" x14ac:dyDescent="0.25">
      <c r="A144" s="11"/>
      <c r="B144" s="49"/>
      <c r="C144" s="15"/>
    </row>
    <row r="145" spans="1:3" ht="69.95" customHeight="1" x14ac:dyDescent="0.25">
      <c r="A145" s="11"/>
      <c r="B145" s="49"/>
      <c r="C145" s="15"/>
    </row>
    <row r="146" spans="1:3" ht="69.95" customHeight="1" x14ac:dyDescent="0.25">
      <c r="A146" s="11"/>
      <c r="B146" s="49"/>
      <c r="C146" s="15"/>
    </row>
    <row r="147" spans="1:3" ht="69.95" customHeight="1" x14ac:dyDescent="0.25">
      <c r="A147" s="11"/>
      <c r="B147" s="49"/>
      <c r="C147" s="15"/>
    </row>
    <row r="148" spans="1:3" ht="69.95" customHeight="1" x14ac:dyDescent="0.25">
      <c r="A148" s="11"/>
      <c r="B148" s="49"/>
      <c r="C148" s="15"/>
    </row>
    <row r="149" spans="1:3" ht="69.95" customHeight="1" x14ac:dyDescent="0.25">
      <c r="A149" s="11"/>
      <c r="B149" s="49"/>
      <c r="C149" s="15"/>
    </row>
    <row r="150" spans="1:3" ht="69.95" customHeight="1" x14ac:dyDescent="0.25">
      <c r="A150" s="11"/>
      <c r="B150" s="49"/>
      <c r="C150" s="15"/>
    </row>
    <row r="151" spans="1:3" ht="69.95" customHeight="1" x14ac:dyDescent="0.25">
      <c r="A151" s="11"/>
      <c r="B151" s="49"/>
      <c r="C151" s="15"/>
    </row>
    <row r="152" spans="1:3" ht="69.95" customHeight="1" x14ac:dyDescent="0.25">
      <c r="A152" s="11"/>
      <c r="B152" s="49"/>
      <c r="C152" s="15"/>
    </row>
    <row r="153" spans="1:3" ht="69.95" customHeight="1" x14ac:dyDescent="0.25">
      <c r="A153" s="11"/>
      <c r="B153" s="49"/>
      <c r="C153" s="15"/>
    </row>
    <row r="154" spans="1:3" ht="69.95" customHeight="1" x14ac:dyDescent="0.25">
      <c r="A154" s="11"/>
      <c r="B154" s="49"/>
      <c r="C154" s="15"/>
    </row>
    <row r="155" spans="1:3" ht="69.95" customHeight="1" x14ac:dyDescent="0.25">
      <c r="A155" s="11"/>
      <c r="B155" s="49"/>
      <c r="C155" s="15"/>
    </row>
    <row r="156" spans="1:3" ht="69.95" customHeight="1" x14ac:dyDescent="0.25">
      <c r="A156" s="11"/>
      <c r="B156" s="49"/>
      <c r="C156" s="15"/>
    </row>
    <row r="157" spans="1:3" ht="69.95" customHeight="1" x14ac:dyDescent="0.25">
      <c r="A157" s="11"/>
      <c r="B157" s="49"/>
      <c r="C157" s="15"/>
    </row>
    <row r="158" spans="1:3" ht="69.95" customHeight="1" x14ac:dyDescent="0.25">
      <c r="A158" s="11"/>
      <c r="B158" s="49"/>
      <c r="C158" s="15"/>
    </row>
    <row r="159" spans="1:3" ht="69.95" customHeight="1" x14ac:dyDescent="0.25">
      <c r="A159" s="11"/>
      <c r="B159" s="49"/>
      <c r="C159" s="15"/>
    </row>
    <row r="160" spans="1:3" ht="69.95" customHeight="1" x14ac:dyDescent="0.25">
      <c r="A160" s="11"/>
      <c r="B160" s="49"/>
      <c r="C160" s="15"/>
    </row>
    <row r="161" spans="1:3" ht="69.95" customHeight="1" x14ac:dyDescent="0.25">
      <c r="A161" s="11"/>
      <c r="B161" s="49"/>
      <c r="C161" s="15"/>
    </row>
    <row r="162" spans="1:3" ht="69.95" customHeight="1" x14ac:dyDescent="0.25">
      <c r="A162" s="11"/>
      <c r="B162" s="49"/>
      <c r="C162" s="15"/>
    </row>
    <row r="163" spans="1:3" ht="69.95" customHeight="1" x14ac:dyDescent="0.25">
      <c r="A163" s="11"/>
      <c r="B163" s="49"/>
      <c r="C163" s="15"/>
    </row>
    <row r="164" spans="1:3" ht="69.95" customHeight="1" x14ac:dyDescent="0.25">
      <c r="A164" s="11"/>
      <c r="B164" s="49"/>
      <c r="C164" s="15"/>
    </row>
    <row r="165" spans="1:3" ht="69.95" customHeight="1" x14ac:dyDescent="0.25">
      <c r="A165" s="11"/>
      <c r="B165" s="49"/>
      <c r="C165" s="15"/>
    </row>
    <row r="166" spans="1:3" ht="69.95" customHeight="1" x14ac:dyDescent="0.25">
      <c r="A166" s="11"/>
      <c r="B166" s="49"/>
      <c r="C166" s="15"/>
    </row>
    <row r="167" spans="1:3" ht="69.95" customHeight="1" x14ac:dyDescent="0.25">
      <c r="A167" s="11"/>
      <c r="B167" s="49"/>
      <c r="C167" s="15"/>
    </row>
    <row r="168" spans="1:3" ht="69.95" customHeight="1" x14ac:dyDescent="0.25">
      <c r="A168" s="11"/>
      <c r="B168" s="49"/>
      <c r="C168" s="15"/>
    </row>
    <row r="169" spans="1:3" ht="69.95" customHeight="1" x14ac:dyDescent="0.25">
      <c r="A169" s="11"/>
      <c r="B169" s="49"/>
      <c r="C169" s="15"/>
    </row>
    <row r="170" spans="1:3" ht="69.95" customHeight="1" x14ac:dyDescent="0.25">
      <c r="A170" s="11"/>
      <c r="B170" s="49"/>
      <c r="C170" s="15"/>
    </row>
    <row r="171" spans="1:3" ht="69.95" customHeight="1" x14ac:dyDescent="0.25">
      <c r="A171" s="11"/>
      <c r="B171" s="49"/>
      <c r="C171" s="15"/>
    </row>
    <row r="172" spans="1:3" ht="69.95" customHeight="1" x14ac:dyDescent="0.25">
      <c r="A172" s="11"/>
      <c r="B172" s="49"/>
      <c r="C172" s="15"/>
    </row>
    <row r="173" spans="1:3" ht="69.95" customHeight="1" x14ac:dyDescent="0.25">
      <c r="A173" s="11"/>
      <c r="B173" s="49"/>
      <c r="C173" s="15"/>
    </row>
    <row r="174" spans="1:3" ht="69.95" customHeight="1" x14ac:dyDescent="0.25">
      <c r="A174" s="11"/>
      <c r="B174" s="49"/>
      <c r="C174" s="15"/>
    </row>
    <row r="175" spans="1:3" ht="69.95" customHeight="1" x14ac:dyDescent="0.25">
      <c r="A175" s="11"/>
      <c r="B175" s="49"/>
      <c r="C175" s="15"/>
    </row>
    <row r="176" spans="1:3" ht="69.95" customHeight="1" x14ac:dyDescent="0.25">
      <c r="A176" s="11"/>
      <c r="B176" s="49"/>
      <c r="C176" s="15"/>
    </row>
    <row r="177" spans="1:3" ht="69.95" customHeight="1" x14ac:dyDescent="0.25">
      <c r="A177" s="11"/>
      <c r="B177" s="49"/>
      <c r="C177" s="15"/>
    </row>
    <row r="178" spans="1:3" ht="69.95" customHeight="1" x14ac:dyDescent="0.25">
      <c r="A178" s="11"/>
      <c r="B178" s="49"/>
      <c r="C178" s="15"/>
    </row>
    <row r="179" spans="1:3" ht="69.95" customHeight="1" x14ac:dyDescent="0.25">
      <c r="A179" s="11"/>
      <c r="B179" s="49"/>
      <c r="C179" s="15"/>
    </row>
    <row r="180" spans="1:3" ht="69.95" customHeight="1" x14ac:dyDescent="0.25">
      <c r="A180" s="11"/>
      <c r="B180" s="49"/>
      <c r="C180" s="15"/>
    </row>
    <row r="181" spans="1:3" ht="69.95" customHeight="1" x14ac:dyDescent="0.25">
      <c r="A181" s="11"/>
      <c r="B181" s="49"/>
      <c r="C181" s="15"/>
    </row>
    <row r="182" spans="1:3" ht="69.95" customHeight="1" x14ac:dyDescent="0.25">
      <c r="A182" s="11"/>
      <c r="B182" s="49"/>
      <c r="C182" s="15"/>
    </row>
    <row r="183" spans="1:3" ht="69.95" customHeight="1" x14ac:dyDescent="0.25">
      <c r="A183" s="11"/>
      <c r="B183" s="49"/>
      <c r="C183" s="15"/>
    </row>
    <row r="184" spans="1:3" ht="69.95" customHeight="1" x14ac:dyDescent="0.25">
      <c r="A184" s="11"/>
      <c r="B184" s="49"/>
      <c r="C184" s="15"/>
    </row>
    <row r="185" spans="1:3" ht="69.95" customHeight="1" x14ac:dyDescent="0.25">
      <c r="A185" s="11"/>
      <c r="B185" s="49"/>
      <c r="C185" s="15"/>
    </row>
    <row r="186" spans="1:3" ht="69.95" customHeight="1" x14ac:dyDescent="0.25">
      <c r="A186" s="11"/>
      <c r="B186" s="49"/>
      <c r="C186" s="15"/>
    </row>
    <row r="187" spans="1:3" ht="69.95" customHeight="1" x14ac:dyDescent="0.25">
      <c r="A187" s="11"/>
      <c r="B187" s="49"/>
      <c r="C187" s="15"/>
    </row>
    <row r="188" spans="1:3" ht="69.95" customHeight="1" x14ac:dyDescent="0.25">
      <c r="A188" s="11"/>
      <c r="B188" s="49"/>
      <c r="C188" s="15"/>
    </row>
    <row r="189" spans="1:3" ht="69.95" customHeight="1" x14ac:dyDescent="0.25">
      <c r="A189" s="11"/>
      <c r="B189" s="49"/>
      <c r="C189" s="15"/>
    </row>
    <row r="190" spans="1:3" ht="69.95" customHeight="1" x14ac:dyDescent="0.25">
      <c r="A190" s="11"/>
      <c r="B190" s="49"/>
      <c r="C190" s="15"/>
    </row>
    <row r="191" spans="1:3" ht="69.95" customHeight="1" x14ac:dyDescent="0.25">
      <c r="A191" s="11"/>
      <c r="B191" s="49"/>
      <c r="C191" s="15"/>
    </row>
    <row r="192" spans="1:3" ht="69.95" customHeight="1" x14ac:dyDescent="0.25">
      <c r="A192" s="11"/>
      <c r="B192" s="49"/>
      <c r="C192" s="15"/>
    </row>
    <row r="193" spans="1:3" ht="69.95" customHeight="1" x14ac:dyDescent="0.25">
      <c r="A193" s="11"/>
      <c r="B193" s="49"/>
      <c r="C193" s="15"/>
    </row>
    <row r="194" spans="1:3" ht="69.95" customHeight="1" x14ac:dyDescent="0.25">
      <c r="A194" s="11"/>
      <c r="B194" s="49"/>
      <c r="C194" s="15"/>
    </row>
    <row r="195" spans="1:3" ht="69.95" customHeight="1" x14ac:dyDescent="0.25">
      <c r="A195" s="11"/>
      <c r="B195" s="49"/>
      <c r="C195" s="15"/>
    </row>
    <row r="196" spans="1:3" ht="69.95" customHeight="1" x14ac:dyDescent="0.25">
      <c r="A196" s="11"/>
      <c r="B196" s="49"/>
      <c r="C196" s="15"/>
    </row>
    <row r="197" spans="1:3" ht="69.95" customHeight="1" x14ac:dyDescent="0.25">
      <c r="A197" s="11"/>
      <c r="B197" s="49"/>
      <c r="C197" s="15"/>
    </row>
    <row r="198" spans="1:3" ht="69.95" customHeight="1" x14ac:dyDescent="0.25">
      <c r="A198" s="11"/>
      <c r="B198" s="49"/>
      <c r="C198" s="15"/>
    </row>
    <row r="199" spans="1:3" ht="69.95" customHeight="1" x14ac:dyDescent="0.25">
      <c r="A199" s="11"/>
      <c r="B199" s="49"/>
      <c r="C199" s="15"/>
    </row>
    <row r="200" spans="1:3" ht="69.95" customHeight="1" x14ac:dyDescent="0.25">
      <c r="A200" s="11"/>
      <c r="B200" s="49"/>
      <c r="C200" s="15"/>
    </row>
    <row r="201" spans="1:3" ht="69.95" customHeight="1" x14ac:dyDescent="0.25">
      <c r="A201" s="11"/>
      <c r="B201" s="49"/>
      <c r="C201" s="15"/>
    </row>
    <row r="202" spans="1:3" ht="69.95" customHeight="1" x14ac:dyDescent="0.25">
      <c r="A202" s="11"/>
      <c r="B202" s="49"/>
      <c r="C202" s="15"/>
    </row>
    <row r="203" spans="1:3" ht="69.95" customHeight="1" x14ac:dyDescent="0.25">
      <c r="A203" s="11"/>
      <c r="B203" s="49"/>
      <c r="C203" s="15"/>
    </row>
    <row r="204" spans="1:3" ht="69.95" customHeight="1" x14ac:dyDescent="0.25">
      <c r="A204" s="11"/>
      <c r="B204" s="49"/>
      <c r="C204" s="15"/>
    </row>
    <row r="205" spans="1:3" ht="69.95" customHeight="1" x14ac:dyDescent="0.25">
      <c r="A205" s="11"/>
      <c r="B205" s="49"/>
      <c r="C205" s="15"/>
    </row>
    <row r="206" spans="1:3" ht="69.95" customHeight="1" x14ac:dyDescent="0.25">
      <c r="A206" s="11"/>
      <c r="B206" s="49"/>
      <c r="C206" s="15"/>
    </row>
    <row r="207" spans="1:3" ht="69.95" customHeight="1" x14ac:dyDescent="0.25">
      <c r="A207" s="11"/>
      <c r="B207" s="49"/>
      <c r="C207" s="15"/>
    </row>
    <row r="208" spans="1:3" ht="69.95" customHeight="1" x14ac:dyDescent="0.25">
      <c r="A208" s="11"/>
      <c r="B208" s="49"/>
      <c r="C208" s="15"/>
    </row>
    <row r="209" spans="1:3" ht="69.95" customHeight="1" x14ac:dyDescent="0.25">
      <c r="A209" s="11"/>
      <c r="B209" s="49"/>
      <c r="C209" s="15"/>
    </row>
    <row r="210" spans="1:3" ht="69.95" customHeight="1" x14ac:dyDescent="0.25">
      <c r="A210" s="11"/>
      <c r="B210" s="49"/>
      <c r="C210" s="15"/>
    </row>
    <row r="211" spans="1:3" ht="69.95" customHeight="1" x14ac:dyDescent="0.25">
      <c r="A211" s="11"/>
      <c r="B211" s="49"/>
      <c r="C211" s="15"/>
    </row>
    <row r="212" spans="1:3" ht="69.95" customHeight="1" x14ac:dyDescent="0.25">
      <c r="A212" s="11"/>
      <c r="B212" s="49"/>
      <c r="C212" s="15"/>
    </row>
    <row r="213" spans="1:3" ht="69.95" customHeight="1" x14ac:dyDescent="0.25">
      <c r="A213" s="11"/>
      <c r="B213" s="49"/>
      <c r="C213" s="15"/>
    </row>
    <row r="214" spans="1:3" ht="69.95" customHeight="1" x14ac:dyDescent="0.25">
      <c r="A214" s="11"/>
      <c r="B214" s="49"/>
      <c r="C214" s="15"/>
    </row>
    <row r="215" spans="1:3" ht="69.95" customHeight="1" x14ac:dyDescent="0.25">
      <c r="A215" s="11"/>
      <c r="B215" s="49"/>
      <c r="C215" s="15"/>
    </row>
    <row r="216" spans="1:3" ht="69.95" customHeight="1" x14ac:dyDescent="0.25">
      <c r="A216" s="11"/>
      <c r="B216" s="49"/>
      <c r="C216" s="15"/>
    </row>
    <row r="217" spans="1:3" ht="69.95" customHeight="1" x14ac:dyDescent="0.25">
      <c r="A217" s="11"/>
      <c r="B217" s="49"/>
      <c r="C217" s="15"/>
    </row>
    <row r="218" spans="1:3" ht="69.95" customHeight="1" x14ac:dyDescent="0.25">
      <c r="A218" s="11"/>
      <c r="B218" s="49"/>
      <c r="C218" s="15"/>
    </row>
    <row r="219" spans="1:3" ht="69.95" customHeight="1" x14ac:dyDescent="0.25">
      <c r="A219" s="11"/>
      <c r="B219" s="49"/>
      <c r="C219" s="15"/>
    </row>
    <row r="220" spans="1:3" ht="69.95" customHeight="1" x14ac:dyDescent="0.25">
      <c r="A220" s="11"/>
      <c r="B220" s="49"/>
      <c r="C220" s="15"/>
    </row>
    <row r="221" spans="1:3" ht="69.95" customHeight="1" x14ac:dyDescent="0.25">
      <c r="A221" s="11"/>
      <c r="B221" s="49"/>
      <c r="C221" s="15"/>
    </row>
    <row r="222" spans="1:3" ht="69.95" customHeight="1" x14ac:dyDescent="0.25">
      <c r="A222" s="11"/>
      <c r="B222" s="49"/>
      <c r="C222" s="15"/>
    </row>
    <row r="223" spans="1:3" ht="69.95" customHeight="1" x14ac:dyDescent="0.25">
      <c r="A223" s="11"/>
      <c r="B223" s="49"/>
      <c r="C223" s="15"/>
    </row>
    <row r="224" spans="1:3" ht="69.95" customHeight="1" x14ac:dyDescent="0.25">
      <c r="B224" s="49"/>
      <c r="C224" s="15"/>
    </row>
    <row r="225" spans="2:3" ht="69.95" customHeight="1" x14ac:dyDescent="0.25">
      <c r="B225" s="49"/>
      <c r="C225" s="15"/>
    </row>
    <row r="226" spans="2:3" ht="69.95" customHeight="1" x14ac:dyDescent="0.25">
      <c r="B226" s="49"/>
      <c r="C226" s="15"/>
    </row>
    <row r="227" spans="2:3" ht="69.95" customHeight="1" x14ac:dyDescent="0.25">
      <c r="B227" s="49"/>
      <c r="C227" s="15"/>
    </row>
    <row r="228" spans="2:3" ht="69.95" customHeight="1" x14ac:dyDescent="0.25">
      <c r="B228" s="49"/>
      <c r="C228" s="15"/>
    </row>
    <row r="229" spans="2:3" ht="69.95" customHeight="1" x14ac:dyDescent="0.25">
      <c r="B229" s="49"/>
      <c r="C229" s="15"/>
    </row>
    <row r="230" spans="2:3" ht="69.95" customHeight="1" x14ac:dyDescent="0.25">
      <c r="B230" s="49"/>
      <c r="C230" s="15"/>
    </row>
    <row r="231" spans="2:3" ht="69.95" customHeight="1" x14ac:dyDescent="0.25">
      <c r="B231" s="49"/>
      <c r="C231" s="15"/>
    </row>
    <row r="232" spans="2:3" ht="69.95" customHeight="1" x14ac:dyDescent="0.25">
      <c r="B232" s="49"/>
      <c r="C232" s="15"/>
    </row>
    <row r="233" spans="2:3" ht="69.95" customHeight="1" x14ac:dyDescent="0.25">
      <c r="B233" s="49"/>
      <c r="C233" s="15"/>
    </row>
    <row r="234" spans="2:3" ht="69.95" customHeight="1" x14ac:dyDescent="0.25">
      <c r="B234" s="49"/>
      <c r="C234" s="15"/>
    </row>
    <row r="235" spans="2:3" ht="69.95" customHeight="1" x14ac:dyDescent="0.25">
      <c r="B235" s="49"/>
      <c r="C235" s="15"/>
    </row>
    <row r="236" spans="2:3" ht="69.95" customHeight="1" x14ac:dyDescent="0.25">
      <c r="B236" s="49"/>
      <c r="C236" s="15"/>
    </row>
    <row r="237" spans="2:3" ht="69.95" customHeight="1" x14ac:dyDescent="0.25">
      <c r="B237" s="49"/>
      <c r="C237" s="15"/>
    </row>
    <row r="238" spans="2:3" ht="69.95" customHeight="1" x14ac:dyDescent="0.25">
      <c r="B238" s="49"/>
      <c r="C238" s="15"/>
    </row>
    <row r="239" spans="2:3" ht="69.95" customHeight="1" x14ac:dyDescent="0.25">
      <c r="B239" s="49"/>
      <c r="C239" s="15"/>
    </row>
    <row r="240" spans="2:3" ht="69.95" customHeight="1" x14ac:dyDescent="0.25">
      <c r="B240" s="49"/>
      <c r="C240" s="15"/>
    </row>
    <row r="241" spans="2:3" ht="69.95" customHeight="1" x14ac:dyDescent="0.25">
      <c r="B241" s="49"/>
      <c r="C241" s="15"/>
    </row>
    <row r="242" spans="2:3" ht="69.95" customHeight="1" x14ac:dyDescent="0.25">
      <c r="B242" s="49"/>
      <c r="C242" s="15"/>
    </row>
    <row r="243" spans="2:3" ht="69.95" customHeight="1" x14ac:dyDescent="0.25">
      <c r="B243" s="49"/>
      <c r="C243" s="15"/>
    </row>
    <row r="244" spans="2:3" ht="69.95" customHeight="1" x14ac:dyDescent="0.25">
      <c r="B244" s="49"/>
      <c r="C244" s="15"/>
    </row>
    <row r="245" spans="2:3" ht="69.95" customHeight="1" x14ac:dyDescent="0.25">
      <c r="B245" s="49"/>
      <c r="C245" s="15"/>
    </row>
    <row r="246" spans="2:3" ht="69.95" customHeight="1" x14ac:dyDescent="0.25">
      <c r="B246" s="49"/>
      <c r="C246" s="15"/>
    </row>
    <row r="247" spans="2:3" ht="69.95" customHeight="1" x14ac:dyDescent="0.25">
      <c r="B247" s="49"/>
      <c r="C247" s="15"/>
    </row>
    <row r="248" spans="2:3" ht="69.95" customHeight="1" x14ac:dyDescent="0.25">
      <c r="B248" s="49"/>
      <c r="C248" s="15"/>
    </row>
    <row r="249" spans="2:3" ht="69.95" customHeight="1" x14ac:dyDescent="0.25">
      <c r="B249" s="49"/>
      <c r="C249" s="15"/>
    </row>
    <row r="250" spans="2:3" ht="69.95" customHeight="1" x14ac:dyDescent="0.25">
      <c r="B250" s="49"/>
      <c r="C250" s="15"/>
    </row>
    <row r="251" spans="2:3" ht="69.95" customHeight="1" x14ac:dyDescent="0.25">
      <c r="B251" s="49"/>
      <c r="C251" s="15"/>
    </row>
    <row r="252" spans="2:3" ht="69.95" customHeight="1" x14ac:dyDescent="0.25">
      <c r="B252" s="49"/>
      <c r="C252" s="15"/>
    </row>
    <row r="253" spans="2:3" ht="69.95" customHeight="1" x14ac:dyDescent="0.25">
      <c r="B253" s="49"/>
      <c r="C253" s="15"/>
    </row>
    <row r="254" spans="2:3" ht="69.95" customHeight="1" x14ac:dyDescent="0.25">
      <c r="B254" s="49"/>
      <c r="C254" s="15"/>
    </row>
    <row r="255" spans="2:3" ht="69.95" customHeight="1" x14ac:dyDescent="0.25">
      <c r="B255" s="49"/>
      <c r="C255" s="15"/>
    </row>
    <row r="256" spans="2:3" ht="69.95" customHeight="1" x14ac:dyDescent="0.25">
      <c r="B256" s="49"/>
      <c r="C256" s="15"/>
    </row>
    <row r="257" spans="2:3" ht="69.95" customHeight="1" x14ac:dyDescent="0.25">
      <c r="B257" s="49"/>
      <c r="C257" s="15"/>
    </row>
    <row r="258" spans="2:3" ht="69.95" customHeight="1" x14ac:dyDescent="0.25">
      <c r="B258" s="49"/>
      <c r="C258" s="15"/>
    </row>
    <row r="259" spans="2:3" ht="69.95" customHeight="1" x14ac:dyDescent="0.25">
      <c r="B259" s="49"/>
      <c r="C259" s="15"/>
    </row>
    <row r="260" spans="2:3" ht="69.95" customHeight="1" x14ac:dyDescent="0.25">
      <c r="B260" s="49"/>
      <c r="C260" s="15"/>
    </row>
    <row r="261" spans="2:3" ht="69.95" customHeight="1" x14ac:dyDescent="0.25">
      <c r="B261" s="49"/>
      <c r="C261" s="15"/>
    </row>
    <row r="262" spans="2:3" ht="69.95" customHeight="1" x14ac:dyDescent="0.25">
      <c r="B262" s="49"/>
      <c r="C262" s="15"/>
    </row>
    <row r="263" spans="2:3" ht="69.95" customHeight="1" x14ac:dyDescent="0.25">
      <c r="B263" s="49"/>
      <c r="C263" s="15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0AFB74EF5DAC4C9B5132C17A85D319" ma:contentTypeVersion="7" ma:contentTypeDescription="Create a new document." ma:contentTypeScope="" ma:versionID="8bf794e9fcfddb5c41af43fb81b12cbf">
  <xsd:schema xmlns:xsd="http://www.w3.org/2001/XMLSchema" xmlns:xs="http://www.w3.org/2001/XMLSchema" xmlns:p="http://schemas.microsoft.com/office/2006/metadata/properties" xmlns:ns2="be378549-80b3-475b-942e-f75a68181d38" targetNamespace="http://schemas.microsoft.com/office/2006/metadata/properties" ma:root="true" ma:fieldsID="4137f5d5f1fda61aaa7b911c1cce01f6" ns2:_="">
    <xsd:import namespace="be378549-80b3-475b-942e-f75a68181d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78549-80b3-475b-942e-f75a68181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AC937F-6FEB-4895-91C4-67FBC22A5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378549-80b3-475b-942e-f75a68181d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15E67D-8DDE-4FB2-A05C-E8243896FAAF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be378549-80b3-475b-942e-f75a68181d3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9ACD18C-6ACB-4E4B-B969-5BD3ECF218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 de Versiones</vt:lpstr>
      <vt:lpstr>V01 Matriz de Riesgos</vt:lpstr>
      <vt:lpstr>V01 Matriz de Contingencia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Montserrat Silva</cp:lastModifiedBy>
  <cp:revision/>
  <dcterms:created xsi:type="dcterms:W3CDTF">2020-03-02T17:48:05Z</dcterms:created>
  <dcterms:modified xsi:type="dcterms:W3CDTF">2020-11-22T23:07:12Z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0x010100FF0AFB74EF5DAC4C9B5132C17A85D319</vt:lpwstr>
  </property>
</Properties>
</file>