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https://correoipn.sharepoint.com/sites/TT-SistemaparaelclculodemedidasantropomtricasbasadoenISAK2-Desarrollo/Shared Documents/Desarrollo/SICMA/Documentacion/Proyecto/04.-Construcción/Pruebas/"/>
    </mc:Choice>
  </mc:AlternateContent>
  <xr:revisionPtr revIDLastSave="281" documentId="8_{43036847-C8FE-4828-98C0-789CF3E189BB}" xr6:coauthVersionLast="45" xr6:coauthVersionMax="45" xr10:uidLastSave="{043ABA01-058E-4942-BDBB-2479771BA737}"/>
  <bookViews>
    <workbookView minimized="1" xWindow="2835" yWindow="1530" windowWidth="15375" windowHeight="7875" tabRatio="726" firstSheet="7" activeTab="15" xr2:uid="{00000000-000D-0000-FFFF-FFFF00000000}"/>
  </bookViews>
  <sheets>
    <sheet name="Control de versiones" sheetId="3" r:id="rId1"/>
    <sheet name="PLANTILLA" sheetId="1" r:id="rId2"/>
    <sheet name="EJEMPLO" sheetId="2" r:id="rId3"/>
    <sheet name="PU01" sheetId="8" r:id="rId4"/>
    <sheet name="PU02" sheetId="9" r:id="rId5"/>
    <sheet name="PU04" sheetId="11" r:id="rId6"/>
    <sheet name="PU05" sheetId="12" r:id="rId7"/>
    <sheet name="PU06" sheetId="13" r:id="rId8"/>
    <sheet name="PU07" sheetId="14" r:id="rId9"/>
    <sheet name="PU08.01" sheetId="55" r:id="rId10"/>
    <sheet name="PU08.02" sheetId="54" r:id="rId11"/>
    <sheet name="PU09.02" sheetId="56" r:id="rId12"/>
    <sheet name="PU10.01" sheetId="57" r:id="rId13"/>
    <sheet name="PU15.01" sheetId="19" r:id="rId14"/>
    <sheet name="PU15.02" sheetId="32" r:id="rId15"/>
    <sheet name="PU16.01" sheetId="20" r:id="rId16"/>
    <sheet name="PU16.02" sheetId="31" r:id="rId17"/>
    <sheet name="PU17.01" sheetId="16" r:id="rId18"/>
    <sheet name="PU17.02" sheetId="33" r:id="rId19"/>
    <sheet name="PU18.01" sheetId="17" r:id="rId20"/>
    <sheet name="PU18.02" sheetId="34" r:id="rId21"/>
    <sheet name="PU19.01" sheetId="18" r:id="rId22"/>
    <sheet name="PU19.02" sheetId="35" r:id="rId23"/>
    <sheet name="PU20.01" sheetId="30" r:id="rId24"/>
    <sheet name="PU20.02" sheetId="36" r:id="rId25"/>
    <sheet name="PU21.01" sheetId="21" r:id="rId26"/>
    <sheet name="PU21.02" sheetId="37" r:id="rId27"/>
    <sheet name="PU22.01" sheetId="22" r:id="rId28"/>
    <sheet name="PU22.02" sheetId="38" r:id="rId29"/>
    <sheet name="PU23.01" sheetId="23" r:id="rId30"/>
    <sheet name="PU23.02" sheetId="39" r:id="rId31"/>
    <sheet name="PU24.01" sheetId="24" r:id="rId32"/>
    <sheet name="PU24.02" sheetId="40" r:id="rId33"/>
    <sheet name="PU25.01" sheetId="25" r:id="rId34"/>
    <sheet name="PU25.02" sheetId="42" r:id="rId35"/>
    <sheet name="PU26.01" sheetId="26" r:id="rId36"/>
    <sheet name="PU26.02" sheetId="41" r:id="rId37"/>
    <sheet name="PU27.01" sheetId="28" r:id="rId38"/>
    <sheet name="PU28" sheetId="44" r:id="rId39"/>
    <sheet name="PU29" sheetId="45" r:id="rId40"/>
    <sheet name="PU30" sheetId="46" r:id="rId41"/>
    <sheet name="PU31" sheetId="47" r:id="rId42"/>
    <sheet name="PU32" sheetId="48" r:id="rId43"/>
    <sheet name="PU33" sheetId="49" r:id="rId44"/>
    <sheet name="PU34" sheetId="50" r:id="rId45"/>
    <sheet name="PU35" sheetId="51" r:id="rId46"/>
    <sheet name="PU36" sheetId="52" r:id="rId47"/>
    <sheet name="PU37" sheetId="53" r:id="rId48"/>
    <sheet name="PU17.01 back" sheetId="7" r:id="rId49"/>
    <sheet name="1" sheetId="15" r:id="rId50"/>
  </sheets>
  <definedNames>
    <definedName name="_xlnm.Print_Area" localSheetId="49">'1'!$A$1:$I$30</definedName>
    <definedName name="_xlnm.Print_Area" localSheetId="1">PLANTILLA!$A$1:$I$28</definedName>
    <definedName name="_xlnm.Print_Area" localSheetId="9">'PU08.01'!$A$1:$I$27</definedName>
    <definedName name="_xlnm.Print_Area" localSheetId="10">'PU08.02'!$A$1:$J$27</definedName>
    <definedName name="_xlnm.Print_Area" localSheetId="11">'PU09.02'!$A$1:$J$27</definedName>
    <definedName name="_xlnm.Print_Area" localSheetId="12">'PU10.01'!$A$1:$J$27</definedName>
    <definedName name="_xlnm.Print_Area" localSheetId="13">'PU15.01'!$A$1:$I$29</definedName>
    <definedName name="_xlnm.Print_Area" localSheetId="14">'PU15.02'!$A$1:$I$27</definedName>
    <definedName name="_xlnm.Print_Area" localSheetId="15">'PU16.01'!$A$1:$I$28</definedName>
    <definedName name="_xlnm.Print_Area" localSheetId="16">'PU16.02'!$A$1:$I$27</definedName>
    <definedName name="_xlnm.Print_Area" localSheetId="17">'PU17.01'!$A$1:$H$27</definedName>
    <definedName name="_xlnm.Print_Area" localSheetId="48">'PU17.01 back'!$A$1:$I$31</definedName>
    <definedName name="_xlnm.Print_Area" localSheetId="18">'PU17.02'!$A$1:$I$27</definedName>
    <definedName name="_xlnm.Print_Area" localSheetId="19">'PU18.01'!$A$1:$H$27</definedName>
    <definedName name="_xlnm.Print_Area" localSheetId="20">'PU18.02'!$A$1:$I$27</definedName>
    <definedName name="_xlnm.Print_Area" localSheetId="21">'PU19.01'!$A$1:$H$27</definedName>
    <definedName name="_xlnm.Print_Area" localSheetId="22">'PU19.02'!$A$1:$I$27</definedName>
    <definedName name="_xlnm.Print_Area" localSheetId="23">'PU20.01'!$A$1:$H$27</definedName>
    <definedName name="_xlnm.Print_Area" localSheetId="24">'PU20.02'!$A$1:$I$27</definedName>
    <definedName name="_xlnm.Print_Area" localSheetId="25">'PU21.01'!$A$1:$H$27</definedName>
    <definedName name="_xlnm.Print_Area" localSheetId="26">'PU21.02'!$A$1:$I$27</definedName>
    <definedName name="_xlnm.Print_Area" localSheetId="27">'PU22.01'!$A$1:$H$27</definedName>
    <definedName name="_xlnm.Print_Area" localSheetId="28">'PU22.02'!$A$1:$I$27</definedName>
    <definedName name="_xlnm.Print_Area" localSheetId="29">'PU23.01'!$A$1:$H$27</definedName>
    <definedName name="_xlnm.Print_Area" localSheetId="30">'PU23.02'!$A$1:$I$27</definedName>
    <definedName name="_xlnm.Print_Area" localSheetId="31">'PU24.01'!$A$1:$I$27</definedName>
    <definedName name="_xlnm.Print_Area" localSheetId="32">'PU24.02'!$A$1:$I$27</definedName>
    <definedName name="_xlnm.Print_Area" localSheetId="33">'PU25.01'!$A$1:$I$27</definedName>
    <definedName name="_xlnm.Print_Area" localSheetId="34">'PU25.02'!$A$1:$I$27</definedName>
    <definedName name="_xlnm.Print_Area" localSheetId="35">'PU26.01'!$A$1:$I$27</definedName>
    <definedName name="_xlnm.Print_Area" localSheetId="36">'PU26.02'!$A$1:$I$27</definedName>
    <definedName name="_xlnm.Print_Area" localSheetId="37">'PU27.01'!$A$1:$I$28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55" l="1"/>
  <c r="B18" i="57" l="1"/>
  <c r="C5" i="57"/>
  <c r="B18" i="56"/>
  <c r="C5" i="56"/>
  <c r="B18" i="55"/>
  <c r="B18" i="54"/>
  <c r="C5" i="54"/>
  <c r="B18" i="1" l="1"/>
  <c r="B19" i="1" s="1"/>
  <c r="C5" i="1"/>
  <c r="C7" i="8"/>
  <c r="B20" i="8"/>
  <c r="B17" i="53" l="1"/>
  <c r="B18" i="53" s="1"/>
  <c r="B19" i="53" s="1"/>
  <c r="D5" i="53"/>
  <c r="B18" i="52"/>
  <c r="B19" i="52" s="1"/>
  <c r="B17" i="52"/>
  <c r="D5" i="52"/>
  <c r="B18" i="51"/>
  <c r="B19" i="51" s="1"/>
  <c r="B17" i="51"/>
  <c r="D5" i="51"/>
  <c r="B17" i="50"/>
  <c r="B18" i="50" s="1"/>
  <c r="B19" i="50" s="1"/>
  <c r="D5" i="50"/>
  <c r="B17" i="49"/>
  <c r="B18" i="49" s="1"/>
  <c r="B19" i="49" s="1"/>
  <c r="D5" i="49"/>
  <c r="B17" i="48"/>
  <c r="B18" i="48" s="1"/>
  <c r="B19" i="48" s="1"/>
  <c r="D5" i="48"/>
  <c r="B17" i="47"/>
  <c r="B18" i="47" s="1"/>
  <c r="B19" i="47" s="1"/>
  <c r="D5" i="47"/>
  <c r="B17" i="46"/>
  <c r="B18" i="46" s="1"/>
  <c r="B19" i="46" s="1"/>
  <c r="D5" i="46"/>
  <c r="B17" i="45"/>
  <c r="B18" i="45" s="1"/>
  <c r="B19" i="45" s="1"/>
  <c r="D5" i="45"/>
  <c r="B17" i="44"/>
  <c r="B18" i="44" s="1"/>
  <c r="B19" i="44" s="1"/>
  <c r="D5" i="44"/>
  <c r="D5" i="7"/>
  <c r="C5" i="28"/>
  <c r="C5" i="41"/>
  <c r="C5" i="26"/>
  <c r="C5" i="42"/>
  <c r="C5" i="40"/>
  <c r="C5" i="24"/>
  <c r="C5" i="39"/>
  <c r="C5" i="23"/>
  <c r="C5" i="38"/>
  <c r="C5" i="22"/>
  <c r="C5" i="37"/>
  <c r="C5" i="21"/>
  <c r="C5" i="36"/>
  <c r="C5" i="30"/>
  <c r="C5" i="35"/>
  <c r="C5" i="18"/>
  <c r="C5" i="34"/>
  <c r="C5" i="17"/>
  <c r="C5" i="33"/>
  <c r="C5" i="16"/>
  <c r="C5" i="31"/>
  <c r="C5" i="20"/>
  <c r="C5" i="32"/>
  <c r="C5" i="19"/>
  <c r="D5" i="14"/>
  <c r="D5" i="13"/>
  <c r="D5" i="12"/>
  <c r="D5" i="11"/>
  <c r="D5" i="9"/>
  <c r="C5" i="25"/>
  <c r="B18" i="42" l="1"/>
  <c r="B18" i="41"/>
  <c r="B18" i="40"/>
  <c r="B18" i="39"/>
  <c r="B18" i="38"/>
  <c r="B18" i="37"/>
  <c r="B18" i="36"/>
  <c r="B18" i="35"/>
  <c r="B18" i="34"/>
  <c r="B18" i="33"/>
  <c r="B18" i="32"/>
  <c r="B18" i="31"/>
  <c r="D46" i="26" l="1"/>
  <c r="D42" i="26"/>
  <c r="D38" i="26"/>
  <c r="D34" i="26"/>
  <c r="D30" i="26"/>
  <c r="D46" i="25"/>
  <c r="C46" i="25"/>
  <c r="D42" i="25"/>
  <c r="C42" i="25"/>
  <c r="D38" i="25"/>
  <c r="C38" i="25"/>
  <c r="D34" i="25"/>
  <c r="C34" i="25"/>
  <c r="D30" i="25"/>
  <c r="C30" i="25"/>
  <c r="D46" i="24"/>
  <c r="C46" i="24"/>
  <c r="D42" i="24"/>
  <c r="C42" i="24"/>
  <c r="D38" i="24"/>
  <c r="C38" i="24"/>
  <c r="D34" i="24"/>
  <c r="C34" i="24"/>
  <c r="D30" i="24"/>
  <c r="C30" i="24"/>
  <c r="D55" i="23" l="1"/>
  <c r="D49" i="23"/>
  <c r="D43" i="23"/>
  <c r="D37" i="23"/>
  <c r="D31" i="23"/>
  <c r="D55" i="22"/>
  <c r="D49" i="22"/>
  <c r="D43" i="22"/>
  <c r="D37" i="22"/>
  <c r="D31" i="22"/>
  <c r="D55" i="21"/>
  <c r="D49" i="21"/>
  <c r="D43" i="21"/>
  <c r="D31" i="21"/>
  <c r="D37" i="21"/>
  <c r="D46" i="18"/>
  <c r="D42" i="18"/>
  <c r="D38" i="18"/>
  <c r="D34" i="18"/>
  <c r="D30" i="18"/>
  <c r="D46" i="17"/>
  <c r="D42" i="17"/>
  <c r="D38" i="17"/>
  <c r="D34" i="17"/>
  <c r="D46" i="16"/>
  <c r="D42" i="16"/>
  <c r="D38" i="16"/>
  <c r="D34" i="16"/>
  <c r="B19" i="28"/>
  <c r="B20" i="28" s="1"/>
  <c r="B19" i="20" l="1"/>
  <c r="B20" i="20" s="1"/>
  <c r="B20" i="19"/>
  <c r="B21" i="19" s="1"/>
  <c r="B18" i="18" l="1"/>
  <c r="B19" i="18" s="1"/>
  <c r="B18" i="16"/>
  <c r="B19" i="16" s="1"/>
  <c r="B18" i="15" l="1"/>
  <c r="B19" i="15" s="1"/>
  <c r="B17" i="14" l="1"/>
  <c r="B18" i="14"/>
  <c r="B19" i="14"/>
  <c r="B17" i="13"/>
  <c r="B18" i="13"/>
  <c r="B19" i="13"/>
  <c r="B17" i="12"/>
  <c r="B18" i="12" s="1"/>
  <c r="B19" i="12" s="1"/>
  <c r="B17" i="11"/>
  <c r="B18" i="11" s="1"/>
  <c r="B19" i="11" s="1"/>
  <c r="B17" i="9"/>
  <c r="B18" i="9" s="1"/>
  <c r="B19" i="9" s="1"/>
  <c r="B18" i="7" l="1"/>
  <c r="B19" i="7" s="1"/>
  <c r="B27" i="2" l="1"/>
  <c r="B28" i="2" s="1"/>
  <c r="B29" i="2" s="1"/>
  <c r="B30" i="2" s="1"/>
  <c r="B31" i="2" s="1"/>
  <c r="B32" i="2" s="1"/>
  <c r="B14" i="2"/>
  <c r="B15" i="2" s="1"/>
  <c r="B16" i="2" s="1"/>
  <c r="B17" i="2" s="1"/>
  <c r="B18" i="2" s="1"/>
  <c r="B19" i="2" s="1"/>
  <c r="B20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Montserrat Silva</author>
  </authors>
  <commentList>
    <comment ref="B34" authorId="0" shapeId="0" xr:uid="{050C7EFA-C872-496D-B23C-D211C583FDB7}">
      <text>
        <r>
          <rPr>
            <b/>
            <sz val="9"/>
            <color indexed="81"/>
            <rFont val="Tahoma"/>
            <family val="2"/>
          </rPr>
          <t>Montserrat Silva:</t>
        </r>
        <r>
          <rPr>
            <sz val="9"/>
            <color indexed="81"/>
            <rFont val="Tahoma"/>
            <family val="2"/>
          </rPr>
          <t xml:space="preserve">
Se elimino en prueba de borrado.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Montserrat Silva</author>
  </authors>
  <commentList>
    <comment ref="B34" authorId="0" shapeId="0" xr:uid="{15A31476-E7DE-425E-9AAD-D4FCA1F7826C}">
      <text>
        <r>
          <rPr>
            <b/>
            <sz val="9"/>
            <color indexed="81"/>
            <rFont val="Tahoma"/>
            <family val="2"/>
          </rPr>
          <t>Montserrat Silva:</t>
        </r>
        <r>
          <rPr>
            <sz val="9"/>
            <color indexed="81"/>
            <rFont val="Tahoma"/>
            <family val="2"/>
          </rPr>
          <t xml:space="preserve">
Se elimino en prueba de borrado.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Montserrat Silva</author>
  </authors>
  <commentList>
    <comment ref="E42" authorId="0" shapeId="0" xr:uid="{56F1197C-BB34-4BAC-8B32-84E36D755EEF}">
      <text>
        <r>
          <rPr>
            <b/>
            <sz val="9"/>
            <color indexed="81"/>
            <rFont val="Tahoma"/>
            <family val="2"/>
          </rPr>
          <t>Montserrat Silva:</t>
        </r>
        <r>
          <rPr>
            <sz val="9"/>
            <color indexed="81"/>
            <rFont val="Tahoma"/>
            <family val="2"/>
          </rPr>
          <t xml:space="preserve">
Debe retornar varios documentos de consulta</t>
        </r>
      </text>
    </comment>
  </commentList>
</comments>
</file>

<file path=xl/sharedStrings.xml><?xml version="1.0" encoding="utf-8"?>
<sst xmlns="http://schemas.openxmlformats.org/spreadsheetml/2006/main" count="6965" uniqueCount="622">
  <si>
    <t>CONTROL DE VERSIONES</t>
  </si>
  <si>
    <t>Autor(es)</t>
  </si>
  <si>
    <t>Responsable(s)</t>
  </si>
  <si>
    <t>Fecha</t>
  </si>
  <si>
    <t>Versión</t>
  </si>
  <si>
    <t>Control de cambios</t>
  </si>
  <si>
    <t>MSC, HARE</t>
  </si>
  <si>
    <t>HARE</t>
  </si>
  <si>
    <t>0.0.1</t>
  </si>
  <si>
    <t>Versión inicial.</t>
  </si>
  <si>
    <t>ESPECIFICACIÓN DE PRUEBA</t>
  </si>
  <si>
    <t>Módulo:</t>
  </si>
  <si>
    <t>[MD01]</t>
  </si>
  <si>
    <t>Componente:</t>
  </si>
  <si>
    <t>[CM05]</t>
  </si>
  <si>
    <t>Id:</t>
  </si>
  <si>
    <t>Fecha:</t>
  </si>
  <si>
    <t>Nombre:</t>
  </si>
  <si>
    <t>Autor:</t>
  </si>
  <si>
    <t>Requerimiento a atender:</t>
  </si>
  <si>
    <t>Objetivo a atender:</t>
  </si>
  <si>
    <t>Técnica de prueba:</t>
  </si>
  <si>
    <t>[Pruebas de integración. Técnica:]</t>
  </si>
  <si>
    <t>Objetivo:</t>
  </si>
  <si>
    <t>Ambiente de pruebas:</t>
  </si>
  <si>
    <t>[R01,R02,R03,R8,R9,R14,R15]</t>
  </si>
  <si>
    <t>Criterio de aceptación:</t>
  </si>
  <si>
    <t>Criterio de inicio o reanudación:</t>
  </si>
  <si>
    <t>Criterio de suspensión:</t>
  </si>
  <si>
    <t>DESCRIPCIÓN DEL ESCENARIO</t>
  </si>
  <si>
    <t>RESULTADOS DE LAS PRUEBAS</t>
  </si>
  <si>
    <t>[dd/mmm/aa]</t>
  </si>
  <si>
    <t>CASOS DE PRUEBA</t>
  </si>
  <si>
    <t>Tester</t>
  </si>
  <si>
    <t>Caso</t>
  </si>
  <si>
    <t>Tipo de Escenario</t>
  </si>
  <si>
    <t>Campo de entrada</t>
  </si>
  <si>
    <t>Valor</t>
  </si>
  <si>
    <t>Resultado esperado</t>
  </si>
  <si>
    <t>[Iniciales]</t>
  </si>
  <si>
    <t xml:space="preserve">Dsipositivo: </t>
  </si>
  <si>
    <t>Dispositivo:</t>
  </si>
  <si>
    <t>[Dato 1 corrida 1]</t>
  </si>
  <si>
    <t>[Resultado esperado corrida 1]</t>
  </si>
  <si>
    <t>[Correcto / Descripción del defecto.]</t>
  </si>
  <si>
    <t>Sistema:</t>
  </si>
  <si>
    <t>[PDE.]</t>
  </si>
  <si>
    <t>[Recursos humanos.]</t>
  </si>
  <si>
    <t>[Empleados.]</t>
  </si>
  <si>
    <t>[30/sep/10]</t>
  </si>
  <si>
    <t>[EP-002]</t>
  </si>
  <si>
    <t>[RBT]</t>
  </si>
  <si>
    <t>[Alta de empleados.]</t>
  </si>
  <si>
    <t>Versión:</t>
  </si>
  <si>
    <t>v.[1.0]</t>
  </si>
  <si>
    <t>[Pruebas de integración. Técnica: Vecindario]</t>
  </si>
  <si>
    <t>[Probar el correcto funcionamiento de las validaciones y registros de los empleados nuevos.]</t>
  </si>
  <si>
    <t>[Windows 7. Navegador Chrome 15.1. Base de datos PostgreSQL 9.1. Equipo: 16 GB RAM, 1TB DD, Intel I7]</t>
  </si>
  <si>
    <t>[Ingresar al componente Empleados.]</t>
  </si>
  <si>
    <t>[Dar clic en el botón Agregar.]</t>
  </si>
  <si>
    <t>[Ingresar el número de empleado.]</t>
  </si>
  <si>
    <t>[Ingresar el nombre del empleado.]</t>
  </si>
  <si>
    <t>[Ingresar el apellido paterno.]</t>
  </si>
  <si>
    <t>[Ingresar el apellido materno.]</t>
  </si>
  <si>
    <t>[Ingresar la quincena inicial.]</t>
  </si>
  <si>
    <t>[Dar clic en el botón Guardar.]</t>
  </si>
  <si>
    <t>[01/oct/10]</t>
  </si>
  <si>
    <t>[12/oct/10]</t>
  </si>
  <si>
    <t>[Número de empleado]</t>
  </si>
  <si>
    <t>[Nombre del empleado]</t>
  </si>
  <si>
    <t>[Apellido paterno]</t>
  </si>
  <si>
    <t>[Apellido materno]</t>
  </si>
  <si>
    <t>[Quincena inicial]</t>
  </si>
  <si>
    <t>[ART]</t>
  </si>
  <si>
    <t>[CRA]</t>
  </si>
  <si>
    <t>[1]</t>
  </si>
  <si>
    <t>[Andrés]</t>
  </si>
  <si>
    <t>[Cárdenas]</t>
  </si>
  <si>
    <t>[Domínguez]</t>
  </si>
  <si>
    <t>[201001]</t>
  </si>
  <si>
    <t>[Registro guardado con éxito.]</t>
  </si>
  <si>
    <t>[X]</t>
  </si>
  <si>
    <t>[Error al guardar: Registro duplicado.]</t>
  </si>
  <si>
    <t>[]</t>
  </si>
  <si>
    <t>[Error al guardar: Falta número de empleado.]</t>
  </si>
  <si>
    <t>[Permite guardar sin número de empleado.]</t>
  </si>
  <si>
    <t>[2]</t>
  </si>
  <si>
    <t>[Error al guardar: Falta nombre de empleado.]</t>
  </si>
  <si>
    <t>[No permite guardar, dice que faltan datos.]</t>
  </si>
  <si>
    <t>[3]</t>
  </si>
  <si>
    <t>[Error al guardar: Falta quincena inicial.]</t>
  </si>
  <si>
    <t>[2010]</t>
  </si>
  <si>
    <t>[Error al guardar: Formato de quincena inicial incorrecto.]</t>
  </si>
  <si>
    <t>MD01.01</t>
  </si>
  <si>
    <t>CM05.01</t>
  </si>
  <si>
    <t>Altas de registros</t>
  </si>
  <si>
    <t>MSC</t>
  </si>
  <si>
    <t>RF6,RF8,RF9,NFR2,NFR3,NFR4</t>
  </si>
  <si>
    <t>OBJ01,OBJ03,OBJ04</t>
  </si>
  <si>
    <t>Probar la correcta alta de registros en la base de datos.</t>
  </si>
  <si>
    <t>R01,R02,R03,R04,R05,R12,R13,R8,R9,R14,R15.</t>
  </si>
  <si>
    <t>Sincronizar la versión más receinte de R15 en R14 y almanenar en R01,R02 o R03.</t>
  </si>
  <si>
    <t>Programar los casos de prueba.</t>
  </si>
  <si>
    <t>Cargar los casos de prueba en R15.</t>
  </si>
  <si>
    <t>Ejecutar R15 en R04,R05,R12 y R13</t>
  </si>
  <si>
    <t>Resultado esperado.</t>
  </si>
  <si>
    <t>Dispositivo</t>
  </si>
  <si>
    <t>R04</t>
  </si>
  <si>
    <t>R05</t>
  </si>
  <si>
    <t>R12</t>
  </si>
  <si>
    <t>R13</t>
  </si>
  <si>
    <t>Correcto</t>
  </si>
  <si>
    <t>nombre</t>
  </si>
  <si>
    <t>Julio</t>
  </si>
  <si>
    <t>apellidoPat</t>
  </si>
  <si>
    <t>Trejo</t>
  </si>
  <si>
    <t>apellidoMat</t>
  </si>
  <si>
    <t>Sánchez</t>
  </si>
  <si>
    <t>sexo</t>
  </si>
  <si>
    <t>Masculino</t>
  </si>
  <si>
    <t xml:space="preserve">fechaNacimiento </t>
  </si>
  <si>
    <t>lugarNacimiento</t>
  </si>
  <si>
    <t>Zacatecas</t>
  </si>
  <si>
    <t>ocupacion</t>
  </si>
  <si>
    <t>futbolista</t>
  </si>
  <si>
    <t>escolaridad</t>
  </si>
  <si>
    <t>religion</t>
  </si>
  <si>
    <t>telefono</t>
  </si>
  <si>
    <t>correo</t>
  </si>
  <si>
    <t>correo@correo.com</t>
  </si>
  <si>
    <t>Carolina</t>
  </si>
  <si>
    <t>Arellano</t>
  </si>
  <si>
    <t>Femenino</t>
  </si>
  <si>
    <t>Monterrey</t>
  </si>
  <si>
    <t>Profesora</t>
  </si>
  <si>
    <t>Licenciatura</t>
  </si>
  <si>
    <t>Católica</t>
  </si>
  <si>
    <t>Casada</t>
  </si>
  <si>
    <t>correo_correo.correo@correo.com</t>
  </si>
  <si>
    <t>Felipe</t>
  </si>
  <si>
    <t>Pérez</t>
  </si>
  <si>
    <t>Ciudad de Mexico</t>
  </si>
  <si>
    <t>Arquitecto</t>
  </si>
  <si>
    <t>Maestria</t>
  </si>
  <si>
    <t>Ateo</t>
  </si>
  <si>
    <t>Casado</t>
  </si>
  <si>
    <t>correo_correo@correo.com</t>
  </si>
  <si>
    <t>Incorrecto</t>
  </si>
  <si>
    <t>Luisa</t>
  </si>
  <si>
    <t>08/13/1990</t>
  </si>
  <si>
    <t>08/13/1991</t>
  </si>
  <si>
    <t>correo1_correo@correo.com</t>
  </si>
  <si>
    <t>fechaRegistro</t>
  </si>
  <si>
    <t>*fecha y hora del sistema*</t>
  </si>
  <si>
    <t>José</t>
  </si>
  <si>
    <t>Linares</t>
  </si>
  <si>
    <t>X</t>
  </si>
  <si>
    <t>08/13/1992</t>
  </si>
  <si>
    <t>Lilian</t>
  </si>
  <si>
    <t>08/13/1993</t>
  </si>
  <si>
    <t>María Jóse</t>
  </si>
  <si>
    <t>Peña</t>
  </si>
  <si>
    <t>correoprueba@correo.com</t>
  </si>
  <si>
    <t>Mensaje:No fue creado el registro. Campo telefono faltante. Campo correo faltante.
Campo de retorno: No retorna valores.</t>
  </si>
  <si>
    <t>Mensaje:No fue creado el registro. Campo apellidoPat faltante
Campo de retorno: No retorna valores.</t>
  </si>
  <si>
    <t>Nueva Religión</t>
  </si>
  <si>
    <t>Mensaje:No fue creado el registro. Campo telefono faltante. Campo correo faltante. Campo fechaRegistro faltante. Campo religión valor no aceptado.
Campo de retorno: No retorna valores.</t>
  </si>
  <si>
    <t>Highschool</t>
  </si>
  <si>
    <t>Jóse María</t>
  </si>
  <si>
    <t>08/13/1977</t>
  </si>
  <si>
    <t>Soltero</t>
  </si>
  <si>
    <t>En relación</t>
  </si>
  <si>
    <t>Mensaje:No fue creado el registro.Campo escolaridad valor no aceptado. Campo edoCivil valor no aceptado
Campo de retorno: No retorna valores.</t>
  </si>
  <si>
    <t>edoCivil</t>
  </si>
  <si>
    <t>Fernández</t>
  </si>
  <si>
    <t>correo@prueba.com</t>
  </si>
  <si>
    <t>Catolica</t>
  </si>
  <si>
    <t>correo2@prueba.com</t>
  </si>
  <si>
    <t>Secundaría</t>
  </si>
  <si>
    <t>Preparatoria</t>
  </si>
  <si>
    <t>Enrique Nuñe</t>
  </si>
  <si>
    <t>Ibargüengoitia</t>
  </si>
  <si>
    <t>Mata de León</t>
  </si>
  <si>
    <t>08/13/1981</t>
  </si>
  <si>
    <t>Deportista</t>
  </si>
  <si>
    <t>Budismo</t>
  </si>
  <si>
    <t>08/13/1982</t>
  </si>
  <si>
    <t>Mensaje: Registro creado con éxito.
Campo de retorno: _id
Valor de retorno:1</t>
  </si>
  <si>
    <t>Mensaje:Registro creado con éxito.
Campo de retorno: _id
Valor de retorno: 2</t>
  </si>
  <si>
    <t>Mensaje:Registro creado con éxito.
Campo de retorno: _id
Valor de retorno: 3</t>
  </si>
  <si>
    <t>Mensaje:Registro creado con éxito.
Campo de retorno: _id
Valor de retorno: 4</t>
  </si>
  <si>
    <t>Mensaje:Registro creado con éxito.
Campo de retorno: _id
Valor de retorno: 5</t>
  </si>
  <si>
    <t>Mensaje:Registro creado con éxito.
Campo de retorno: _id
Valor de retorno: 6</t>
  </si>
  <si>
    <t>Mensaje:Registro creado con éxito.
Campo de retorno: _id
Valor de retorno: 7</t>
  </si>
  <si>
    <t>Mensaje:Registro creado con éxito.
Campo de retorno: _id
Valor de retorno: 8</t>
  </si>
  <si>
    <t>Mensaje:Registro creado con éxito.
Campo de retorno: _id
Valor de retorno: 9</t>
  </si>
  <si>
    <t>Prueba Unitaria</t>
  </si>
  <si>
    <t>Caja Negra</t>
  </si>
  <si>
    <t>Tipo de prueba:</t>
  </si>
  <si>
    <t>Lucio</t>
  </si>
  <si>
    <t>Jaquez</t>
  </si>
  <si>
    <t>Jiménez</t>
  </si>
  <si>
    <t>Monterrey, México</t>
  </si>
  <si>
    <t>08/13/19</t>
  </si>
  <si>
    <t>HOY</t>
  </si>
  <si>
    <t>Mensaje:No fue creado el registro.Campo fechaNacimeinto formato no aceptado. Campo fechaRegistro formato no aceptado.
Campo de retorno: No retorna valores.</t>
  </si>
  <si>
    <t>Estado:</t>
  </si>
  <si>
    <t>No realizada</t>
  </si>
  <si>
    <t>Resultado:</t>
  </si>
  <si>
    <t>xx/xx/xxxx</t>
  </si>
  <si>
    <t>Todos los casos cumplieron con el tipo de caso y resultados esperados por todos los testers.</t>
  </si>
  <si>
    <t>Errores asociados:</t>
  </si>
  <si>
    <t>Los errores asocieados anteriormente han sido solucionados.</t>
  </si>
  <si>
    <t>Son presentados errores no conciderado en los resultados esperados.</t>
  </si>
  <si>
    <t>[Correcto / Descripción del defecto.] Observaciones:</t>
  </si>
  <si>
    <t>PU17.02</t>
  </si>
  <si>
    <t>Altas de Historial Clínico</t>
  </si>
  <si>
    <t>Historial clínico</t>
  </si>
  <si>
    <t>Antecedentes</t>
  </si>
  <si>
    <t>Nutricional</t>
  </si>
  <si>
    <t>Heredofamiliares</t>
  </si>
  <si>
    <t>padecimientos</t>
  </si>
  <si>
    <t>Paciente</t>
  </si>
  <si>
    <t>estado</t>
  </si>
  <si>
    <t>paciente_id</t>
  </si>
  <si>
    <t>tipo</t>
  </si>
  <si>
    <t>fechaCambio</t>
  </si>
  <si>
    <t>NoPatologicos</t>
  </si>
  <si>
    <t>aseoDiario</t>
  </si>
  <si>
    <t>higieneDental</t>
  </si>
  <si>
    <t>Dietético</t>
  </si>
  <si>
    <t>apetito</t>
  </si>
  <si>
    <t>mayorApetito</t>
  </si>
  <si>
    <t>comidas</t>
  </si>
  <si>
    <t>cantidad</t>
  </si>
  <si>
    <t xml:space="preserve">dondeCome </t>
  </si>
  <si>
    <t xml:space="preserve">compania </t>
  </si>
  <si>
    <t>preparador</t>
  </si>
  <si>
    <t xml:space="preserve">comerMismaHora </t>
  </si>
  <si>
    <t xml:space="preserve">saltarseComidas </t>
  </si>
  <si>
    <t xml:space="preserve">tipoAlimentos </t>
  </si>
  <si>
    <t>preparaciones</t>
  </si>
  <si>
    <t>grasas</t>
  </si>
  <si>
    <t xml:space="preserve">sal </t>
  </si>
  <si>
    <t xml:space="preserve">alimentosIntolerantes </t>
  </si>
  <si>
    <t>alimentosNoAgrado</t>
  </si>
  <si>
    <t>alimentosApetecen</t>
  </si>
  <si>
    <t xml:space="preserve">animo </t>
  </si>
  <si>
    <t>modificacion</t>
  </si>
  <si>
    <t xml:space="preserve">causa  </t>
  </si>
  <si>
    <t xml:space="preserve">liquidos </t>
  </si>
  <si>
    <t>agregado</t>
  </si>
  <si>
    <t xml:space="preserve">alcohol </t>
  </si>
  <si>
    <t xml:space="preserve">tabaco </t>
  </si>
  <si>
    <t xml:space="preserve">medicamentos </t>
  </si>
  <si>
    <t>suplementos</t>
  </si>
  <si>
    <t>dosis</t>
  </si>
  <si>
    <t xml:space="preserve">bajoPeso </t>
  </si>
  <si>
    <t xml:space="preserve">sobrePeso </t>
  </si>
  <si>
    <t>frecuenciasConsumo</t>
  </si>
  <si>
    <t xml:space="preserve">grupo </t>
  </si>
  <si>
    <t xml:space="preserve">diario </t>
  </si>
  <si>
    <t xml:space="preserve">semana </t>
  </si>
  <si>
    <t xml:space="preserve">quincenal </t>
  </si>
  <si>
    <t>alimentos</t>
  </si>
  <si>
    <t>Deportivos</t>
  </si>
  <si>
    <t>edadAF</t>
  </si>
  <si>
    <t>deportesAnteriores</t>
  </si>
  <si>
    <t>sedentario</t>
  </si>
  <si>
    <t>imposibilidades</t>
  </si>
  <si>
    <t>malestares</t>
  </si>
  <si>
    <t>liquidos</t>
  </si>
  <si>
    <t xml:space="preserve">tipo </t>
  </si>
  <si>
    <t>desidratacion</t>
  </si>
  <si>
    <t>habitual</t>
  </si>
  <si>
    <t>deportesActuales</t>
  </si>
  <si>
    <t>faseEntto</t>
  </si>
  <si>
    <t>horaDia</t>
  </si>
  <si>
    <t>modalidad</t>
  </si>
  <si>
    <t>posiciones</t>
  </si>
  <si>
    <t>valoracionNutricional</t>
  </si>
  <si>
    <t>Patologicos</t>
  </si>
  <si>
    <t>grupoSanguineo</t>
  </si>
  <si>
    <t>rh</t>
  </si>
  <si>
    <t>transfusion</t>
  </si>
  <si>
    <t>motivo</t>
  </si>
  <si>
    <t>periodoTransfusion</t>
  </si>
  <si>
    <t>desmayo</t>
  </si>
  <si>
    <t>operacion</t>
  </si>
  <si>
    <t>operaciones</t>
  </si>
  <si>
    <t>enfermedades</t>
  </si>
  <si>
    <t>internamiento</t>
  </si>
  <si>
    <t xml:space="preserve">lesiones </t>
  </si>
  <si>
    <t>area</t>
  </si>
  <si>
    <t>incapacidad</t>
  </si>
  <si>
    <t>alergia</t>
  </si>
  <si>
    <t>alergMedicamentos</t>
  </si>
  <si>
    <t>alergAlimentos</t>
  </si>
  <si>
    <t>alergOtros</t>
  </si>
  <si>
    <t>Ginecobstetrico</t>
  </si>
  <si>
    <t xml:space="preserve">inicioMenarca </t>
  </si>
  <si>
    <t>edadInicio</t>
  </si>
  <si>
    <t xml:space="preserve">gestacion </t>
  </si>
  <si>
    <t xml:space="preserve">aborto </t>
  </si>
  <si>
    <t>cesarea</t>
  </si>
  <si>
    <t xml:space="preserve">regularidad </t>
  </si>
  <si>
    <t>[Renales,Diabetes,Obesidad,Desnutrición,Hipertensión arterial,Asma,Cáncer,Convulsiones,Dolor de cabeza,Enfermedades de la sangre]</t>
  </si>
  <si>
    <t>[0,0,0,0,0,0,0,0,0,0]</t>
  </si>
  <si>
    <t>Si</t>
  </si>
  <si>
    <t>Excelente</t>
  </si>
  <si>
    <t>Bueno</t>
  </si>
  <si>
    <t>Tarde</t>
  </si>
  <si>
    <t>[Desayuno,Comida,Cena,Entre comidas]</t>
  </si>
  <si>
    <t>[0,1,0,0]</t>
  </si>
  <si>
    <t>Casa</t>
  </si>
  <si>
    <t>Solo</t>
  </si>
  <si>
    <t>Pareja</t>
  </si>
  <si>
    <t>[Pan dulce,queso, leche,crema]</t>
  </si>
  <si>
    <t>[Asado,Frito,al vapor,Guisado,Plancha,Empanizados]</t>
  </si>
  <si>
    <t>[0,0,0,0,0,0]</t>
  </si>
  <si>
    <t>[Margarina,Aceite Vegetal,Manteca,Mantequilla]</t>
  </si>
  <si>
    <t>[0,0,0,0]</t>
  </si>
  <si>
    <t>[leche, queso]</t>
  </si>
  <si>
    <t>[miel]</t>
  </si>
  <si>
    <t>[aguacate]</t>
  </si>
  <si>
    <t>Si, aumenta</t>
  </si>
  <si>
    <t>Escuela</t>
  </si>
  <si>
    <t>Agua Saborizada</t>
  </si>
  <si>
    <t>[metformina]</t>
  </si>
  <si>
    <t>suplemento</t>
  </si>
  <si>
    <t>[Calcio]</t>
  </si>
  <si>
    <t>[50]</t>
  </si>
  <si>
    <t>[Verduras,Frutas,Cereales y tuberculos s/grasa,Cereales y tuberculos  c/grasa,Leguminosas,Alimentos de origen animal,Lácteos,Grasas,Azucares,Libre de energía]</t>
  </si>
  <si>
    <t>[1,1,1,1,1,1,1,1,1,1]</t>
  </si>
  <si>
    <t>El paciente se encuentra ingiriendo más de lo debido</t>
  </si>
  <si>
    <t>[futbol, atletismo]</t>
  </si>
  <si>
    <t>[agua]</t>
  </si>
  <si>
    <t>[100]</t>
  </si>
  <si>
    <t>[natación]</t>
  </si>
  <si>
    <t>[principiante]</t>
  </si>
  <si>
    <t>[ ]</t>
  </si>
  <si>
    <t>[clavados ]</t>
  </si>
  <si>
    <t>[ [individual ] ]</t>
  </si>
  <si>
    <t>O</t>
  </si>
  <si>
    <t>positivo</t>
  </si>
  <si>
    <t>operación</t>
  </si>
  <si>
    <t>corazon</t>
  </si>
  <si>
    <t>Deportiva Nutricional</t>
  </si>
  <si>
    <t>[Cabeza,Codos,Rodillas,Hombros,Muñecas,Tobillos,Brazos,Manos,Columna vertebral,Tórax,Costillas,Piernas,Muslos,Clavícula]</t>
  </si>
  <si>
    <t>Mensaje: Registro creado con éxito.
Campo de retorno: _id
Valor de retorno:2</t>
  </si>
  <si>
    <t>Mensaje: Registro creado con éxito.
Campo de retorno: _id
Valor de retorno:3</t>
  </si>
  <si>
    <t>Mensaje: Registro creado con éxito.
Campo de retorno: _id
Valor de retorno:4</t>
  </si>
  <si>
    <t>[[zanahoria],[manzana],[frijol],[chicharos],[pasta],[pollo],[leche],[chocolate],[],[chile]]</t>
  </si>
  <si>
    <t>Ocacional</t>
  </si>
  <si>
    <t>Buena</t>
  </si>
  <si>
    <t>Malo</t>
  </si>
  <si>
    <t>Mañana</t>
  </si>
  <si>
    <t>[0,1,1,1]</t>
  </si>
  <si>
    <t>[DesayunoComida,Entre comidas,Cena]</t>
  </si>
  <si>
    <t>Sitio ambulante</t>
  </si>
  <si>
    <t>Otros</t>
  </si>
  <si>
    <t>[0,1,1,1,0,0]</t>
  </si>
  <si>
    <t>[1,1,1,0]</t>
  </si>
  <si>
    <t>[chocolates]</t>
  </si>
  <si>
    <t>Refresco</t>
  </si>
  <si>
    <t>Txto prueba</t>
  </si>
  <si>
    <t>[polvo]</t>
  </si>
  <si>
    <t>Restaurantes</t>
  </si>
  <si>
    <t>Compañeros/amigos</t>
  </si>
  <si>
    <t>[0,0,1,0,0,0]</t>
  </si>
  <si>
    <t>[0,1,0,1]</t>
  </si>
  <si>
    <t>Agua Natural</t>
  </si>
  <si>
    <t>[1,2,1,1,5,3,1,1,1,0]</t>
  </si>
  <si>
    <t>[[texto prueba 1],[texto prueba2, texto prueba 3],[ texto prueba 4],[texto prueba 5, texto prueba 6],[texto prueba 7],[texto prueba 8],[texto prueba 9],[texto prueba 10],[texto prueba 11],[texto prueba 12]]</t>
  </si>
  <si>
    <t>texto prueba 13</t>
  </si>
  <si>
    <t>[futbol]</t>
  </si>
  <si>
    <t>[dolo de pecho]</t>
  </si>
  <si>
    <t>[basquetball]</t>
  </si>
  <si>
    <t>[competencia]</t>
  </si>
  <si>
    <t>[5]</t>
  </si>
  <si>
    <t>[ [defensa] ]</t>
  </si>
  <si>
    <t>AB</t>
  </si>
  <si>
    <t>negativo</t>
  </si>
  <si>
    <t>[0,0,0,0,0,0,0,0,0,1,0,0,0,0]</t>
  </si>
  <si>
    <t>[ nuez,fresas]</t>
  </si>
  <si>
    <t>[polvo, animales ]</t>
  </si>
  <si>
    <t>[0,0,0,0,1,1,0,0,0,0,0,0,0,0]</t>
  </si>
  <si>
    <t>[Gastrointestinales,Escarlatina,Paperas,Sarampión,Varicela,Rubeola,Hepatitis A,Hepatitis BC,Diabetes,Asma,Cancer]</t>
  </si>
  <si>
    <t>[0,0,0,0,0,0,0,0,0,0,0]</t>
  </si>
  <si>
    <t>[0,0,1,0,0,0,0,0,0,0,0]</t>
  </si>
  <si>
    <t>[0,0,0,0,0,0,0,0,0,1,1]</t>
  </si>
  <si>
    <t>Mensaje:No fue creado el registro. Valor paciente_id no existe.
Campo de retorno: No retorna valores.</t>
  </si>
  <si>
    <t>[0,0,0,0,0,0,0,0,0]</t>
  </si>
  <si>
    <t>[0,1,0,null]</t>
  </si>
  <si>
    <t>[Asado,Frito,al vapor,Guisado,Plancha]</t>
  </si>
  <si>
    <t>Mensaje:No fue creado el registro. Campo tipo faltante. Campo padecimientos valor.estado faltante.Campo padecimientos comidas.estado faltante. Campo preparacion.nombre faltante. Campo enfermedades.estado faltante
Campo de retorno: No retorna valores.</t>
  </si>
  <si>
    <t>Mensaje:No fue creado el registro. Campo paciente faltante. Campo tipo faltante. Campo fechaCambio faltante.
Campo de retorno: No retorna valores.</t>
  </si>
  <si>
    <t>Entrada</t>
  </si>
  <si>
    <t>Los errores asociados anteriormente han sido solucionados.</t>
  </si>
  <si>
    <t>Son presentados errores no conciderados en los resultados esperados.</t>
  </si>
  <si>
    <t>Cargar los casos de prueba en R15, desde  R01,R02 o R03.</t>
  </si>
  <si>
    <t>Generar por medio de R16 los paquetes de datos en R01,R02 o R03.</t>
  </si>
  <si>
    <t>Altas de Pacientes</t>
  </si>
  <si>
    <t>Altas de Historial Clinico</t>
  </si>
  <si>
    <t>Altas de Consulta</t>
  </si>
  <si>
    <t>R01,R02,R03,R04,R05,R12,R13,R8,R9,R14,R15,R15.01,R16</t>
  </si>
  <si>
    <t>Creación de base de datos local en el dispositivo.</t>
  </si>
  <si>
    <t>Los errores asociados anteriormente han antendidos y solucionados.</t>
  </si>
  <si>
    <t>Nombre de base de datos</t>
  </si>
  <si>
    <t>Esquema de base de datos</t>
  </si>
  <si>
    <t>Resultado de Test: Correcto</t>
  </si>
  <si>
    <t>Resultado de Test: Incorrecto</t>
  </si>
  <si>
    <t>Contraseña de usuario</t>
  </si>
  <si>
    <t>[Esquema de base de datos SICMA]</t>
  </si>
  <si>
    <t>admin</t>
  </si>
  <si>
    <t>admin123</t>
  </si>
  <si>
    <t>Nombre de usuario</t>
  </si>
  <si>
    <t>admin124</t>
  </si>
  <si>
    <t>admin125</t>
  </si>
  <si>
    <t>NULL</t>
  </si>
  <si>
    <t>sicma_db1</t>
  </si>
  <si>
    <t>Errores evaluados:</t>
  </si>
  <si>
    <t>Errores evaluados</t>
  </si>
  <si>
    <t xml:space="preserve">ER01.-No existencia de nombre de base de datos. 
</t>
  </si>
  <si>
    <t>ER03.-No existencia de usuario de base de datos.</t>
  </si>
  <si>
    <t>ER05.-No duplicidad de bases de datos.</t>
  </si>
  <si>
    <t>sicma_db2</t>
  </si>
  <si>
    <t>Eliminar R15.01</t>
  </si>
  <si>
    <t>Programar unit test correspondiente en R15.</t>
  </si>
  <si>
    <t>Cargar R15, desde  R01,R02 o R03 a R04,R05,R12 y R13</t>
  </si>
  <si>
    <t>Ejecutar unit test en R04,R05,R12 y R13</t>
  </si>
  <si>
    <t>Cierre de conexión</t>
  </si>
  <si>
    <t>Tiempo de conexión (min)</t>
  </si>
  <si>
    <t>Cantidad de peticiones (xmin)</t>
  </si>
  <si>
    <t>true</t>
  </si>
  <si>
    <t>false</t>
  </si>
  <si>
    <t>admin129</t>
  </si>
  <si>
    <t xml:space="preserve">• ER01.-No conexión a base de datos. </t>
  </si>
  <si>
    <t>• ER03.-No persistencia de conexión.</t>
  </si>
  <si>
    <t>• ER02.-No desconexión a base de datos.</t>
  </si>
  <si>
    <t>Resultado de Test: Incorrecto
Mensaje: Error conexión no cerrada.</t>
  </si>
  <si>
    <t>Resultado de Test: Incorrecto
Mensaje: Error contraseña faltante.</t>
  </si>
  <si>
    <t>Resultado de Test: Incorrecto
Mensaje: Error contraseña incorrecta.</t>
  </si>
  <si>
    <t>Resultado de Test: Incorrecto
Mensaje: Error nombre de usuario faltante.</t>
  </si>
  <si>
    <t>Resultado de Test: Incorrecto
Mensaje: Error base de datos inexistente.</t>
  </si>
  <si>
    <t>Resultado de Test: Incorrecto
Mensaje: Error nombre base de datos faltante.</t>
  </si>
  <si>
    <t>Probar la correcta conexión, desconexión y comunicación de base de datos.</t>
  </si>
  <si>
    <t>Sin definir</t>
  </si>
  <si>
    <t>Probar los correctos cambios a registros en la base de datos.</t>
  </si>
  <si>
    <t>Resultado de Test: Incorrecto
Mensaje: Mensajes de error de inserción. Eficiencia del 100%
Valores de retorno: no habra valores de retorno.</t>
  </si>
  <si>
    <t>Resultado de Test: Incorrecto
Mensaje: Mensajes de exito de inserción. Eficiencia del 100%</t>
  </si>
  <si>
    <t>Resultado de Test: Correcto
Mensaje: Mensajes de exito de inserción. Eficiencia del 100%</t>
  </si>
  <si>
    <t>[Correcto / Descripción del defecto.][Observaciones][Tiempo de respuesta]</t>
  </si>
  <si>
    <r>
      <t xml:space="preserve">Resultado de Test: Correcto
Mensaje: Mensajes de exito de inserción. Eficiencia del 100%
Valores de retorno: </t>
    </r>
    <r>
      <rPr>
        <sz val="12"/>
        <color rgb="FFC00000"/>
        <rFont val="Arial"/>
        <family val="2"/>
      </rPr>
      <t>_id</t>
    </r>
    <r>
      <rPr>
        <sz val="12"/>
        <color rgb="FF000000"/>
        <rFont val="Arial"/>
        <family val="2"/>
      </rPr>
      <t xml:space="preserve"> de registros.</t>
    </r>
  </si>
  <si>
    <t>Entrada (Campo)</t>
  </si>
  <si>
    <t>Entrada (Valor)</t>
  </si>
  <si>
    <t>id</t>
  </si>
  <si>
    <t>[id_ en Prueba17.01 Caso 2]</t>
  </si>
  <si>
    <t>data</t>
  </si>
  <si>
    <t>[id_ en Prueba17.01 Caso 4]</t>
  </si>
  <si>
    <t>[id_ en Prueba17.01 Caso 6]</t>
  </si>
  <si>
    <t>[id_ en Prueba17.01 Caso 8]</t>
  </si>
  <si>
    <t>[id_ en Prueba17.01 Caso 10]</t>
  </si>
  <si>
    <t>Resultado de Test: Incorrecto
Mensaje: Mensajes de error de cambios. Eficiencia del 100%</t>
  </si>
  <si>
    <t>Resultado de Test: Correcto
Mensaje: Mensajes de exito de cambio. Eficiencia del 100%</t>
  </si>
  <si>
    <t>sicma_db_test</t>
  </si>
  <si>
    <t>sicma_db_test_1</t>
  </si>
  <si>
    <t xml:space="preserve">ER01.-No existencia de nombre de base de datos. 
ER02.-No existencia de esquema. </t>
  </si>
  <si>
    <t>Cambios de Pacientes</t>
  </si>
  <si>
    <t>Probar la correcto cambio de registros en la base de datos.</t>
  </si>
  <si>
    <t>Cambios de Historial Clinico</t>
  </si>
  <si>
    <t>Probar el correcto cambio de registros en la base de datos.</t>
  </si>
  <si>
    <t>Cambios de Consulta</t>
  </si>
  <si>
    <t>Preparación de paquete de datos  PA021-PA030</t>
  </si>
  <si>
    <t>Preparación de paquete de datos  PA011-PA020</t>
  </si>
  <si>
    <t>Preparación de paquete de datos  PA001-PA010</t>
  </si>
  <si>
    <t>Consulta de Pacientes</t>
  </si>
  <si>
    <t>Probar la correcta consulta de registros en la base de datos.</t>
  </si>
  <si>
    <t>• ER01.-No existencia de id_ de elemento a buscar. 
• ER02.-No existencia de elemento a buscar.</t>
  </si>
  <si>
    <t>Consultas de Historial Clinico</t>
  </si>
  <si>
    <t>Consultas de Consulta</t>
  </si>
  <si>
    <t>Eliminación de base de datos local en el dispositivo.</t>
  </si>
  <si>
    <t>Probar la correcta eliminación de base de datos.</t>
  </si>
  <si>
    <t xml:space="preserve">ER04.-No existencia de contraseña de base de datos.
</t>
  </si>
  <si>
    <t>• ER01.-No existencia de nombre de base de datos. 
• ER02.-No existencia de esquema. 
• ER03.-No existencia de usuario de base de datos.
• ER04.-No existencia de contraseña de base de datos.
• ER05.-No duplicidad de bases de datos.
• ER06.-No creación de base de datos</t>
  </si>
  <si>
    <t>• ER06.-No creación de base de datos</t>
  </si>
  <si>
    <t>sicma_db_test_2</t>
  </si>
  <si>
    <t>sicma_db_test_3</t>
  </si>
  <si>
    <t>sicma_db_test_4</t>
  </si>
  <si>
    <t>sicma_db_test_5</t>
  </si>
  <si>
    <t>username</t>
  </si>
  <si>
    <t>pass</t>
  </si>
  <si>
    <t>usuario</t>
  </si>
  <si>
    <t>contrasena</t>
  </si>
  <si>
    <t>Generar por medio de R16 el paquete de datos en R01,R02 o R03.</t>
  </si>
  <si>
    <t xml:space="preserve">Paquete de datos PA001[1/5] </t>
  </si>
  <si>
    <t>Paquete de datos PA002[1/5]</t>
  </si>
  <si>
    <t xml:space="preserve">Paquete de datos PA001[2/5] </t>
  </si>
  <si>
    <t>Paquete de datos PA002[3/5]</t>
  </si>
  <si>
    <t xml:space="preserve">Paquete de datos PA001[3/5] </t>
  </si>
  <si>
    <t>Paquete de datos PA002[2/5]</t>
  </si>
  <si>
    <t xml:space="preserve">Paquete de datos PA001[4/5] </t>
  </si>
  <si>
    <t>Paquete de datos PA002[4/5]</t>
  </si>
  <si>
    <t xml:space="preserve">Paquete de datos PA001[5/5] </t>
  </si>
  <si>
    <t>Paquete de datos PA002[5/5]</t>
  </si>
  <si>
    <t xml:space="preserve">Paquete de datos PA003[1/5] </t>
  </si>
  <si>
    <t>Paquete de datos PA004[1/5]</t>
  </si>
  <si>
    <t xml:space="preserve">Paquete de datos PA003[2/5] </t>
  </si>
  <si>
    <t xml:space="preserve">Paquete de datos PA003[4/5] </t>
  </si>
  <si>
    <t xml:space="preserve">Paquete de datos PA003[3/5] </t>
  </si>
  <si>
    <t>Paquete de datos PA004[4/5]</t>
  </si>
  <si>
    <t xml:space="preserve">Paquete de datos PA003[5/5] </t>
  </si>
  <si>
    <t>Paquete de datos PA004[5/5]</t>
  </si>
  <si>
    <t>Paquete de datos PA004[3/5]</t>
  </si>
  <si>
    <t>Paquete de datos PA004[2/5]</t>
  </si>
  <si>
    <t>• ER03.-No existencia de usuario de base de datos.</t>
  </si>
  <si>
    <t>Paquete de datos PA005[1/5]</t>
  </si>
  <si>
    <t>Paquete de datos PA006[1/5]</t>
  </si>
  <si>
    <t>Paquete de datos PA005[2/5]</t>
  </si>
  <si>
    <t>Paquete de datos PA006[2/5]</t>
  </si>
  <si>
    <t>Paquete de datos PA005[3/5]</t>
  </si>
  <si>
    <t>Paquete de datos PA006[3/5]</t>
  </si>
  <si>
    <t>Paquete de datos PA005[4/5]</t>
  </si>
  <si>
    <t>Paquete de datos PA006[4/5]</t>
  </si>
  <si>
    <t>Paquete de datos PA005[5/5]</t>
  </si>
  <si>
    <t>Paquete de datos PA006[5/5]</t>
  </si>
  <si>
    <t>[id_ en Prueba18.01 Caso 2]</t>
  </si>
  <si>
    <t>[id_ en Prueba18.01 Caso 4]</t>
  </si>
  <si>
    <t>[id_ en Prueba18.01 Caso 6]</t>
  </si>
  <si>
    <t>[id_ en Prueba18.01 Caso 8]</t>
  </si>
  <si>
    <t>[id_ en Prueba18.01 Caso 10]</t>
  </si>
  <si>
    <t xml:space="preserve">Paquete de datos PA005[3/5] </t>
  </si>
  <si>
    <t xml:space="preserve">Paquete de datos PA005[4/5] </t>
  </si>
  <si>
    <t xml:space="preserve">Paquete de datos PA005[5/5] </t>
  </si>
  <si>
    <t xml:space="preserve">Paquete de datos PA005[2/5] </t>
  </si>
  <si>
    <t xml:space="preserve">Paquete de datos PA005[1/5] </t>
  </si>
  <si>
    <t>Resultado de Test: Incorrecto
Mensaje: Mensajes de error de consulta</t>
  </si>
  <si>
    <t>Resultado de Test: Correcto
Mensaje: Mensajes de exito de consulta
Response:[Documento]</t>
  </si>
  <si>
    <t>Resultado de Test: Correcto
Mensaje: Mensajes de exito de consulta
Response:[Documentos]</t>
  </si>
  <si>
    <t>• ER06.-No eliminación de base de datos</t>
  </si>
  <si>
    <t>ER06.- Datos de Autorización incorrectos</t>
  </si>
  <si>
    <t>ER01.-No existencia de nombre de base de datos. 
ER03.-No existencia de usuario de base de datos.
ER04.-No existencia de contraseña de base de datos.
ER05.-No eliminación de base de datos.
ER06.- Datos de Autorización incorrectos
ER07.-No existencia de base de datos</t>
  </si>
  <si>
    <t>Eliminar</t>
  </si>
  <si>
    <t>• ER07.-No existencia de base de datos</t>
  </si>
  <si>
    <t>sicma_db_2</t>
  </si>
  <si>
    <t>Eliminación de Pacientes</t>
  </si>
  <si>
    <t>Probar la correcto eliminación de registros en la base de datos.</t>
  </si>
  <si>
    <t>eliminación</t>
  </si>
  <si>
    <t>sicma_db_4</t>
  </si>
  <si>
    <t>Caja Blanca</t>
  </si>
  <si>
    <t>Creación de base de datos local en el dispositivo. Análisis estático de código</t>
  </si>
  <si>
    <t>Validar la inexitencia de posibles errores o advertencias de código.</t>
  </si>
  <si>
    <t>Problemas: No se han detectado problemas.
Advertencias:No se han encontrado advertencias.</t>
  </si>
  <si>
    <t>[Codigo fuente de componente a evaluar]</t>
  </si>
  <si>
    <t>Ubicar código fuente a evaluar.</t>
  </si>
  <si>
    <t>Comunicación aplicación-base de datos</t>
  </si>
  <si>
    <t>[CM01]</t>
  </si>
  <si>
    <t>[MD01.01]</t>
  </si>
  <si>
    <t>[CM05.01]</t>
  </si>
  <si>
    <t>[Nombre]</t>
  </si>
  <si>
    <t>[R1,R2,R3]</t>
  </si>
  <si>
    <t>[Objetivo</t>
  </si>
  <si>
    <t>[MD01</t>
  </si>
  <si>
    <t>[Comunicación aplicación-base de datos]</t>
  </si>
  <si>
    <t>[OBJ01,OBJ03,OBJ04]</t>
  </si>
  <si>
    <t>[RF6,RF8,RF9,NFR2,NFR3,NFR4]</t>
  </si>
  <si>
    <t>Secuencia y enrutamiento de pantallas. Cobertura de Caminos.</t>
  </si>
  <si>
    <t>Validar los posibles caminos o secuencias de interaccion de pantallas en la aplicación.</t>
  </si>
  <si>
    <t>Ejecutar el unit test correcpondiente.</t>
  </si>
  <si>
    <t>[Caso Crear paciente]</t>
  </si>
  <si>
    <t>Vista Menú</t>
  </si>
  <si>
    <t>TRUE</t>
  </si>
  <si>
    <t>Vista Pacientes</t>
  </si>
  <si>
    <t>Vista Nuevo Paciente</t>
  </si>
  <si>
    <t>[Guardar]</t>
  </si>
  <si>
    <t>Retroceso</t>
  </si>
  <si>
    <t>Inicio</t>
  </si>
  <si>
    <t>Vista Paciente</t>
  </si>
  <si>
    <t xml:space="preserve">Vista Paciente </t>
  </si>
  <si>
    <t>Vista Nuevo Hisotrial</t>
  </si>
  <si>
    <t>[Cancelar]</t>
  </si>
  <si>
    <t>[Caso Historial-Consulta]</t>
  </si>
  <si>
    <t>Vista Consultas</t>
  </si>
  <si>
    <t>[Finalizar]</t>
  </si>
  <si>
    <t>[Agregar]</t>
  </si>
  <si>
    <t>Vista Nueva Consulta</t>
  </si>
  <si>
    <t>Vista Historial</t>
  </si>
  <si>
    <t>Vista Reporte</t>
  </si>
  <si>
    <t>[Caso Historial-SConsulta]</t>
  </si>
  <si>
    <t>[Caso Historial-Consulta-SReporte]</t>
  </si>
  <si>
    <t>[Caso Historial-Consulta-Reporte]</t>
  </si>
  <si>
    <t>[Aceptar]</t>
  </si>
  <si>
    <t>[Caso Crear Consulta-SReporte]</t>
  </si>
  <si>
    <t>[Caso Crear Consulta-Reporte]</t>
  </si>
  <si>
    <t>[Denegar]</t>
  </si>
  <si>
    <t>[Caso CrearReporte]</t>
  </si>
  <si>
    <t>Vista Seleccionar Paciente</t>
  </si>
  <si>
    <t>Vista SeleccionarConsultas</t>
  </si>
  <si>
    <t>[Caso Editar paciente]</t>
  </si>
  <si>
    <t>[Sleccionar]</t>
  </si>
  <si>
    <t>[Editar]</t>
  </si>
  <si>
    <t>Vista Editar Paciente</t>
  </si>
  <si>
    <t>[Caso Editar Historial]</t>
  </si>
  <si>
    <t>[Ver Hisotrial]</t>
  </si>
  <si>
    <t>Vista Hisotrial</t>
  </si>
  <si>
    <t>[EditarGuardar]</t>
  </si>
  <si>
    <t>Vista Editar Historial</t>
  </si>
  <si>
    <t>[Cancelarr]</t>
  </si>
  <si>
    <t>[Eliminar]</t>
  </si>
  <si>
    <t>Secuencia y enrutamiento de pantallas. Analisis de Código estático</t>
  </si>
  <si>
    <t>CM03.01</t>
  </si>
  <si>
    <t>Validar la aparicion y correcto funcionamiento de elementos de formulario en pantallas de la aplicación.</t>
  </si>
  <si>
    <t>[Input de texto]</t>
  </si>
  <si>
    <t>Creación</t>
  </si>
  <si>
    <t>Aparición grafica</t>
  </si>
  <si>
    <t>Respuesta</t>
  </si>
  <si>
    <t>Función</t>
  </si>
  <si>
    <t>[Select]</t>
  </si>
  <si>
    <t>[Radio button]</t>
  </si>
  <si>
    <t>[botón]</t>
  </si>
  <si>
    <t>[etiqueta]</t>
  </si>
  <si>
    <t>Respuesta de Interacción de formulario.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</si>
</sst>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"/>
    <numFmt numFmtId="165" formatCode="dd/mmm/yy;@"/>
  </numFmts>
  <fonts count="27">
    <font>
      <sz val="11"/>
      <color rgb="FF000000"/>
      <name val="Calibri"/>
      <family val="2"/>
    </font>
    <font>
      <sz val="12"/>
      <color rgb="FF000000"/>
      <name val="DejaVu Sans"/>
      <family val="2"/>
    </font>
    <font>
      <sz val="11"/>
      <color rgb="FF000000"/>
      <name val="DejaVu Sans"/>
      <family val="2"/>
    </font>
    <font>
      <b/>
      <sz val="16"/>
      <color rgb="FFFFFFFF"/>
      <name val="DejaVu Sans"/>
      <family val="2"/>
    </font>
    <font>
      <sz val="12"/>
      <color rgb="FFFFFFFF"/>
      <name val="DejaVu Sans"/>
      <family val="2"/>
    </font>
    <font>
      <b/>
      <sz val="12"/>
      <color rgb="FFFFFFFF"/>
      <name val="DejaVu Sans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6"/>
      <color rgb="FFFFFFFF"/>
      <name val="Arial"/>
      <family val="2"/>
    </font>
    <font>
      <sz val="12"/>
      <color rgb="FFFFFFFF"/>
      <name val="Arial"/>
      <family val="2"/>
    </font>
    <font>
      <sz val="12"/>
      <color rgb="FF000000"/>
      <name val="Arial"/>
      <family val="2"/>
    </font>
    <font>
      <u/>
      <sz val="11"/>
      <color theme="10"/>
      <name val="Calibri"/>
      <family val="2"/>
    </font>
    <font>
      <sz val="8"/>
      <name val="Calibri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sz val="16"/>
      <color rgb="FFFFFFFF"/>
      <name val="Arial"/>
      <family val="2"/>
    </font>
    <font>
      <sz val="12"/>
      <color rgb="FFFFFFFF"/>
      <name val="Arial"/>
      <family val="2"/>
    </font>
    <font>
      <sz val="12"/>
      <color rgb="FF000000"/>
      <name val="DejaVu Sans"/>
    </font>
    <font>
      <sz val="12"/>
      <color rgb="FFFF0000"/>
      <name val="Arial"/>
      <family val="2"/>
    </font>
    <font>
      <sz val="12"/>
      <color rgb="FFC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Arial"/>
    </font>
    <font>
      <sz val="12"/>
      <color rgb="FF000000"/>
      <name val="Arial"/>
    </font>
    <font>
      <sz val="16"/>
      <color rgb="FFFFFFFF"/>
      <name val="Arial"/>
    </font>
    <font>
      <sz val="12"/>
      <color rgb="FFFFFFFF"/>
      <name val="Arial"/>
    </font>
    <font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2DCDB"/>
        <bgColor rgb="FFCCCCFF"/>
      </patternFill>
    </fill>
    <fill>
      <patternFill patternType="solid">
        <fgColor rgb="FF953735"/>
        <bgColor rgb="FF993366"/>
      </patternFill>
    </fill>
    <fill>
      <patternFill patternType="solid">
        <fgColor rgb="FFA6A6A6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0" fontId="6" fillId="2" borderId="0" applyBorder="0" applyProtection="0"/>
    <xf numFmtId="0" fontId="11" fillId="0" borderId="0" applyNumberFormat="0" applyFill="0" applyBorder="0" applyAlignment="0" applyProtection="0"/>
  </cellStyleXfs>
  <cellXfs count="267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/>
    <xf numFmtId="0" fontId="4" fillId="4" borderId="1" xfId="0" applyFont="1" applyFill="1" applyBorder="1" applyAlignment="1">
      <alignment horizontal="left" vertical="center"/>
    </xf>
    <xf numFmtId="164" fontId="1" fillId="0" borderId="1" xfId="0" applyNumberFormat="1" applyFont="1" applyBorder="1" applyAlignment="1">
      <alignment horizontal="left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horizontal="left" vertical="center"/>
    </xf>
    <xf numFmtId="164" fontId="4" fillId="4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wrapText="1"/>
    </xf>
    <xf numFmtId="165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vertical="top" wrapText="1"/>
    </xf>
    <xf numFmtId="0" fontId="4" fillId="4" borderId="3" xfId="0" applyFont="1" applyFill="1" applyBorder="1" applyAlignment="1">
      <alignment horizontal="center" vertical="center" wrapText="1"/>
    </xf>
    <xf numFmtId="165" fontId="4" fillId="4" borderId="3" xfId="0" applyNumberFormat="1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left" vertical="top" wrapText="1"/>
    </xf>
    <xf numFmtId="165" fontId="2" fillId="5" borderId="3" xfId="0" applyNumberFormat="1" applyFont="1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left" wrapText="1"/>
    </xf>
    <xf numFmtId="0" fontId="2" fillId="5" borderId="3" xfId="0" applyFont="1" applyFill="1" applyBorder="1" applyAlignment="1">
      <alignment horizontal="center" wrapText="1"/>
    </xf>
    <xf numFmtId="0" fontId="7" fillId="0" borderId="0" xfId="0" applyFont="1"/>
    <xf numFmtId="0" fontId="9" fillId="4" borderId="1" xfId="0" applyFont="1" applyFill="1" applyBorder="1" applyAlignment="1">
      <alignment horizontal="left" vertical="center"/>
    </xf>
    <xf numFmtId="164" fontId="10" fillId="0" borderId="1" xfId="0" applyNumberFormat="1" applyFont="1" applyBorder="1" applyAlignment="1">
      <alignment horizontal="left" vertical="center" wrapText="1"/>
    </xf>
    <xf numFmtId="0" fontId="10" fillId="0" borderId="0" xfId="0" applyFont="1" applyAlignment="1">
      <alignment horizontal="left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vertical="top" wrapText="1"/>
    </xf>
    <xf numFmtId="0" fontId="10" fillId="0" borderId="0" xfId="0" applyFont="1" applyAlignment="1">
      <alignment horizontal="left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left" vertical="center" wrapText="1" indent="3"/>
    </xf>
    <xf numFmtId="0" fontId="10" fillId="6" borderId="1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indent="3"/>
    </xf>
    <xf numFmtId="0" fontId="10" fillId="0" borderId="1" xfId="0" applyFont="1" applyBorder="1" applyAlignment="1">
      <alignment horizontal="left" vertical="center"/>
    </xf>
    <xf numFmtId="14" fontId="10" fillId="0" borderId="1" xfId="0" applyNumberFormat="1" applyFont="1" applyBorder="1" applyAlignment="1">
      <alignment horizontal="left" vertical="center"/>
    </xf>
    <xf numFmtId="0" fontId="11" fillId="0" borderId="1" xfId="2" applyBorder="1" applyAlignment="1">
      <alignment horizontal="left" vertical="center"/>
    </xf>
    <xf numFmtId="0" fontId="13" fillId="0" borderId="0" xfId="0" applyFont="1"/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top"/>
    </xf>
    <xf numFmtId="164" fontId="14" fillId="0" borderId="1" xfId="0" applyNumberFormat="1" applyFont="1" applyBorder="1" applyAlignment="1">
      <alignment horizontal="left" vertical="center" wrapText="1"/>
    </xf>
    <xf numFmtId="0" fontId="14" fillId="0" borderId="1" xfId="0" applyFont="1" applyBorder="1" applyAlignment="1">
      <alignment vertical="center"/>
    </xf>
    <xf numFmtId="0" fontId="14" fillId="0" borderId="1" xfId="0" applyFont="1" applyBorder="1" applyAlignment="1">
      <alignment vertical="top" wrapText="1"/>
    </xf>
    <xf numFmtId="0" fontId="16" fillId="4" borderId="1" xfId="0" applyFont="1" applyFill="1" applyBorder="1" applyAlignment="1">
      <alignment horizontal="center" vertical="center" wrapText="1"/>
    </xf>
    <xf numFmtId="0" fontId="16" fillId="4" borderId="6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0" fillId="0" borderId="0" xfId="0" applyFill="1"/>
    <xf numFmtId="0" fontId="0" fillId="0" borderId="1" xfId="0" applyFill="1" applyBorder="1"/>
    <xf numFmtId="0" fontId="1" fillId="0" borderId="1" xfId="0" applyFont="1" applyBorder="1" applyAlignment="1">
      <alignment vertical="center" wrapText="1"/>
    </xf>
    <xf numFmtId="0" fontId="9" fillId="4" borderId="2" xfId="0" applyFont="1" applyFill="1" applyBorder="1" applyAlignment="1">
      <alignment horizontal="left" vertical="center"/>
    </xf>
    <xf numFmtId="0" fontId="9" fillId="4" borderId="5" xfId="0" applyFont="1" applyFill="1" applyBorder="1" applyAlignment="1">
      <alignment horizontal="left" vertic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14" fontId="7" fillId="0" borderId="1" xfId="0" applyNumberFormat="1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/>
    </xf>
    <xf numFmtId="0" fontId="10" fillId="0" borderId="1" xfId="0" applyFont="1" applyBorder="1" applyAlignment="1">
      <alignment horizontal="left" vertical="center" indent="2"/>
    </xf>
    <xf numFmtId="0" fontId="10" fillId="0" borderId="1" xfId="0" applyFont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indent="1"/>
    </xf>
    <xf numFmtId="0" fontId="10" fillId="0" borderId="1" xfId="0" applyFont="1" applyBorder="1" applyAlignment="1">
      <alignment horizontal="left" vertical="center" indent="4"/>
    </xf>
    <xf numFmtId="0" fontId="18" fillId="6" borderId="1" xfId="0" applyFont="1" applyFill="1" applyBorder="1" applyAlignment="1">
      <alignment horizontal="left" vertical="center" wrapText="1"/>
    </xf>
    <xf numFmtId="18" fontId="10" fillId="0" borderId="1" xfId="0" applyNumberFormat="1" applyFont="1" applyBorder="1" applyAlignment="1">
      <alignment horizontal="left" vertical="center"/>
    </xf>
    <xf numFmtId="0" fontId="7" fillId="0" borderId="1" xfId="0" applyFont="1" applyFill="1" applyBorder="1"/>
    <xf numFmtId="0" fontId="10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9" fillId="3" borderId="1" xfId="1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9" fillId="4" borderId="2" xfId="0" applyFont="1" applyFill="1" applyBorder="1" applyAlignment="1">
      <alignment horizontal="left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wrapText="1"/>
    </xf>
    <xf numFmtId="0" fontId="10" fillId="0" borderId="0" xfId="0" applyFont="1" applyBorder="1" applyAlignment="1">
      <alignment horizontal="left" vertical="center"/>
    </xf>
    <xf numFmtId="0" fontId="9" fillId="4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9" fillId="3" borderId="1" xfId="1" applyFont="1" applyFill="1" applyBorder="1" applyAlignment="1" applyProtection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vertical="center" wrapText="1"/>
    </xf>
    <xf numFmtId="0" fontId="9" fillId="3" borderId="0" xfId="1" applyFont="1" applyFill="1" applyBorder="1" applyAlignment="1" applyProtection="1">
      <alignment horizontal="left" vertical="center" wrapText="1"/>
    </xf>
    <xf numFmtId="14" fontId="7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Alignment="1">
      <alignment horizontal="left" vertical="center" wrapText="1"/>
    </xf>
    <xf numFmtId="0" fontId="7" fillId="0" borderId="1" xfId="0" applyFont="1" applyBorder="1" applyAlignment="1">
      <alignment horizontal="left" vertical="top" wrapText="1"/>
    </xf>
    <xf numFmtId="0" fontId="10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7" fillId="7" borderId="10" xfId="0" applyFont="1" applyFill="1" applyBorder="1" applyAlignment="1">
      <alignment horizontal="center"/>
    </xf>
    <xf numFmtId="0" fontId="7" fillId="0" borderId="0" xfId="0" applyFont="1" applyFill="1"/>
    <xf numFmtId="0" fontId="7" fillId="7" borderId="5" xfId="0" applyFont="1" applyFill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top"/>
    </xf>
    <xf numFmtId="164" fontId="10" fillId="0" borderId="0" xfId="0" applyNumberFormat="1" applyFont="1" applyBorder="1" applyAlignment="1">
      <alignment horizontal="left" vertical="center" wrapText="1"/>
    </xf>
    <xf numFmtId="0" fontId="1" fillId="0" borderId="0" xfId="0" applyFont="1" applyBorder="1" applyAlignment="1">
      <alignment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/>
    </xf>
    <xf numFmtId="0" fontId="9" fillId="4" borderId="5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/>
    </xf>
    <xf numFmtId="0" fontId="10" fillId="0" borderId="1" xfId="0" applyNumberFormat="1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22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left" vertical="center" wrapText="1"/>
    </xf>
    <xf numFmtId="0" fontId="24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wrapText="1"/>
    </xf>
    <xf numFmtId="0" fontId="25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top"/>
    </xf>
    <xf numFmtId="0" fontId="25" fillId="4" borderId="2" xfId="0" applyFont="1" applyFill="1" applyBorder="1" applyAlignment="1">
      <alignment horizontal="left" vertical="center" wrapText="1"/>
    </xf>
    <xf numFmtId="0" fontId="22" fillId="0" borderId="1" xfId="0" applyFont="1" applyBorder="1"/>
    <xf numFmtId="14" fontId="22" fillId="0" borderId="1" xfId="0" applyNumberFormat="1" applyFont="1" applyBorder="1" applyAlignment="1">
      <alignment horizontal="center"/>
    </xf>
    <xf numFmtId="14" fontId="22" fillId="0" borderId="0" xfId="0" applyNumberFormat="1" applyFont="1" applyAlignment="1">
      <alignment horizontal="center"/>
    </xf>
    <xf numFmtId="164" fontId="23" fillId="0" borderId="1" xfId="0" applyNumberFormat="1" applyFont="1" applyBorder="1" applyAlignment="1">
      <alignment horizontal="left" vertical="center" wrapText="1"/>
    </xf>
    <xf numFmtId="0" fontId="22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23" fillId="0" borderId="0" xfId="0" applyFont="1" applyAlignment="1">
      <alignment vertical="center" wrapText="1"/>
    </xf>
    <xf numFmtId="0" fontId="25" fillId="3" borderId="0" xfId="1" applyFont="1" applyFill="1" applyAlignment="1">
      <alignment horizontal="left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top" wrapText="1"/>
    </xf>
    <xf numFmtId="0" fontId="25" fillId="4" borderId="1" xfId="0" applyFont="1" applyFill="1" applyBorder="1" applyAlignment="1">
      <alignment horizontal="center" vertical="center" wrapText="1"/>
    </xf>
    <xf numFmtId="0" fontId="25" fillId="4" borderId="6" xfId="0" applyFont="1" applyFill="1" applyBorder="1" applyAlignment="1">
      <alignment horizontal="center" vertical="center" wrapText="1"/>
    </xf>
    <xf numFmtId="0" fontId="9" fillId="3" borderId="11" xfId="1" applyFont="1" applyFill="1" applyBorder="1" applyAlignment="1" applyProtection="1">
      <alignment vertical="center" wrapText="1"/>
    </xf>
    <xf numFmtId="0" fontId="9" fillId="3" borderId="6" xfId="1" applyFont="1" applyFill="1" applyBorder="1" applyAlignment="1" applyProtection="1">
      <alignment vertical="center" wrapText="1"/>
    </xf>
    <xf numFmtId="0" fontId="10" fillId="0" borderId="0" xfId="0" applyFont="1" applyFill="1" applyAlignment="1">
      <alignment horizontal="left" vertical="center"/>
    </xf>
    <xf numFmtId="0" fontId="26" fillId="0" borderId="1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3" borderId="1" xfId="1" applyFont="1" applyFill="1" applyBorder="1" applyAlignment="1" applyProtection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9" fillId="3" borderId="2" xfId="1" applyFont="1" applyFill="1" applyBorder="1" applyAlignment="1" applyProtection="1">
      <alignment horizontal="left" vertical="center" wrapText="1"/>
    </xf>
    <xf numFmtId="0" fontId="9" fillId="3" borderId="4" xfId="1" applyFont="1" applyFill="1" applyBorder="1" applyAlignment="1" applyProtection="1">
      <alignment horizontal="left" vertical="center" wrapText="1"/>
    </xf>
    <xf numFmtId="0" fontId="9" fillId="3" borderId="5" xfId="1" applyFont="1" applyFill="1" applyBorder="1" applyAlignment="1" applyProtection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5" fillId="3" borderId="1" xfId="1" applyFont="1" applyFill="1" applyBorder="1" applyAlignment="1" applyProtection="1">
      <alignment horizontal="left" vertical="center" wrapText="1"/>
    </xf>
    <xf numFmtId="0" fontId="5" fillId="3" borderId="2" xfId="0" applyFont="1" applyFill="1" applyBorder="1" applyAlignment="1">
      <alignment horizontal="left" vertical="center" wrapText="1"/>
    </xf>
    <xf numFmtId="0" fontId="23" fillId="0" borderId="1" xfId="0" applyFont="1" applyBorder="1" applyAlignment="1">
      <alignment vertical="center" wrapText="1"/>
    </xf>
    <xf numFmtId="0" fontId="23" fillId="0" borderId="2" xfId="0" applyFont="1" applyBorder="1" applyAlignment="1">
      <alignment vertical="center" wrapText="1"/>
    </xf>
    <xf numFmtId="0" fontId="23" fillId="0" borderId="4" xfId="0" applyFont="1" applyBorder="1" applyAlignment="1">
      <alignment vertical="center" wrapText="1"/>
    </xf>
    <xf numFmtId="0" fontId="23" fillId="0" borderId="5" xfId="0" applyFont="1" applyBorder="1" applyAlignment="1">
      <alignment vertical="center" wrapText="1"/>
    </xf>
    <xf numFmtId="0" fontId="25" fillId="3" borderId="2" xfId="1" applyFont="1" applyFill="1" applyBorder="1" applyAlignment="1">
      <alignment horizontal="left" vertical="center" wrapText="1"/>
    </xf>
    <xf numFmtId="0" fontId="25" fillId="3" borderId="4" xfId="1" applyFont="1" applyFill="1" applyBorder="1" applyAlignment="1">
      <alignment horizontal="left" vertical="center" wrapText="1"/>
    </xf>
    <xf numFmtId="0" fontId="25" fillId="3" borderId="5" xfId="1" applyFont="1" applyFill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23" fillId="0" borderId="2" xfId="0" applyFont="1" applyBorder="1" applyAlignment="1">
      <alignment horizontal="left" vertical="center" wrapText="1"/>
    </xf>
    <xf numFmtId="0" fontId="23" fillId="0" borderId="4" xfId="0" applyFont="1" applyBorder="1" applyAlignment="1">
      <alignment horizontal="left" vertical="center" wrapText="1"/>
    </xf>
    <xf numFmtId="0" fontId="23" fillId="0" borderId="5" xfId="0" applyFont="1" applyBorder="1" applyAlignment="1">
      <alignment horizontal="left" vertical="center" wrapText="1"/>
    </xf>
    <xf numFmtId="0" fontId="25" fillId="3" borderId="2" xfId="1" applyFont="1" applyFill="1" applyBorder="1" applyAlignment="1">
      <alignment horizontal="center" vertical="center" wrapText="1"/>
    </xf>
    <xf numFmtId="0" fontId="25" fillId="3" borderId="4" xfId="1" applyFont="1" applyFill="1" applyBorder="1" applyAlignment="1">
      <alignment horizontal="center" vertical="center" wrapText="1"/>
    </xf>
    <xf numFmtId="0" fontId="25" fillId="3" borderId="5" xfId="1" applyFont="1" applyFill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6" fillId="3" borderId="1" xfId="1" applyFont="1" applyFill="1" applyBorder="1" applyAlignment="1">
      <alignment horizontal="left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6" fillId="3" borderId="5" xfId="0" applyFont="1" applyFill="1" applyBorder="1" applyAlignment="1">
      <alignment horizontal="center" vertical="center" wrapText="1"/>
    </xf>
    <xf numFmtId="0" fontId="16" fillId="3" borderId="2" xfId="1" applyFont="1" applyFill="1" applyBorder="1" applyAlignment="1">
      <alignment horizontal="center" vertical="center" wrapText="1"/>
    </xf>
    <xf numFmtId="0" fontId="16" fillId="3" borderId="4" xfId="1" applyFont="1" applyFill="1" applyBorder="1" applyAlignment="1">
      <alignment horizontal="center" vertical="center" wrapText="1"/>
    </xf>
    <xf numFmtId="0" fontId="16" fillId="3" borderId="5" xfId="1" applyFont="1" applyFill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left" vertical="center" wrapText="1"/>
    </xf>
    <xf numFmtId="0" fontId="9" fillId="3" borderId="11" xfId="1" applyFont="1" applyFill="1" applyBorder="1" applyAlignment="1" applyProtection="1">
      <alignment horizontal="center" vertical="center" wrapText="1"/>
    </xf>
    <xf numFmtId="0" fontId="9" fillId="3" borderId="6" xfId="1" applyFont="1" applyFill="1" applyBorder="1" applyAlignment="1" applyProtection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26" fillId="8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4" borderId="13" xfId="0" applyFont="1" applyFill="1" applyBorder="1" applyAlignment="1">
      <alignment horizontal="center" vertical="center" wrapText="1"/>
    </xf>
    <xf numFmtId="0" fontId="9" fillId="4" borderId="11" xfId="0" applyFont="1" applyFill="1" applyBorder="1" applyAlignment="1">
      <alignment horizontal="center" vertical="center" wrapText="1"/>
    </xf>
    <xf numFmtId="0" fontId="9" fillId="4" borderId="14" xfId="0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9" fillId="4" borderId="15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7" fillId="7" borderId="9" xfId="0" applyFont="1" applyFill="1" applyBorder="1" applyAlignment="1">
      <alignment horizontal="center"/>
    </xf>
    <xf numFmtId="0" fontId="7" fillId="7" borderId="10" xfId="0" applyFont="1" applyFill="1" applyBorder="1" applyAlignment="1">
      <alignment horizontal="center"/>
    </xf>
    <xf numFmtId="0" fontId="9" fillId="3" borderId="1" xfId="1" applyFont="1" applyFill="1" applyBorder="1" applyAlignment="1" applyProtection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0" fontId="7" fillId="7" borderId="2" xfId="0" applyFont="1" applyFill="1" applyBorder="1" applyAlignment="1">
      <alignment horizontal="center"/>
    </xf>
    <xf numFmtId="0" fontId="7" fillId="7" borderId="4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9" fillId="3" borderId="2" xfId="1" applyFont="1" applyFill="1" applyBorder="1" applyAlignment="1" applyProtection="1">
      <alignment horizontal="center" vertical="center" wrapText="1"/>
    </xf>
    <xf numFmtId="0" fontId="9" fillId="3" borderId="4" xfId="1" applyFont="1" applyFill="1" applyBorder="1" applyAlignment="1" applyProtection="1">
      <alignment horizontal="center" vertical="center" wrapText="1"/>
    </xf>
    <xf numFmtId="0" fontId="9" fillId="3" borderId="5" xfId="1" applyFont="1" applyFill="1" applyBorder="1" applyAlignment="1" applyProtection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TableStyleLight1" xfId="1" xr:uid="{00000000-0005-0000-0000-000001000000}"/>
  </cellStyles>
  <dxfs count="105"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53735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correoprueba@correo.com" TargetMode="External"/><Relationship Id="rId13" Type="http://schemas.openxmlformats.org/officeDocument/2006/relationships/hyperlink" Target="mailto:correoprueba@correo.com" TargetMode="External"/><Relationship Id="rId3" Type="http://schemas.openxmlformats.org/officeDocument/2006/relationships/hyperlink" Target="mailto:correo@correo.com" TargetMode="External"/><Relationship Id="rId7" Type="http://schemas.openxmlformats.org/officeDocument/2006/relationships/hyperlink" Target="mailto:correo1_correo@correo.com" TargetMode="External"/><Relationship Id="rId12" Type="http://schemas.openxmlformats.org/officeDocument/2006/relationships/hyperlink" Target="mailto:correoprueba@correo.com" TargetMode="External"/><Relationship Id="rId2" Type="http://schemas.openxmlformats.org/officeDocument/2006/relationships/hyperlink" Target="mailto:correo_correo@correo.com" TargetMode="External"/><Relationship Id="rId1" Type="http://schemas.openxmlformats.org/officeDocument/2006/relationships/hyperlink" Target="mailto:correo_correo.correo@correo.com" TargetMode="External"/><Relationship Id="rId6" Type="http://schemas.openxmlformats.org/officeDocument/2006/relationships/hyperlink" Target="mailto:correoprueba@correo.com" TargetMode="External"/><Relationship Id="rId11" Type="http://schemas.openxmlformats.org/officeDocument/2006/relationships/hyperlink" Target="mailto:correoprueba@correo.com" TargetMode="External"/><Relationship Id="rId5" Type="http://schemas.openxmlformats.org/officeDocument/2006/relationships/hyperlink" Target="mailto:correoprueba@correo.com" TargetMode="External"/><Relationship Id="rId10" Type="http://schemas.openxmlformats.org/officeDocument/2006/relationships/hyperlink" Target="mailto:correo2@prueba.com" TargetMode="External"/><Relationship Id="rId4" Type="http://schemas.openxmlformats.org/officeDocument/2006/relationships/hyperlink" Target="mailto:correo1_correo@correo.com" TargetMode="External"/><Relationship Id="rId9" Type="http://schemas.openxmlformats.org/officeDocument/2006/relationships/hyperlink" Target="mailto:correo@prueba.com" TargetMode="External"/><Relationship Id="rId14" Type="http://schemas.openxmlformats.org/officeDocument/2006/relationships/printerSettings" Target="../printerSettings/printerSettings3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23"/>
  <sheetViews>
    <sheetView topLeftCell="A13" zoomScaleNormal="100" workbookViewId="0">
      <selection activeCell="A5" sqref="A5"/>
    </sheetView>
  </sheetViews>
  <sheetFormatPr baseColWidth="10" defaultColWidth="9.140625" defaultRowHeight="15"/>
  <cols>
    <col min="1" max="1" width="3.5703125" style="4"/>
    <col min="2" max="2" width="19.5703125" style="11"/>
    <col min="3" max="3" width="28.85546875" style="11"/>
    <col min="4" max="4" width="15.42578125" style="12"/>
    <col min="5" max="5" width="17.5703125" style="13"/>
    <col min="6" max="6" width="89.42578125" style="14"/>
    <col min="7" max="1025" width="14.42578125" style="4"/>
  </cols>
  <sheetData>
    <row r="1" spans="2:6" s="4" customFormat="1" ht="14.25"/>
    <row r="2" spans="2:6" ht="15.6" customHeight="1">
      <c r="B2" s="169" t="s">
        <v>0</v>
      </c>
      <c r="C2" s="169"/>
      <c r="D2" s="169"/>
      <c r="E2" s="169"/>
      <c r="F2" s="169"/>
    </row>
    <row r="3" spans="2:6">
      <c r="B3" s="15" t="s">
        <v>1</v>
      </c>
      <c r="C3" s="15" t="s">
        <v>2</v>
      </c>
      <c r="D3" s="16" t="s">
        <v>3</v>
      </c>
      <c r="E3" s="15" t="s">
        <v>4</v>
      </c>
      <c r="F3" s="15" t="s">
        <v>5</v>
      </c>
    </row>
    <row r="4" spans="2:6">
      <c r="B4" s="17" t="s">
        <v>6</v>
      </c>
      <c r="C4" s="17" t="s">
        <v>7</v>
      </c>
      <c r="D4" s="18"/>
      <c r="E4" s="19" t="s">
        <v>8</v>
      </c>
      <c r="F4" s="17" t="s">
        <v>9</v>
      </c>
    </row>
    <row r="5" spans="2:6">
      <c r="B5" s="17"/>
      <c r="C5" s="17"/>
      <c r="D5" s="18"/>
      <c r="E5" s="19"/>
      <c r="F5" s="17"/>
    </row>
    <row r="6" spans="2:6">
      <c r="B6" s="17"/>
      <c r="C6" s="17"/>
      <c r="D6" s="18"/>
      <c r="E6" s="19"/>
      <c r="F6" s="17"/>
    </row>
    <row r="7" spans="2:6">
      <c r="B7" s="17"/>
      <c r="C7" s="17"/>
      <c r="D7" s="18"/>
      <c r="E7" s="19"/>
      <c r="F7" s="17"/>
    </row>
    <row r="8" spans="2:6">
      <c r="B8" s="17"/>
      <c r="C8" s="17"/>
      <c r="D8" s="18"/>
      <c r="E8" s="19"/>
      <c r="F8" s="17"/>
    </row>
    <row r="9" spans="2:6">
      <c r="B9" s="17"/>
      <c r="C9" s="17"/>
      <c r="D9" s="18"/>
      <c r="E9" s="19"/>
      <c r="F9" s="17"/>
    </row>
    <row r="10" spans="2:6">
      <c r="B10" s="17"/>
      <c r="C10" s="17"/>
      <c r="D10" s="18"/>
      <c r="E10" s="19"/>
      <c r="F10" s="17"/>
    </row>
    <row r="11" spans="2:6">
      <c r="B11" s="17"/>
      <c r="C11" s="17"/>
      <c r="D11" s="18"/>
      <c r="E11" s="19"/>
      <c r="F11" s="17"/>
    </row>
    <row r="12" spans="2:6">
      <c r="B12" s="17"/>
      <c r="C12" s="17"/>
      <c r="D12" s="18"/>
      <c r="E12" s="19"/>
      <c r="F12" s="17"/>
    </row>
    <row r="13" spans="2:6">
      <c r="B13" s="17"/>
      <c r="C13" s="17"/>
      <c r="D13" s="18"/>
      <c r="E13" s="19"/>
      <c r="F13" s="17"/>
    </row>
    <row r="14" spans="2:6">
      <c r="B14" s="17"/>
      <c r="C14" s="17"/>
      <c r="D14" s="18"/>
      <c r="E14" s="19"/>
      <c r="F14" s="17"/>
    </row>
    <row r="15" spans="2:6">
      <c r="B15" s="17"/>
      <c r="C15" s="17"/>
      <c r="D15" s="18"/>
      <c r="E15" s="19"/>
      <c r="F15" s="17"/>
    </row>
    <row r="16" spans="2:6">
      <c r="B16" s="17"/>
      <c r="C16" s="17"/>
      <c r="D16" s="18"/>
      <c r="E16" s="19"/>
      <c r="F16" s="17"/>
    </row>
    <row r="17" spans="2:6">
      <c r="B17" s="17"/>
      <c r="C17" s="17"/>
      <c r="D17" s="18"/>
      <c r="E17" s="19"/>
      <c r="F17" s="17"/>
    </row>
    <row r="18" spans="2:6">
      <c r="B18" s="17"/>
      <c r="C18" s="17"/>
      <c r="D18" s="18"/>
      <c r="E18" s="19"/>
      <c r="F18" s="17"/>
    </row>
    <row r="19" spans="2:6">
      <c r="B19" s="17"/>
      <c r="C19" s="17"/>
      <c r="D19" s="18"/>
      <c r="E19" s="19"/>
      <c r="F19" s="17"/>
    </row>
    <row r="20" spans="2:6">
      <c r="B20" s="17"/>
      <c r="C20" s="17"/>
      <c r="D20" s="18"/>
      <c r="E20" s="19"/>
      <c r="F20" s="17"/>
    </row>
    <row r="21" spans="2:6">
      <c r="B21" s="17"/>
      <c r="C21" s="17"/>
      <c r="D21" s="18"/>
      <c r="E21" s="19"/>
      <c r="F21" s="17"/>
    </row>
    <row r="22" spans="2:6">
      <c r="B22" s="17"/>
      <c r="C22" s="17"/>
      <c r="D22" s="18"/>
      <c r="E22" s="19"/>
      <c r="F22" s="17"/>
    </row>
    <row r="23" spans="2:6">
      <c r="B23" s="20"/>
      <c r="C23" s="20"/>
      <c r="D23" s="18"/>
      <c r="E23" s="21"/>
      <c r="F23" s="17"/>
    </row>
  </sheetData>
  <mergeCells count="1">
    <mergeCell ref="B2:F2"/>
  </mergeCells>
  <pageMargins left="0.7" right="0.7" top="0.75" bottom="0.75" header="0.3" footer="0.3"/>
  <pageSetup paperSize="0" scale="0" firstPageNumber="0" orientation="portrait" usePrinterDefaults="0" horizontalDpi="0" verticalDpi="0" copies="0"/>
  <headerFooter>
    <oddHeader>&amp;C  Instituto Politécnico Nacional
Unidad Profesional Interdisciplinaria de Ingeniería campus Zacatecas</oddHeader>
    <oddFooter>&amp;CCasos de prueba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2"/>
  <sheetViews>
    <sheetView zoomScale="70" zoomScaleNormal="70" workbookViewId="0">
      <selection activeCell="H12" sqref="H12"/>
    </sheetView>
  </sheetViews>
  <sheetFormatPr baseColWidth="10" defaultColWidth="9.140625" defaultRowHeight="15"/>
  <cols>
    <col min="1" max="1" width="11.140625" style="25" customWidth="1"/>
    <col min="2" max="2" width="33.5703125" style="30" bestFit="1" customWidth="1"/>
    <col min="3" max="3" width="32" style="30" customWidth="1"/>
    <col min="4" max="4" width="20.140625" style="25" bestFit="1" customWidth="1"/>
    <col min="5" max="5" width="23.7109375" style="25" bestFit="1" customWidth="1"/>
    <col min="6" max="6" width="32.140625" style="30" customWidth="1"/>
    <col min="7" max="7" width="32.140625" style="25" bestFit="1" customWidth="1"/>
    <col min="8" max="8" width="32.140625" style="28" bestFit="1" customWidth="1"/>
    <col min="9" max="9" width="29.85546875" style="25" customWidth="1"/>
    <col min="10" max="11" width="32.42578125" style="25"/>
    <col min="12" max="12" width="24.7109375" style="25"/>
    <col min="13" max="16" width="17.42578125" style="25"/>
    <col min="17" max="1024" width="14.42578125" style="25"/>
    <col min="1025" max="16384" width="9.140625" style="22"/>
  </cols>
  <sheetData>
    <row r="1" spans="1:1024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</row>
    <row r="2" spans="1:1024" ht="20.100000000000001" customHeight="1">
      <c r="A2" s="22"/>
      <c r="B2" s="182" t="s">
        <v>10</v>
      </c>
      <c r="C2" s="182"/>
      <c r="D2" s="182"/>
      <c r="E2" s="182"/>
      <c r="F2" s="18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  <c r="AMD2" s="22"/>
      <c r="AME2" s="22"/>
      <c r="AMF2" s="22"/>
      <c r="AMG2" s="22"/>
      <c r="AMH2" s="22"/>
      <c r="AMI2" s="22"/>
      <c r="AMJ2" s="22"/>
    </row>
    <row r="3" spans="1:1024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</row>
    <row r="4" spans="1:1024">
      <c r="A4" s="22"/>
      <c r="B4" s="23" t="s">
        <v>11</v>
      </c>
      <c r="C4" s="134" t="s">
        <v>557</v>
      </c>
      <c r="D4" s="23" t="s">
        <v>13</v>
      </c>
      <c r="E4" s="31" t="s">
        <v>558</v>
      </c>
      <c r="F4" s="87" t="s">
        <v>206</v>
      </c>
      <c r="G4" s="65" t="s">
        <v>207</v>
      </c>
      <c r="H4" s="67">
        <v>43978</v>
      </c>
      <c r="I4" s="105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  <c r="AMD4" s="22"/>
      <c r="AME4" s="22"/>
      <c r="AMF4" s="22"/>
      <c r="AMG4" s="22"/>
      <c r="AMH4" s="22"/>
      <c r="AMI4" s="22"/>
      <c r="AMJ4" s="22"/>
    </row>
    <row r="5" spans="1:1024">
      <c r="A5" s="22"/>
      <c r="B5" s="23" t="s">
        <v>15</v>
      </c>
      <c r="C5" s="134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  <c r="AMC5" s="22"/>
      <c r="AMD5" s="22"/>
      <c r="AME5" s="22"/>
      <c r="AMF5" s="22"/>
      <c r="AMG5" s="22"/>
      <c r="AMH5" s="22"/>
      <c r="AMI5" s="22"/>
      <c r="AMJ5" s="22"/>
    </row>
    <row r="6" spans="1:1024" ht="28.5">
      <c r="A6" s="22"/>
      <c r="B6" s="23" t="s">
        <v>17</v>
      </c>
      <c r="C6" s="109" t="s">
        <v>563</v>
      </c>
      <c r="D6" s="23" t="s">
        <v>18</v>
      </c>
      <c r="E6" s="134" t="s">
        <v>96</v>
      </c>
      <c r="F6" s="86"/>
      <c r="G6" s="65"/>
      <c r="H6" s="66" t="s">
        <v>209</v>
      </c>
      <c r="I6" s="107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  <c r="AMC6" s="22"/>
      <c r="AMD6" s="22"/>
      <c r="AME6" s="22"/>
      <c r="AMF6" s="22"/>
      <c r="AMG6" s="22"/>
      <c r="AMH6" s="22"/>
      <c r="AMI6" s="22"/>
      <c r="AMJ6" s="22"/>
    </row>
    <row r="7" spans="1:1024" ht="30">
      <c r="A7" s="22"/>
      <c r="B7" s="23" t="s">
        <v>19</v>
      </c>
      <c r="C7" s="134" t="s">
        <v>565</v>
      </c>
      <c r="D7" s="23" t="s">
        <v>20</v>
      </c>
      <c r="E7" s="134" t="s">
        <v>564</v>
      </c>
      <c r="F7" s="86"/>
      <c r="G7" s="65"/>
      <c r="H7" s="66" t="s">
        <v>209</v>
      </c>
      <c r="I7" s="107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</row>
    <row r="8" spans="1:1024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107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</row>
    <row r="9" spans="1:1024" ht="15.6" customHeight="1">
      <c r="A9" s="22"/>
      <c r="B9" s="23" t="s">
        <v>23</v>
      </c>
      <c r="C9" s="62"/>
      <c r="D9" s="23" t="s">
        <v>208</v>
      </c>
      <c r="E9" s="62" t="s">
        <v>447</v>
      </c>
      <c r="F9" s="86"/>
      <c r="G9" s="65"/>
      <c r="H9" s="66" t="s">
        <v>209</v>
      </c>
      <c r="I9" s="107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</row>
    <row r="10" spans="1:1024" ht="15" customHeight="1">
      <c r="A10" s="22"/>
      <c r="B10" s="23" t="s">
        <v>24</v>
      </c>
      <c r="C10" s="176"/>
      <c r="D10" s="177"/>
      <c r="E10" s="178"/>
      <c r="F10" s="86"/>
      <c r="G10" s="65"/>
      <c r="H10" s="66" t="s">
        <v>209</v>
      </c>
      <c r="I10" s="107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</row>
    <row r="11" spans="1:1024" ht="30.75" customHeight="1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</row>
    <row r="12" spans="1:1024" ht="33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</row>
    <row r="13" spans="1:1024" ht="29.85" customHeight="1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</row>
    <row r="14" spans="1:1024" ht="15.6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</row>
    <row r="15" spans="1:1024" ht="15.6" customHeight="1">
      <c r="A15" s="22"/>
      <c r="B15" s="25"/>
      <c r="C15" s="22"/>
      <c r="D15" s="22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</row>
    <row r="16" spans="1:1024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</row>
    <row r="17" spans="1:1024" ht="15.6" customHeight="1">
      <c r="A17" s="22"/>
      <c r="B17" s="140">
        <v>1</v>
      </c>
      <c r="C17" s="176"/>
      <c r="D17" s="177"/>
      <c r="E17" s="178"/>
      <c r="F17" s="138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</row>
    <row r="18" spans="1:1024" ht="15.6" customHeight="1">
      <c r="A18" s="22"/>
      <c r="B18" s="85">
        <f>B17+1</f>
        <v>2</v>
      </c>
      <c r="C18" s="176"/>
      <c r="D18" s="177"/>
      <c r="E18" s="178"/>
      <c r="F18" s="138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</row>
    <row r="19" spans="1:1024" ht="15.6" customHeight="1">
      <c r="A19" s="22"/>
      <c r="B19" s="140">
        <f>B18+1</f>
        <v>3</v>
      </c>
      <c r="C19" s="173"/>
      <c r="D19" s="173"/>
      <c r="E19" s="173"/>
      <c r="F19" s="138"/>
      <c r="G19" s="90"/>
      <c r="H19" s="91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</row>
    <row r="20" spans="1:1024" ht="15" customHeight="1">
      <c r="A20" s="22"/>
      <c r="B20" s="139">
        <v>4</v>
      </c>
      <c r="C20" s="173"/>
      <c r="D20" s="173"/>
      <c r="E20" s="173"/>
      <c r="F20" s="138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</row>
    <row r="21" spans="1:1024" ht="15" customHeight="1">
      <c r="A21" s="22"/>
      <c r="B21" s="139">
        <v>5</v>
      </c>
      <c r="C21" s="173"/>
      <c r="D21" s="173"/>
      <c r="E21" s="17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</row>
    <row r="22" spans="1:1024" ht="15.6" customHeight="1">
      <c r="A22" s="22"/>
      <c r="B22" s="28"/>
      <c r="C22" s="22"/>
      <c r="D22" s="22"/>
      <c r="F22" s="137" t="s">
        <v>3</v>
      </c>
      <c r="G22" s="137" t="s">
        <v>3</v>
      </c>
      <c r="H22" s="137" t="s">
        <v>3</v>
      </c>
      <c r="I22" s="137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</row>
    <row r="23" spans="1:1024" ht="15.75" customHeight="1">
      <c r="A23" s="22"/>
      <c r="B23" s="28"/>
      <c r="C23" s="22"/>
      <c r="D23" s="22"/>
      <c r="F23" s="137" t="s">
        <v>31</v>
      </c>
      <c r="G23" s="137" t="s">
        <v>31</v>
      </c>
      <c r="H23" s="137" t="s">
        <v>31</v>
      </c>
      <c r="I23" s="137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</row>
    <row r="24" spans="1:1024" ht="25.5" customHeight="1">
      <c r="A24" s="22"/>
      <c r="B24" s="174"/>
      <c r="C24" s="174"/>
      <c r="D24" s="174"/>
      <c r="E24" s="174"/>
      <c r="F24" s="137" t="s">
        <v>33</v>
      </c>
      <c r="G24" s="137" t="s">
        <v>33</v>
      </c>
      <c r="H24" s="137" t="s">
        <v>33</v>
      </c>
      <c r="I24" s="137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</row>
    <row r="25" spans="1:1024" ht="15" customHeight="1">
      <c r="A25" s="172"/>
      <c r="B25" s="175" t="s">
        <v>34</v>
      </c>
      <c r="C25" s="175" t="s">
        <v>454</v>
      </c>
      <c r="D25" s="175" t="s">
        <v>455</v>
      </c>
      <c r="E25" s="175" t="s">
        <v>105</v>
      </c>
      <c r="F25" s="137" t="s">
        <v>96</v>
      </c>
      <c r="G25" s="137" t="s">
        <v>7</v>
      </c>
      <c r="H25" s="137" t="s">
        <v>96</v>
      </c>
      <c r="I25" s="137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</row>
    <row r="26" spans="1:1024" ht="14.25" customHeight="1">
      <c r="A26" s="172"/>
      <c r="B26" s="175"/>
      <c r="C26" s="175"/>
      <c r="D26" s="175"/>
      <c r="E26" s="175"/>
      <c r="F26" s="137" t="s">
        <v>106</v>
      </c>
      <c r="G26" s="137" t="s">
        <v>106</v>
      </c>
      <c r="H26" s="137" t="s">
        <v>106</v>
      </c>
      <c r="I26" s="137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</row>
    <row r="27" spans="1:1024" ht="22.5" customHeight="1">
      <c r="A27" s="172"/>
      <c r="B27" s="175"/>
      <c r="C27" s="175"/>
      <c r="D27" s="175"/>
      <c r="E27" s="175"/>
      <c r="F27" s="137" t="s">
        <v>107</v>
      </c>
      <c r="G27" s="137" t="s">
        <v>108</v>
      </c>
      <c r="H27" s="137" t="s">
        <v>109</v>
      </c>
      <c r="I27" s="137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</row>
    <row r="28" spans="1:1024" ht="72.75" customHeight="1">
      <c r="A28" s="128"/>
      <c r="B28" s="140">
        <v>1</v>
      </c>
      <c r="C28" s="134"/>
      <c r="D28" s="134"/>
      <c r="E28" s="139"/>
      <c r="F28" s="139" t="s">
        <v>452</v>
      </c>
      <c r="G28" s="139" t="s">
        <v>452</v>
      </c>
      <c r="H28" s="139" t="s">
        <v>452</v>
      </c>
      <c r="I28" s="139" t="s">
        <v>452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</row>
    <row r="29" spans="1:1024">
      <c r="C29" s="25"/>
      <c r="E29" s="30"/>
      <c r="G29" s="28"/>
    </row>
    <row r="30" spans="1:1024">
      <c r="C30" s="25"/>
      <c r="E30" s="30"/>
      <c r="G30" s="28"/>
    </row>
    <row r="31" spans="1:1024">
      <c r="C31" s="25"/>
      <c r="E31" s="30"/>
      <c r="G31" s="28"/>
    </row>
    <row r="32" spans="1:1024">
      <c r="C32" s="25"/>
      <c r="E32" s="30"/>
      <c r="G32" s="28"/>
    </row>
  </sheetData>
  <mergeCells count="20">
    <mergeCell ref="C19:E19"/>
    <mergeCell ref="C20:E20"/>
    <mergeCell ref="B2:F2"/>
    <mergeCell ref="C12:E12"/>
    <mergeCell ref="C13:E13"/>
    <mergeCell ref="C14:E14"/>
    <mergeCell ref="C10:E10"/>
    <mergeCell ref="C11:E11"/>
    <mergeCell ref="B16:E16"/>
    <mergeCell ref="C17:E17"/>
    <mergeCell ref="C18:E18"/>
    <mergeCell ref="F21:I21"/>
    <mergeCell ref="G20:I20"/>
    <mergeCell ref="C21:E21"/>
    <mergeCell ref="B24:E24"/>
    <mergeCell ref="A25:A27"/>
    <mergeCell ref="B25:B27"/>
    <mergeCell ref="C25:C27"/>
    <mergeCell ref="D25:D27"/>
    <mergeCell ref="E25:E27"/>
  </mergeCells>
  <conditionalFormatting sqref="D1:D32">
    <cfRule type="containsText" dxfId="104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D658141C-F37F-447F-9A7F-03556EC29D6E}">
      <formula1>"Prueba Unitaria, Prueba Integración, Prueba de sistema"</formula1>
    </dataValidation>
    <dataValidation type="list" allowBlank="1" showInputMessage="1" showErrorMessage="1" sqref="E8" xr:uid="{DB36386B-2182-4D6E-B394-DDE4FAF9A2EF}">
      <formula1>"Caja Negra, Caja Blanca"</formula1>
    </dataValidation>
    <dataValidation type="list" allowBlank="1" showInputMessage="1" showErrorMessage="1" sqref="G4:G13 H14:H15" xr:uid="{1D2D0591-472B-4DCD-B3D3-87B99BC5C68E}">
      <formula1>"No realizada, En prueba, Suspendida, Finalizada"</formula1>
    </dataValidation>
    <dataValidation type="list" allowBlank="1" showInputMessage="1" showErrorMessage="1" sqref="E9" xr:uid="{BF21B216-3BF8-462E-8BCC-CA0E16101C6D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32"/>
  <sheetViews>
    <sheetView topLeftCell="D19" zoomScaleNormal="100" workbookViewId="0">
      <selection activeCell="I21" sqref="I21:J21"/>
    </sheetView>
  </sheetViews>
  <sheetFormatPr baseColWidth="10" defaultColWidth="9.140625" defaultRowHeight="15"/>
  <cols>
    <col min="1" max="1" width="3.5703125" style="1"/>
    <col min="2" max="2" width="11.5703125" style="2"/>
    <col min="3" max="3" width="32.42578125" style="2"/>
    <col min="4" max="5" width="32.42578125" style="1"/>
    <col min="6" max="6" width="32.42578125" style="2"/>
    <col min="7" max="7" width="32.42578125" style="1"/>
    <col min="8" max="8" width="32.42578125" style="3"/>
    <col min="9" max="10" width="32.42578125" style="1"/>
    <col min="11" max="11" width="24.7109375" style="1"/>
    <col min="12" max="15" width="17.42578125" style="1"/>
    <col min="16" max="1025" width="14.42578125" style="1"/>
  </cols>
  <sheetData>
    <row r="1" spans="2:8" s="4" customFormat="1" ht="14.25"/>
    <row r="2" spans="2:8" s="4" customFormat="1" ht="20.100000000000001" customHeight="1">
      <c r="B2" s="182" t="s">
        <v>10</v>
      </c>
      <c r="C2" s="182"/>
      <c r="D2" s="182"/>
      <c r="E2" s="182"/>
      <c r="F2" s="182"/>
    </row>
    <row r="3" spans="2:8" s="4" customFormat="1" ht="14.25"/>
    <row r="4" spans="2:8" s="4" customFormat="1" ht="15" customHeight="1">
      <c r="C4" s="5" t="s">
        <v>45</v>
      </c>
      <c r="D4" s="51" t="s">
        <v>46</v>
      </c>
      <c r="E4" s="5" t="s">
        <v>11</v>
      </c>
      <c r="F4" s="51" t="s">
        <v>47</v>
      </c>
    </row>
    <row r="5" spans="2:8" s="4" customFormat="1" ht="15" customHeight="1">
      <c r="C5" s="5" t="s">
        <v>13</v>
      </c>
      <c r="D5" s="51" t="s">
        <v>48</v>
      </c>
      <c r="E5" s="5" t="s">
        <v>16</v>
      </c>
      <c r="F5" s="6" t="s">
        <v>49</v>
      </c>
    </row>
    <row r="6" spans="2:8" s="4" customFormat="1">
      <c r="C6" s="5" t="s">
        <v>15</v>
      </c>
      <c r="D6" s="51" t="s">
        <v>50</v>
      </c>
      <c r="E6" s="5" t="s">
        <v>18</v>
      </c>
      <c r="F6" s="51" t="s">
        <v>51</v>
      </c>
    </row>
    <row r="7" spans="2:8" s="4" customFormat="1" ht="15" customHeight="1">
      <c r="C7" s="5" t="s">
        <v>17</v>
      </c>
      <c r="D7" s="51" t="s">
        <v>52</v>
      </c>
      <c r="E7" s="5" t="s">
        <v>53</v>
      </c>
      <c r="F7" s="51" t="s">
        <v>54</v>
      </c>
    </row>
    <row r="8" spans="2:8" s="4" customFormat="1" ht="15" customHeight="1">
      <c r="C8" s="5" t="s">
        <v>21</v>
      </c>
      <c r="D8" s="187" t="s">
        <v>55</v>
      </c>
      <c r="E8" s="187"/>
      <c r="F8" s="187"/>
    </row>
    <row r="9" spans="2:8" s="4" customFormat="1" ht="29.85" customHeight="1">
      <c r="C9" s="5" t="s">
        <v>23</v>
      </c>
      <c r="D9" s="187" t="s">
        <v>56</v>
      </c>
      <c r="E9" s="187"/>
      <c r="F9" s="187"/>
    </row>
    <row r="10" spans="2:8" s="4" customFormat="1" ht="30" customHeight="1">
      <c r="C10" s="5" t="s">
        <v>24</v>
      </c>
      <c r="D10" s="187" t="s">
        <v>57</v>
      </c>
      <c r="E10" s="187"/>
      <c r="F10" s="187"/>
      <c r="H10" s="9"/>
    </row>
    <row r="11" spans="2:8" s="4" customFormat="1" ht="15" customHeight="1">
      <c r="B11" s="9"/>
      <c r="C11" s="9"/>
      <c r="F11" s="9"/>
      <c r="H11" s="9"/>
    </row>
    <row r="12" spans="2:8" s="4" customFormat="1" ht="15" customHeight="1">
      <c r="B12" s="188" t="s">
        <v>29</v>
      </c>
      <c r="C12" s="188"/>
      <c r="D12" s="188"/>
      <c r="E12" s="188"/>
      <c r="F12" s="188"/>
      <c r="H12" s="9"/>
    </row>
    <row r="13" spans="2:8" s="4" customFormat="1" ht="15.6" customHeight="1">
      <c r="B13" s="8">
        <v>1</v>
      </c>
      <c r="C13" s="187" t="s">
        <v>58</v>
      </c>
      <c r="D13" s="187"/>
      <c r="E13" s="187"/>
      <c r="F13" s="187"/>
      <c r="H13" s="9"/>
    </row>
    <row r="14" spans="2:8" s="4" customFormat="1" ht="15.6" customHeight="1">
      <c r="B14" s="8">
        <f t="shared" ref="B14:B20" si="0">B13+1</f>
        <v>2</v>
      </c>
      <c r="C14" s="187" t="s">
        <v>59</v>
      </c>
      <c r="D14" s="187"/>
      <c r="E14" s="187"/>
      <c r="F14" s="187"/>
      <c r="H14" s="9"/>
    </row>
    <row r="15" spans="2:8" s="4" customFormat="1" ht="15.6" customHeight="1">
      <c r="B15" s="8">
        <f t="shared" si="0"/>
        <v>3</v>
      </c>
      <c r="C15" s="187" t="s">
        <v>60</v>
      </c>
      <c r="D15" s="187"/>
      <c r="E15" s="187"/>
      <c r="F15" s="187"/>
      <c r="H15" s="9"/>
    </row>
    <row r="16" spans="2:8" s="4" customFormat="1" ht="15.6" customHeight="1">
      <c r="B16" s="8">
        <f t="shared" si="0"/>
        <v>4</v>
      </c>
      <c r="C16" s="187" t="s">
        <v>61</v>
      </c>
      <c r="D16" s="187"/>
      <c r="E16" s="187"/>
      <c r="F16" s="187"/>
      <c r="H16" s="9"/>
    </row>
    <row r="17" spans="2:10" s="4" customFormat="1" ht="15.6" customHeight="1">
      <c r="B17" s="8">
        <f t="shared" si="0"/>
        <v>5</v>
      </c>
      <c r="C17" s="187" t="s">
        <v>62</v>
      </c>
      <c r="D17" s="187"/>
      <c r="E17" s="187"/>
      <c r="F17" s="187"/>
      <c r="H17" s="9"/>
    </row>
    <row r="18" spans="2:10" s="4" customFormat="1" ht="15.6" customHeight="1">
      <c r="B18" s="8">
        <f t="shared" si="0"/>
        <v>6</v>
      </c>
      <c r="C18" s="187" t="s">
        <v>63</v>
      </c>
      <c r="D18" s="187"/>
      <c r="E18" s="187"/>
      <c r="F18" s="187"/>
      <c r="H18" s="9"/>
    </row>
    <row r="19" spans="2:10" s="4" customFormat="1" ht="15.6" customHeight="1">
      <c r="B19" s="8">
        <f t="shared" si="0"/>
        <v>7</v>
      </c>
      <c r="C19" s="187" t="s">
        <v>64</v>
      </c>
      <c r="D19" s="187"/>
      <c r="E19" s="187"/>
      <c r="F19" s="187"/>
      <c r="H19" s="9"/>
    </row>
    <row r="20" spans="2:10" s="4" customFormat="1" ht="15.6" customHeight="1">
      <c r="B20" s="8">
        <f t="shared" si="0"/>
        <v>8</v>
      </c>
      <c r="C20" s="187" t="s">
        <v>65</v>
      </c>
      <c r="D20" s="187"/>
      <c r="E20" s="187"/>
      <c r="F20" s="187"/>
      <c r="H20" s="9"/>
    </row>
    <row r="21" spans="2:10" s="4" customFormat="1" ht="15" customHeight="1">
      <c r="B21" s="3"/>
      <c r="C21" s="3"/>
      <c r="F21" s="9"/>
      <c r="H21" s="9"/>
      <c r="I21" s="189" t="s">
        <v>30</v>
      </c>
      <c r="J21" s="189"/>
    </row>
    <row r="22" spans="2:10" s="4" customFormat="1">
      <c r="B22" s="3"/>
      <c r="C22" s="3"/>
      <c r="F22" s="9"/>
      <c r="H22" s="9"/>
      <c r="I22" s="7" t="s">
        <v>3</v>
      </c>
      <c r="J22" s="7" t="s">
        <v>3</v>
      </c>
    </row>
    <row r="23" spans="2:10" s="4" customFormat="1">
      <c r="B23" s="3"/>
      <c r="C23" s="3"/>
      <c r="F23" s="9"/>
      <c r="H23" s="9"/>
      <c r="I23" s="10" t="s">
        <v>66</v>
      </c>
      <c r="J23" s="10" t="s">
        <v>67</v>
      </c>
    </row>
    <row r="24" spans="2:10" s="4" customFormat="1" ht="15" customHeight="1">
      <c r="B24" s="188" t="s">
        <v>32</v>
      </c>
      <c r="C24" s="188"/>
      <c r="D24" s="188"/>
      <c r="E24" s="188"/>
      <c r="F24" s="188"/>
      <c r="G24" s="188"/>
      <c r="H24" s="188"/>
      <c r="I24" s="7" t="s">
        <v>33</v>
      </c>
      <c r="J24" s="7" t="s">
        <v>33</v>
      </c>
    </row>
    <row r="25" spans="2:10" s="4" customFormat="1">
      <c r="B25" s="7" t="s">
        <v>34</v>
      </c>
      <c r="C25" s="7" t="s">
        <v>68</v>
      </c>
      <c r="D25" s="7" t="s">
        <v>69</v>
      </c>
      <c r="E25" s="7" t="s">
        <v>70</v>
      </c>
      <c r="F25" s="7" t="s">
        <v>71</v>
      </c>
      <c r="G25" s="7" t="s">
        <v>72</v>
      </c>
      <c r="H25" s="7" t="s">
        <v>38</v>
      </c>
      <c r="I25" s="7" t="s">
        <v>73</v>
      </c>
      <c r="J25" s="7" t="s">
        <v>74</v>
      </c>
    </row>
    <row r="26" spans="2:10" s="4" customFormat="1">
      <c r="B26" s="8">
        <v>1</v>
      </c>
      <c r="C26" s="51" t="s">
        <v>75</v>
      </c>
      <c r="D26" s="51" t="s">
        <v>76</v>
      </c>
      <c r="E26" s="51" t="s">
        <v>77</v>
      </c>
      <c r="F26" s="51" t="s">
        <v>78</v>
      </c>
      <c r="G26" s="51" t="s">
        <v>79</v>
      </c>
      <c r="H26" s="51" t="s">
        <v>80</v>
      </c>
      <c r="I26" s="51" t="s">
        <v>81</v>
      </c>
      <c r="J26" s="51" t="s">
        <v>81</v>
      </c>
    </row>
    <row r="27" spans="2:10" s="9" customFormat="1" ht="30">
      <c r="B27" s="8">
        <f t="shared" ref="B27:B32" si="1">B26+1</f>
        <v>2</v>
      </c>
      <c r="C27" s="51" t="s">
        <v>75</v>
      </c>
      <c r="D27" s="51" t="s">
        <v>76</v>
      </c>
      <c r="E27" s="51" t="s">
        <v>77</v>
      </c>
      <c r="F27" s="51" t="s">
        <v>78</v>
      </c>
      <c r="G27" s="51" t="s">
        <v>79</v>
      </c>
      <c r="H27" s="51" t="s">
        <v>82</v>
      </c>
      <c r="I27" s="51" t="s">
        <v>81</v>
      </c>
      <c r="J27" s="51" t="s">
        <v>81</v>
      </c>
    </row>
    <row r="28" spans="2:10" ht="30">
      <c r="B28" s="8">
        <f t="shared" si="1"/>
        <v>3</v>
      </c>
      <c r="C28" s="51" t="s">
        <v>83</v>
      </c>
      <c r="D28" s="51" t="s">
        <v>76</v>
      </c>
      <c r="E28" s="51" t="s">
        <v>77</v>
      </c>
      <c r="F28" s="51" t="s">
        <v>78</v>
      </c>
      <c r="G28" s="51" t="s">
        <v>79</v>
      </c>
      <c r="H28" s="51" t="s">
        <v>84</v>
      </c>
      <c r="I28" s="51" t="s">
        <v>85</v>
      </c>
      <c r="J28" s="51" t="s">
        <v>81</v>
      </c>
    </row>
    <row r="29" spans="2:10" ht="30">
      <c r="B29" s="8">
        <f t="shared" si="1"/>
        <v>4</v>
      </c>
      <c r="C29" s="51" t="s">
        <v>86</v>
      </c>
      <c r="D29" s="51" t="s">
        <v>83</v>
      </c>
      <c r="E29" s="51" t="s">
        <v>77</v>
      </c>
      <c r="F29" s="51" t="s">
        <v>78</v>
      </c>
      <c r="G29" s="51" t="s">
        <v>79</v>
      </c>
      <c r="H29" s="51" t="s">
        <v>87</v>
      </c>
      <c r="I29" s="51" t="s">
        <v>81</v>
      </c>
      <c r="J29" s="51" t="s">
        <v>81</v>
      </c>
    </row>
    <row r="30" spans="2:10" ht="30">
      <c r="B30" s="8">
        <f t="shared" si="1"/>
        <v>5</v>
      </c>
      <c r="C30" s="51" t="s">
        <v>86</v>
      </c>
      <c r="D30" s="51" t="s">
        <v>76</v>
      </c>
      <c r="E30" s="51" t="s">
        <v>83</v>
      </c>
      <c r="F30" s="51" t="s">
        <v>83</v>
      </c>
      <c r="G30" s="51" t="s">
        <v>79</v>
      </c>
      <c r="H30" s="51" t="s">
        <v>80</v>
      </c>
      <c r="I30" s="51" t="s">
        <v>88</v>
      </c>
      <c r="J30" s="51" t="s">
        <v>81</v>
      </c>
    </row>
    <row r="31" spans="2:10" ht="30">
      <c r="B31" s="8">
        <f t="shared" si="1"/>
        <v>6</v>
      </c>
      <c r="C31" s="51" t="s">
        <v>89</v>
      </c>
      <c r="D31" s="51" t="s">
        <v>76</v>
      </c>
      <c r="E31" s="51" t="s">
        <v>77</v>
      </c>
      <c r="F31" s="51" t="s">
        <v>78</v>
      </c>
      <c r="G31" s="51" t="s">
        <v>83</v>
      </c>
      <c r="H31" s="51" t="s">
        <v>90</v>
      </c>
      <c r="I31" s="51" t="s">
        <v>81</v>
      </c>
      <c r="J31" s="51" t="s">
        <v>81</v>
      </c>
    </row>
    <row r="32" spans="2:10" ht="30">
      <c r="B32" s="8">
        <f t="shared" si="1"/>
        <v>7</v>
      </c>
      <c r="C32" s="51" t="s">
        <v>89</v>
      </c>
      <c r="D32" s="51" t="s">
        <v>76</v>
      </c>
      <c r="E32" s="51" t="s">
        <v>77</v>
      </c>
      <c r="F32" s="51" t="s">
        <v>78</v>
      </c>
      <c r="G32" s="51" t="s">
        <v>91</v>
      </c>
      <c r="H32" s="51" t="s">
        <v>92</v>
      </c>
      <c r="I32" s="51" t="s">
        <v>81</v>
      </c>
      <c r="J32" s="51" t="s">
        <v>81</v>
      </c>
    </row>
  </sheetData>
  <mergeCells count="15">
    <mergeCell ref="C18:F18"/>
    <mergeCell ref="C19:F19"/>
    <mergeCell ref="C20:F20"/>
    <mergeCell ref="I21:J21"/>
    <mergeCell ref="B24:H24"/>
    <mergeCell ref="C13:F13"/>
    <mergeCell ref="C14:F14"/>
    <mergeCell ref="C15:F15"/>
    <mergeCell ref="C16:F16"/>
    <mergeCell ref="C17:F17"/>
    <mergeCell ref="B2:F2"/>
    <mergeCell ref="D8:F8"/>
    <mergeCell ref="D9:F9"/>
    <mergeCell ref="D10:F10"/>
    <mergeCell ref="B12:F12"/>
  </mergeCells>
  <pageMargins left="0.7" right="0.7" top="0.75" bottom="0.75" header="0.3" footer="0.3"/>
  <pageSetup paperSize="0" scale="0" firstPageNumber="0" orientation="portrait" usePrinterDefaults="0" horizontalDpi="0" verticalDpi="0" copies="0"/>
  <headerFooter>
    <oddHeader>&amp;C  Instituto Politécnico Nacional
Unidad Profesional Interdisciplinaria de Ingeniería campus Zacatecas</oddHeader>
    <oddFooter>&amp;CCasos de prueba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E3CD-3928-459B-A25A-58CC14FB649B}">
  <dimension ref="A1:AMK30"/>
  <sheetViews>
    <sheetView workbookViewId="0">
      <selection activeCell="D12" sqref="D12:F12"/>
    </sheetView>
  </sheetViews>
  <sheetFormatPr baseColWidth="10" defaultColWidth="11.42578125" defaultRowHeight="15"/>
  <cols>
    <col min="1" max="1" width="9.140625" style="142" bestFit="1" customWidth="1"/>
    <col min="2" max="2" width="33.7109375" style="143" bestFit="1" customWidth="1"/>
    <col min="3" max="3" width="32" style="143" customWidth="1"/>
    <col min="4" max="4" width="20.140625" style="142" bestFit="1" customWidth="1"/>
    <col min="5" max="5" width="23.85546875" style="142" bestFit="1" customWidth="1"/>
    <col min="6" max="6" width="32.140625" style="143" customWidth="1"/>
    <col min="7" max="7" width="37.7109375" style="142" bestFit="1" customWidth="1"/>
    <col min="8" max="8" width="37.7109375" style="144" bestFit="1" customWidth="1"/>
    <col min="9" max="9" width="9" style="142" customWidth="1"/>
    <col min="10" max="1025" width="9.140625" style="142" bestFit="1" customWidth="1"/>
    <col min="1026" max="16384" width="11.42578125" style="141"/>
  </cols>
  <sheetData>
    <row r="1" spans="2:9">
      <c r="B1" s="141"/>
      <c r="C1" s="141"/>
      <c r="D1" s="141"/>
      <c r="E1" s="141"/>
      <c r="F1" s="141"/>
      <c r="G1" s="141"/>
      <c r="H1" s="141"/>
      <c r="I1" s="141"/>
    </row>
    <row r="2" spans="2:9" ht="20.25">
      <c r="B2" s="198" t="s">
        <v>10</v>
      </c>
      <c r="C2" s="198"/>
      <c r="D2" s="198"/>
      <c r="E2" s="198"/>
      <c r="F2" s="198"/>
      <c r="G2" s="141"/>
      <c r="H2" s="141"/>
      <c r="I2" s="141"/>
    </row>
    <row r="3" spans="2:9">
      <c r="B3" s="141"/>
      <c r="C3" s="141"/>
      <c r="D3" s="141"/>
      <c r="E3" s="141"/>
      <c r="F3" s="141"/>
      <c r="G3" s="141"/>
      <c r="H3" s="141"/>
      <c r="I3" s="141"/>
    </row>
    <row r="4" spans="2:9" ht="20.25">
      <c r="B4" s="198"/>
      <c r="C4" s="198"/>
      <c r="D4" s="198"/>
      <c r="E4" s="198"/>
      <c r="F4" s="145"/>
      <c r="G4" s="146"/>
      <c r="H4" s="141"/>
      <c r="I4" s="141"/>
    </row>
    <row r="5" spans="2:9">
      <c r="B5" s="141"/>
      <c r="C5" s="141"/>
      <c r="D5" s="141"/>
      <c r="E5" s="141"/>
      <c r="F5" s="141"/>
      <c r="G5" s="146"/>
      <c r="H5" s="141"/>
      <c r="I5" s="141"/>
    </row>
    <row r="6" spans="2:9">
      <c r="B6" s="147" t="s">
        <v>11</v>
      </c>
      <c r="C6" s="148" t="s">
        <v>562</v>
      </c>
      <c r="D6" s="147" t="s">
        <v>13</v>
      </c>
      <c r="E6" s="149" t="s">
        <v>558</v>
      </c>
      <c r="F6" s="150" t="s">
        <v>206</v>
      </c>
      <c r="G6" s="151" t="s">
        <v>207</v>
      </c>
      <c r="H6" s="152">
        <v>43978</v>
      </c>
      <c r="I6" s="153"/>
    </row>
    <row r="7" spans="2:9">
      <c r="B7" s="147" t="s">
        <v>15</v>
      </c>
      <c r="C7" s="148" t="str">
        <f ca="1">MID(CELL("filename"),FIND("]",CELL("filename"),1)+1,LEN(CELL("filename"))-FIND("]",CELL("filename")))</f>
        <v>Planificador de proyectos</v>
      </c>
      <c r="D7" s="147" t="s">
        <v>16</v>
      </c>
      <c r="E7" s="154">
        <v>43978</v>
      </c>
      <c r="F7" s="146"/>
      <c r="G7" s="151"/>
      <c r="H7" s="155" t="s">
        <v>209</v>
      </c>
      <c r="I7" s="156"/>
    </row>
    <row r="8" spans="2:9">
      <c r="B8" s="147" t="s">
        <v>17</v>
      </c>
      <c r="C8" s="157" t="s">
        <v>560</v>
      </c>
      <c r="D8" s="147" t="s">
        <v>18</v>
      </c>
      <c r="E8" s="148" t="s">
        <v>96</v>
      </c>
      <c r="F8" s="146"/>
      <c r="G8" s="151"/>
      <c r="H8" s="155" t="s">
        <v>209</v>
      </c>
      <c r="I8" s="156"/>
    </row>
    <row r="9" spans="2:9">
      <c r="B9" s="147" t="s">
        <v>19</v>
      </c>
      <c r="C9" s="157" t="s">
        <v>559</v>
      </c>
      <c r="D9" s="147" t="s">
        <v>20</v>
      </c>
      <c r="E9" s="148" t="s">
        <v>98</v>
      </c>
      <c r="F9" s="146"/>
      <c r="G9" s="151"/>
      <c r="H9" s="155" t="s">
        <v>209</v>
      </c>
      <c r="I9" s="156"/>
    </row>
    <row r="10" spans="2:9">
      <c r="B10" s="147" t="s">
        <v>198</v>
      </c>
      <c r="C10" s="158" t="s">
        <v>196</v>
      </c>
      <c r="D10" s="147" t="s">
        <v>21</v>
      </c>
      <c r="E10" s="158" t="s">
        <v>549</v>
      </c>
      <c r="F10" s="146"/>
      <c r="G10" s="151"/>
      <c r="H10" s="155" t="s">
        <v>209</v>
      </c>
      <c r="I10" s="156"/>
    </row>
    <row r="11" spans="2:9">
      <c r="B11" s="147" t="s">
        <v>23</v>
      </c>
      <c r="C11" s="158" t="s">
        <v>561</v>
      </c>
      <c r="D11" s="147" t="s">
        <v>208</v>
      </c>
      <c r="E11" s="158" t="s">
        <v>447</v>
      </c>
      <c r="F11" s="146"/>
      <c r="G11" s="151"/>
      <c r="H11" s="155" t="s">
        <v>209</v>
      </c>
      <c r="I11" s="156"/>
    </row>
    <row r="12" spans="2:9">
      <c r="B12" s="147" t="s">
        <v>24</v>
      </c>
      <c r="C12" s="199" t="s">
        <v>405</v>
      </c>
      <c r="D12" s="200"/>
      <c r="E12" s="201"/>
      <c r="F12" s="146"/>
      <c r="G12" s="151"/>
      <c r="H12" s="155" t="s">
        <v>209</v>
      </c>
      <c r="I12" s="156"/>
    </row>
    <row r="13" spans="2:9">
      <c r="B13" s="147" t="s">
        <v>26</v>
      </c>
      <c r="C13" s="199" t="s">
        <v>210</v>
      </c>
      <c r="D13" s="200"/>
      <c r="E13" s="201"/>
      <c r="F13" s="146"/>
      <c r="G13" s="151"/>
      <c r="H13" s="155" t="s">
        <v>209</v>
      </c>
      <c r="I13" s="156"/>
    </row>
    <row r="14" spans="2:9">
      <c r="B14" s="147" t="s">
        <v>27</v>
      </c>
      <c r="C14" s="199" t="s">
        <v>407</v>
      </c>
      <c r="D14" s="200"/>
      <c r="E14" s="201"/>
      <c r="F14" s="146"/>
      <c r="G14" s="151"/>
      <c r="H14" s="155" t="s">
        <v>209</v>
      </c>
      <c r="I14" s="156"/>
    </row>
    <row r="15" spans="2:9">
      <c r="B15" s="147" t="s">
        <v>28</v>
      </c>
      <c r="C15" s="190" t="s">
        <v>399</v>
      </c>
      <c r="D15" s="190"/>
      <c r="E15" s="190"/>
      <c r="F15" s="146"/>
      <c r="G15" s="151"/>
      <c r="H15" s="155" t="s">
        <v>209</v>
      </c>
      <c r="I15" s="156"/>
    </row>
    <row r="16" spans="2:9">
      <c r="B16" s="147" t="s">
        <v>211</v>
      </c>
      <c r="C16" s="191"/>
      <c r="D16" s="192"/>
      <c r="E16" s="193"/>
      <c r="F16" s="159"/>
      <c r="G16" s="146"/>
      <c r="H16" s="141"/>
      <c r="I16" s="156"/>
    </row>
    <row r="17" spans="2:10">
      <c r="B17" s="142"/>
      <c r="C17" s="141"/>
      <c r="D17" s="141"/>
      <c r="F17" s="142"/>
      <c r="G17" s="146"/>
      <c r="H17" s="141"/>
      <c r="I17" s="141"/>
      <c r="J17" s="141"/>
    </row>
    <row r="18" spans="2:10">
      <c r="B18" s="194" t="s">
        <v>29</v>
      </c>
      <c r="C18" s="195"/>
      <c r="D18" s="195"/>
      <c r="E18" s="196"/>
      <c r="F18" s="160"/>
      <c r="G18" s="146"/>
      <c r="H18" s="142"/>
      <c r="I18" s="141"/>
      <c r="J18" s="141"/>
    </row>
    <row r="19" spans="2:10">
      <c r="B19" s="161">
        <v>1</v>
      </c>
      <c r="C19" s="197" t="s">
        <v>101</v>
      </c>
      <c r="D19" s="197"/>
      <c r="E19" s="197"/>
      <c r="F19" s="144"/>
      <c r="G19" s="146"/>
      <c r="H19" s="142"/>
      <c r="I19" s="141"/>
      <c r="J19" s="141"/>
    </row>
    <row r="20" spans="2:10">
      <c r="B20" s="162">
        <f>B19+1</f>
        <v>2</v>
      </c>
      <c r="C20" s="197" t="s">
        <v>554</v>
      </c>
      <c r="D20" s="197"/>
      <c r="E20" s="197"/>
      <c r="F20" s="144"/>
      <c r="G20" s="146"/>
      <c r="H20" s="142"/>
      <c r="I20" s="141"/>
      <c r="J20" s="141"/>
    </row>
    <row r="21" spans="2:10">
      <c r="B21" s="161"/>
      <c r="C21" s="197"/>
      <c r="D21" s="197"/>
      <c r="E21" s="197"/>
      <c r="F21" s="144"/>
      <c r="G21" s="146"/>
      <c r="H21" s="142"/>
      <c r="I21" s="141"/>
      <c r="J21" s="141"/>
    </row>
    <row r="22" spans="2:10">
      <c r="B22" s="144"/>
      <c r="C22" s="144"/>
      <c r="D22" s="141"/>
      <c r="E22" s="141"/>
      <c r="F22" s="142"/>
      <c r="G22" s="163" t="s">
        <v>31</v>
      </c>
      <c r="H22" s="163" t="s">
        <v>31</v>
      </c>
      <c r="I22" s="141"/>
      <c r="J22" s="141"/>
    </row>
    <row r="23" spans="2:10">
      <c r="B23" s="202" t="s">
        <v>32</v>
      </c>
      <c r="C23" s="203"/>
      <c r="D23" s="203"/>
      <c r="E23" s="203"/>
      <c r="F23" s="204"/>
      <c r="G23" s="163" t="s">
        <v>33</v>
      </c>
      <c r="H23" s="163" t="s">
        <v>33</v>
      </c>
      <c r="I23" s="141"/>
      <c r="J23" s="141"/>
    </row>
    <row r="24" spans="2:10">
      <c r="B24" s="163" t="s">
        <v>34</v>
      </c>
      <c r="C24" s="163" t="s">
        <v>35</v>
      </c>
      <c r="D24" s="163" t="s">
        <v>454</v>
      </c>
      <c r="E24" s="163" t="s">
        <v>455</v>
      </c>
      <c r="F24" s="163" t="s">
        <v>38</v>
      </c>
      <c r="G24" s="163" t="s">
        <v>39</v>
      </c>
      <c r="H24" s="163" t="s">
        <v>39</v>
      </c>
      <c r="I24" s="141"/>
      <c r="J24" s="141"/>
    </row>
    <row r="25" spans="2:10">
      <c r="B25" s="164"/>
      <c r="C25" s="164"/>
      <c r="D25" s="163"/>
      <c r="E25" s="163"/>
      <c r="F25" s="164"/>
      <c r="G25" s="164" t="s">
        <v>40</v>
      </c>
      <c r="H25" s="164" t="s">
        <v>41</v>
      </c>
      <c r="I25" s="141"/>
      <c r="J25" s="141"/>
    </row>
    <row r="26" spans="2:10">
      <c r="B26" s="205">
        <v>1</v>
      </c>
      <c r="C26" s="208"/>
      <c r="D26" s="148"/>
      <c r="E26" s="148" t="s">
        <v>42</v>
      </c>
      <c r="F26" s="208" t="s">
        <v>43</v>
      </c>
      <c r="G26" s="208" t="s">
        <v>44</v>
      </c>
      <c r="H26" s="208" t="s">
        <v>44</v>
      </c>
    </row>
    <row r="27" spans="2:10">
      <c r="B27" s="206"/>
      <c r="C27" s="209"/>
      <c r="D27" s="148"/>
      <c r="E27" s="148" t="s">
        <v>42</v>
      </c>
      <c r="F27" s="209"/>
      <c r="G27" s="209"/>
      <c r="H27" s="209"/>
    </row>
    <row r="28" spans="2:10">
      <c r="B28" s="206"/>
      <c r="C28" s="209"/>
      <c r="D28" s="148"/>
      <c r="E28" s="148" t="s">
        <v>42</v>
      </c>
      <c r="F28" s="209"/>
      <c r="G28" s="209"/>
      <c r="H28" s="209"/>
    </row>
    <row r="29" spans="2:10">
      <c r="B29" s="206"/>
      <c r="C29" s="209"/>
      <c r="D29" s="148"/>
      <c r="E29" s="148" t="s">
        <v>42</v>
      </c>
      <c r="F29" s="209"/>
      <c r="G29" s="209"/>
      <c r="H29" s="209"/>
    </row>
    <row r="30" spans="2:10">
      <c r="B30" s="207"/>
      <c r="C30" s="210"/>
      <c r="D30" s="148"/>
      <c r="E30" s="148" t="s">
        <v>42</v>
      </c>
      <c r="F30" s="210"/>
      <c r="G30" s="210"/>
      <c r="H30" s="210"/>
    </row>
  </sheetData>
  <mergeCells count="17">
    <mergeCell ref="H26:H30"/>
    <mergeCell ref="C21:E21"/>
    <mergeCell ref="B23:F23"/>
    <mergeCell ref="B26:B30"/>
    <mergeCell ref="C26:C30"/>
    <mergeCell ref="F26:F30"/>
    <mergeCell ref="G26:G30"/>
    <mergeCell ref="B2:F2"/>
    <mergeCell ref="B4:E4"/>
    <mergeCell ref="C12:E12"/>
    <mergeCell ref="C13:E13"/>
    <mergeCell ref="C14:E14"/>
    <mergeCell ref="C15:E15"/>
    <mergeCell ref="C16:E16"/>
    <mergeCell ref="B18:E18"/>
    <mergeCell ref="C19:E19"/>
    <mergeCell ref="C20:E20"/>
  </mergeCells>
  <conditionalFormatting sqref="D4:D21">
    <cfRule type="containsText" dxfId="103" priority="1" operator="containsText" text="NULL">
      <formula>NOT(ISERROR(SEARCH("NULL",D4)))</formula>
    </cfRule>
  </conditionalFormatting>
  <dataValidations count="5">
    <dataValidation type="list" allowBlank="1" showInputMessage="1" showErrorMessage="1" sqref="E11" xr:uid="{E354E32C-3132-4149-A4BC-6A5A3C8749EA}">
      <formula1>"Sin definir, Exitoso, No Exitoso"</formula1>
    </dataValidation>
    <dataValidation type="list" allowBlank="1" showInputMessage="1" showErrorMessage="1" sqref="G6:G15 H16:H17" xr:uid="{35F3BD0E-71C4-440D-B6FF-3AB179B01651}">
      <formula1>"No realizada, En prueba, Suspendida, Finalizada"</formula1>
    </dataValidation>
    <dataValidation type="list" allowBlank="1" showInputMessage="1" showErrorMessage="1" sqref="E10" xr:uid="{01CAD6B8-50B3-4339-A26D-7C2FAC012A77}">
      <formula1>"Caja Negra, Caja Blanca"</formula1>
    </dataValidation>
    <dataValidation type="list" allowBlank="1" showInputMessage="1" showErrorMessage="1" sqref="C10" xr:uid="{E994283D-8F2F-4E53-9B9F-1211C6E7F94C}">
      <formula1>"Prueba Unitaria, Prueba Integración, Prueba de sistema"</formula1>
    </dataValidation>
    <dataValidation type="list" allowBlank="1" showInputMessage="1" showErrorMessage="1" sqref="C26:C30" xr:uid="{B46D165E-DF62-4176-BF4B-42BD63F9678E}">
      <formula1>"Correcto,Incorrecto"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44F1-0D45-4BF9-BA64-E3122570D92E}">
  <dimension ref="A1:AMK30"/>
  <sheetViews>
    <sheetView workbookViewId="0">
      <selection activeCell="G13" sqref="G13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9.140625" style="40" bestFit="1" customWidth="1"/>
    <col min="8" max="8" width="9.14062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52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52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53"/>
      <c r="E6" s="43" t="s">
        <v>18</v>
      </c>
      <c r="F6" s="52"/>
    </row>
    <row r="7" spans="2:8" s="39" customFormat="1">
      <c r="C7" s="43" t="s">
        <v>19</v>
      </c>
      <c r="D7" s="52"/>
      <c r="E7" s="43" t="s">
        <v>20</v>
      </c>
      <c r="F7" s="52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 ht="30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 ht="30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52"/>
      <c r="E26" s="52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52"/>
      <c r="E27" s="52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52"/>
      <c r="E28" s="52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52"/>
      <c r="E29" s="52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52"/>
      <c r="E30" s="52" t="s">
        <v>42</v>
      </c>
      <c r="F30" s="231"/>
      <c r="G30" s="231"/>
      <c r="H30" s="231"/>
      <c r="I30" s="40"/>
      <c r="J30" s="40"/>
    </row>
  </sheetData>
  <mergeCells count="19">
    <mergeCell ref="G20:H20"/>
    <mergeCell ref="B23:F23"/>
    <mergeCell ref="B26:B30"/>
    <mergeCell ref="C26:C30"/>
    <mergeCell ref="F26:F30"/>
    <mergeCell ref="G26:G30"/>
    <mergeCell ref="H26:H30"/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</mergeCells>
  <dataValidations count="1">
    <dataValidation type="list" allowBlank="1" showInputMessage="1" showErrorMessage="1" sqref="C26:C30" xr:uid="{788B8D8E-6F13-42A4-B51F-4CE1A2913817}">
      <formula1>"Correcto,Incorrecto"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B1D27-5249-42F4-B63C-A147212336EA}">
  <dimension ref="A1:AMK30"/>
  <sheetViews>
    <sheetView workbookViewId="0">
      <selection activeCell="D5" sqref="D5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9.140625" style="40" bestFit="1" customWidth="1"/>
    <col min="8" max="8" width="9.14062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52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53"/>
      <c r="E6" s="43" t="s">
        <v>18</v>
      </c>
      <c r="F6" s="52"/>
    </row>
    <row r="7" spans="2:8" s="39" customFormat="1">
      <c r="C7" s="43" t="s">
        <v>19</v>
      </c>
      <c r="D7" s="52"/>
      <c r="E7" s="43" t="s">
        <v>20</v>
      </c>
      <c r="F7" s="52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 ht="30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 ht="30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52"/>
      <c r="E26" s="52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52"/>
      <c r="E27" s="52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52"/>
      <c r="E28" s="52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52"/>
      <c r="E29" s="52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52"/>
      <c r="E30" s="52" t="s">
        <v>42</v>
      </c>
      <c r="F30" s="231"/>
      <c r="G30" s="231"/>
      <c r="H30" s="231"/>
      <c r="I30" s="40"/>
      <c r="J30" s="40"/>
    </row>
  </sheetData>
  <mergeCells count="19">
    <mergeCell ref="G20:H20"/>
    <mergeCell ref="B23:F23"/>
    <mergeCell ref="B26:B30"/>
    <mergeCell ref="C26:C30"/>
    <mergeCell ref="F26:F30"/>
    <mergeCell ref="G26:G30"/>
    <mergeCell ref="H26:H30"/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</mergeCells>
  <dataValidations count="1">
    <dataValidation type="list" allowBlank="1" showInputMessage="1" showErrorMessage="1" sqref="C26:C30" xr:uid="{6729E559-4984-4966-8409-6F111D2620AF}">
      <formula1>"Correcto,Incorrecto"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0281-9C89-4D06-A6D1-B5E8D00E2398}">
  <dimension ref="A1:AMK30"/>
  <sheetViews>
    <sheetView workbookViewId="0">
      <selection activeCell="D5" sqref="D5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9.140625" style="40" bestFit="1" customWidth="1"/>
    <col min="8" max="8" width="9.14062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52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53"/>
      <c r="E6" s="43" t="s">
        <v>18</v>
      </c>
      <c r="F6" s="52"/>
    </row>
    <row r="7" spans="2:8" s="39" customFormat="1">
      <c r="C7" s="43" t="s">
        <v>19</v>
      </c>
      <c r="D7" s="52"/>
      <c r="E7" s="43" t="s">
        <v>20</v>
      </c>
      <c r="F7" s="52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 ht="30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 ht="30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52"/>
      <c r="E26" s="52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52"/>
      <c r="E27" s="52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52"/>
      <c r="E28" s="52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52"/>
      <c r="E29" s="52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52"/>
      <c r="E30" s="52" t="s">
        <v>42</v>
      </c>
      <c r="F30" s="231"/>
      <c r="G30" s="231"/>
      <c r="H30" s="231"/>
      <c r="I30" s="40"/>
      <c r="J30" s="40"/>
    </row>
  </sheetData>
  <mergeCells count="19">
    <mergeCell ref="G20:H20"/>
    <mergeCell ref="B23:F23"/>
    <mergeCell ref="B26:B30"/>
    <mergeCell ref="C26:C30"/>
    <mergeCell ref="F26:F30"/>
    <mergeCell ref="G26:G30"/>
    <mergeCell ref="H26:H30"/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</mergeCells>
  <dataValidations count="1">
    <dataValidation type="list" allowBlank="1" showInputMessage="1" showErrorMessage="1" sqref="C26:C30" xr:uid="{97E4C087-25A9-4041-A78C-7973B5C7C491}">
      <formula1>"Correcto,Incorrecto"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08E7-24E6-4EA6-BC3D-619554368879}">
  <dimension ref="A1:AMK30"/>
  <sheetViews>
    <sheetView workbookViewId="0">
      <selection activeCell="D5" sqref="D5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20.28515625" style="40" customWidth="1"/>
    <col min="8" max="8" width="19.42578125" style="42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52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53"/>
      <c r="E6" s="43" t="s">
        <v>18</v>
      </c>
      <c r="F6" s="52"/>
    </row>
    <row r="7" spans="2:8" s="39" customFormat="1">
      <c r="C7" s="43" t="s">
        <v>19</v>
      </c>
      <c r="D7" s="52"/>
      <c r="E7" s="43" t="s">
        <v>20</v>
      </c>
      <c r="F7" s="52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52"/>
      <c r="E26" s="52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52"/>
      <c r="E27" s="52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52"/>
      <c r="E28" s="52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52"/>
      <c r="E29" s="52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52"/>
      <c r="E30" s="52" t="s">
        <v>42</v>
      </c>
      <c r="F30" s="231"/>
      <c r="G30" s="231"/>
      <c r="H30" s="231"/>
      <c r="I30" s="40"/>
      <c r="J30" s="40"/>
    </row>
  </sheetData>
  <mergeCells count="19">
    <mergeCell ref="G20:H20"/>
    <mergeCell ref="B23:F23"/>
    <mergeCell ref="B26:B30"/>
    <mergeCell ref="C26:C30"/>
    <mergeCell ref="F26:F30"/>
    <mergeCell ref="G26:G30"/>
    <mergeCell ref="H26:H30"/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</mergeCells>
  <dataValidations count="1">
    <dataValidation type="list" allowBlank="1" showInputMessage="1" showErrorMessage="1" sqref="C26:C30" xr:uid="{5151FB69-3B59-4C54-9653-2BE3DFE80659}">
      <formula1>"Correcto,Incorrecto"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88DB-70A9-4451-AFF8-C3B0184B4C7B}">
  <dimension ref="A1:AMK30"/>
  <sheetViews>
    <sheetView workbookViewId="0">
      <selection activeCell="D5" sqref="D5"/>
    </sheetView>
  </sheetViews>
  <sheetFormatPr baseColWidth="10" defaultColWidth="11.42578125" defaultRowHeight="15"/>
  <cols>
    <col min="1" max="1" width="11.42578125" style="40"/>
    <col min="2" max="3" width="11.42578125" style="41"/>
    <col min="4" max="5" width="20.140625" style="40" bestFit="1" customWidth="1"/>
    <col min="6" max="6" width="32.140625" style="41" customWidth="1"/>
    <col min="7" max="7" width="9.140625" style="40" bestFit="1" customWidth="1"/>
    <col min="8" max="8" width="9.140625" style="42" bestFit="1" customWidth="1"/>
    <col min="9" max="9" width="2.28515625" style="40" customWidth="1"/>
    <col min="10" max="1025" width="11.42578125" style="40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52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53"/>
      <c r="E6" s="43" t="s">
        <v>18</v>
      </c>
      <c r="F6" s="52"/>
    </row>
    <row r="7" spans="2:8" s="39" customFormat="1">
      <c r="C7" s="43" t="s">
        <v>19</v>
      </c>
      <c r="D7" s="52"/>
      <c r="E7" s="43" t="s">
        <v>20</v>
      </c>
      <c r="F7" s="52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 ht="30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 ht="30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52"/>
      <c r="E26" s="52" t="s">
        <v>42</v>
      </c>
      <c r="F26" s="229" t="s">
        <v>43</v>
      </c>
      <c r="G26" s="232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52"/>
      <c r="E27" s="52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52"/>
      <c r="E28" s="52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52"/>
      <c r="E29" s="52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52"/>
      <c r="E30" s="52" t="s">
        <v>42</v>
      </c>
      <c r="F30" s="231"/>
      <c r="G30" s="231"/>
      <c r="H30" s="231"/>
      <c r="I30" s="40"/>
      <c r="J30" s="40"/>
    </row>
  </sheetData>
  <mergeCells count="19">
    <mergeCell ref="G20:H20"/>
    <mergeCell ref="B23:F23"/>
    <mergeCell ref="B26:B30"/>
    <mergeCell ref="C26:C30"/>
    <mergeCell ref="F26:F30"/>
    <mergeCell ref="G26:G30"/>
    <mergeCell ref="H26:H30"/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</mergeCells>
  <dataValidations count="1">
    <dataValidation type="list" allowBlank="1" showInputMessage="1" showErrorMessage="1" sqref="C26:C30" xr:uid="{47F9F71F-751A-4B00-9B23-5DED122C8662}">
      <formula1>"Correcto,Incorrecto"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42B7E-82C4-430F-82A6-7843D4F69575}">
  <dimension ref="A1:AMB29"/>
  <sheetViews>
    <sheetView zoomScale="50" zoomScaleNormal="50" workbookViewId="0">
      <selection activeCell="C18" sqref="C18:E18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34" t="s">
        <v>93</v>
      </c>
      <c r="D4" s="23" t="s">
        <v>13</v>
      </c>
      <c r="E4" s="31" t="s">
        <v>610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4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 ht="33.75" customHeight="1">
      <c r="A6" s="22"/>
      <c r="B6" s="23" t="s">
        <v>17</v>
      </c>
      <c r="C6" s="109" t="s">
        <v>609</v>
      </c>
      <c r="D6" s="23" t="s">
        <v>18</v>
      </c>
      <c r="E6" s="134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34" t="s">
        <v>97</v>
      </c>
      <c r="D7" s="23" t="s">
        <v>20</v>
      </c>
      <c r="E7" s="134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40">
        <v>1</v>
      </c>
      <c r="C17" s="173" t="s">
        <v>101</v>
      </c>
      <c r="D17" s="173"/>
      <c r="E17" s="173"/>
      <c r="F17" s="138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38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40"/>
      <c r="C19" s="173"/>
      <c r="D19" s="173"/>
      <c r="E19" s="173"/>
      <c r="F19" s="138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38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37" t="s">
        <v>3</v>
      </c>
      <c r="G22" s="137" t="s">
        <v>3</v>
      </c>
      <c r="H22" s="137" t="s">
        <v>3</v>
      </c>
      <c r="I22" s="137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37" t="s">
        <v>31</v>
      </c>
      <c r="G23" s="137" t="s">
        <v>31</v>
      </c>
      <c r="H23" s="137" t="s">
        <v>31</v>
      </c>
      <c r="I23" s="137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37" t="s">
        <v>33</v>
      </c>
      <c r="G24" s="137" t="s">
        <v>33</v>
      </c>
      <c r="H24" s="137" t="s">
        <v>33</v>
      </c>
      <c r="I24" s="137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37" t="s">
        <v>7</v>
      </c>
      <c r="H25" s="137" t="s">
        <v>96</v>
      </c>
      <c r="I25" s="137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37" t="s">
        <v>106</v>
      </c>
      <c r="H26" s="137" t="s">
        <v>106</v>
      </c>
      <c r="I26" s="137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37" t="s">
        <v>108</v>
      </c>
      <c r="H27" s="137" t="s">
        <v>109</v>
      </c>
      <c r="I27" s="137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40">
        <v>1</v>
      </c>
      <c r="C28" s="140" t="s">
        <v>111</v>
      </c>
      <c r="D28" s="134" t="s">
        <v>553</v>
      </c>
      <c r="E28" s="139" t="s">
        <v>552</v>
      </c>
      <c r="F28" s="135" t="s">
        <v>452</v>
      </c>
      <c r="G28" s="139" t="s">
        <v>452</v>
      </c>
      <c r="H28" s="139" t="s">
        <v>452</v>
      </c>
      <c r="I28" s="139" t="s">
        <v>452</v>
      </c>
      <c r="AMB28" s="22"/>
    </row>
    <row r="29" spans="1:1016">
      <c r="A29" s="126"/>
    </row>
  </sheetData>
  <mergeCells count="20"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  <mergeCell ref="C21:E21"/>
    <mergeCell ref="F21:I21"/>
    <mergeCell ref="B24:E24"/>
    <mergeCell ref="A25:A27"/>
    <mergeCell ref="B25:B27"/>
    <mergeCell ref="C25:C27"/>
    <mergeCell ref="D25:D27"/>
    <mergeCell ref="E25:E27"/>
  </mergeCells>
  <conditionalFormatting sqref="D1:D25 D28:D1048576">
    <cfRule type="containsText" dxfId="102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CC7D0150-0806-461D-91A1-13D02B088AC2}">
      <formula1>"Prueba Unitaria, Prueba Integración, Prueba de sistema"</formula1>
    </dataValidation>
    <dataValidation type="list" allowBlank="1" showInputMessage="1" showErrorMessage="1" sqref="E8" xr:uid="{F4261B17-D21C-4352-B5EE-CA0F0636E9B2}">
      <formula1>"Caja Negra, Caja Blanca"</formula1>
    </dataValidation>
    <dataValidation type="list" allowBlank="1" showInputMessage="1" showErrorMessage="1" sqref="G4:G13 H14:H15" xr:uid="{CC825156-4385-4950-AF17-685A3E7D9F3A}">
      <formula1>"No realizada, En prueba, Suspendida, Finalizada"</formula1>
    </dataValidation>
    <dataValidation type="list" allowBlank="1" showInputMessage="1" showErrorMessage="1" sqref="E9" xr:uid="{30BDEC78-CF23-4AB6-90D0-DD7E8FF34A20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26462-43E7-48C0-8D82-97AE409967E0}">
  <dimension ref="A1:AMC224"/>
  <sheetViews>
    <sheetView zoomScale="50" zoomScaleNormal="50" workbookViewId="0">
      <selection sqref="A1:XFD1048576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4.28515625" style="25" customWidth="1"/>
    <col min="6" max="7" width="32.140625" style="30" customWidth="1"/>
    <col min="8" max="9" width="33.5703125" style="28" customWidth="1"/>
    <col min="10" max="10" width="32.42578125" style="25" customWidth="1"/>
    <col min="11" max="11" width="29.42578125" style="25" customWidth="1"/>
    <col min="12" max="1017" width="9.140625" style="25"/>
    <col min="1018" max="16384" width="9.140625" style="22"/>
  </cols>
  <sheetData>
    <row r="1" spans="1:1017" ht="14.25">
      <c r="A1" s="22"/>
      <c r="B1" s="22"/>
      <c r="C1" s="22"/>
      <c r="D1" s="22"/>
      <c r="E1" s="22"/>
      <c r="F1" s="22"/>
      <c r="G1" s="22"/>
      <c r="H1" s="86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</row>
    <row r="2" spans="1:1017" ht="20.100000000000001" customHeight="1">
      <c r="A2" s="22"/>
      <c r="B2" s="239"/>
      <c r="C2" s="239"/>
      <c r="D2" s="239"/>
      <c r="E2" s="239"/>
      <c r="F2" s="239"/>
      <c r="G2" s="102"/>
      <c r="H2" s="86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</row>
    <row r="3" spans="1:1017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</row>
    <row r="4" spans="1:1017">
      <c r="A4" s="22"/>
      <c r="B4" s="23" t="s">
        <v>11</v>
      </c>
      <c r="C4" s="134" t="s">
        <v>93</v>
      </c>
      <c r="D4" s="23" t="s">
        <v>13</v>
      </c>
      <c r="E4" s="31" t="s">
        <v>610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</row>
    <row r="5" spans="1:1017">
      <c r="A5" s="22"/>
      <c r="B5" s="23" t="s">
        <v>15</v>
      </c>
      <c r="C5" s="134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  <c r="AMC5" s="22"/>
    </row>
    <row r="6" spans="1:1017" ht="33.75" customHeight="1">
      <c r="A6" s="22"/>
      <c r="B6" s="23" t="s">
        <v>17</v>
      </c>
      <c r="C6" s="109" t="s">
        <v>566</v>
      </c>
      <c r="D6" s="23" t="s">
        <v>18</v>
      </c>
      <c r="E6" s="134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  <c r="AMC6" s="22"/>
    </row>
    <row r="7" spans="1:1017">
      <c r="A7" s="22"/>
      <c r="B7" s="23" t="s">
        <v>19</v>
      </c>
      <c r="C7" s="134"/>
      <c r="D7" s="23" t="s">
        <v>20</v>
      </c>
      <c r="E7" s="134"/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</row>
    <row r="8" spans="1:1017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</row>
    <row r="9" spans="1:1017" ht="45">
      <c r="A9" s="22"/>
      <c r="B9" s="23" t="s">
        <v>23</v>
      </c>
      <c r="C9" s="62" t="s">
        <v>567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</row>
    <row r="10" spans="1:1017">
      <c r="A10" s="22"/>
      <c r="B10" s="23" t="s">
        <v>24</v>
      </c>
      <c r="C10" s="176" t="s">
        <v>405</v>
      </c>
      <c r="D10" s="177"/>
      <c r="E10" s="177"/>
      <c r="F10" s="178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</row>
    <row r="11" spans="1:1017">
      <c r="A11" s="22"/>
      <c r="B11" s="23" t="s">
        <v>26</v>
      </c>
      <c r="C11" s="176" t="s">
        <v>210</v>
      </c>
      <c r="D11" s="177"/>
      <c r="E11" s="177"/>
      <c r="F11" s="178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</row>
    <row r="12" spans="1:1017" ht="15.6" customHeight="1">
      <c r="A12" s="22"/>
      <c r="B12" s="23" t="s">
        <v>27</v>
      </c>
      <c r="C12" s="176" t="s">
        <v>407</v>
      </c>
      <c r="D12" s="177"/>
      <c r="E12" s="177"/>
      <c r="F12" s="178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</row>
    <row r="13" spans="1:1017">
      <c r="A13" s="22"/>
      <c r="B13" s="23" t="s">
        <v>28</v>
      </c>
      <c r="C13" s="183" t="s">
        <v>399</v>
      </c>
      <c r="D13" s="183"/>
      <c r="E13" s="183"/>
      <c r="F13" s="183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</row>
    <row r="14" spans="1:1017" ht="30" customHeight="1">
      <c r="A14" s="22"/>
      <c r="B14" s="23" t="s">
        <v>211</v>
      </c>
      <c r="C14" s="184"/>
      <c r="D14" s="185"/>
      <c r="E14" s="185"/>
      <c r="F14" s="186"/>
      <c r="G14" s="103"/>
      <c r="H14" s="86"/>
      <c r="I14" s="68"/>
      <c r="J14" s="69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</row>
    <row r="15" spans="1:1017">
      <c r="A15" s="22"/>
      <c r="B15" s="25"/>
      <c r="C15" s="22"/>
      <c r="D15" s="22"/>
      <c r="E15" s="22"/>
      <c r="F15" s="25"/>
      <c r="G15" s="25"/>
      <c r="H15" s="86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</row>
    <row r="16" spans="1:1017" ht="15.6" customHeight="1">
      <c r="A16" s="22"/>
      <c r="B16" s="179" t="s">
        <v>29</v>
      </c>
      <c r="C16" s="180"/>
      <c r="D16" s="180"/>
      <c r="E16" s="180"/>
      <c r="F16" s="181"/>
      <c r="G16" s="104"/>
      <c r="H16" s="86"/>
      <c r="I16" s="25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</row>
    <row r="17" spans="1:1017" ht="15.6" customHeight="1">
      <c r="A17" s="22"/>
      <c r="B17" s="140">
        <v>1</v>
      </c>
      <c r="C17" s="173" t="s">
        <v>101</v>
      </c>
      <c r="D17" s="173"/>
      <c r="E17" s="173"/>
      <c r="F17" s="173"/>
      <c r="G17" s="138"/>
      <c r="H17" s="86"/>
      <c r="I17" s="25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</row>
    <row r="18" spans="1:1017" ht="15.6" customHeight="1">
      <c r="A18" s="22"/>
      <c r="B18" s="85">
        <f>B17+1</f>
        <v>2</v>
      </c>
      <c r="C18" s="173" t="s">
        <v>568</v>
      </c>
      <c r="D18" s="173"/>
      <c r="E18" s="173"/>
      <c r="F18" s="173"/>
      <c r="G18" s="138"/>
      <c r="H18" s="86"/>
      <c r="I18" s="25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</row>
    <row r="19" spans="1:1017" ht="15.6" customHeight="1">
      <c r="A19" s="22"/>
      <c r="B19" s="140"/>
      <c r="C19" s="173"/>
      <c r="D19" s="173"/>
      <c r="E19" s="173"/>
      <c r="F19" s="173"/>
      <c r="G19" s="138"/>
      <c r="H19" s="90"/>
      <c r="I19" s="91"/>
      <c r="J19" s="68"/>
      <c r="K19" s="68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</row>
    <row r="20" spans="1:1017" ht="15.6" customHeight="1">
      <c r="A20" s="22"/>
      <c r="B20" s="88"/>
      <c r="C20" s="233"/>
      <c r="D20" s="233"/>
      <c r="E20" s="233"/>
      <c r="F20" s="233"/>
      <c r="G20" s="138"/>
      <c r="H20" s="172"/>
      <c r="I20" s="172"/>
      <c r="J20" s="172"/>
      <c r="K20" s="17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</row>
    <row r="21" spans="1:1017" ht="15.6" customHeight="1">
      <c r="A21" s="22"/>
      <c r="B21" s="88"/>
      <c r="C21" s="103"/>
      <c r="D21" s="103"/>
      <c r="E21" s="10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</row>
    <row r="22" spans="1:1017">
      <c r="A22" s="22"/>
      <c r="B22" s="28"/>
      <c r="C22" s="22"/>
      <c r="F22" s="137" t="s">
        <v>3</v>
      </c>
      <c r="G22" s="137" t="s">
        <v>3</v>
      </c>
      <c r="H22" s="137" t="s">
        <v>3</v>
      </c>
      <c r="I22" s="137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</row>
    <row r="23" spans="1:1017">
      <c r="A23" s="22"/>
      <c r="B23" s="28"/>
      <c r="C23" s="22"/>
      <c r="F23" s="137" t="s">
        <v>31</v>
      </c>
      <c r="G23" s="137" t="s">
        <v>31</v>
      </c>
      <c r="H23" s="137" t="s">
        <v>31</v>
      </c>
      <c r="I23" s="137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</row>
    <row r="24" spans="1:1017" ht="15.6" customHeight="1">
      <c r="A24" s="108"/>
      <c r="B24" s="165"/>
      <c r="C24" s="166"/>
      <c r="D24" s="166"/>
      <c r="E24" s="166"/>
      <c r="F24" s="137" t="s">
        <v>33</v>
      </c>
      <c r="G24" s="137" t="s">
        <v>33</v>
      </c>
      <c r="H24" s="137" t="s">
        <v>33</v>
      </c>
      <c r="I24" s="137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</row>
    <row r="25" spans="1:1017">
      <c r="A25" s="172"/>
      <c r="B25" s="242" t="s">
        <v>34</v>
      </c>
      <c r="C25" s="243"/>
      <c r="D25" s="242" t="s">
        <v>105</v>
      </c>
      <c r="E25" s="243"/>
      <c r="F25" s="127" t="s">
        <v>96</v>
      </c>
      <c r="G25" s="137" t="s">
        <v>7</v>
      </c>
      <c r="H25" s="137" t="s">
        <v>96</v>
      </c>
      <c r="I25" s="137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</row>
    <row r="26" spans="1:1017">
      <c r="A26" s="172"/>
      <c r="B26" s="244"/>
      <c r="C26" s="245"/>
      <c r="D26" s="244"/>
      <c r="E26" s="245"/>
      <c r="F26" s="127" t="s">
        <v>106</v>
      </c>
      <c r="G26" s="137" t="s">
        <v>106</v>
      </c>
      <c r="H26" s="137" t="s">
        <v>106</v>
      </c>
      <c r="I26" s="137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</row>
    <row r="27" spans="1:1017">
      <c r="A27" s="172"/>
      <c r="B27" s="246"/>
      <c r="C27" s="247"/>
      <c r="D27" s="246"/>
      <c r="E27" s="247"/>
      <c r="F27" s="127" t="s">
        <v>107</v>
      </c>
      <c r="G27" s="137" t="s">
        <v>108</v>
      </c>
      <c r="H27" s="137" t="s">
        <v>109</v>
      </c>
      <c r="I27" s="137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</row>
    <row r="28" spans="1:1017" s="114" customFormat="1">
      <c r="A28" s="136"/>
      <c r="B28" s="248">
        <v>1</v>
      </c>
      <c r="C28" s="241" t="s">
        <v>569</v>
      </c>
      <c r="D28" s="249" t="s">
        <v>576</v>
      </c>
      <c r="E28" s="249"/>
      <c r="F28" s="241" t="s">
        <v>452</v>
      </c>
      <c r="G28" s="241" t="s">
        <v>452</v>
      </c>
      <c r="H28" s="241" t="s">
        <v>452</v>
      </c>
      <c r="I28" s="241" t="s">
        <v>452</v>
      </c>
    </row>
    <row r="29" spans="1:1017" ht="14.25" customHeight="1">
      <c r="A29" s="128"/>
      <c r="B29" s="248"/>
      <c r="C29" s="241"/>
      <c r="D29" s="139" t="s">
        <v>570</v>
      </c>
      <c r="E29" s="139" t="s">
        <v>571</v>
      </c>
      <c r="F29" s="241"/>
      <c r="G29" s="241"/>
      <c r="H29" s="241"/>
      <c r="I29" s="241"/>
      <c r="AMB29" s="22"/>
      <c r="AMC29" s="22"/>
    </row>
    <row r="30" spans="1:1017">
      <c r="B30" s="248"/>
      <c r="C30" s="241"/>
      <c r="D30" s="139" t="s">
        <v>572</v>
      </c>
      <c r="E30" s="139" t="s">
        <v>571</v>
      </c>
      <c r="F30" s="241"/>
      <c r="G30" s="241"/>
      <c r="H30" s="241"/>
      <c r="I30" s="241"/>
    </row>
    <row r="31" spans="1:1017">
      <c r="B31" s="248"/>
      <c r="C31" s="241"/>
      <c r="D31" s="139" t="s">
        <v>573</v>
      </c>
      <c r="E31" s="139" t="s">
        <v>571</v>
      </c>
      <c r="F31" s="241"/>
      <c r="G31" s="241"/>
      <c r="H31" s="241"/>
      <c r="I31" s="241"/>
    </row>
    <row r="32" spans="1:1017">
      <c r="B32" s="248"/>
      <c r="C32" s="241"/>
      <c r="D32" s="139" t="s">
        <v>574</v>
      </c>
      <c r="E32" s="139" t="s">
        <v>571</v>
      </c>
      <c r="F32" s="241"/>
      <c r="G32" s="241"/>
      <c r="H32" s="241"/>
      <c r="I32" s="241"/>
    </row>
    <row r="33" spans="2:9">
      <c r="B33" s="248"/>
      <c r="C33" s="241"/>
      <c r="D33" s="139" t="s">
        <v>579</v>
      </c>
      <c r="E33" s="139" t="s">
        <v>571</v>
      </c>
      <c r="F33" s="241"/>
      <c r="G33" s="241"/>
      <c r="H33" s="241"/>
      <c r="I33" s="241"/>
    </row>
    <row r="34" spans="2:9">
      <c r="B34" s="248"/>
      <c r="C34" s="241"/>
      <c r="D34" s="139" t="s">
        <v>580</v>
      </c>
      <c r="E34" s="139"/>
      <c r="F34" s="241"/>
      <c r="G34" s="241"/>
      <c r="H34" s="241"/>
      <c r="I34" s="241"/>
    </row>
    <row r="35" spans="2:9">
      <c r="B35" s="248"/>
      <c r="C35" s="241"/>
      <c r="D35" s="240" t="s">
        <v>575</v>
      </c>
      <c r="E35" s="240"/>
      <c r="F35" s="241"/>
      <c r="G35" s="241"/>
      <c r="H35" s="241"/>
      <c r="I35" s="241"/>
    </row>
    <row r="36" spans="2:9">
      <c r="B36" s="248"/>
      <c r="C36" s="241"/>
      <c r="D36" s="139" t="s">
        <v>578</v>
      </c>
      <c r="E36" s="139" t="s">
        <v>571</v>
      </c>
      <c r="F36" s="241"/>
      <c r="G36" s="241"/>
      <c r="H36" s="241"/>
      <c r="I36" s="241"/>
    </row>
    <row r="37" spans="2:9">
      <c r="B37" s="248"/>
      <c r="C37" s="241"/>
      <c r="D37" s="139" t="s">
        <v>572</v>
      </c>
      <c r="E37" s="139" t="s">
        <v>571</v>
      </c>
      <c r="F37" s="241"/>
      <c r="G37" s="241"/>
      <c r="H37" s="241"/>
      <c r="I37" s="241"/>
    </row>
    <row r="38" spans="2:9">
      <c r="B38" s="248"/>
      <c r="C38" s="241"/>
      <c r="D38" s="139" t="s">
        <v>570</v>
      </c>
      <c r="E38" s="139" t="s">
        <v>571</v>
      </c>
      <c r="F38" s="241"/>
      <c r="G38" s="241"/>
      <c r="H38" s="241"/>
      <c r="I38" s="241"/>
    </row>
    <row r="39" spans="2:9">
      <c r="B39" s="248">
        <v>2</v>
      </c>
      <c r="C39" s="241" t="s">
        <v>588</v>
      </c>
      <c r="D39" s="249" t="s">
        <v>576</v>
      </c>
      <c r="E39" s="249"/>
      <c r="F39" s="241" t="s">
        <v>452</v>
      </c>
      <c r="G39" s="241" t="s">
        <v>452</v>
      </c>
      <c r="H39" s="241" t="s">
        <v>452</v>
      </c>
      <c r="I39" s="241" t="s">
        <v>452</v>
      </c>
    </row>
    <row r="40" spans="2:9">
      <c r="B40" s="248"/>
      <c r="C40" s="241"/>
      <c r="D40" s="139" t="s">
        <v>570</v>
      </c>
      <c r="E40" s="139" t="s">
        <v>571</v>
      </c>
      <c r="F40" s="241"/>
      <c r="G40" s="241"/>
      <c r="H40" s="241"/>
      <c r="I40" s="241"/>
    </row>
    <row r="41" spans="2:9">
      <c r="B41" s="248"/>
      <c r="C41" s="241"/>
      <c r="D41" s="139" t="s">
        <v>572</v>
      </c>
      <c r="E41" s="139" t="s">
        <v>571</v>
      </c>
      <c r="F41" s="241"/>
      <c r="G41" s="241"/>
      <c r="H41" s="241"/>
      <c r="I41" s="241"/>
    </row>
    <row r="42" spans="2:9">
      <c r="B42" s="248"/>
      <c r="C42" s="241"/>
      <c r="D42" s="139" t="s">
        <v>573</v>
      </c>
      <c r="E42" s="139" t="s">
        <v>571</v>
      </c>
      <c r="F42" s="241"/>
      <c r="G42" s="241"/>
      <c r="H42" s="241"/>
      <c r="I42" s="241"/>
    </row>
    <row r="43" spans="2:9">
      <c r="B43" s="248"/>
      <c r="C43" s="241"/>
      <c r="D43" s="139" t="s">
        <v>574</v>
      </c>
      <c r="E43" s="139" t="s">
        <v>571</v>
      </c>
      <c r="F43" s="241"/>
      <c r="G43" s="241"/>
      <c r="H43" s="241"/>
      <c r="I43" s="241"/>
    </row>
    <row r="44" spans="2:9">
      <c r="B44" s="248"/>
      <c r="C44" s="241"/>
      <c r="D44" s="139" t="s">
        <v>579</v>
      </c>
      <c r="E44" s="139" t="s">
        <v>571</v>
      </c>
      <c r="F44" s="241"/>
      <c r="G44" s="241"/>
      <c r="H44" s="241"/>
      <c r="I44" s="241"/>
    </row>
    <row r="45" spans="2:9">
      <c r="B45" s="248"/>
      <c r="C45" s="241"/>
      <c r="D45" s="139" t="s">
        <v>574</v>
      </c>
      <c r="E45" s="139" t="s">
        <v>571</v>
      </c>
      <c r="F45" s="241"/>
      <c r="G45" s="241"/>
      <c r="H45" s="241"/>
      <c r="I45" s="241"/>
    </row>
    <row r="46" spans="2:9">
      <c r="B46" s="248"/>
      <c r="C46" s="241"/>
      <c r="D46" s="139" t="s">
        <v>582</v>
      </c>
      <c r="E46" s="139" t="s">
        <v>571</v>
      </c>
      <c r="F46" s="241"/>
      <c r="G46" s="241"/>
      <c r="H46" s="241"/>
      <c r="I46" s="241"/>
    </row>
    <row r="47" spans="2:9">
      <c r="B47" s="248"/>
      <c r="C47" s="241"/>
      <c r="D47" s="139" t="s">
        <v>583</v>
      </c>
      <c r="E47" s="139" t="s">
        <v>571</v>
      </c>
      <c r="F47" s="241"/>
      <c r="G47" s="241"/>
      <c r="H47" s="241"/>
      <c r="I47" s="241"/>
    </row>
    <row r="48" spans="2:9">
      <c r="B48" s="248"/>
      <c r="C48" s="241"/>
      <c r="D48" s="240" t="s">
        <v>575</v>
      </c>
      <c r="E48" s="240"/>
      <c r="F48" s="241"/>
      <c r="G48" s="241"/>
      <c r="H48" s="241"/>
      <c r="I48" s="241"/>
    </row>
    <row r="49" spans="1:1017">
      <c r="B49" s="248"/>
      <c r="C49" s="241"/>
      <c r="D49" s="139" t="s">
        <v>578</v>
      </c>
      <c r="E49" s="139" t="s">
        <v>571</v>
      </c>
      <c r="F49" s="241"/>
      <c r="G49" s="241"/>
      <c r="H49" s="241"/>
      <c r="I49" s="241"/>
    </row>
    <row r="50" spans="1:1017">
      <c r="B50" s="248"/>
      <c r="C50" s="241"/>
      <c r="D50" s="139" t="s">
        <v>572</v>
      </c>
      <c r="E50" s="139" t="s">
        <v>571</v>
      </c>
      <c r="F50" s="241"/>
      <c r="G50" s="241"/>
      <c r="H50" s="241"/>
      <c r="I50" s="241"/>
    </row>
    <row r="51" spans="1:1017">
      <c r="B51" s="248"/>
      <c r="C51" s="241"/>
      <c r="D51" s="139" t="s">
        <v>570</v>
      </c>
      <c r="E51" s="139" t="s">
        <v>571</v>
      </c>
      <c r="F51" s="241"/>
      <c r="G51" s="241"/>
      <c r="H51" s="241"/>
      <c r="I51" s="241"/>
    </row>
    <row r="52" spans="1:1017" ht="15" customHeight="1">
      <c r="B52" s="248">
        <v>3</v>
      </c>
      <c r="C52" s="241" t="s">
        <v>581</v>
      </c>
      <c r="D52" s="249" t="s">
        <v>576</v>
      </c>
      <c r="E52" s="249"/>
      <c r="F52" s="241" t="s">
        <v>452</v>
      </c>
      <c r="G52" s="241" t="s">
        <v>452</v>
      </c>
      <c r="H52" s="241" t="s">
        <v>452</v>
      </c>
      <c r="I52" s="241" t="s">
        <v>452</v>
      </c>
    </row>
    <row r="53" spans="1:1017">
      <c r="B53" s="248"/>
      <c r="C53" s="241"/>
      <c r="D53" s="139" t="s">
        <v>570</v>
      </c>
      <c r="E53" s="139" t="s">
        <v>571</v>
      </c>
      <c r="F53" s="241"/>
      <c r="G53" s="241"/>
      <c r="H53" s="241"/>
      <c r="I53" s="241"/>
    </row>
    <row r="54" spans="1:1017">
      <c r="B54" s="248"/>
      <c r="C54" s="241"/>
      <c r="D54" s="139" t="s">
        <v>572</v>
      </c>
      <c r="E54" s="139" t="s">
        <v>571</v>
      </c>
      <c r="F54" s="241"/>
      <c r="G54" s="241"/>
      <c r="H54" s="241"/>
      <c r="I54" s="241"/>
    </row>
    <row r="55" spans="1:1017">
      <c r="B55" s="248"/>
      <c r="C55" s="241"/>
      <c r="D55" s="139" t="s">
        <v>573</v>
      </c>
      <c r="E55" s="139" t="s">
        <v>571</v>
      </c>
      <c r="F55" s="241"/>
      <c r="G55" s="241"/>
      <c r="H55" s="241"/>
      <c r="I55" s="241"/>
    </row>
    <row r="56" spans="1:1017">
      <c r="B56" s="248"/>
      <c r="C56" s="241"/>
      <c r="D56" s="139" t="s">
        <v>574</v>
      </c>
      <c r="E56" s="139" t="s">
        <v>571</v>
      </c>
      <c r="F56" s="241"/>
      <c r="G56" s="241"/>
      <c r="H56" s="241"/>
      <c r="I56" s="241"/>
    </row>
    <row r="57" spans="1:1017">
      <c r="B57" s="248"/>
      <c r="C57" s="241"/>
      <c r="D57" s="139" t="s">
        <v>579</v>
      </c>
      <c r="E57" s="139" t="s">
        <v>571</v>
      </c>
      <c r="F57" s="241"/>
      <c r="G57" s="241"/>
      <c r="H57" s="241"/>
      <c r="I57" s="241"/>
    </row>
    <row r="58" spans="1:1017">
      <c r="B58" s="248"/>
      <c r="C58" s="241"/>
      <c r="D58" s="139" t="s">
        <v>574</v>
      </c>
      <c r="E58" s="139" t="s">
        <v>571</v>
      </c>
      <c r="F58" s="241"/>
      <c r="G58" s="241"/>
      <c r="H58" s="241"/>
      <c r="I58" s="241"/>
    </row>
    <row r="59" spans="1:1017">
      <c r="B59" s="248"/>
      <c r="C59" s="241"/>
      <c r="D59" s="139" t="s">
        <v>582</v>
      </c>
      <c r="E59" s="139" t="s">
        <v>571</v>
      </c>
      <c r="F59" s="241"/>
      <c r="G59" s="241"/>
      <c r="H59" s="241"/>
      <c r="I59" s="241"/>
    </row>
    <row r="60" spans="1:1017">
      <c r="B60" s="248"/>
      <c r="C60" s="241"/>
      <c r="D60" s="139" t="s">
        <v>584</v>
      </c>
      <c r="E60" s="139" t="s">
        <v>571</v>
      </c>
      <c r="F60" s="241"/>
      <c r="G60" s="241"/>
      <c r="H60" s="241"/>
      <c r="I60" s="241"/>
    </row>
    <row r="61" spans="1:1017">
      <c r="B61" s="248"/>
      <c r="C61" s="241"/>
      <c r="D61" s="139" t="s">
        <v>585</v>
      </c>
      <c r="E61" s="139" t="s">
        <v>571</v>
      </c>
      <c r="F61" s="241"/>
      <c r="G61" s="241"/>
      <c r="H61" s="241"/>
      <c r="I61" s="241"/>
    </row>
    <row r="62" spans="1:1017">
      <c r="B62" s="248"/>
      <c r="C62" s="241"/>
      <c r="D62" s="139" t="s">
        <v>580</v>
      </c>
      <c r="E62" s="139" t="s">
        <v>571</v>
      </c>
      <c r="F62" s="241"/>
      <c r="G62" s="241"/>
      <c r="H62" s="241"/>
      <c r="I62" s="241"/>
    </row>
    <row r="63" spans="1:1017">
      <c r="B63" s="248"/>
      <c r="C63" s="241"/>
      <c r="D63" s="240" t="s">
        <v>575</v>
      </c>
      <c r="E63" s="240"/>
      <c r="F63" s="241"/>
      <c r="G63" s="241"/>
      <c r="H63" s="241"/>
      <c r="I63" s="241"/>
    </row>
    <row r="64" spans="1:1017" s="114" customFormat="1">
      <c r="A64" s="167"/>
      <c r="B64" s="248"/>
      <c r="C64" s="241"/>
      <c r="D64" s="168" t="s">
        <v>586</v>
      </c>
      <c r="E64" s="168" t="s">
        <v>571</v>
      </c>
      <c r="F64" s="241"/>
      <c r="G64" s="241"/>
      <c r="H64" s="241"/>
      <c r="I64" s="241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  <c r="GN64" s="167"/>
      <c r="GO64" s="167"/>
      <c r="GP64" s="167"/>
      <c r="GQ64" s="167"/>
      <c r="GR64" s="167"/>
      <c r="GS64" s="167"/>
      <c r="GT64" s="167"/>
      <c r="GU64" s="167"/>
      <c r="GV64" s="167"/>
      <c r="GW64" s="167"/>
      <c r="GX64" s="167"/>
      <c r="GY64" s="167"/>
      <c r="GZ64" s="167"/>
      <c r="HA64" s="167"/>
      <c r="HB64" s="167"/>
      <c r="HC64" s="167"/>
      <c r="HD64" s="167"/>
      <c r="HE64" s="167"/>
      <c r="HF64" s="167"/>
      <c r="HG64" s="167"/>
      <c r="HH64" s="167"/>
      <c r="HI64" s="167"/>
      <c r="HJ64" s="167"/>
      <c r="HK64" s="167"/>
      <c r="HL64" s="167"/>
      <c r="HM64" s="167"/>
      <c r="HN64" s="167"/>
      <c r="HO64" s="167"/>
      <c r="HP64" s="167"/>
      <c r="HQ64" s="167"/>
      <c r="HR64" s="167"/>
      <c r="HS64" s="167"/>
      <c r="HT64" s="167"/>
      <c r="HU64" s="167"/>
      <c r="HV64" s="167"/>
      <c r="HW64" s="167"/>
      <c r="HX64" s="167"/>
      <c r="HY64" s="167"/>
      <c r="HZ64" s="167"/>
      <c r="IA64" s="167"/>
      <c r="IB64" s="167"/>
      <c r="IC64" s="167"/>
      <c r="ID64" s="167"/>
      <c r="IE64" s="167"/>
      <c r="IF64" s="167"/>
      <c r="IG64" s="167"/>
      <c r="IH64" s="167"/>
      <c r="II64" s="167"/>
      <c r="IJ64" s="167"/>
      <c r="IK64" s="167"/>
      <c r="IL64" s="167"/>
      <c r="IM64" s="167"/>
      <c r="IN64" s="167"/>
      <c r="IO64" s="167"/>
      <c r="IP64" s="167"/>
      <c r="IQ64" s="167"/>
      <c r="IR64" s="167"/>
      <c r="IS64" s="167"/>
      <c r="IT64" s="167"/>
      <c r="IU64" s="167"/>
      <c r="IV64" s="167"/>
      <c r="IW64" s="167"/>
      <c r="IX64" s="167"/>
      <c r="IY64" s="167"/>
      <c r="IZ64" s="167"/>
      <c r="JA64" s="167"/>
      <c r="JB64" s="167"/>
      <c r="JC64" s="167"/>
      <c r="JD64" s="167"/>
      <c r="JE64" s="167"/>
      <c r="JF64" s="167"/>
      <c r="JG64" s="167"/>
      <c r="JH64" s="167"/>
      <c r="JI64" s="167"/>
      <c r="JJ64" s="167"/>
      <c r="JK64" s="167"/>
      <c r="JL64" s="167"/>
      <c r="JM64" s="167"/>
      <c r="JN64" s="167"/>
      <c r="JO64" s="167"/>
      <c r="JP64" s="167"/>
      <c r="JQ64" s="167"/>
      <c r="JR64" s="167"/>
      <c r="JS64" s="167"/>
      <c r="JT64" s="167"/>
      <c r="JU64" s="167"/>
      <c r="JV64" s="167"/>
      <c r="JW64" s="167"/>
      <c r="JX64" s="167"/>
      <c r="JY64" s="167"/>
      <c r="JZ64" s="167"/>
      <c r="KA64" s="167"/>
      <c r="KB64" s="167"/>
      <c r="KC64" s="167"/>
      <c r="KD64" s="167"/>
      <c r="KE64" s="167"/>
      <c r="KF64" s="167"/>
      <c r="KG64" s="167"/>
      <c r="KH64" s="167"/>
      <c r="KI64" s="167"/>
      <c r="KJ64" s="167"/>
      <c r="KK64" s="167"/>
      <c r="KL64" s="167"/>
      <c r="KM64" s="167"/>
      <c r="KN64" s="167"/>
      <c r="KO64" s="167"/>
      <c r="KP64" s="167"/>
      <c r="KQ64" s="167"/>
      <c r="KR64" s="167"/>
      <c r="KS64" s="167"/>
      <c r="KT64" s="167"/>
      <c r="KU64" s="167"/>
      <c r="KV64" s="167"/>
      <c r="KW64" s="167"/>
      <c r="KX64" s="167"/>
      <c r="KY64" s="167"/>
      <c r="KZ64" s="167"/>
      <c r="LA64" s="167"/>
      <c r="LB64" s="167"/>
      <c r="LC64" s="167"/>
      <c r="LD64" s="167"/>
      <c r="LE64" s="167"/>
      <c r="LF64" s="167"/>
      <c r="LG64" s="167"/>
      <c r="LH64" s="167"/>
      <c r="LI64" s="167"/>
      <c r="LJ64" s="167"/>
      <c r="LK64" s="167"/>
      <c r="LL64" s="167"/>
      <c r="LM64" s="167"/>
      <c r="LN64" s="167"/>
      <c r="LO64" s="167"/>
      <c r="LP64" s="167"/>
      <c r="LQ64" s="167"/>
      <c r="LR64" s="167"/>
      <c r="LS64" s="167"/>
      <c r="LT64" s="167"/>
      <c r="LU64" s="167"/>
      <c r="LV64" s="167"/>
      <c r="LW64" s="167"/>
      <c r="LX64" s="167"/>
      <c r="LY64" s="167"/>
      <c r="LZ64" s="167"/>
      <c r="MA64" s="167"/>
      <c r="MB64" s="167"/>
      <c r="MC64" s="167"/>
      <c r="MD64" s="167"/>
      <c r="ME64" s="167"/>
      <c r="MF64" s="167"/>
      <c r="MG64" s="167"/>
      <c r="MH64" s="167"/>
      <c r="MI64" s="167"/>
      <c r="MJ64" s="167"/>
      <c r="MK64" s="167"/>
      <c r="ML64" s="167"/>
      <c r="MM64" s="167"/>
      <c r="MN64" s="167"/>
      <c r="MO64" s="167"/>
      <c r="MP64" s="167"/>
      <c r="MQ64" s="167"/>
      <c r="MR64" s="167"/>
      <c r="MS64" s="167"/>
      <c r="MT64" s="167"/>
      <c r="MU64" s="167"/>
      <c r="MV64" s="167"/>
      <c r="MW64" s="167"/>
      <c r="MX64" s="167"/>
      <c r="MY64" s="167"/>
      <c r="MZ64" s="167"/>
      <c r="NA64" s="167"/>
      <c r="NB64" s="167"/>
      <c r="NC64" s="167"/>
      <c r="ND64" s="167"/>
      <c r="NE64" s="167"/>
      <c r="NF64" s="167"/>
      <c r="NG64" s="167"/>
      <c r="NH64" s="167"/>
      <c r="NI64" s="167"/>
      <c r="NJ64" s="167"/>
      <c r="NK64" s="167"/>
      <c r="NL64" s="167"/>
      <c r="NM64" s="167"/>
      <c r="NN64" s="167"/>
      <c r="NO64" s="167"/>
      <c r="NP64" s="167"/>
      <c r="NQ64" s="167"/>
      <c r="NR64" s="167"/>
      <c r="NS64" s="167"/>
      <c r="NT64" s="167"/>
      <c r="NU64" s="167"/>
      <c r="NV64" s="167"/>
      <c r="NW64" s="167"/>
      <c r="NX64" s="167"/>
      <c r="NY64" s="167"/>
      <c r="NZ64" s="167"/>
      <c r="OA64" s="167"/>
      <c r="OB64" s="167"/>
      <c r="OC64" s="167"/>
      <c r="OD64" s="167"/>
      <c r="OE64" s="167"/>
      <c r="OF64" s="167"/>
      <c r="OG64" s="167"/>
      <c r="OH64" s="167"/>
      <c r="OI64" s="167"/>
      <c r="OJ64" s="167"/>
      <c r="OK64" s="167"/>
      <c r="OL64" s="167"/>
      <c r="OM64" s="167"/>
      <c r="ON64" s="167"/>
      <c r="OO64" s="167"/>
      <c r="OP64" s="167"/>
      <c r="OQ64" s="167"/>
      <c r="OR64" s="167"/>
      <c r="OS64" s="167"/>
      <c r="OT64" s="167"/>
      <c r="OU64" s="167"/>
      <c r="OV64" s="167"/>
      <c r="OW64" s="167"/>
      <c r="OX64" s="167"/>
      <c r="OY64" s="167"/>
      <c r="OZ64" s="167"/>
      <c r="PA64" s="167"/>
      <c r="PB64" s="167"/>
      <c r="PC64" s="167"/>
      <c r="PD64" s="167"/>
      <c r="PE64" s="167"/>
      <c r="PF64" s="167"/>
      <c r="PG64" s="167"/>
      <c r="PH64" s="167"/>
      <c r="PI64" s="167"/>
      <c r="PJ64" s="167"/>
      <c r="PK64" s="167"/>
      <c r="PL64" s="167"/>
      <c r="PM64" s="167"/>
      <c r="PN64" s="167"/>
      <c r="PO64" s="167"/>
      <c r="PP64" s="167"/>
      <c r="PQ64" s="167"/>
      <c r="PR64" s="167"/>
      <c r="PS64" s="167"/>
      <c r="PT64" s="167"/>
      <c r="PU64" s="167"/>
      <c r="PV64" s="167"/>
      <c r="PW64" s="167"/>
      <c r="PX64" s="167"/>
      <c r="PY64" s="167"/>
      <c r="PZ64" s="167"/>
      <c r="QA64" s="167"/>
      <c r="QB64" s="167"/>
      <c r="QC64" s="167"/>
      <c r="QD64" s="167"/>
      <c r="QE64" s="167"/>
      <c r="QF64" s="167"/>
      <c r="QG64" s="167"/>
      <c r="QH64" s="167"/>
      <c r="QI64" s="167"/>
      <c r="QJ64" s="167"/>
      <c r="QK64" s="167"/>
      <c r="QL64" s="167"/>
      <c r="QM64" s="167"/>
      <c r="QN64" s="167"/>
      <c r="QO64" s="167"/>
      <c r="QP64" s="167"/>
      <c r="QQ64" s="167"/>
      <c r="QR64" s="167"/>
      <c r="QS64" s="167"/>
      <c r="QT64" s="167"/>
      <c r="QU64" s="167"/>
      <c r="QV64" s="167"/>
      <c r="QW64" s="167"/>
      <c r="QX64" s="167"/>
      <c r="QY64" s="167"/>
      <c r="QZ64" s="167"/>
      <c r="RA64" s="167"/>
      <c r="RB64" s="167"/>
      <c r="RC64" s="167"/>
      <c r="RD64" s="167"/>
      <c r="RE64" s="167"/>
      <c r="RF64" s="167"/>
      <c r="RG64" s="167"/>
      <c r="RH64" s="167"/>
      <c r="RI64" s="167"/>
      <c r="RJ64" s="167"/>
      <c r="RK64" s="167"/>
      <c r="RL64" s="167"/>
      <c r="RM64" s="167"/>
      <c r="RN64" s="167"/>
      <c r="RO64" s="167"/>
      <c r="RP64" s="167"/>
      <c r="RQ64" s="167"/>
      <c r="RR64" s="167"/>
      <c r="RS64" s="167"/>
      <c r="RT64" s="167"/>
      <c r="RU64" s="167"/>
      <c r="RV64" s="167"/>
      <c r="RW64" s="167"/>
      <c r="RX64" s="167"/>
      <c r="RY64" s="167"/>
      <c r="RZ64" s="167"/>
      <c r="SA64" s="167"/>
      <c r="SB64" s="167"/>
      <c r="SC64" s="167"/>
      <c r="SD64" s="167"/>
      <c r="SE64" s="167"/>
      <c r="SF64" s="167"/>
      <c r="SG64" s="167"/>
      <c r="SH64" s="167"/>
      <c r="SI64" s="167"/>
      <c r="SJ64" s="167"/>
      <c r="SK64" s="167"/>
      <c r="SL64" s="167"/>
      <c r="SM64" s="167"/>
      <c r="SN64" s="167"/>
      <c r="SO64" s="167"/>
      <c r="SP64" s="167"/>
      <c r="SQ64" s="167"/>
      <c r="SR64" s="167"/>
      <c r="SS64" s="167"/>
      <c r="ST64" s="167"/>
      <c r="SU64" s="167"/>
      <c r="SV64" s="167"/>
      <c r="SW64" s="167"/>
      <c r="SX64" s="167"/>
      <c r="SY64" s="167"/>
      <c r="SZ64" s="167"/>
      <c r="TA64" s="167"/>
      <c r="TB64" s="167"/>
      <c r="TC64" s="167"/>
      <c r="TD64" s="167"/>
      <c r="TE64" s="167"/>
      <c r="TF64" s="167"/>
      <c r="TG64" s="167"/>
      <c r="TH64" s="167"/>
      <c r="TI64" s="167"/>
      <c r="TJ64" s="167"/>
      <c r="TK64" s="167"/>
      <c r="TL64" s="167"/>
      <c r="TM64" s="167"/>
      <c r="TN64" s="167"/>
      <c r="TO64" s="167"/>
      <c r="TP64" s="167"/>
      <c r="TQ64" s="167"/>
      <c r="TR64" s="167"/>
      <c r="TS64" s="167"/>
      <c r="TT64" s="167"/>
      <c r="TU64" s="167"/>
      <c r="TV64" s="167"/>
      <c r="TW64" s="167"/>
      <c r="TX64" s="167"/>
      <c r="TY64" s="167"/>
      <c r="TZ64" s="167"/>
      <c r="UA64" s="167"/>
      <c r="UB64" s="167"/>
      <c r="UC64" s="167"/>
      <c r="UD64" s="167"/>
      <c r="UE64" s="167"/>
      <c r="UF64" s="167"/>
      <c r="UG64" s="167"/>
      <c r="UH64" s="167"/>
      <c r="UI64" s="167"/>
      <c r="UJ64" s="167"/>
      <c r="UK64" s="167"/>
      <c r="UL64" s="167"/>
      <c r="UM64" s="167"/>
      <c r="UN64" s="167"/>
      <c r="UO64" s="167"/>
      <c r="UP64" s="167"/>
      <c r="UQ64" s="167"/>
      <c r="UR64" s="167"/>
      <c r="US64" s="167"/>
      <c r="UT64" s="167"/>
      <c r="UU64" s="167"/>
      <c r="UV64" s="167"/>
      <c r="UW64" s="167"/>
      <c r="UX64" s="167"/>
      <c r="UY64" s="167"/>
      <c r="UZ64" s="167"/>
      <c r="VA64" s="167"/>
      <c r="VB64" s="167"/>
      <c r="VC64" s="167"/>
      <c r="VD64" s="167"/>
      <c r="VE64" s="167"/>
      <c r="VF64" s="167"/>
      <c r="VG64" s="167"/>
      <c r="VH64" s="167"/>
      <c r="VI64" s="167"/>
      <c r="VJ64" s="167"/>
      <c r="VK64" s="167"/>
      <c r="VL64" s="167"/>
      <c r="VM64" s="167"/>
      <c r="VN64" s="167"/>
      <c r="VO64" s="167"/>
      <c r="VP64" s="167"/>
      <c r="VQ64" s="167"/>
      <c r="VR64" s="167"/>
      <c r="VS64" s="167"/>
      <c r="VT64" s="167"/>
      <c r="VU64" s="167"/>
      <c r="VV64" s="167"/>
      <c r="VW64" s="167"/>
      <c r="VX64" s="167"/>
      <c r="VY64" s="167"/>
      <c r="VZ64" s="167"/>
      <c r="WA64" s="167"/>
      <c r="WB64" s="167"/>
      <c r="WC64" s="167"/>
      <c r="WD64" s="167"/>
      <c r="WE64" s="167"/>
      <c r="WF64" s="167"/>
      <c r="WG64" s="167"/>
      <c r="WH64" s="167"/>
      <c r="WI64" s="167"/>
      <c r="WJ64" s="167"/>
      <c r="WK64" s="167"/>
      <c r="WL64" s="167"/>
      <c r="WM64" s="167"/>
      <c r="WN64" s="167"/>
      <c r="WO64" s="167"/>
      <c r="WP64" s="167"/>
      <c r="WQ64" s="167"/>
      <c r="WR64" s="167"/>
      <c r="WS64" s="167"/>
      <c r="WT64" s="167"/>
      <c r="WU64" s="167"/>
      <c r="WV64" s="167"/>
      <c r="WW64" s="167"/>
      <c r="WX64" s="167"/>
      <c r="WY64" s="167"/>
      <c r="WZ64" s="167"/>
      <c r="XA64" s="167"/>
      <c r="XB64" s="167"/>
      <c r="XC64" s="167"/>
      <c r="XD64" s="167"/>
      <c r="XE64" s="167"/>
      <c r="XF64" s="167"/>
      <c r="XG64" s="167"/>
      <c r="XH64" s="167"/>
      <c r="XI64" s="167"/>
      <c r="XJ64" s="167"/>
      <c r="XK64" s="167"/>
      <c r="XL64" s="167"/>
      <c r="XM64" s="167"/>
      <c r="XN64" s="167"/>
      <c r="XO64" s="167"/>
      <c r="XP64" s="167"/>
      <c r="XQ64" s="167"/>
      <c r="XR64" s="167"/>
      <c r="XS64" s="167"/>
      <c r="XT64" s="167"/>
      <c r="XU64" s="167"/>
      <c r="XV64" s="167"/>
      <c r="XW64" s="167"/>
      <c r="XX64" s="167"/>
      <c r="XY64" s="167"/>
      <c r="XZ64" s="167"/>
      <c r="YA64" s="167"/>
      <c r="YB64" s="167"/>
      <c r="YC64" s="167"/>
      <c r="YD64" s="167"/>
      <c r="YE64" s="167"/>
      <c r="YF64" s="167"/>
      <c r="YG64" s="167"/>
      <c r="YH64" s="167"/>
      <c r="YI64" s="167"/>
      <c r="YJ64" s="167"/>
      <c r="YK64" s="167"/>
      <c r="YL64" s="167"/>
      <c r="YM64" s="167"/>
      <c r="YN64" s="167"/>
      <c r="YO64" s="167"/>
      <c r="YP64" s="167"/>
      <c r="YQ64" s="167"/>
      <c r="YR64" s="167"/>
      <c r="YS64" s="167"/>
      <c r="YT64" s="167"/>
      <c r="YU64" s="167"/>
      <c r="YV64" s="167"/>
      <c r="YW64" s="167"/>
      <c r="YX64" s="167"/>
      <c r="YY64" s="167"/>
      <c r="YZ64" s="167"/>
      <c r="ZA64" s="167"/>
      <c r="ZB64" s="167"/>
      <c r="ZC64" s="167"/>
      <c r="ZD64" s="167"/>
      <c r="ZE64" s="167"/>
      <c r="ZF64" s="167"/>
      <c r="ZG64" s="167"/>
      <c r="ZH64" s="167"/>
      <c r="ZI64" s="167"/>
      <c r="ZJ64" s="167"/>
      <c r="ZK64" s="167"/>
      <c r="ZL64" s="167"/>
      <c r="ZM64" s="167"/>
      <c r="ZN64" s="167"/>
      <c r="ZO64" s="167"/>
      <c r="ZP64" s="167"/>
      <c r="ZQ64" s="167"/>
      <c r="ZR64" s="167"/>
      <c r="ZS64" s="167"/>
      <c r="ZT64" s="167"/>
      <c r="ZU64" s="167"/>
      <c r="ZV64" s="167"/>
      <c r="ZW64" s="167"/>
      <c r="ZX64" s="167"/>
      <c r="ZY64" s="167"/>
      <c r="ZZ64" s="167"/>
      <c r="AAA64" s="167"/>
      <c r="AAB64" s="167"/>
      <c r="AAC64" s="167"/>
      <c r="AAD64" s="167"/>
      <c r="AAE64" s="167"/>
      <c r="AAF64" s="167"/>
      <c r="AAG64" s="167"/>
      <c r="AAH64" s="167"/>
      <c r="AAI64" s="167"/>
      <c r="AAJ64" s="167"/>
      <c r="AAK64" s="167"/>
      <c r="AAL64" s="167"/>
      <c r="AAM64" s="167"/>
      <c r="AAN64" s="167"/>
      <c r="AAO64" s="167"/>
      <c r="AAP64" s="167"/>
      <c r="AAQ64" s="167"/>
      <c r="AAR64" s="167"/>
      <c r="AAS64" s="167"/>
      <c r="AAT64" s="167"/>
      <c r="AAU64" s="167"/>
      <c r="AAV64" s="167"/>
      <c r="AAW64" s="167"/>
      <c r="AAX64" s="167"/>
      <c r="AAY64" s="167"/>
      <c r="AAZ64" s="167"/>
      <c r="ABA64" s="167"/>
      <c r="ABB64" s="167"/>
      <c r="ABC64" s="167"/>
      <c r="ABD64" s="167"/>
      <c r="ABE64" s="167"/>
      <c r="ABF64" s="167"/>
      <c r="ABG64" s="167"/>
      <c r="ABH64" s="167"/>
      <c r="ABI64" s="167"/>
      <c r="ABJ64" s="167"/>
      <c r="ABK64" s="167"/>
      <c r="ABL64" s="167"/>
      <c r="ABM64" s="167"/>
      <c r="ABN64" s="167"/>
      <c r="ABO64" s="167"/>
      <c r="ABP64" s="167"/>
      <c r="ABQ64" s="167"/>
      <c r="ABR64" s="167"/>
      <c r="ABS64" s="167"/>
      <c r="ABT64" s="167"/>
      <c r="ABU64" s="167"/>
      <c r="ABV64" s="167"/>
      <c r="ABW64" s="167"/>
      <c r="ABX64" s="167"/>
      <c r="ABY64" s="167"/>
      <c r="ABZ64" s="167"/>
      <c r="ACA64" s="167"/>
      <c r="ACB64" s="167"/>
      <c r="ACC64" s="167"/>
      <c r="ACD64" s="167"/>
      <c r="ACE64" s="167"/>
      <c r="ACF64" s="167"/>
      <c r="ACG64" s="167"/>
      <c r="ACH64" s="167"/>
      <c r="ACI64" s="167"/>
      <c r="ACJ64" s="167"/>
      <c r="ACK64" s="167"/>
      <c r="ACL64" s="167"/>
      <c r="ACM64" s="167"/>
      <c r="ACN64" s="167"/>
      <c r="ACO64" s="167"/>
      <c r="ACP64" s="167"/>
      <c r="ACQ64" s="167"/>
      <c r="ACR64" s="167"/>
      <c r="ACS64" s="167"/>
      <c r="ACT64" s="167"/>
      <c r="ACU64" s="167"/>
      <c r="ACV64" s="167"/>
      <c r="ACW64" s="167"/>
      <c r="ACX64" s="167"/>
      <c r="ACY64" s="167"/>
      <c r="ACZ64" s="167"/>
      <c r="ADA64" s="167"/>
      <c r="ADB64" s="167"/>
      <c r="ADC64" s="167"/>
      <c r="ADD64" s="167"/>
      <c r="ADE64" s="167"/>
      <c r="ADF64" s="167"/>
      <c r="ADG64" s="167"/>
      <c r="ADH64" s="167"/>
      <c r="ADI64" s="167"/>
      <c r="ADJ64" s="167"/>
      <c r="ADK64" s="167"/>
      <c r="ADL64" s="167"/>
      <c r="ADM64" s="167"/>
      <c r="ADN64" s="167"/>
      <c r="ADO64" s="167"/>
      <c r="ADP64" s="167"/>
      <c r="ADQ64" s="167"/>
      <c r="ADR64" s="167"/>
      <c r="ADS64" s="167"/>
      <c r="ADT64" s="167"/>
      <c r="ADU64" s="167"/>
      <c r="ADV64" s="167"/>
      <c r="ADW64" s="167"/>
      <c r="ADX64" s="167"/>
      <c r="ADY64" s="167"/>
      <c r="ADZ64" s="167"/>
      <c r="AEA64" s="167"/>
      <c r="AEB64" s="167"/>
      <c r="AEC64" s="167"/>
      <c r="AED64" s="167"/>
      <c r="AEE64" s="167"/>
      <c r="AEF64" s="167"/>
      <c r="AEG64" s="167"/>
      <c r="AEH64" s="167"/>
      <c r="AEI64" s="167"/>
      <c r="AEJ64" s="167"/>
      <c r="AEK64" s="167"/>
      <c r="AEL64" s="167"/>
      <c r="AEM64" s="167"/>
      <c r="AEN64" s="167"/>
      <c r="AEO64" s="167"/>
      <c r="AEP64" s="167"/>
      <c r="AEQ64" s="167"/>
      <c r="AER64" s="167"/>
      <c r="AES64" s="167"/>
      <c r="AET64" s="167"/>
      <c r="AEU64" s="167"/>
      <c r="AEV64" s="167"/>
      <c r="AEW64" s="167"/>
      <c r="AEX64" s="167"/>
      <c r="AEY64" s="167"/>
      <c r="AEZ64" s="167"/>
      <c r="AFA64" s="167"/>
      <c r="AFB64" s="167"/>
      <c r="AFC64" s="167"/>
      <c r="AFD64" s="167"/>
      <c r="AFE64" s="167"/>
      <c r="AFF64" s="167"/>
      <c r="AFG64" s="167"/>
      <c r="AFH64" s="167"/>
      <c r="AFI64" s="167"/>
      <c r="AFJ64" s="167"/>
      <c r="AFK64" s="167"/>
      <c r="AFL64" s="167"/>
      <c r="AFM64" s="167"/>
      <c r="AFN64" s="167"/>
      <c r="AFO64" s="167"/>
      <c r="AFP64" s="167"/>
      <c r="AFQ64" s="167"/>
      <c r="AFR64" s="167"/>
      <c r="AFS64" s="167"/>
      <c r="AFT64" s="167"/>
      <c r="AFU64" s="167"/>
      <c r="AFV64" s="167"/>
      <c r="AFW64" s="167"/>
      <c r="AFX64" s="167"/>
      <c r="AFY64" s="167"/>
      <c r="AFZ64" s="167"/>
      <c r="AGA64" s="167"/>
      <c r="AGB64" s="167"/>
      <c r="AGC64" s="167"/>
      <c r="AGD64" s="167"/>
      <c r="AGE64" s="167"/>
      <c r="AGF64" s="167"/>
      <c r="AGG64" s="167"/>
      <c r="AGH64" s="167"/>
      <c r="AGI64" s="167"/>
      <c r="AGJ64" s="167"/>
      <c r="AGK64" s="167"/>
      <c r="AGL64" s="167"/>
      <c r="AGM64" s="167"/>
      <c r="AGN64" s="167"/>
      <c r="AGO64" s="167"/>
      <c r="AGP64" s="167"/>
      <c r="AGQ64" s="167"/>
      <c r="AGR64" s="167"/>
      <c r="AGS64" s="167"/>
      <c r="AGT64" s="167"/>
      <c r="AGU64" s="167"/>
      <c r="AGV64" s="167"/>
      <c r="AGW64" s="167"/>
      <c r="AGX64" s="167"/>
      <c r="AGY64" s="167"/>
      <c r="AGZ64" s="167"/>
      <c r="AHA64" s="167"/>
      <c r="AHB64" s="167"/>
      <c r="AHC64" s="167"/>
      <c r="AHD64" s="167"/>
      <c r="AHE64" s="167"/>
      <c r="AHF64" s="167"/>
      <c r="AHG64" s="167"/>
      <c r="AHH64" s="167"/>
      <c r="AHI64" s="167"/>
      <c r="AHJ64" s="167"/>
      <c r="AHK64" s="167"/>
      <c r="AHL64" s="167"/>
      <c r="AHM64" s="167"/>
      <c r="AHN64" s="167"/>
      <c r="AHO64" s="167"/>
      <c r="AHP64" s="167"/>
      <c r="AHQ64" s="167"/>
      <c r="AHR64" s="167"/>
      <c r="AHS64" s="167"/>
      <c r="AHT64" s="167"/>
      <c r="AHU64" s="167"/>
      <c r="AHV64" s="167"/>
      <c r="AHW64" s="167"/>
      <c r="AHX64" s="167"/>
      <c r="AHY64" s="167"/>
      <c r="AHZ64" s="167"/>
      <c r="AIA64" s="167"/>
      <c r="AIB64" s="167"/>
      <c r="AIC64" s="167"/>
      <c r="AID64" s="167"/>
      <c r="AIE64" s="167"/>
      <c r="AIF64" s="167"/>
      <c r="AIG64" s="167"/>
      <c r="AIH64" s="167"/>
      <c r="AII64" s="167"/>
      <c r="AIJ64" s="167"/>
      <c r="AIK64" s="167"/>
      <c r="AIL64" s="167"/>
      <c r="AIM64" s="167"/>
      <c r="AIN64" s="167"/>
      <c r="AIO64" s="167"/>
      <c r="AIP64" s="167"/>
      <c r="AIQ64" s="167"/>
      <c r="AIR64" s="167"/>
      <c r="AIS64" s="167"/>
      <c r="AIT64" s="167"/>
      <c r="AIU64" s="167"/>
      <c r="AIV64" s="167"/>
      <c r="AIW64" s="167"/>
      <c r="AIX64" s="167"/>
      <c r="AIY64" s="167"/>
      <c r="AIZ64" s="167"/>
      <c r="AJA64" s="167"/>
      <c r="AJB64" s="167"/>
      <c r="AJC64" s="167"/>
      <c r="AJD64" s="167"/>
      <c r="AJE64" s="167"/>
      <c r="AJF64" s="167"/>
      <c r="AJG64" s="167"/>
      <c r="AJH64" s="167"/>
      <c r="AJI64" s="167"/>
      <c r="AJJ64" s="167"/>
      <c r="AJK64" s="167"/>
      <c r="AJL64" s="167"/>
      <c r="AJM64" s="167"/>
      <c r="AJN64" s="167"/>
      <c r="AJO64" s="167"/>
      <c r="AJP64" s="167"/>
      <c r="AJQ64" s="167"/>
      <c r="AJR64" s="167"/>
      <c r="AJS64" s="167"/>
      <c r="AJT64" s="167"/>
      <c r="AJU64" s="167"/>
      <c r="AJV64" s="167"/>
      <c r="AJW64" s="167"/>
      <c r="AJX64" s="167"/>
      <c r="AJY64" s="167"/>
      <c r="AJZ64" s="167"/>
      <c r="AKA64" s="167"/>
      <c r="AKB64" s="167"/>
      <c r="AKC64" s="167"/>
      <c r="AKD64" s="167"/>
      <c r="AKE64" s="167"/>
      <c r="AKF64" s="167"/>
      <c r="AKG64" s="167"/>
      <c r="AKH64" s="167"/>
      <c r="AKI64" s="167"/>
      <c r="AKJ64" s="167"/>
      <c r="AKK64" s="167"/>
      <c r="AKL64" s="167"/>
      <c r="AKM64" s="167"/>
      <c r="AKN64" s="167"/>
      <c r="AKO64" s="167"/>
      <c r="AKP64" s="167"/>
      <c r="AKQ64" s="167"/>
      <c r="AKR64" s="167"/>
      <c r="AKS64" s="167"/>
      <c r="AKT64" s="167"/>
      <c r="AKU64" s="167"/>
      <c r="AKV64" s="167"/>
      <c r="AKW64" s="167"/>
      <c r="AKX64" s="167"/>
      <c r="AKY64" s="167"/>
      <c r="AKZ64" s="167"/>
      <c r="ALA64" s="167"/>
      <c r="ALB64" s="167"/>
      <c r="ALC64" s="167"/>
      <c r="ALD64" s="167"/>
      <c r="ALE64" s="167"/>
      <c r="ALF64" s="167"/>
      <c r="ALG64" s="167"/>
      <c r="ALH64" s="167"/>
      <c r="ALI64" s="167"/>
      <c r="ALJ64" s="167"/>
      <c r="ALK64" s="167"/>
      <c r="ALL64" s="167"/>
      <c r="ALM64" s="167"/>
      <c r="ALN64" s="167"/>
      <c r="ALO64" s="167"/>
      <c r="ALP64" s="167"/>
      <c r="ALQ64" s="167"/>
      <c r="ALR64" s="167"/>
      <c r="ALS64" s="167"/>
      <c r="ALT64" s="167"/>
      <c r="ALU64" s="167"/>
      <c r="ALV64" s="167"/>
      <c r="ALW64" s="167"/>
      <c r="ALX64" s="167"/>
      <c r="ALY64" s="167"/>
      <c r="ALZ64" s="167"/>
      <c r="AMA64" s="167"/>
      <c r="AMB64" s="167"/>
      <c r="AMC64" s="167"/>
    </row>
    <row r="65" spans="2:9">
      <c r="B65" s="248"/>
      <c r="C65" s="241"/>
      <c r="D65" s="139" t="s">
        <v>578</v>
      </c>
      <c r="E65" s="139" t="s">
        <v>571</v>
      </c>
      <c r="F65" s="241"/>
      <c r="G65" s="241"/>
      <c r="H65" s="241"/>
      <c r="I65" s="241"/>
    </row>
    <row r="66" spans="2:9">
      <c r="B66" s="248"/>
      <c r="C66" s="241"/>
      <c r="D66" s="139" t="s">
        <v>572</v>
      </c>
      <c r="E66" s="139" t="s">
        <v>571</v>
      </c>
      <c r="F66" s="241"/>
      <c r="G66" s="241"/>
      <c r="H66" s="241"/>
      <c r="I66" s="241"/>
    </row>
    <row r="67" spans="2:9">
      <c r="B67" s="248"/>
      <c r="C67" s="241"/>
      <c r="D67" s="139" t="s">
        <v>570</v>
      </c>
      <c r="E67" s="139" t="s">
        <v>571</v>
      </c>
      <c r="F67" s="241"/>
      <c r="G67" s="241"/>
      <c r="H67" s="241"/>
      <c r="I67" s="241"/>
    </row>
    <row r="68" spans="2:9">
      <c r="B68" s="248">
        <v>4</v>
      </c>
      <c r="C68" s="241" t="s">
        <v>589</v>
      </c>
      <c r="D68" s="249" t="s">
        <v>576</v>
      </c>
      <c r="E68" s="249"/>
      <c r="F68" s="241" t="s">
        <v>452</v>
      </c>
      <c r="G68" s="241" t="s">
        <v>452</v>
      </c>
      <c r="H68" s="241" t="s">
        <v>452</v>
      </c>
      <c r="I68" s="241" t="s">
        <v>452</v>
      </c>
    </row>
    <row r="69" spans="2:9">
      <c r="B69" s="248"/>
      <c r="C69" s="241"/>
      <c r="D69" s="139" t="s">
        <v>570</v>
      </c>
      <c r="E69" s="139" t="s">
        <v>571</v>
      </c>
      <c r="F69" s="241"/>
      <c r="G69" s="241"/>
      <c r="H69" s="241"/>
      <c r="I69" s="241"/>
    </row>
    <row r="70" spans="2:9">
      <c r="B70" s="248"/>
      <c r="C70" s="241"/>
      <c r="D70" s="139" t="s">
        <v>572</v>
      </c>
      <c r="E70" s="139" t="s">
        <v>571</v>
      </c>
      <c r="F70" s="241"/>
      <c r="G70" s="241"/>
      <c r="H70" s="241"/>
      <c r="I70" s="241"/>
    </row>
    <row r="71" spans="2:9">
      <c r="B71" s="248"/>
      <c r="C71" s="241"/>
      <c r="D71" s="139" t="s">
        <v>573</v>
      </c>
      <c r="E71" s="139" t="s">
        <v>571</v>
      </c>
      <c r="F71" s="241"/>
      <c r="G71" s="241"/>
      <c r="H71" s="241"/>
      <c r="I71" s="241"/>
    </row>
    <row r="72" spans="2:9">
      <c r="B72" s="248"/>
      <c r="C72" s="241"/>
      <c r="D72" s="139" t="s">
        <v>574</v>
      </c>
      <c r="E72" s="139" t="s">
        <v>571</v>
      </c>
      <c r="F72" s="241"/>
      <c r="G72" s="241"/>
      <c r="H72" s="241"/>
      <c r="I72" s="241"/>
    </row>
    <row r="73" spans="2:9">
      <c r="B73" s="248"/>
      <c r="C73" s="241"/>
      <c r="D73" s="139" t="s">
        <v>579</v>
      </c>
      <c r="E73" s="139" t="s">
        <v>571</v>
      </c>
      <c r="F73" s="241"/>
      <c r="G73" s="241"/>
      <c r="H73" s="241"/>
      <c r="I73" s="241"/>
    </row>
    <row r="74" spans="2:9">
      <c r="B74" s="248"/>
      <c r="C74" s="241"/>
      <c r="D74" s="139" t="s">
        <v>574</v>
      </c>
      <c r="E74" s="139" t="s">
        <v>571</v>
      </c>
      <c r="F74" s="241"/>
      <c r="G74" s="241"/>
      <c r="H74" s="241"/>
      <c r="I74" s="241"/>
    </row>
    <row r="75" spans="2:9">
      <c r="B75" s="248"/>
      <c r="C75" s="241"/>
      <c r="D75" s="139" t="s">
        <v>582</v>
      </c>
      <c r="E75" s="139" t="s">
        <v>571</v>
      </c>
      <c r="F75" s="241"/>
      <c r="G75" s="241"/>
      <c r="H75" s="241"/>
      <c r="I75" s="241"/>
    </row>
    <row r="76" spans="2:9">
      <c r="B76" s="248"/>
      <c r="C76" s="241"/>
      <c r="D76" s="139" t="s">
        <v>584</v>
      </c>
      <c r="E76" s="139" t="s">
        <v>571</v>
      </c>
      <c r="F76" s="241"/>
      <c r="G76" s="241"/>
      <c r="H76" s="241"/>
      <c r="I76" s="241"/>
    </row>
    <row r="77" spans="2:9">
      <c r="B77" s="248"/>
      <c r="C77" s="241"/>
      <c r="D77" s="139" t="s">
        <v>585</v>
      </c>
      <c r="E77" s="139" t="s">
        <v>571</v>
      </c>
      <c r="F77" s="241"/>
      <c r="G77" s="241"/>
      <c r="H77" s="241"/>
      <c r="I77" s="241"/>
    </row>
    <row r="78" spans="2:9">
      <c r="B78" s="248"/>
      <c r="C78" s="241"/>
      <c r="D78" s="139" t="s">
        <v>584</v>
      </c>
      <c r="E78" s="139" t="s">
        <v>571</v>
      </c>
      <c r="F78" s="241"/>
      <c r="G78" s="241"/>
      <c r="H78" s="241"/>
      <c r="I78" s="241"/>
    </row>
    <row r="79" spans="2:9">
      <c r="B79" s="248"/>
      <c r="C79" s="241"/>
      <c r="D79" s="139" t="s">
        <v>587</v>
      </c>
      <c r="E79" s="139" t="s">
        <v>571</v>
      </c>
      <c r="F79" s="241"/>
      <c r="G79" s="241"/>
      <c r="H79" s="241"/>
      <c r="I79" s="241"/>
    </row>
    <row r="80" spans="2:9">
      <c r="B80" s="248"/>
      <c r="C80" s="241"/>
      <c r="D80" s="240" t="s">
        <v>575</v>
      </c>
      <c r="E80" s="240"/>
      <c r="F80" s="241"/>
      <c r="G80" s="241"/>
      <c r="H80" s="241"/>
      <c r="I80" s="241"/>
    </row>
    <row r="81" spans="1:1017" s="114" customFormat="1">
      <c r="A81" s="167"/>
      <c r="B81" s="248"/>
      <c r="C81" s="241"/>
      <c r="D81" s="168" t="s">
        <v>582</v>
      </c>
      <c r="E81" s="168" t="s">
        <v>571</v>
      </c>
      <c r="F81" s="241"/>
      <c r="G81" s="241"/>
      <c r="H81" s="241"/>
      <c r="I81" s="241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67"/>
      <c r="BY81" s="167"/>
      <c r="BZ81" s="167"/>
      <c r="CA81" s="167"/>
      <c r="CB81" s="167"/>
      <c r="CC81" s="167"/>
      <c r="CD81" s="167"/>
      <c r="CE81" s="167"/>
      <c r="CF81" s="167"/>
      <c r="CG81" s="167"/>
      <c r="CH81" s="167"/>
      <c r="CI81" s="167"/>
      <c r="CJ81" s="167"/>
      <c r="CK81" s="167"/>
      <c r="CL81" s="167"/>
      <c r="CM81" s="167"/>
      <c r="CN81" s="167"/>
      <c r="CO81" s="167"/>
      <c r="CP81" s="167"/>
      <c r="CQ81" s="167"/>
      <c r="CR81" s="167"/>
      <c r="CS81" s="167"/>
      <c r="CT81" s="167"/>
      <c r="CU81" s="167"/>
      <c r="CV81" s="167"/>
      <c r="CW81" s="167"/>
      <c r="CX81" s="167"/>
      <c r="CY81" s="167"/>
      <c r="CZ81" s="167"/>
      <c r="DA81" s="167"/>
      <c r="DB81" s="167"/>
      <c r="DC81" s="167"/>
      <c r="DD81" s="167"/>
      <c r="DE81" s="167"/>
      <c r="DF81" s="167"/>
      <c r="DG81" s="167"/>
      <c r="DH81" s="167"/>
      <c r="DI81" s="167"/>
      <c r="DJ81" s="167"/>
      <c r="DK81" s="167"/>
      <c r="DL81" s="167"/>
      <c r="DM81" s="167"/>
      <c r="DN81" s="167"/>
      <c r="DO81" s="167"/>
      <c r="DP81" s="167"/>
      <c r="DQ81" s="167"/>
      <c r="DR81" s="167"/>
      <c r="DS81" s="167"/>
      <c r="DT81" s="167"/>
      <c r="DU81" s="167"/>
      <c r="DV81" s="167"/>
      <c r="DW81" s="167"/>
      <c r="DX81" s="167"/>
      <c r="DY81" s="167"/>
      <c r="DZ81" s="167"/>
      <c r="EA81" s="167"/>
      <c r="EB81" s="167"/>
      <c r="EC81" s="167"/>
      <c r="ED81" s="167"/>
      <c r="EE81" s="167"/>
      <c r="EF81" s="167"/>
      <c r="EG81" s="167"/>
      <c r="EH81" s="167"/>
      <c r="EI81" s="167"/>
      <c r="EJ81" s="167"/>
      <c r="EK81" s="167"/>
      <c r="EL81" s="167"/>
      <c r="EM81" s="167"/>
      <c r="EN81" s="167"/>
      <c r="EO81" s="167"/>
      <c r="EP81" s="167"/>
      <c r="EQ81" s="167"/>
      <c r="ER81" s="167"/>
      <c r="ES81" s="167"/>
      <c r="ET81" s="167"/>
      <c r="EU81" s="167"/>
      <c r="EV81" s="167"/>
      <c r="EW81" s="167"/>
      <c r="EX81" s="167"/>
      <c r="EY81" s="167"/>
      <c r="EZ81" s="167"/>
      <c r="FA81" s="167"/>
      <c r="FB81" s="167"/>
      <c r="FC81" s="167"/>
      <c r="FD81" s="167"/>
      <c r="FE81" s="167"/>
      <c r="FF81" s="167"/>
      <c r="FG81" s="167"/>
      <c r="FH81" s="167"/>
      <c r="FI81" s="167"/>
      <c r="FJ81" s="167"/>
      <c r="FK81" s="167"/>
      <c r="FL81" s="167"/>
      <c r="FM81" s="167"/>
      <c r="FN81" s="167"/>
      <c r="FO81" s="167"/>
      <c r="FP81" s="167"/>
      <c r="FQ81" s="167"/>
      <c r="FR81" s="167"/>
      <c r="FS81" s="167"/>
      <c r="FT81" s="167"/>
      <c r="FU81" s="167"/>
      <c r="FV81" s="167"/>
      <c r="FW81" s="167"/>
      <c r="FX81" s="167"/>
      <c r="FY81" s="167"/>
      <c r="FZ81" s="167"/>
      <c r="GA81" s="167"/>
      <c r="GB81" s="167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  <c r="GN81" s="167"/>
      <c r="GO81" s="167"/>
      <c r="GP81" s="167"/>
      <c r="GQ81" s="167"/>
      <c r="GR81" s="167"/>
      <c r="GS81" s="167"/>
      <c r="GT81" s="167"/>
      <c r="GU81" s="167"/>
      <c r="GV81" s="167"/>
      <c r="GW81" s="167"/>
      <c r="GX81" s="167"/>
      <c r="GY81" s="167"/>
      <c r="GZ81" s="167"/>
      <c r="HA81" s="167"/>
      <c r="HB81" s="167"/>
      <c r="HC81" s="167"/>
      <c r="HD81" s="167"/>
      <c r="HE81" s="167"/>
      <c r="HF81" s="167"/>
      <c r="HG81" s="167"/>
      <c r="HH81" s="167"/>
      <c r="HI81" s="167"/>
      <c r="HJ81" s="167"/>
      <c r="HK81" s="167"/>
      <c r="HL81" s="167"/>
      <c r="HM81" s="167"/>
      <c r="HN81" s="167"/>
      <c r="HO81" s="167"/>
      <c r="HP81" s="167"/>
      <c r="HQ81" s="167"/>
      <c r="HR81" s="167"/>
      <c r="HS81" s="167"/>
      <c r="HT81" s="167"/>
      <c r="HU81" s="167"/>
      <c r="HV81" s="167"/>
      <c r="HW81" s="167"/>
      <c r="HX81" s="167"/>
      <c r="HY81" s="167"/>
      <c r="HZ81" s="167"/>
      <c r="IA81" s="167"/>
      <c r="IB81" s="167"/>
      <c r="IC81" s="167"/>
      <c r="ID81" s="167"/>
      <c r="IE81" s="167"/>
      <c r="IF81" s="167"/>
      <c r="IG81" s="167"/>
      <c r="IH81" s="167"/>
      <c r="II81" s="167"/>
      <c r="IJ81" s="167"/>
      <c r="IK81" s="167"/>
      <c r="IL81" s="167"/>
      <c r="IM81" s="167"/>
      <c r="IN81" s="167"/>
      <c r="IO81" s="167"/>
      <c r="IP81" s="167"/>
      <c r="IQ81" s="167"/>
      <c r="IR81" s="167"/>
      <c r="IS81" s="167"/>
      <c r="IT81" s="167"/>
      <c r="IU81" s="167"/>
      <c r="IV81" s="167"/>
      <c r="IW81" s="167"/>
      <c r="IX81" s="167"/>
      <c r="IY81" s="167"/>
      <c r="IZ81" s="167"/>
      <c r="JA81" s="167"/>
      <c r="JB81" s="167"/>
      <c r="JC81" s="167"/>
      <c r="JD81" s="167"/>
      <c r="JE81" s="167"/>
      <c r="JF81" s="167"/>
      <c r="JG81" s="167"/>
      <c r="JH81" s="167"/>
      <c r="JI81" s="167"/>
      <c r="JJ81" s="167"/>
      <c r="JK81" s="167"/>
      <c r="JL81" s="167"/>
      <c r="JM81" s="167"/>
      <c r="JN81" s="167"/>
      <c r="JO81" s="167"/>
      <c r="JP81" s="167"/>
      <c r="JQ81" s="167"/>
      <c r="JR81" s="167"/>
      <c r="JS81" s="167"/>
      <c r="JT81" s="167"/>
      <c r="JU81" s="167"/>
      <c r="JV81" s="167"/>
      <c r="JW81" s="167"/>
      <c r="JX81" s="167"/>
      <c r="JY81" s="167"/>
      <c r="JZ81" s="167"/>
      <c r="KA81" s="167"/>
      <c r="KB81" s="167"/>
      <c r="KC81" s="167"/>
      <c r="KD81" s="167"/>
      <c r="KE81" s="167"/>
      <c r="KF81" s="167"/>
      <c r="KG81" s="167"/>
      <c r="KH81" s="167"/>
      <c r="KI81" s="167"/>
      <c r="KJ81" s="167"/>
      <c r="KK81" s="167"/>
      <c r="KL81" s="167"/>
      <c r="KM81" s="167"/>
      <c r="KN81" s="167"/>
      <c r="KO81" s="167"/>
      <c r="KP81" s="167"/>
      <c r="KQ81" s="167"/>
      <c r="KR81" s="167"/>
      <c r="KS81" s="167"/>
      <c r="KT81" s="167"/>
      <c r="KU81" s="167"/>
      <c r="KV81" s="167"/>
      <c r="KW81" s="167"/>
      <c r="KX81" s="167"/>
      <c r="KY81" s="167"/>
      <c r="KZ81" s="167"/>
      <c r="LA81" s="167"/>
      <c r="LB81" s="167"/>
      <c r="LC81" s="167"/>
      <c r="LD81" s="167"/>
      <c r="LE81" s="167"/>
      <c r="LF81" s="167"/>
      <c r="LG81" s="167"/>
      <c r="LH81" s="167"/>
      <c r="LI81" s="167"/>
      <c r="LJ81" s="167"/>
      <c r="LK81" s="167"/>
      <c r="LL81" s="167"/>
      <c r="LM81" s="167"/>
      <c r="LN81" s="167"/>
      <c r="LO81" s="167"/>
      <c r="LP81" s="167"/>
      <c r="LQ81" s="167"/>
      <c r="LR81" s="167"/>
      <c r="LS81" s="167"/>
      <c r="LT81" s="167"/>
      <c r="LU81" s="167"/>
      <c r="LV81" s="167"/>
      <c r="LW81" s="167"/>
      <c r="LX81" s="167"/>
      <c r="LY81" s="167"/>
      <c r="LZ81" s="167"/>
      <c r="MA81" s="167"/>
      <c r="MB81" s="167"/>
      <c r="MC81" s="167"/>
      <c r="MD81" s="167"/>
      <c r="ME81" s="167"/>
      <c r="MF81" s="167"/>
      <c r="MG81" s="167"/>
      <c r="MH81" s="167"/>
      <c r="MI81" s="167"/>
      <c r="MJ81" s="167"/>
      <c r="MK81" s="167"/>
      <c r="ML81" s="167"/>
      <c r="MM81" s="167"/>
      <c r="MN81" s="167"/>
      <c r="MO81" s="167"/>
      <c r="MP81" s="167"/>
      <c r="MQ81" s="167"/>
      <c r="MR81" s="167"/>
      <c r="MS81" s="167"/>
      <c r="MT81" s="167"/>
      <c r="MU81" s="167"/>
      <c r="MV81" s="167"/>
      <c r="MW81" s="167"/>
      <c r="MX81" s="167"/>
      <c r="MY81" s="167"/>
      <c r="MZ81" s="167"/>
      <c r="NA81" s="167"/>
      <c r="NB81" s="167"/>
      <c r="NC81" s="167"/>
      <c r="ND81" s="167"/>
      <c r="NE81" s="167"/>
      <c r="NF81" s="167"/>
      <c r="NG81" s="167"/>
      <c r="NH81" s="167"/>
      <c r="NI81" s="167"/>
      <c r="NJ81" s="167"/>
      <c r="NK81" s="167"/>
      <c r="NL81" s="167"/>
      <c r="NM81" s="167"/>
      <c r="NN81" s="167"/>
      <c r="NO81" s="167"/>
      <c r="NP81" s="167"/>
      <c r="NQ81" s="167"/>
      <c r="NR81" s="167"/>
      <c r="NS81" s="167"/>
      <c r="NT81" s="167"/>
      <c r="NU81" s="167"/>
      <c r="NV81" s="167"/>
      <c r="NW81" s="167"/>
      <c r="NX81" s="167"/>
      <c r="NY81" s="167"/>
      <c r="NZ81" s="167"/>
      <c r="OA81" s="167"/>
      <c r="OB81" s="167"/>
      <c r="OC81" s="167"/>
      <c r="OD81" s="167"/>
      <c r="OE81" s="167"/>
      <c r="OF81" s="167"/>
      <c r="OG81" s="167"/>
      <c r="OH81" s="167"/>
      <c r="OI81" s="167"/>
      <c r="OJ81" s="167"/>
      <c r="OK81" s="167"/>
      <c r="OL81" s="167"/>
      <c r="OM81" s="167"/>
      <c r="ON81" s="167"/>
      <c r="OO81" s="167"/>
      <c r="OP81" s="167"/>
      <c r="OQ81" s="167"/>
      <c r="OR81" s="167"/>
      <c r="OS81" s="167"/>
      <c r="OT81" s="167"/>
      <c r="OU81" s="167"/>
      <c r="OV81" s="167"/>
      <c r="OW81" s="167"/>
      <c r="OX81" s="167"/>
      <c r="OY81" s="167"/>
      <c r="OZ81" s="167"/>
      <c r="PA81" s="167"/>
      <c r="PB81" s="167"/>
      <c r="PC81" s="167"/>
      <c r="PD81" s="167"/>
      <c r="PE81" s="167"/>
      <c r="PF81" s="167"/>
      <c r="PG81" s="167"/>
      <c r="PH81" s="167"/>
      <c r="PI81" s="167"/>
      <c r="PJ81" s="167"/>
      <c r="PK81" s="167"/>
      <c r="PL81" s="167"/>
      <c r="PM81" s="167"/>
      <c r="PN81" s="167"/>
      <c r="PO81" s="167"/>
      <c r="PP81" s="167"/>
      <c r="PQ81" s="167"/>
      <c r="PR81" s="167"/>
      <c r="PS81" s="167"/>
      <c r="PT81" s="167"/>
      <c r="PU81" s="167"/>
      <c r="PV81" s="167"/>
      <c r="PW81" s="167"/>
      <c r="PX81" s="167"/>
      <c r="PY81" s="167"/>
      <c r="PZ81" s="167"/>
      <c r="QA81" s="167"/>
      <c r="QB81" s="167"/>
      <c r="QC81" s="167"/>
      <c r="QD81" s="167"/>
      <c r="QE81" s="167"/>
      <c r="QF81" s="167"/>
      <c r="QG81" s="167"/>
      <c r="QH81" s="167"/>
      <c r="QI81" s="167"/>
      <c r="QJ81" s="167"/>
      <c r="QK81" s="167"/>
      <c r="QL81" s="167"/>
      <c r="QM81" s="167"/>
      <c r="QN81" s="167"/>
      <c r="QO81" s="167"/>
      <c r="QP81" s="167"/>
      <c r="QQ81" s="167"/>
      <c r="QR81" s="167"/>
      <c r="QS81" s="167"/>
      <c r="QT81" s="167"/>
      <c r="QU81" s="167"/>
      <c r="QV81" s="167"/>
      <c r="QW81" s="167"/>
      <c r="QX81" s="167"/>
      <c r="QY81" s="167"/>
      <c r="QZ81" s="167"/>
      <c r="RA81" s="167"/>
      <c r="RB81" s="167"/>
      <c r="RC81" s="167"/>
      <c r="RD81" s="167"/>
      <c r="RE81" s="167"/>
      <c r="RF81" s="167"/>
      <c r="RG81" s="167"/>
      <c r="RH81" s="167"/>
      <c r="RI81" s="167"/>
      <c r="RJ81" s="167"/>
      <c r="RK81" s="167"/>
      <c r="RL81" s="167"/>
      <c r="RM81" s="167"/>
      <c r="RN81" s="167"/>
      <c r="RO81" s="167"/>
      <c r="RP81" s="167"/>
      <c r="RQ81" s="167"/>
      <c r="RR81" s="167"/>
      <c r="RS81" s="167"/>
      <c r="RT81" s="167"/>
      <c r="RU81" s="167"/>
      <c r="RV81" s="167"/>
      <c r="RW81" s="167"/>
      <c r="RX81" s="167"/>
      <c r="RY81" s="167"/>
      <c r="RZ81" s="167"/>
      <c r="SA81" s="167"/>
      <c r="SB81" s="167"/>
      <c r="SC81" s="167"/>
      <c r="SD81" s="167"/>
      <c r="SE81" s="167"/>
      <c r="SF81" s="167"/>
      <c r="SG81" s="167"/>
      <c r="SH81" s="167"/>
      <c r="SI81" s="167"/>
      <c r="SJ81" s="167"/>
      <c r="SK81" s="167"/>
      <c r="SL81" s="167"/>
      <c r="SM81" s="167"/>
      <c r="SN81" s="167"/>
      <c r="SO81" s="167"/>
      <c r="SP81" s="167"/>
      <c r="SQ81" s="167"/>
      <c r="SR81" s="167"/>
      <c r="SS81" s="167"/>
      <c r="ST81" s="167"/>
      <c r="SU81" s="167"/>
      <c r="SV81" s="167"/>
      <c r="SW81" s="167"/>
      <c r="SX81" s="167"/>
      <c r="SY81" s="167"/>
      <c r="SZ81" s="167"/>
      <c r="TA81" s="167"/>
      <c r="TB81" s="167"/>
      <c r="TC81" s="167"/>
      <c r="TD81" s="167"/>
      <c r="TE81" s="167"/>
      <c r="TF81" s="167"/>
      <c r="TG81" s="167"/>
      <c r="TH81" s="167"/>
      <c r="TI81" s="167"/>
      <c r="TJ81" s="167"/>
      <c r="TK81" s="167"/>
      <c r="TL81" s="167"/>
      <c r="TM81" s="167"/>
      <c r="TN81" s="167"/>
      <c r="TO81" s="167"/>
      <c r="TP81" s="167"/>
      <c r="TQ81" s="167"/>
      <c r="TR81" s="167"/>
      <c r="TS81" s="167"/>
      <c r="TT81" s="167"/>
      <c r="TU81" s="167"/>
      <c r="TV81" s="167"/>
      <c r="TW81" s="167"/>
      <c r="TX81" s="167"/>
      <c r="TY81" s="167"/>
      <c r="TZ81" s="167"/>
      <c r="UA81" s="167"/>
      <c r="UB81" s="167"/>
      <c r="UC81" s="167"/>
      <c r="UD81" s="167"/>
      <c r="UE81" s="167"/>
      <c r="UF81" s="167"/>
      <c r="UG81" s="167"/>
      <c r="UH81" s="167"/>
      <c r="UI81" s="167"/>
      <c r="UJ81" s="167"/>
      <c r="UK81" s="167"/>
      <c r="UL81" s="167"/>
      <c r="UM81" s="167"/>
      <c r="UN81" s="167"/>
      <c r="UO81" s="167"/>
      <c r="UP81" s="167"/>
      <c r="UQ81" s="167"/>
      <c r="UR81" s="167"/>
      <c r="US81" s="167"/>
      <c r="UT81" s="167"/>
      <c r="UU81" s="167"/>
      <c r="UV81" s="167"/>
      <c r="UW81" s="167"/>
      <c r="UX81" s="167"/>
      <c r="UY81" s="167"/>
      <c r="UZ81" s="167"/>
      <c r="VA81" s="167"/>
      <c r="VB81" s="167"/>
      <c r="VC81" s="167"/>
      <c r="VD81" s="167"/>
      <c r="VE81" s="167"/>
      <c r="VF81" s="167"/>
      <c r="VG81" s="167"/>
      <c r="VH81" s="167"/>
      <c r="VI81" s="167"/>
      <c r="VJ81" s="167"/>
      <c r="VK81" s="167"/>
      <c r="VL81" s="167"/>
      <c r="VM81" s="167"/>
      <c r="VN81" s="167"/>
      <c r="VO81" s="167"/>
      <c r="VP81" s="167"/>
      <c r="VQ81" s="167"/>
      <c r="VR81" s="167"/>
      <c r="VS81" s="167"/>
      <c r="VT81" s="167"/>
      <c r="VU81" s="167"/>
      <c r="VV81" s="167"/>
      <c r="VW81" s="167"/>
      <c r="VX81" s="167"/>
      <c r="VY81" s="167"/>
      <c r="VZ81" s="167"/>
      <c r="WA81" s="167"/>
      <c r="WB81" s="167"/>
      <c r="WC81" s="167"/>
      <c r="WD81" s="167"/>
      <c r="WE81" s="167"/>
      <c r="WF81" s="167"/>
      <c r="WG81" s="167"/>
      <c r="WH81" s="167"/>
      <c r="WI81" s="167"/>
      <c r="WJ81" s="167"/>
      <c r="WK81" s="167"/>
      <c r="WL81" s="167"/>
      <c r="WM81" s="167"/>
      <c r="WN81" s="167"/>
      <c r="WO81" s="167"/>
      <c r="WP81" s="167"/>
      <c r="WQ81" s="167"/>
      <c r="WR81" s="167"/>
      <c r="WS81" s="167"/>
      <c r="WT81" s="167"/>
      <c r="WU81" s="167"/>
      <c r="WV81" s="167"/>
      <c r="WW81" s="167"/>
      <c r="WX81" s="167"/>
      <c r="WY81" s="167"/>
      <c r="WZ81" s="167"/>
      <c r="XA81" s="167"/>
      <c r="XB81" s="167"/>
      <c r="XC81" s="167"/>
      <c r="XD81" s="167"/>
      <c r="XE81" s="167"/>
      <c r="XF81" s="167"/>
      <c r="XG81" s="167"/>
      <c r="XH81" s="167"/>
      <c r="XI81" s="167"/>
      <c r="XJ81" s="167"/>
      <c r="XK81" s="167"/>
      <c r="XL81" s="167"/>
      <c r="XM81" s="167"/>
      <c r="XN81" s="167"/>
      <c r="XO81" s="167"/>
      <c r="XP81" s="167"/>
      <c r="XQ81" s="167"/>
      <c r="XR81" s="167"/>
      <c r="XS81" s="167"/>
      <c r="XT81" s="167"/>
      <c r="XU81" s="167"/>
      <c r="XV81" s="167"/>
      <c r="XW81" s="167"/>
      <c r="XX81" s="167"/>
      <c r="XY81" s="167"/>
      <c r="XZ81" s="167"/>
      <c r="YA81" s="167"/>
      <c r="YB81" s="167"/>
      <c r="YC81" s="167"/>
      <c r="YD81" s="167"/>
      <c r="YE81" s="167"/>
      <c r="YF81" s="167"/>
      <c r="YG81" s="167"/>
      <c r="YH81" s="167"/>
      <c r="YI81" s="167"/>
      <c r="YJ81" s="167"/>
      <c r="YK81" s="167"/>
      <c r="YL81" s="167"/>
      <c r="YM81" s="167"/>
      <c r="YN81" s="167"/>
      <c r="YO81" s="167"/>
      <c r="YP81" s="167"/>
      <c r="YQ81" s="167"/>
      <c r="YR81" s="167"/>
      <c r="YS81" s="167"/>
      <c r="YT81" s="167"/>
      <c r="YU81" s="167"/>
      <c r="YV81" s="167"/>
      <c r="YW81" s="167"/>
      <c r="YX81" s="167"/>
      <c r="YY81" s="167"/>
      <c r="YZ81" s="167"/>
      <c r="ZA81" s="167"/>
      <c r="ZB81" s="167"/>
      <c r="ZC81" s="167"/>
      <c r="ZD81" s="167"/>
      <c r="ZE81" s="167"/>
      <c r="ZF81" s="167"/>
      <c r="ZG81" s="167"/>
      <c r="ZH81" s="167"/>
      <c r="ZI81" s="167"/>
      <c r="ZJ81" s="167"/>
      <c r="ZK81" s="167"/>
      <c r="ZL81" s="167"/>
      <c r="ZM81" s="167"/>
      <c r="ZN81" s="167"/>
      <c r="ZO81" s="167"/>
      <c r="ZP81" s="167"/>
      <c r="ZQ81" s="167"/>
      <c r="ZR81" s="167"/>
      <c r="ZS81" s="167"/>
      <c r="ZT81" s="167"/>
      <c r="ZU81" s="167"/>
      <c r="ZV81" s="167"/>
      <c r="ZW81" s="167"/>
      <c r="ZX81" s="167"/>
      <c r="ZY81" s="167"/>
      <c r="ZZ81" s="167"/>
      <c r="AAA81" s="167"/>
      <c r="AAB81" s="167"/>
      <c r="AAC81" s="167"/>
      <c r="AAD81" s="167"/>
      <c r="AAE81" s="167"/>
      <c r="AAF81" s="167"/>
      <c r="AAG81" s="167"/>
      <c r="AAH81" s="167"/>
      <c r="AAI81" s="167"/>
      <c r="AAJ81" s="167"/>
      <c r="AAK81" s="167"/>
      <c r="AAL81" s="167"/>
      <c r="AAM81" s="167"/>
      <c r="AAN81" s="167"/>
      <c r="AAO81" s="167"/>
      <c r="AAP81" s="167"/>
      <c r="AAQ81" s="167"/>
      <c r="AAR81" s="167"/>
      <c r="AAS81" s="167"/>
      <c r="AAT81" s="167"/>
      <c r="AAU81" s="167"/>
      <c r="AAV81" s="167"/>
      <c r="AAW81" s="167"/>
      <c r="AAX81" s="167"/>
      <c r="AAY81" s="167"/>
      <c r="AAZ81" s="167"/>
      <c r="ABA81" s="167"/>
      <c r="ABB81" s="167"/>
      <c r="ABC81" s="167"/>
      <c r="ABD81" s="167"/>
      <c r="ABE81" s="167"/>
      <c r="ABF81" s="167"/>
      <c r="ABG81" s="167"/>
      <c r="ABH81" s="167"/>
      <c r="ABI81" s="167"/>
      <c r="ABJ81" s="167"/>
      <c r="ABK81" s="167"/>
      <c r="ABL81" s="167"/>
      <c r="ABM81" s="167"/>
      <c r="ABN81" s="167"/>
      <c r="ABO81" s="167"/>
      <c r="ABP81" s="167"/>
      <c r="ABQ81" s="167"/>
      <c r="ABR81" s="167"/>
      <c r="ABS81" s="167"/>
      <c r="ABT81" s="167"/>
      <c r="ABU81" s="167"/>
      <c r="ABV81" s="167"/>
      <c r="ABW81" s="167"/>
      <c r="ABX81" s="167"/>
      <c r="ABY81" s="167"/>
      <c r="ABZ81" s="167"/>
      <c r="ACA81" s="167"/>
      <c r="ACB81" s="167"/>
      <c r="ACC81" s="167"/>
      <c r="ACD81" s="167"/>
      <c r="ACE81" s="167"/>
      <c r="ACF81" s="167"/>
      <c r="ACG81" s="167"/>
      <c r="ACH81" s="167"/>
      <c r="ACI81" s="167"/>
      <c r="ACJ81" s="167"/>
      <c r="ACK81" s="167"/>
      <c r="ACL81" s="167"/>
      <c r="ACM81" s="167"/>
      <c r="ACN81" s="167"/>
      <c r="ACO81" s="167"/>
      <c r="ACP81" s="167"/>
      <c r="ACQ81" s="167"/>
      <c r="ACR81" s="167"/>
      <c r="ACS81" s="167"/>
      <c r="ACT81" s="167"/>
      <c r="ACU81" s="167"/>
      <c r="ACV81" s="167"/>
      <c r="ACW81" s="167"/>
      <c r="ACX81" s="167"/>
      <c r="ACY81" s="167"/>
      <c r="ACZ81" s="167"/>
      <c r="ADA81" s="167"/>
      <c r="ADB81" s="167"/>
      <c r="ADC81" s="167"/>
      <c r="ADD81" s="167"/>
      <c r="ADE81" s="167"/>
      <c r="ADF81" s="167"/>
      <c r="ADG81" s="167"/>
      <c r="ADH81" s="167"/>
      <c r="ADI81" s="167"/>
      <c r="ADJ81" s="167"/>
      <c r="ADK81" s="167"/>
      <c r="ADL81" s="167"/>
      <c r="ADM81" s="167"/>
      <c r="ADN81" s="167"/>
      <c r="ADO81" s="167"/>
      <c r="ADP81" s="167"/>
      <c r="ADQ81" s="167"/>
      <c r="ADR81" s="167"/>
      <c r="ADS81" s="167"/>
      <c r="ADT81" s="167"/>
      <c r="ADU81" s="167"/>
      <c r="ADV81" s="167"/>
      <c r="ADW81" s="167"/>
      <c r="ADX81" s="167"/>
      <c r="ADY81" s="167"/>
      <c r="ADZ81" s="167"/>
      <c r="AEA81" s="167"/>
      <c r="AEB81" s="167"/>
      <c r="AEC81" s="167"/>
      <c r="AED81" s="167"/>
      <c r="AEE81" s="167"/>
      <c r="AEF81" s="167"/>
      <c r="AEG81" s="167"/>
      <c r="AEH81" s="167"/>
      <c r="AEI81" s="167"/>
      <c r="AEJ81" s="167"/>
      <c r="AEK81" s="167"/>
      <c r="AEL81" s="167"/>
      <c r="AEM81" s="167"/>
      <c r="AEN81" s="167"/>
      <c r="AEO81" s="167"/>
      <c r="AEP81" s="167"/>
      <c r="AEQ81" s="167"/>
      <c r="AER81" s="167"/>
      <c r="AES81" s="167"/>
      <c r="AET81" s="167"/>
      <c r="AEU81" s="167"/>
      <c r="AEV81" s="167"/>
      <c r="AEW81" s="167"/>
      <c r="AEX81" s="167"/>
      <c r="AEY81" s="167"/>
      <c r="AEZ81" s="167"/>
      <c r="AFA81" s="167"/>
      <c r="AFB81" s="167"/>
      <c r="AFC81" s="167"/>
      <c r="AFD81" s="167"/>
      <c r="AFE81" s="167"/>
      <c r="AFF81" s="167"/>
      <c r="AFG81" s="167"/>
      <c r="AFH81" s="167"/>
      <c r="AFI81" s="167"/>
      <c r="AFJ81" s="167"/>
      <c r="AFK81" s="167"/>
      <c r="AFL81" s="167"/>
      <c r="AFM81" s="167"/>
      <c r="AFN81" s="167"/>
      <c r="AFO81" s="167"/>
      <c r="AFP81" s="167"/>
      <c r="AFQ81" s="167"/>
      <c r="AFR81" s="167"/>
      <c r="AFS81" s="167"/>
      <c r="AFT81" s="167"/>
      <c r="AFU81" s="167"/>
      <c r="AFV81" s="167"/>
      <c r="AFW81" s="167"/>
      <c r="AFX81" s="167"/>
      <c r="AFY81" s="167"/>
      <c r="AFZ81" s="167"/>
      <c r="AGA81" s="167"/>
      <c r="AGB81" s="167"/>
      <c r="AGC81" s="167"/>
      <c r="AGD81" s="167"/>
      <c r="AGE81" s="167"/>
      <c r="AGF81" s="167"/>
      <c r="AGG81" s="167"/>
      <c r="AGH81" s="167"/>
      <c r="AGI81" s="167"/>
      <c r="AGJ81" s="167"/>
      <c r="AGK81" s="167"/>
      <c r="AGL81" s="167"/>
      <c r="AGM81" s="167"/>
      <c r="AGN81" s="167"/>
      <c r="AGO81" s="167"/>
      <c r="AGP81" s="167"/>
      <c r="AGQ81" s="167"/>
      <c r="AGR81" s="167"/>
      <c r="AGS81" s="167"/>
      <c r="AGT81" s="167"/>
      <c r="AGU81" s="167"/>
      <c r="AGV81" s="167"/>
      <c r="AGW81" s="167"/>
      <c r="AGX81" s="167"/>
      <c r="AGY81" s="167"/>
      <c r="AGZ81" s="167"/>
      <c r="AHA81" s="167"/>
      <c r="AHB81" s="167"/>
      <c r="AHC81" s="167"/>
      <c r="AHD81" s="167"/>
      <c r="AHE81" s="167"/>
      <c r="AHF81" s="167"/>
      <c r="AHG81" s="167"/>
      <c r="AHH81" s="167"/>
      <c r="AHI81" s="167"/>
      <c r="AHJ81" s="167"/>
      <c r="AHK81" s="167"/>
      <c r="AHL81" s="167"/>
      <c r="AHM81" s="167"/>
      <c r="AHN81" s="167"/>
      <c r="AHO81" s="167"/>
      <c r="AHP81" s="167"/>
      <c r="AHQ81" s="167"/>
      <c r="AHR81" s="167"/>
      <c r="AHS81" s="167"/>
      <c r="AHT81" s="167"/>
      <c r="AHU81" s="167"/>
      <c r="AHV81" s="167"/>
      <c r="AHW81" s="167"/>
      <c r="AHX81" s="167"/>
      <c r="AHY81" s="167"/>
      <c r="AHZ81" s="167"/>
      <c r="AIA81" s="167"/>
      <c r="AIB81" s="167"/>
      <c r="AIC81" s="167"/>
      <c r="AID81" s="167"/>
      <c r="AIE81" s="167"/>
      <c r="AIF81" s="167"/>
      <c r="AIG81" s="167"/>
      <c r="AIH81" s="167"/>
      <c r="AII81" s="167"/>
      <c r="AIJ81" s="167"/>
      <c r="AIK81" s="167"/>
      <c r="AIL81" s="167"/>
      <c r="AIM81" s="167"/>
      <c r="AIN81" s="167"/>
      <c r="AIO81" s="167"/>
      <c r="AIP81" s="167"/>
      <c r="AIQ81" s="167"/>
      <c r="AIR81" s="167"/>
      <c r="AIS81" s="167"/>
      <c r="AIT81" s="167"/>
      <c r="AIU81" s="167"/>
      <c r="AIV81" s="167"/>
      <c r="AIW81" s="167"/>
      <c r="AIX81" s="167"/>
      <c r="AIY81" s="167"/>
      <c r="AIZ81" s="167"/>
      <c r="AJA81" s="167"/>
      <c r="AJB81" s="167"/>
      <c r="AJC81" s="167"/>
      <c r="AJD81" s="167"/>
      <c r="AJE81" s="167"/>
      <c r="AJF81" s="167"/>
      <c r="AJG81" s="167"/>
      <c r="AJH81" s="167"/>
      <c r="AJI81" s="167"/>
      <c r="AJJ81" s="167"/>
      <c r="AJK81" s="167"/>
      <c r="AJL81" s="167"/>
      <c r="AJM81" s="167"/>
      <c r="AJN81" s="167"/>
      <c r="AJO81" s="167"/>
      <c r="AJP81" s="167"/>
      <c r="AJQ81" s="167"/>
      <c r="AJR81" s="167"/>
      <c r="AJS81" s="167"/>
      <c r="AJT81" s="167"/>
      <c r="AJU81" s="167"/>
      <c r="AJV81" s="167"/>
      <c r="AJW81" s="167"/>
      <c r="AJX81" s="167"/>
      <c r="AJY81" s="167"/>
      <c r="AJZ81" s="167"/>
      <c r="AKA81" s="167"/>
      <c r="AKB81" s="167"/>
      <c r="AKC81" s="167"/>
      <c r="AKD81" s="167"/>
      <c r="AKE81" s="167"/>
      <c r="AKF81" s="167"/>
      <c r="AKG81" s="167"/>
      <c r="AKH81" s="167"/>
      <c r="AKI81" s="167"/>
      <c r="AKJ81" s="167"/>
      <c r="AKK81" s="167"/>
      <c r="AKL81" s="167"/>
      <c r="AKM81" s="167"/>
      <c r="AKN81" s="167"/>
      <c r="AKO81" s="167"/>
      <c r="AKP81" s="167"/>
      <c r="AKQ81" s="167"/>
      <c r="AKR81" s="167"/>
      <c r="AKS81" s="167"/>
      <c r="AKT81" s="167"/>
      <c r="AKU81" s="167"/>
      <c r="AKV81" s="167"/>
      <c r="AKW81" s="167"/>
      <c r="AKX81" s="167"/>
      <c r="AKY81" s="167"/>
      <c r="AKZ81" s="167"/>
      <c r="ALA81" s="167"/>
      <c r="ALB81" s="167"/>
      <c r="ALC81" s="167"/>
      <c r="ALD81" s="167"/>
      <c r="ALE81" s="167"/>
      <c r="ALF81" s="167"/>
      <c r="ALG81" s="167"/>
      <c r="ALH81" s="167"/>
      <c r="ALI81" s="167"/>
      <c r="ALJ81" s="167"/>
      <c r="ALK81" s="167"/>
      <c r="ALL81" s="167"/>
      <c r="ALM81" s="167"/>
      <c r="ALN81" s="167"/>
      <c r="ALO81" s="167"/>
      <c r="ALP81" s="167"/>
      <c r="ALQ81" s="167"/>
      <c r="ALR81" s="167"/>
      <c r="ALS81" s="167"/>
      <c r="ALT81" s="167"/>
      <c r="ALU81" s="167"/>
      <c r="ALV81" s="167"/>
      <c r="ALW81" s="167"/>
      <c r="ALX81" s="167"/>
      <c r="ALY81" s="167"/>
      <c r="ALZ81" s="167"/>
      <c r="AMA81" s="167"/>
      <c r="AMB81" s="167"/>
      <c r="AMC81" s="167"/>
    </row>
    <row r="82" spans="1:1017" s="114" customFormat="1">
      <c r="A82" s="167"/>
      <c r="B82" s="248"/>
      <c r="C82" s="241"/>
      <c r="D82" s="168" t="s">
        <v>582</v>
      </c>
      <c r="E82" s="168" t="s">
        <v>571</v>
      </c>
      <c r="F82" s="241"/>
      <c r="G82" s="241"/>
      <c r="H82" s="241"/>
      <c r="I82" s="241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67"/>
      <c r="BY82" s="167"/>
      <c r="BZ82" s="167"/>
      <c r="CA82" s="167"/>
      <c r="CB82" s="167"/>
      <c r="CC82" s="167"/>
      <c r="CD82" s="167"/>
      <c r="CE82" s="167"/>
      <c r="CF82" s="167"/>
      <c r="CG82" s="167"/>
      <c r="CH82" s="167"/>
      <c r="CI82" s="167"/>
      <c r="CJ82" s="167"/>
      <c r="CK82" s="167"/>
      <c r="CL82" s="167"/>
      <c r="CM82" s="167"/>
      <c r="CN82" s="167"/>
      <c r="CO82" s="167"/>
      <c r="CP82" s="167"/>
      <c r="CQ82" s="167"/>
      <c r="CR82" s="167"/>
      <c r="CS82" s="167"/>
      <c r="CT82" s="167"/>
      <c r="CU82" s="167"/>
      <c r="CV82" s="167"/>
      <c r="CW82" s="167"/>
      <c r="CX82" s="167"/>
      <c r="CY82" s="167"/>
      <c r="CZ82" s="167"/>
      <c r="DA82" s="167"/>
      <c r="DB82" s="167"/>
      <c r="DC82" s="167"/>
      <c r="DD82" s="167"/>
      <c r="DE82" s="167"/>
      <c r="DF82" s="167"/>
      <c r="DG82" s="167"/>
      <c r="DH82" s="167"/>
      <c r="DI82" s="167"/>
      <c r="DJ82" s="167"/>
      <c r="DK82" s="167"/>
      <c r="DL82" s="167"/>
      <c r="DM82" s="167"/>
      <c r="DN82" s="167"/>
      <c r="DO82" s="167"/>
      <c r="DP82" s="167"/>
      <c r="DQ82" s="167"/>
      <c r="DR82" s="167"/>
      <c r="DS82" s="167"/>
      <c r="DT82" s="167"/>
      <c r="DU82" s="167"/>
      <c r="DV82" s="167"/>
      <c r="DW82" s="167"/>
      <c r="DX82" s="167"/>
      <c r="DY82" s="167"/>
      <c r="DZ82" s="167"/>
      <c r="EA82" s="167"/>
      <c r="EB82" s="167"/>
      <c r="EC82" s="167"/>
      <c r="ED82" s="167"/>
      <c r="EE82" s="167"/>
      <c r="EF82" s="167"/>
      <c r="EG82" s="167"/>
      <c r="EH82" s="167"/>
      <c r="EI82" s="167"/>
      <c r="EJ82" s="167"/>
      <c r="EK82" s="167"/>
      <c r="EL82" s="167"/>
      <c r="EM82" s="167"/>
      <c r="EN82" s="167"/>
      <c r="EO82" s="167"/>
      <c r="EP82" s="167"/>
      <c r="EQ82" s="167"/>
      <c r="ER82" s="167"/>
      <c r="ES82" s="167"/>
      <c r="ET82" s="167"/>
      <c r="EU82" s="167"/>
      <c r="EV82" s="167"/>
      <c r="EW82" s="167"/>
      <c r="EX82" s="167"/>
      <c r="EY82" s="167"/>
      <c r="EZ82" s="167"/>
      <c r="FA82" s="167"/>
      <c r="FB82" s="167"/>
      <c r="FC82" s="167"/>
      <c r="FD82" s="167"/>
      <c r="FE82" s="167"/>
      <c r="FF82" s="167"/>
      <c r="FG82" s="167"/>
      <c r="FH82" s="167"/>
      <c r="FI82" s="167"/>
      <c r="FJ82" s="167"/>
      <c r="FK82" s="167"/>
      <c r="FL82" s="167"/>
      <c r="FM82" s="167"/>
      <c r="FN82" s="167"/>
      <c r="FO82" s="167"/>
      <c r="FP82" s="167"/>
      <c r="FQ82" s="167"/>
      <c r="FR82" s="167"/>
      <c r="FS82" s="167"/>
      <c r="FT82" s="167"/>
      <c r="FU82" s="167"/>
      <c r="FV82" s="167"/>
      <c r="FW82" s="167"/>
      <c r="FX82" s="167"/>
      <c r="FY82" s="167"/>
      <c r="FZ82" s="167"/>
      <c r="GA82" s="167"/>
      <c r="GB82" s="167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  <c r="GN82" s="167"/>
      <c r="GO82" s="167"/>
      <c r="GP82" s="167"/>
      <c r="GQ82" s="167"/>
      <c r="GR82" s="167"/>
      <c r="GS82" s="167"/>
      <c r="GT82" s="167"/>
      <c r="GU82" s="167"/>
      <c r="GV82" s="167"/>
      <c r="GW82" s="167"/>
      <c r="GX82" s="167"/>
      <c r="GY82" s="167"/>
      <c r="GZ82" s="167"/>
      <c r="HA82" s="167"/>
      <c r="HB82" s="167"/>
      <c r="HC82" s="167"/>
      <c r="HD82" s="167"/>
      <c r="HE82" s="167"/>
      <c r="HF82" s="167"/>
      <c r="HG82" s="167"/>
      <c r="HH82" s="167"/>
      <c r="HI82" s="167"/>
      <c r="HJ82" s="167"/>
      <c r="HK82" s="167"/>
      <c r="HL82" s="167"/>
      <c r="HM82" s="167"/>
      <c r="HN82" s="167"/>
      <c r="HO82" s="167"/>
      <c r="HP82" s="167"/>
      <c r="HQ82" s="167"/>
      <c r="HR82" s="167"/>
      <c r="HS82" s="167"/>
      <c r="HT82" s="167"/>
      <c r="HU82" s="167"/>
      <c r="HV82" s="167"/>
      <c r="HW82" s="167"/>
      <c r="HX82" s="167"/>
      <c r="HY82" s="167"/>
      <c r="HZ82" s="167"/>
      <c r="IA82" s="167"/>
      <c r="IB82" s="167"/>
      <c r="IC82" s="167"/>
      <c r="ID82" s="167"/>
      <c r="IE82" s="167"/>
      <c r="IF82" s="167"/>
      <c r="IG82" s="167"/>
      <c r="IH82" s="167"/>
      <c r="II82" s="167"/>
      <c r="IJ82" s="167"/>
      <c r="IK82" s="167"/>
      <c r="IL82" s="167"/>
      <c r="IM82" s="167"/>
      <c r="IN82" s="167"/>
      <c r="IO82" s="167"/>
      <c r="IP82" s="167"/>
      <c r="IQ82" s="167"/>
      <c r="IR82" s="167"/>
      <c r="IS82" s="167"/>
      <c r="IT82" s="167"/>
      <c r="IU82" s="167"/>
      <c r="IV82" s="167"/>
      <c r="IW82" s="167"/>
      <c r="IX82" s="167"/>
      <c r="IY82" s="167"/>
      <c r="IZ82" s="167"/>
      <c r="JA82" s="167"/>
      <c r="JB82" s="167"/>
      <c r="JC82" s="167"/>
      <c r="JD82" s="167"/>
      <c r="JE82" s="167"/>
      <c r="JF82" s="167"/>
      <c r="JG82" s="167"/>
      <c r="JH82" s="167"/>
      <c r="JI82" s="167"/>
      <c r="JJ82" s="167"/>
      <c r="JK82" s="167"/>
      <c r="JL82" s="167"/>
      <c r="JM82" s="167"/>
      <c r="JN82" s="167"/>
      <c r="JO82" s="167"/>
      <c r="JP82" s="167"/>
      <c r="JQ82" s="167"/>
      <c r="JR82" s="167"/>
      <c r="JS82" s="167"/>
      <c r="JT82" s="167"/>
      <c r="JU82" s="167"/>
      <c r="JV82" s="167"/>
      <c r="JW82" s="167"/>
      <c r="JX82" s="167"/>
      <c r="JY82" s="167"/>
      <c r="JZ82" s="167"/>
      <c r="KA82" s="167"/>
      <c r="KB82" s="167"/>
      <c r="KC82" s="167"/>
      <c r="KD82" s="167"/>
      <c r="KE82" s="167"/>
      <c r="KF82" s="167"/>
      <c r="KG82" s="167"/>
      <c r="KH82" s="167"/>
      <c r="KI82" s="167"/>
      <c r="KJ82" s="167"/>
      <c r="KK82" s="167"/>
      <c r="KL82" s="167"/>
      <c r="KM82" s="167"/>
      <c r="KN82" s="167"/>
      <c r="KO82" s="167"/>
      <c r="KP82" s="167"/>
      <c r="KQ82" s="167"/>
      <c r="KR82" s="167"/>
      <c r="KS82" s="167"/>
      <c r="KT82" s="167"/>
      <c r="KU82" s="167"/>
      <c r="KV82" s="167"/>
      <c r="KW82" s="167"/>
      <c r="KX82" s="167"/>
      <c r="KY82" s="167"/>
      <c r="KZ82" s="167"/>
      <c r="LA82" s="167"/>
      <c r="LB82" s="167"/>
      <c r="LC82" s="167"/>
      <c r="LD82" s="167"/>
      <c r="LE82" s="167"/>
      <c r="LF82" s="167"/>
      <c r="LG82" s="167"/>
      <c r="LH82" s="167"/>
      <c r="LI82" s="167"/>
      <c r="LJ82" s="167"/>
      <c r="LK82" s="167"/>
      <c r="LL82" s="167"/>
      <c r="LM82" s="167"/>
      <c r="LN82" s="167"/>
      <c r="LO82" s="167"/>
      <c r="LP82" s="167"/>
      <c r="LQ82" s="167"/>
      <c r="LR82" s="167"/>
      <c r="LS82" s="167"/>
      <c r="LT82" s="167"/>
      <c r="LU82" s="167"/>
      <c r="LV82" s="167"/>
      <c r="LW82" s="167"/>
      <c r="LX82" s="167"/>
      <c r="LY82" s="167"/>
      <c r="LZ82" s="167"/>
      <c r="MA82" s="167"/>
      <c r="MB82" s="167"/>
      <c r="MC82" s="167"/>
      <c r="MD82" s="167"/>
      <c r="ME82" s="167"/>
      <c r="MF82" s="167"/>
      <c r="MG82" s="167"/>
      <c r="MH82" s="167"/>
      <c r="MI82" s="167"/>
      <c r="MJ82" s="167"/>
      <c r="MK82" s="167"/>
      <c r="ML82" s="167"/>
      <c r="MM82" s="167"/>
      <c r="MN82" s="167"/>
      <c r="MO82" s="167"/>
      <c r="MP82" s="167"/>
      <c r="MQ82" s="167"/>
      <c r="MR82" s="167"/>
      <c r="MS82" s="167"/>
      <c r="MT82" s="167"/>
      <c r="MU82" s="167"/>
      <c r="MV82" s="167"/>
      <c r="MW82" s="167"/>
      <c r="MX82" s="167"/>
      <c r="MY82" s="167"/>
      <c r="MZ82" s="167"/>
      <c r="NA82" s="167"/>
      <c r="NB82" s="167"/>
      <c r="NC82" s="167"/>
      <c r="ND82" s="167"/>
      <c r="NE82" s="167"/>
      <c r="NF82" s="167"/>
      <c r="NG82" s="167"/>
      <c r="NH82" s="167"/>
      <c r="NI82" s="167"/>
      <c r="NJ82" s="167"/>
      <c r="NK82" s="167"/>
      <c r="NL82" s="167"/>
      <c r="NM82" s="167"/>
      <c r="NN82" s="167"/>
      <c r="NO82" s="167"/>
      <c r="NP82" s="167"/>
      <c r="NQ82" s="167"/>
      <c r="NR82" s="167"/>
      <c r="NS82" s="167"/>
      <c r="NT82" s="167"/>
      <c r="NU82" s="167"/>
      <c r="NV82" s="167"/>
      <c r="NW82" s="167"/>
      <c r="NX82" s="167"/>
      <c r="NY82" s="167"/>
      <c r="NZ82" s="167"/>
      <c r="OA82" s="167"/>
      <c r="OB82" s="167"/>
      <c r="OC82" s="167"/>
      <c r="OD82" s="167"/>
      <c r="OE82" s="167"/>
      <c r="OF82" s="167"/>
      <c r="OG82" s="167"/>
      <c r="OH82" s="167"/>
      <c r="OI82" s="167"/>
      <c r="OJ82" s="167"/>
      <c r="OK82" s="167"/>
      <c r="OL82" s="167"/>
      <c r="OM82" s="167"/>
      <c r="ON82" s="167"/>
      <c r="OO82" s="167"/>
      <c r="OP82" s="167"/>
      <c r="OQ82" s="167"/>
      <c r="OR82" s="167"/>
      <c r="OS82" s="167"/>
      <c r="OT82" s="167"/>
      <c r="OU82" s="167"/>
      <c r="OV82" s="167"/>
      <c r="OW82" s="167"/>
      <c r="OX82" s="167"/>
      <c r="OY82" s="167"/>
      <c r="OZ82" s="167"/>
      <c r="PA82" s="167"/>
      <c r="PB82" s="167"/>
      <c r="PC82" s="167"/>
      <c r="PD82" s="167"/>
      <c r="PE82" s="167"/>
      <c r="PF82" s="167"/>
      <c r="PG82" s="167"/>
      <c r="PH82" s="167"/>
      <c r="PI82" s="167"/>
      <c r="PJ82" s="167"/>
      <c r="PK82" s="167"/>
      <c r="PL82" s="167"/>
      <c r="PM82" s="167"/>
      <c r="PN82" s="167"/>
      <c r="PO82" s="167"/>
      <c r="PP82" s="167"/>
      <c r="PQ82" s="167"/>
      <c r="PR82" s="167"/>
      <c r="PS82" s="167"/>
      <c r="PT82" s="167"/>
      <c r="PU82" s="167"/>
      <c r="PV82" s="167"/>
      <c r="PW82" s="167"/>
      <c r="PX82" s="167"/>
      <c r="PY82" s="167"/>
      <c r="PZ82" s="167"/>
      <c r="QA82" s="167"/>
      <c r="QB82" s="167"/>
      <c r="QC82" s="167"/>
      <c r="QD82" s="167"/>
      <c r="QE82" s="167"/>
      <c r="QF82" s="167"/>
      <c r="QG82" s="167"/>
      <c r="QH82" s="167"/>
      <c r="QI82" s="167"/>
      <c r="QJ82" s="167"/>
      <c r="QK82" s="167"/>
      <c r="QL82" s="167"/>
      <c r="QM82" s="167"/>
      <c r="QN82" s="167"/>
      <c r="QO82" s="167"/>
      <c r="QP82" s="167"/>
      <c r="QQ82" s="167"/>
      <c r="QR82" s="167"/>
      <c r="QS82" s="167"/>
      <c r="QT82" s="167"/>
      <c r="QU82" s="167"/>
      <c r="QV82" s="167"/>
      <c r="QW82" s="167"/>
      <c r="QX82" s="167"/>
      <c r="QY82" s="167"/>
      <c r="QZ82" s="167"/>
      <c r="RA82" s="167"/>
      <c r="RB82" s="167"/>
      <c r="RC82" s="167"/>
      <c r="RD82" s="167"/>
      <c r="RE82" s="167"/>
      <c r="RF82" s="167"/>
      <c r="RG82" s="167"/>
      <c r="RH82" s="167"/>
      <c r="RI82" s="167"/>
      <c r="RJ82" s="167"/>
      <c r="RK82" s="167"/>
      <c r="RL82" s="167"/>
      <c r="RM82" s="167"/>
      <c r="RN82" s="167"/>
      <c r="RO82" s="167"/>
      <c r="RP82" s="167"/>
      <c r="RQ82" s="167"/>
      <c r="RR82" s="167"/>
      <c r="RS82" s="167"/>
      <c r="RT82" s="167"/>
      <c r="RU82" s="167"/>
      <c r="RV82" s="167"/>
      <c r="RW82" s="167"/>
      <c r="RX82" s="167"/>
      <c r="RY82" s="167"/>
      <c r="RZ82" s="167"/>
      <c r="SA82" s="167"/>
      <c r="SB82" s="167"/>
      <c r="SC82" s="167"/>
      <c r="SD82" s="167"/>
      <c r="SE82" s="167"/>
      <c r="SF82" s="167"/>
      <c r="SG82" s="167"/>
      <c r="SH82" s="167"/>
      <c r="SI82" s="167"/>
      <c r="SJ82" s="167"/>
      <c r="SK82" s="167"/>
      <c r="SL82" s="167"/>
      <c r="SM82" s="167"/>
      <c r="SN82" s="167"/>
      <c r="SO82" s="167"/>
      <c r="SP82" s="167"/>
      <c r="SQ82" s="167"/>
      <c r="SR82" s="167"/>
      <c r="SS82" s="167"/>
      <c r="ST82" s="167"/>
      <c r="SU82" s="167"/>
      <c r="SV82" s="167"/>
      <c r="SW82" s="167"/>
      <c r="SX82" s="167"/>
      <c r="SY82" s="167"/>
      <c r="SZ82" s="167"/>
      <c r="TA82" s="167"/>
      <c r="TB82" s="167"/>
      <c r="TC82" s="167"/>
      <c r="TD82" s="167"/>
      <c r="TE82" s="167"/>
      <c r="TF82" s="167"/>
      <c r="TG82" s="167"/>
      <c r="TH82" s="167"/>
      <c r="TI82" s="167"/>
      <c r="TJ82" s="167"/>
      <c r="TK82" s="167"/>
      <c r="TL82" s="167"/>
      <c r="TM82" s="167"/>
      <c r="TN82" s="167"/>
      <c r="TO82" s="167"/>
      <c r="TP82" s="167"/>
      <c r="TQ82" s="167"/>
      <c r="TR82" s="167"/>
      <c r="TS82" s="167"/>
      <c r="TT82" s="167"/>
      <c r="TU82" s="167"/>
      <c r="TV82" s="167"/>
      <c r="TW82" s="167"/>
      <c r="TX82" s="167"/>
      <c r="TY82" s="167"/>
      <c r="TZ82" s="167"/>
      <c r="UA82" s="167"/>
      <c r="UB82" s="167"/>
      <c r="UC82" s="167"/>
      <c r="UD82" s="167"/>
      <c r="UE82" s="167"/>
      <c r="UF82" s="167"/>
      <c r="UG82" s="167"/>
      <c r="UH82" s="167"/>
      <c r="UI82" s="167"/>
      <c r="UJ82" s="167"/>
      <c r="UK82" s="167"/>
      <c r="UL82" s="167"/>
      <c r="UM82" s="167"/>
      <c r="UN82" s="167"/>
      <c r="UO82" s="167"/>
      <c r="UP82" s="167"/>
      <c r="UQ82" s="167"/>
      <c r="UR82" s="167"/>
      <c r="US82" s="167"/>
      <c r="UT82" s="167"/>
      <c r="UU82" s="167"/>
      <c r="UV82" s="167"/>
      <c r="UW82" s="167"/>
      <c r="UX82" s="167"/>
      <c r="UY82" s="167"/>
      <c r="UZ82" s="167"/>
      <c r="VA82" s="167"/>
      <c r="VB82" s="167"/>
      <c r="VC82" s="167"/>
      <c r="VD82" s="167"/>
      <c r="VE82" s="167"/>
      <c r="VF82" s="167"/>
      <c r="VG82" s="167"/>
      <c r="VH82" s="167"/>
      <c r="VI82" s="167"/>
      <c r="VJ82" s="167"/>
      <c r="VK82" s="167"/>
      <c r="VL82" s="167"/>
      <c r="VM82" s="167"/>
      <c r="VN82" s="167"/>
      <c r="VO82" s="167"/>
      <c r="VP82" s="167"/>
      <c r="VQ82" s="167"/>
      <c r="VR82" s="167"/>
      <c r="VS82" s="167"/>
      <c r="VT82" s="167"/>
      <c r="VU82" s="167"/>
      <c r="VV82" s="167"/>
      <c r="VW82" s="167"/>
      <c r="VX82" s="167"/>
      <c r="VY82" s="167"/>
      <c r="VZ82" s="167"/>
      <c r="WA82" s="167"/>
      <c r="WB82" s="167"/>
      <c r="WC82" s="167"/>
      <c r="WD82" s="167"/>
      <c r="WE82" s="167"/>
      <c r="WF82" s="167"/>
      <c r="WG82" s="167"/>
      <c r="WH82" s="167"/>
      <c r="WI82" s="167"/>
      <c r="WJ82" s="167"/>
      <c r="WK82" s="167"/>
      <c r="WL82" s="167"/>
      <c r="WM82" s="167"/>
      <c r="WN82" s="167"/>
      <c r="WO82" s="167"/>
      <c r="WP82" s="167"/>
      <c r="WQ82" s="167"/>
      <c r="WR82" s="167"/>
      <c r="WS82" s="167"/>
      <c r="WT82" s="167"/>
      <c r="WU82" s="167"/>
      <c r="WV82" s="167"/>
      <c r="WW82" s="167"/>
      <c r="WX82" s="167"/>
      <c r="WY82" s="167"/>
      <c r="WZ82" s="167"/>
      <c r="XA82" s="167"/>
      <c r="XB82" s="167"/>
      <c r="XC82" s="167"/>
      <c r="XD82" s="167"/>
      <c r="XE82" s="167"/>
      <c r="XF82" s="167"/>
      <c r="XG82" s="167"/>
      <c r="XH82" s="167"/>
      <c r="XI82" s="167"/>
      <c r="XJ82" s="167"/>
      <c r="XK82" s="167"/>
      <c r="XL82" s="167"/>
      <c r="XM82" s="167"/>
      <c r="XN82" s="167"/>
      <c r="XO82" s="167"/>
      <c r="XP82" s="167"/>
      <c r="XQ82" s="167"/>
      <c r="XR82" s="167"/>
      <c r="XS82" s="167"/>
      <c r="XT82" s="167"/>
      <c r="XU82" s="167"/>
      <c r="XV82" s="167"/>
      <c r="XW82" s="167"/>
      <c r="XX82" s="167"/>
      <c r="XY82" s="167"/>
      <c r="XZ82" s="167"/>
      <c r="YA82" s="167"/>
      <c r="YB82" s="167"/>
      <c r="YC82" s="167"/>
      <c r="YD82" s="167"/>
      <c r="YE82" s="167"/>
      <c r="YF82" s="167"/>
      <c r="YG82" s="167"/>
      <c r="YH82" s="167"/>
      <c r="YI82" s="167"/>
      <c r="YJ82" s="167"/>
      <c r="YK82" s="167"/>
      <c r="YL82" s="167"/>
      <c r="YM82" s="167"/>
      <c r="YN82" s="167"/>
      <c r="YO82" s="167"/>
      <c r="YP82" s="167"/>
      <c r="YQ82" s="167"/>
      <c r="YR82" s="167"/>
      <c r="YS82" s="167"/>
      <c r="YT82" s="167"/>
      <c r="YU82" s="167"/>
      <c r="YV82" s="167"/>
      <c r="YW82" s="167"/>
      <c r="YX82" s="167"/>
      <c r="YY82" s="167"/>
      <c r="YZ82" s="167"/>
      <c r="ZA82" s="167"/>
      <c r="ZB82" s="167"/>
      <c r="ZC82" s="167"/>
      <c r="ZD82" s="167"/>
      <c r="ZE82" s="167"/>
      <c r="ZF82" s="167"/>
      <c r="ZG82" s="167"/>
      <c r="ZH82" s="167"/>
      <c r="ZI82" s="167"/>
      <c r="ZJ82" s="167"/>
      <c r="ZK82" s="167"/>
      <c r="ZL82" s="167"/>
      <c r="ZM82" s="167"/>
      <c r="ZN82" s="167"/>
      <c r="ZO82" s="167"/>
      <c r="ZP82" s="167"/>
      <c r="ZQ82" s="167"/>
      <c r="ZR82" s="167"/>
      <c r="ZS82" s="167"/>
      <c r="ZT82" s="167"/>
      <c r="ZU82" s="167"/>
      <c r="ZV82" s="167"/>
      <c r="ZW82" s="167"/>
      <c r="ZX82" s="167"/>
      <c r="ZY82" s="167"/>
      <c r="ZZ82" s="167"/>
      <c r="AAA82" s="167"/>
      <c r="AAB82" s="167"/>
      <c r="AAC82" s="167"/>
      <c r="AAD82" s="167"/>
      <c r="AAE82" s="167"/>
      <c r="AAF82" s="167"/>
      <c r="AAG82" s="167"/>
      <c r="AAH82" s="167"/>
      <c r="AAI82" s="167"/>
      <c r="AAJ82" s="167"/>
      <c r="AAK82" s="167"/>
      <c r="AAL82" s="167"/>
      <c r="AAM82" s="167"/>
      <c r="AAN82" s="167"/>
      <c r="AAO82" s="167"/>
      <c r="AAP82" s="167"/>
      <c r="AAQ82" s="167"/>
      <c r="AAR82" s="167"/>
      <c r="AAS82" s="167"/>
      <c r="AAT82" s="167"/>
      <c r="AAU82" s="167"/>
      <c r="AAV82" s="167"/>
      <c r="AAW82" s="167"/>
      <c r="AAX82" s="167"/>
      <c r="AAY82" s="167"/>
      <c r="AAZ82" s="167"/>
      <c r="ABA82" s="167"/>
      <c r="ABB82" s="167"/>
      <c r="ABC82" s="167"/>
      <c r="ABD82" s="167"/>
      <c r="ABE82" s="167"/>
      <c r="ABF82" s="167"/>
      <c r="ABG82" s="167"/>
      <c r="ABH82" s="167"/>
      <c r="ABI82" s="167"/>
      <c r="ABJ82" s="167"/>
      <c r="ABK82" s="167"/>
      <c r="ABL82" s="167"/>
      <c r="ABM82" s="167"/>
      <c r="ABN82" s="167"/>
      <c r="ABO82" s="167"/>
      <c r="ABP82" s="167"/>
      <c r="ABQ82" s="167"/>
      <c r="ABR82" s="167"/>
      <c r="ABS82" s="167"/>
      <c r="ABT82" s="167"/>
      <c r="ABU82" s="167"/>
      <c r="ABV82" s="167"/>
      <c r="ABW82" s="167"/>
      <c r="ABX82" s="167"/>
      <c r="ABY82" s="167"/>
      <c r="ABZ82" s="167"/>
      <c r="ACA82" s="167"/>
      <c r="ACB82" s="167"/>
      <c r="ACC82" s="167"/>
      <c r="ACD82" s="167"/>
      <c r="ACE82" s="167"/>
      <c r="ACF82" s="167"/>
      <c r="ACG82" s="167"/>
      <c r="ACH82" s="167"/>
      <c r="ACI82" s="167"/>
      <c r="ACJ82" s="167"/>
      <c r="ACK82" s="167"/>
      <c r="ACL82" s="167"/>
      <c r="ACM82" s="167"/>
      <c r="ACN82" s="167"/>
      <c r="ACO82" s="167"/>
      <c r="ACP82" s="167"/>
      <c r="ACQ82" s="167"/>
      <c r="ACR82" s="167"/>
      <c r="ACS82" s="167"/>
      <c r="ACT82" s="167"/>
      <c r="ACU82" s="167"/>
      <c r="ACV82" s="167"/>
      <c r="ACW82" s="167"/>
      <c r="ACX82" s="167"/>
      <c r="ACY82" s="167"/>
      <c r="ACZ82" s="167"/>
      <c r="ADA82" s="167"/>
      <c r="ADB82" s="167"/>
      <c r="ADC82" s="167"/>
      <c r="ADD82" s="167"/>
      <c r="ADE82" s="167"/>
      <c r="ADF82" s="167"/>
      <c r="ADG82" s="167"/>
      <c r="ADH82" s="167"/>
      <c r="ADI82" s="167"/>
      <c r="ADJ82" s="167"/>
      <c r="ADK82" s="167"/>
      <c r="ADL82" s="167"/>
      <c r="ADM82" s="167"/>
      <c r="ADN82" s="167"/>
      <c r="ADO82" s="167"/>
      <c r="ADP82" s="167"/>
      <c r="ADQ82" s="167"/>
      <c r="ADR82" s="167"/>
      <c r="ADS82" s="167"/>
      <c r="ADT82" s="167"/>
      <c r="ADU82" s="167"/>
      <c r="ADV82" s="167"/>
      <c r="ADW82" s="167"/>
      <c r="ADX82" s="167"/>
      <c r="ADY82" s="167"/>
      <c r="ADZ82" s="167"/>
      <c r="AEA82" s="167"/>
      <c r="AEB82" s="167"/>
      <c r="AEC82" s="167"/>
      <c r="AED82" s="167"/>
      <c r="AEE82" s="167"/>
      <c r="AEF82" s="167"/>
      <c r="AEG82" s="167"/>
      <c r="AEH82" s="167"/>
      <c r="AEI82" s="167"/>
      <c r="AEJ82" s="167"/>
      <c r="AEK82" s="167"/>
      <c r="AEL82" s="167"/>
      <c r="AEM82" s="167"/>
      <c r="AEN82" s="167"/>
      <c r="AEO82" s="167"/>
      <c r="AEP82" s="167"/>
      <c r="AEQ82" s="167"/>
      <c r="AER82" s="167"/>
      <c r="AES82" s="167"/>
      <c r="AET82" s="167"/>
      <c r="AEU82" s="167"/>
      <c r="AEV82" s="167"/>
      <c r="AEW82" s="167"/>
      <c r="AEX82" s="167"/>
      <c r="AEY82" s="167"/>
      <c r="AEZ82" s="167"/>
      <c r="AFA82" s="167"/>
      <c r="AFB82" s="167"/>
      <c r="AFC82" s="167"/>
      <c r="AFD82" s="167"/>
      <c r="AFE82" s="167"/>
      <c r="AFF82" s="167"/>
      <c r="AFG82" s="167"/>
      <c r="AFH82" s="167"/>
      <c r="AFI82" s="167"/>
      <c r="AFJ82" s="167"/>
      <c r="AFK82" s="167"/>
      <c r="AFL82" s="167"/>
      <c r="AFM82" s="167"/>
      <c r="AFN82" s="167"/>
      <c r="AFO82" s="167"/>
      <c r="AFP82" s="167"/>
      <c r="AFQ82" s="167"/>
      <c r="AFR82" s="167"/>
      <c r="AFS82" s="167"/>
      <c r="AFT82" s="167"/>
      <c r="AFU82" s="167"/>
      <c r="AFV82" s="167"/>
      <c r="AFW82" s="167"/>
      <c r="AFX82" s="167"/>
      <c r="AFY82" s="167"/>
      <c r="AFZ82" s="167"/>
      <c r="AGA82" s="167"/>
      <c r="AGB82" s="167"/>
      <c r="AGC82" s="167"/>
      <c r="AGD82" s="167"/>
      <c r="AGE82" s="167"/>
      <c r="AGF82" s="167"/>
      <c r="AGG82" s="167"/>
      <c r="AGH82" s="167"/>
      <c r="AGI82" s="167"/>
      <c r="AGJ82" s="167"/>
      <c r="AGK82" s="167"/>
      <c r="AGL82" s="167"/>
      <c r="AGM82" s="167"/>
      <c r="AGN82" s="167"/>
      <c r="AGO82" s="167"/>
      <c r="AGP82" s="167"/>
      <c r="AGQ82" s="167"/>
      <c r="AGR82" s="167"/>
      <c r="AGS82" s="167"/>
      <c r="AGT82" s="167"/>
      <c r="AGU82" s="167"/>
      <c r="AGV82" s="167"/>
      <c r="AGW82" s="167"/>
      <c r="AGX82" s="167"/>
      <c r="AGY82" s="167"/>
      <c r="AGZ82" s="167"/>
      <c r="AHA82" s="167"/>
      <c r="AHB82" s="167"/>
      <c r="AHC82" s="167"/>
      <c r="AHD82" s="167"/>
      <c r="AHE82" s="167"/>
      <c r="AHF82" s="167"/>
      <c r="AHG82" s="167"/>
      <c r="AHH82" s="167"/>
      <c r="AHI82" s="167"/>
      <c r="AHJ82" s="167"/>
      <c r="AHK82" s="167"/>
      <c r="AHL82" s="167"/>
      <c r="AHM82" s="167"/>
      <c r="AHN82" s="167"/>
      <c r="AHO82" s="167"/>
      <c r="AHP82" s="167"/>
      <c r="AHQ82" s="167"/>
      <c r="AHR82" s="167"/>
      <c r="AHS82" s="167"/>
      <c r="AHT82" s="167"/>
      <c r="AHU82" s="167"/>
      <c r="AHV82" s="167"/>
      <c r="AHW82" s="167"/>
      <c r="AHX82" s="167"/>
      <c r="AHY82" s="167"/>
      <c r="AHZ82" s="167"/>
      <c r="AIA82" s="167"/>
      <c r="AIB82" s="167"/>
      <c r="AIC82" s="167"/>
      <c r="AID82" s="167"/>
      <c r="AIE82" s="167"/>
      <c r="AIF82" s="167"/>
      <c r="AIG82" s="167"/>
      <c r="AIH82" s="167"/>
      <c r="AII82" s="167"/>
      <c r="AIJ82" s="167"/>
      <c r="AIK82" s="167"/>
      <c r="AIL82" s="167"/>
      <c r="AIM82" s="167"/>
      <c r="AIN82" s="167"/>
      <c r="AIO82" s="167"/>
      <c r="AIP82" s="167"/>
      <c r="AIQ82" s="167"/>
      <c r="AIR82" s="167"/>
      <c r="AIS82" s="167"/>
      <c r="AIT82" s="167"/>
      <c r="AIU82" s="167"/>
      <c r="AIV82" s="167"/>
      <c r="AIW82" s="167"/>
      <c r="AIX82" s="167"/>
      <c r="AIY82" s="167"/>
      <c r="AIZ82" s="167"/>
      <c r="AJA82" s="167"/>
      <c r="AJB82" s="167"/>
      <c r="AJC82" s="167"/>
      <c r="AJD82" s="167"/>
      <c r="AJE82" s="167"/>
      <c r="AJF82" s="167"/>
      <c r="AJG82" s="167"/>
      <c r="AJH82" s="167"/>
      <c r="AJI82" s="167"/>
      <c r="AJJ82" s="167"/>
      <c r="AJK82" s="167"/>
      <c r="AJL82" s="167"/>
      <c r="AJM82" s="167"/>
      <c r="AJN82" s="167"/>
      <c r="AJO82" s="167"/>
      <c r="AJP82" s="167"/>
      <c r="AJQ82" s="167"/>
      <c r="AJR82" s="167"/>
      <c r="AJS82" s="167"/>
      <c r="AJT82" s="167"/>
      <c r="AJU82" s="167"/>
      <c r="AJV82" s="167"/>
      <c r="AJW82" s="167"/>
      <c r="AJX82" s="167"/>
      <c r="AJY82" s="167"/>
      <c r="AJZ82" s="167"/>
      <c r="AKA82" s="167"/>
      <c r="AKB82" s="167"/>
      <c r="AKC82" s="167"/>
      <c r="AKD82" s="167"/>
      <c r="AKE82" s="167"/>
      <c r="AKF82" s="167"/>
      <c r="AKG82" s="167"/>
      <c r="AKH82" s="167"/>
      <c r="AKI82" s="167"/>
      <c r="AKJ82" s="167"/>
      <c r="AKK82" s="167"/>
      <c r="AKL82" s="167"/>
      <c r="AKM82" s="167"/>
      <c r="AKN82" s="167"/>
      <c r="AKO82" s="167"/>
      <c r="AKP82" s="167"/>
      <c r="AKQ82" s="167"/>
      <c r="AKR82" s="167"/>
      <c r="AKS82" s="167"/>
      <c r="AKT82" s="167"/>
      <c r="AKU82" s="167"/>
      <c r="AKV82" s="167"/>
      <c r="AKW82" s="167"/>
      <c r="AKX82" s="167"/>
      <c r="AKY82" s="167"/>
      <c r="AKZ82" s="167"/>
      <c r="ALA82" s="167"/>
      <c r="ALB82" s="167"/>
      <c r="ALC82" s="167"/>
      <c r="ALD82" s="167"/>
      <c r="ALE82" s="167"/>
      <c r="ALF82" s="167"/>
      <c r="ALG82" s="167"/>
      <c r="ALH82" s="167"/>
      <c r="ALI82" s="167"/>
      <c r="ALJ82" s="167"/>
      <c r="ALK82" s="167"/>
      <c r="ALL82" s="167"/>
      <c r="ALM82" s="167"/>
      <c r="ALN82" s="167"/>
      <c r="ALO82" s="167"/>
      <c r="ALP82" s="167"/>
      <c r="ALQ82" s="167"/>
      <c r="ALR82" s="167"/>
      <c r="ALS82" s="167"/>
      <c r="ALT82" s="167"/>
      <c r="ALU82" s="167"/>
      <c r="ALV82" s="167"/>
      <c r="ALW82" s="167"/>
      <c r="ALX82" s="167"/>
      <c r="ALY82" s="167"/>
      <c r="ALZ82" s="167"/>
      <c r="AMA82" s="167"/>
      <c r="AMB82" s="167"/>
      <c r="AMC82" s="167"/>
    </row>
    <row r="83" spans="1:1017">
      <c r="B83" s="248"/>
      <c r="C83" s="241"/>
      <c r="D83" s="168" t="s">
        <v>586</v>
      </c>
      <c r="E83" s="168" t="s">
        <v>571</v>
      </c>
      <c r="F83" s="241"/>
      <c r="G83" s="241"/>
      <c r="H83" s="241"/>
      <c r="I83" s="241"/>
    </row>
    <row r="84" spans="1:1017">
      <c r="B84" s="248"/>
      <c r="C84" s="241"/>
      <c r="D84" s="139" t="s">
        <v>578</v>
      </c>
      <c r="E84" s="139" t="s">
        <v>571</v>
      </c>
      <c r="F84" s="241"/>
      <c r="G84" s="241"/>
      <c r="H84" s="241"/>
      <c r="I84" s="241"/>
    </row>
    <row r="85" spans="1:1017">
      <c r="B85" s="248"/>
      <c r="C85" s="241"/>
      <c r="D85" s="139" t="s">
        <v>572</v>
      </c>
      <c r="E85" s="139" t="s">
        <v>571</v>
      </c>
      <c r="F85" s="241"/>
      <c r="G85" s="241"/>
      <c r="H85" s="241"/>
      <c r="I85" s="241"/>
    </row>
    <row r="86" spans="1:1017">
      <c r="B86" s="248"/>
      <c r="C86" s="241"/>
      <c r="D86" s="139" t="s">
        <v>570</v>
      </c>
      <c r="E86" s="139" t="s">
        <v>571</v>
      </c>
      <c r="F86" s="241"/>
      <c r="G86" s="241"/>
      <c r="H86" s="241"/>
      <c r="I86" s="241"/>
    </row>
    <row r="87" spans="1:1017">
      <c r="B87" s="248">
        <v>6</v>
      </c>
      <c r="C87" s="241" t="s">
        <v>590</v>
      </c>
      <c r="D87" s="249" t="s">
        <v>576</v>
      </c>
      <c r="E87" s="249"/>
      <c r="F87" s="241" t="s">
        <v>452</v>
      </c>
      <c r="G87" s="241" t="s">
        <v>452</v>
      </c>
      <c r="H87" s="241" t="s">
        <v>452</v>
      </c>
      <c r="I87" s="241" t="s">
        <v>452</v>
      </c>
    </row>
    <row r="88" spans="1:1017">
      <c r="B88" s="248"/>
      <c r="C88" s="241"/>
      <c r="D88" s="139" t="s">
        <v>570</v>
      </c>
      <c r="E88" s="139" t="s">
        <v>571</v>
      </c>
      <c r="F88" s="241"/>
      <c r="G88" s="241"/>
      <c r="H88" s="241"/>
      <c r="I88" s="241"/>
    </row>
    <row r="89" spans="1:1017">
      <c r="B89" s="248"/>
      <c r="C89" s="241"/>
      <c r="D89" s="139" t="s">
        <v>572</v>
      </c>
      <c r="E89" s="139" t="s">
        <v>571</v>
      </c>
      <c r="F89" s="241"/>
      <c r="G89" s="241"/>
      <c r="H89" s="241"/>
      <c r="I89" s="241"/>
    </row>
    <row r="90" spans="1:1017">
      <c r="B90" s="248"/>
      <c r="C90" s="241"/>
      <c r="D90" s="139" t="s">
        <v>573</v>
      </c>
      <c r="E90" s="139" t="s">
        <v>571</v>
      </c>
      <c r="F90" s="241"/>
      <c r="G90" s="241"/>
      <c r="H90" s="241"/>
      <c r="I90" s="241"/>
    </row>
    <row r="91" spans="1:1017">
      <c r="B91" s="248"/>
      <c r="C91" s="241"/>
      <c r="D91" s="139" t="s">
        <v>574</v>
      </c>
      <c r="E91" s="139" t="s">
        <v>571</v>
      </c>
      <c r="F91" s="241"/>
      <c r="G91" s="241"/>
      <c r="H91" s="241"/>
      <c r="I91" s="241"/>
    </row>
    <row r="92" spans="1:1017">
      <c r="B92" s="248"/>
      <c r="C92" s="241"/>
      <c r="D92" s="139" t="s">
        <v>579</v>
      </c>
      <c r="E92" s="139" t="s">
        <v>571</v>
      </c>
      <c r="F92" s="241"/>
      <c r="G92" s="241"/>
      <c r="H92" s="241"/>
      <c r="I92" s="241"/>
    </row>
    <row r="93" spans="1:1017">
      <c r="B93" s="248"/>
      <c r="C93" s="241"/>
      <c r="D93" s="139" t="s">
        <v>574</v>
      </c>
      <c r="E93" s="139" t="s">
        <v>571</v>
      </c>
      <c r="F93" s="241"/>
      <c r="G93" s="241"/>
      <c r="H93" s="241"/>
      <c r="I93" s="241"/>
    </row>
    <row r="94" spans="1:1017">
      <c r="B94" s="248"/>
      <c r="C94" s="241"/>
      <c r="D94" s="139" t="s">
        <v>582</v>
      </c>
      <c r="E94" s="139" t="s">
        <v>571</v>
      </c>
      <c r="F94" s="241"/>
      <c r="G94" s="241"/>
      <c r="H94" s="241"/>
      <c r="I94" s="241"/>
    </row>
    <row r="95" spans="1:1017">
      <c r="B95" s="248"/>
      <c r="C95" s="241"/>
      <c r="D95" s="139" t="s">
        <v>584</v>
      </c>
      <c r="E95" s="139" t="s">
        <v>571</v>
      </c>
      <c r="F95" s="241"/>
      <c r="G95" s="241"/>
      <c r="H95" s="241"/>
      <c r="I95" s="241"/>
    </row>
    <row r="96" spans="1:1017">
      <c r="B96" s="248"/>
      <c r="C96" s="241"/>
      <c r="D96" s="139" t="s">
        <v>585</v>
      </c>
      <c r="E96" s="139" t="s">
        <v>571</v>
      </c>
      <c r="F96" s="241"/>
      <c r="G96" s="241"/>
      <c r="H96" s="241"/>
      <c r="I96" s="241"/>
    </row>
    <row r="97" spans="2:9">
      <c r="B97" s="248"/>
      <c r="C97" s="241"/>
      <c r="D97" s="139" t="s">
        <v>584</v>
      </c>
      <c r="E97" s="139" t="s">
        <v>571</v>
      </c>
      <c r="F97" s="241"/>
      <c r="G97" s="241"/>
      <c r="H97" s="241"/>
      <c r="I97" s="241"/>
    </row>
    <row r="98" spans="2:9">
      <c r="B98" s="248"/>
      <c r="C98" s="241"/>
      <c r="D98" s="139" t="s">
        <v>587</v>
      </c>
      <c r="E98" s="139" t="s">
        <v>571</v>
      </c>
      <c r="F98" s="241"/>
      <c r="G98" s="241"/>
      <c r="H98" s="241"/>
      <c r="I98" s="241"/>
    </row>
    <row r="99" spans="2:9">
      <c r="B99" s="248"/>
      <c r="C99" s="241"/>
      <c r="D99" s="139" t="s">
        <v>591</v>
      </c>
      <c r="E99" s="139" t="s">
        <v>571</v>
      </c>
      <c r="F99" s="241"/>
      <c r="G99" s="241"/>
      <c r="H99" s="241"/>
      <c r="I99" s="241"/>
    </row>
    <row r="100" spans="2:9">
      <c r="B100" s="248"/>
      <c r="C100" s="241"/>
      <c r="D100" s="139" t="s">
        <v>570</v>
      </c>
      <c r="E100" s="139" t="s">
        <v>571</v>
      </c>
      <c r="F100" s="241"/>
      <c r="G100" s="241"/>
      <c r="H100" s="241"/>
      <c r="I100" s="241"/>
    </row>
    <row r="101" spans="2:9">
      <c r="B101" s="248">
        <v>7</v>
      </c>
      <c r="C101" s="241" t="s">
        <v>590</v>
      </c>
      <c r="D101" s="249" t="s">
        <v>576</v>
      </c>
      <c r="E101" s="249"/>
      <c r="F101" s="241" t="s">
        <v>452</v>
      </c>
      <c r="G101" s="241" t="s">
        <v>452</v>
      </c>
      <c r="H101" s="241" t="s">
        <v>452</v>
      </c>
      <c r="I101" s="241" t="s">
        <v>452</v>
      </c>
    </row>
    <row r="102" spans="2:9">
      <c r="B102" s="248"/>
      <c r="C102" s="241"/>
      <c r="D102" s="139" t="s">
        <v>570</v>
      </c>
      <c r="E102" s="139" t="s">
        <v>571</v>
      </c>
      <c r="F102" s="241"/>
      <c r="G102" s="241"/>
      <c r="H102" s="241"/>
      <c r="I102" s="241"/>
    </row>
    <row r="103" spans="2:9">
      <c r="B103" s="248"/>
      <c r="C103" s="241"/>
      <c r="D103" s="139" t="s">
        <v>572</v>
      </c>
      <c r="E103" s="139" t="s">
        <v>571</v>
      </c>
      <c r="F103" s="241"/>
      <c r="G103" s="241"/>
      <c r="H103" s="241"/>
      <c r="I103" s="241"/>
    </row>
    <row r="104" spans="2:9">
      <c r="B104" s="248"/>
      <c r="C104" s="241"/>
      <c r="D104" s="139" t="s">
        <v>573</v>
      </c>
      <c r="E104" s="139" t="s">
        <v>571</v>
      </c>
      <c r="F104" s="241"/>
      <c r="G104" s="241"/>
      <c r="H104" s="241"/>
      <c r="I104" s="241"/>
    </row>
    <row r="105" spans="2:9">
      <c r="B105" s="248"/>
      <c r="C105" s="241"/>
      <c r="D105" s="139" t="s">
        <v>574</v>
      </c>
      <c r="E105" s="139" t="s">
        <v>571</v>
      </c>
      <c r="F105" s="241"/>
      <c r="G105" s="241"/>
      <c r="H105" s="241"/>
      <c r="I105" s="241"/>
    </row>
    <row r="106" spans="2:9">
      <c r="B106" s="248"/>
      <c r="C106" s="241"/>
      <c r="D106" s="139" t="s">
        <v>579</v>
      </c>
      <c r="E106" s="139" t="s">
        <v>571</v>
      </c>
      <c r="F106" s="241"/>
      <c r="G106" s="241"/>
      <c r="H106" s="241"/>
      <c r="I106" s="241"/>
    </row>
    <row r="107" spans="2:9">
      <c r="B107" s="248"/>
      <c r="C107" s="241"/>
      <c r="D107" s="139" t="s">
        <v>574</v>
      </c>
      <c r="E107" s="139" t="s">
        <v>571</v>
      </c>
      <c r="F107" s="241"/>
      <c r="G107" s="241"/>
      <c r="H107" s="241"/>
      <c r="I107" s="241"/>
    </row>
    <row r="108" spans="2:9">
      <c r="B108" s="248"/>
      <c r="C108" s="241"/>
      <c r="D108" s="139" t="s">
        <v>582</v>
      </c>
      <c r="E108" s="139" t="s">
        <v>571</v>
      </c>
      <c r="F108" s="241"/>
      <c r="G108" s="241"/>
      <c r="H108" s="241"/>
      <c r="I108" s="241"/>
    </row>
    <row r="109" spans="2:9">
      <c r="B109" s="248"/>
      <c r="C109" s="241"/>
      <c r="D109" s="139" t="s">
        <v>584</v>
      </c>
      <c r="E109" s="139" t="s">
        <v>571</v>
      </c>
      <c r="F109" s="241"/>
      <c r="G109" s="241"/>
      <c r="H109" s="241"/>
      <c r="I109" s="241"/>
    </row>
    <row r="110" spans="2:9">
      <c r="B110" s="248"/>
      <c r="C110" s="241"/>
      <c r="D110" s="139" t="s">
        <v>585</v>
      </c>
      <c r="E110" s="139" t="s">
        <v>571</v>
      </c>
      <c r="F110" s="241"/>
      <c r="G110" s="241"/>
      <c r="H110" s="241"/>
      <c r="I110" s="241"/>
    </row>
    <row r="111" spans="2:9">
      <c r="B111" s="248"/>
      <c r="C111" s="241"/>
      <c r="D111" s="139" t="s">
        <v>584</v>
      </c>
      <c r="E111" s="139" t="s">
        <v>571</v>
      </c>
      <c r="F111" s="241"/>
      <c r="G111" s="241"/>
      <c r="H111" s="241"/>
      <c r="I111" s="241"/>
    </row>
    <row r="112" spans="2:9">
      <c r="B112" s="248"/>
      <c r="C112" s="241"/>
      <c r="D112" s="139" t="s">
        <v>587</v>
      </c>
      <c r="E112" s="139" t="s">
        <v>571</v>
      </c>
      <c r="F112" s="241"/>
      <c r="G112" s="241"/>
      <c r="H112" s="241"/>
      <c r="I112" s="241"/>
    </row>
    <row r="113" spans="2:9">
      <c r="B113" s="248"/>
      <c r="C113" s="241"/>
      <c r="D113" s="139" t="s">
        <v>594</v>
      </c>
      <c r="E113" s="139" t="s">
        <v>571</v>
      </c>
      <c r="F113" s="241"/>
      <c r="G113" s="241"/>
      <c r="H113" s="241"/>
      <c r="I113" s="241"/>
    </row>
    <row r="114" spans="2:9">
      <c r="B114" s="248"/>
      <c r="C114" s="241"/>
      <c r="D114" s="139" t="s">
        <v>570</v>
      </c>
      <c r="E114" s="139" t="s">
        <v>571</v>
      </c>
      <c r="F114" s="241"/>
      <c r="G114" s="241"/>
      <c r="H114" s="241"/>
      <c r="I114" s="241"/>
    </row>
    <row r="115" spans="2:9">
      <c r="B115" s="248">
        <v>8</v>
      </c>
      <c r="C115" s="241" t="s">
        <v>592</v>
      </c>
      <c r="D115" s="249" t="s">
        <v>576</v>
      </c>
      <c r="E115" s="249"/>
      <c r="F115" s="241" t="s">
        <v>452</v>
      </c>
      <c r="G115" s="241" t="s">
        <v>452</v>
      </c>
      <c r="H115" s="241" t="s">
        <v>452</v>
      </c>
      <c r="I115" s="241" t="s">
        <v>452</v>
      </c>
    </row>
    <row r="116" spans="2:9">
      <c r="B116" s="248"/>
      <c r="C116" s="241"/>
      <c r="D116" s="139" t="s">
        <v>570</v>
      </c>
      <c r="E116" s="139" t="s">
        <v>571</v>
      </c>
      <c r="F116" s="241"/>
      <c r="G116" s="241"/>
      <c r="H116" s="241"/>
      <c r="I116" s="241"/>
    </row>
    <row r="117" spans="2:9">
      <c r="B117" s="248"/>
      <c r="C117" s="241"/>
      <c r="D117" s="139" t="s">
        <v>585</v>
      </c>
      <c r="E117" s="139" t="s">
        <v>571</v>
      </c>
      <c r="F117" s="241"/>
      <c r="G117" s="241"/>
      <c r="H117" s="241"/>
      <c r="I117" s="241"/>
    </row>
    <row r="118" spans="2:9">
      <c r="B118" s="248"/>
      <c r="C118" s="241"/>
      <c r="D118" s="139" t="s">
        <v>584</v>
      </c>
      <c r="E118" s="139" t="s">
        <v>571</v>
      </c>
      <c r="F118" s="241"/>
      <c r="G118" s="241"/>
      <c r="H118" s="241"/>
      <c r="I118" s="241"/>
    </row>
    <row r="119" spans="2:9">
      <c r="B119" s="248"/>
      <c r="C119" s="241"/>
      <c r="D119" s="139" t="s">
        <v>587</v>
      </c>
      <c r="E119" s="139" t="s">
        <v>571</v>
      </c>
      <c r="F119" s="241"/>
      <c r="G119" s="241"/>
      <c r="H119" s="241"/>
      <c r="I119" s="241"/>
    </row>
    <row r="120" spans="2:9">
      <c r="B120" s="248"/>
      <c r="C120" s="241"/>
      <c r="D120" s="240" t="s">
        <v>575</v>
      </c>
      <c r="E120" s="240"/>
      <c r="F120" s="241"/>
      <c r="G120" s="241"/>
      <c r="H120" s="241"/>
      <c r="I120" s="241"/>
    </row>
    <row r="121" spans="2:9">
      <c r="B121" s="248"/>
      <c r="C121" s="241"/>
      <c r="D121" s="168" t="s">
        <v>582</v>
      </c>
      <c r="E121" s="168" t="s">
        <v>571</v>
      </c>
      <c r="F121" s="241"/>
      <c r="G121" s="241"/>
      <c r="H121" s="241"/>
      <c r="I121" s="241"/>
    </row>
    <row r="122" spans="2:9">
      <c r="B122" s="248"/>
      <c r="C122" s="241"/>
      <c r="D122" s="168" t="s">
        <v>582</v>
      </c>
      <c r="E122" s="168" t="s">
        <v>571</v>
      </c>
      <c r="F122" s="241"/>
      <c r="G122" s="241"/>
      <c r="H122" s="241"/>
      <c r="I122" s="241"/>
    </row>
    <row r="123" spans="2:9">
      <c r="B123" s="248"/>
      <c r="C123" s="241"/>
      <c r="D123" s="168" t="s">
        <v>586</v>
      </c>
      <c r="E123" s="168" t="s">
        <v>571</v>
      </c>
      <c r="F123" s="241"/>
      <c r="G123" s="241"/>
      <c r="H123" s="241"/>
      <c r="I123" s="241"/>
    </row>
    <row r="124" spans="2:9">
      <c r="B124" s="248"/>
      <c r="C124" s="241"/>
      <c r="D124" s="139" t="s">
        <v>578</v>
      </c>
      <c r="E124" s="139" t="s">
        <v>571</v>
      </c>
      <c r="F124" s="241"/>
      <c r="G124" s="241"/>
      <c r="H124" s="241"/>
      <c r="I124" s="241"/>
    </row>
    <row r="125" spans="2:9">
      <c r="B125" s="248"/>
      <c r="C125" s="241"/>
      <c r="D125" s="139" t="s">
        <v>572</v>
      </c>
      <c r="E125" s="139" t="s">
        <v>571</v>
      </c>
      <c r="F125" s="241"/>
      <c r="G125" s="241"/>
      <c r="H125" s="241"/>
      <c r="I125" s="241"/>
    </row>
    <row r="126" spans="2:9">
      <c r="B126" s="248"/>
      <c r="C126" s="241"/>
      <c r="D126" s="139" t="s">
        <v>570</v>
      </c>
      <c r="E126" s="139" t="s">
        <v>571</v>
      </c>
      <c r="F126" s="241"/>
      <c r="G126" s="241"/>
      <c r="H126" s="241"/>
      <c r="I126" s="241"/>
    </row>
    <row r="127" spans="2:9">
      <c r="B127" s="248">
        <v>9</v>
      </c>
      <c r="C127" s="241" t="s">
        <v>593</v>
      </c>
      <c r="D127" s="249" t="s">
        <v>576</v>
      </c>
      <c r="E127" s="249"/>
      <c r="F127" s="241" t="s">
        <v>452</v>
      </c>
      <c r="G127" s="241" t="s">
        <v>452</v>
      </c>
      <c r="H127" s="241" t="s">
        <v>452</v>
      </c>
      <c r="I127" s="241" t="s">
        <v>452</v>
      </c>
    </row>
    <row r="128" spans="2:9">
      <c r="B128" s="248"/>
      <c r="C128" s="241"/>
      <c r="D128" s="139" t="s">
        <v>570</v>
      </c>
      <c r="E128" s="139" t="s">
        <v>571</v>
      </c>
      <c r="F128" s="241"/>
      <c r="G128" s="241"/>
      <c r="H128" s="241"/>
      <c r="I128" s="241"/>
    </row>
    <row r="129" spans="2:9">
      <c r="B129" s="248"/>
      <c r="C129" s="241"/>
      <c r="D129" s="139" t="s">
        <v>596</v>
      </c>
      <c r="E129" s="139" t="s">
        <v>571</v>
      </c>
      <c r="F129" s="241"/>
      <c r="G129" s="241"/>
      <c r="H129" s="241"/>
      <c r="I129" s="241"/>
    </row>
    <row r="130" spans="2:9">
      <c r="B130" s="248"/>
      <c r="C130" s="241"/>
      <c r="D130" s="139" t="s">
        <v>573</v>
      </c>
      <c r="E130" s="139" t="s">
        <v>571</v>
      </c>
      <c r="F130" s="241"/>
      <c r="G130" s="241"/>
      <c r="H130" s="241"/>
      <c r="I130" s="241"/>
    </row>
    <row r="131" spans="2:9">
      <c r="B131" s="248"/>
      <c r="C131" s="241"/>
      <c r="D131" s="139" t="s">
        <v>574</v>
      </c>
      <c r="E131" s="139" t="s">
        <v>571</v>
      </c>
      <c r="F131" s="241"/>
      <c r="G131" s="241"/>
      <c r="H131" s="241"/>
      <c r="I131" s="241"/>
    </row>
    <row r="132" spans="2:9">
      <c r="B132" s="248"/>
      <c r="C132" s="241"/>
      <c r="D132" s="139" t="s">
        <v>579</v>
      </c>
      <c r="E132" s="139" t="s">
        <v>571</v>
      </c>
      <c r="F132" s="241"/>
      <c r="G132" s="241"/>
      <c r="H132" s="241"/>
      <c r="I132" s="241"/>
    </row>
    <row r="133" spans="2:9">
      <c r="B133" s="248"/>
      <c r="C133" s="241"/>
      <c r="D133" s="139" t="s">
        <v>574</v>
      </c>
      <c r="E133" s="139" t="s">
        <v>571</v>
      </c>
      <c r="F133" s="241"/>
      <c r="G133" s="241"/>
      <c r="H133" s="241"/>
      <c r="I133" s="241"/>
    </row>
    <row r="134" spans="2:9">
      <c r="B134" s="248"/>
      <c r="C134" s="241"/>
      <c r="D134" s="139" t="s">
        <v>582</v>
      </c>
      <c r="E134" s="139" t="s">
        <v>571</v>
      </c>
      <c r="F134" s="241"/>
      <c r="G134" s="241"/>
      <c r="H134" s="241"/>
      <c r="I134" s="241"/>
    </row>
    <row r="135" spans="2:9">
      <c r="B135" s="248"/>
      <c r="C135" s="241"/>
      <c r="D135" s="139" t="s">
        <v>584</v>
      </c>
      <c r="E135" s="139" t="s">
        <v>571</v>
      </c>
      <c r="F135" s="241"/>
      <c r="G135" s="241"/>
      <c r="H135" s="241"/>
      <c r="I135" s="241"/>
    </row>
    <row r="136" spans="2:9">
      <c r="B136" s="248"/>
      <c r="C136" s="241"/>
      <c r="D136" s="139" t="s">
        <v>585</v>
      </c>
      <c r="E136" s="139" t="s">
        <v>571</v>
      </c>
      <c r="F136" s="241"/>
      <c r="G136" s="241"/>
      <c r="H136" s="241"/>
      <c r="I136" s="241"/>
    </row>
    <row r="137" spans="2:9">
      <c r="B137" s="248"/>
      <c r="C137" s="241"/>
      <c r="D137" s="139" t="s">
        <v>584</v>
      </c>
      <c r="E137" s="139" t="s">
        <v>571</v>
      </c>
      <c r="F137" s="241"/>
      <c r="G137" s="241"/>
      <c r="H137" s="241"/>
      <c r="I137" s="241"/>
    </row>
    <row r="138" spans="2:9">
      <c r="B138" s="248"/>
      <c r="C138" s="241"/>
      <c r="D138" s="139" t="s">
        <v>587</v>
      </c>
      <c r="E138" s="139" t="s">
        <v>571</v>
      </c>
      <c r="F138" s="241"/>
      <c r="G138" s="241"/>
      <c r="H138" s="241"/>
      <c r="I138" s="241"/>
    </row>
    <row r="139" spans="2:9">
      <c r="B139" s="248"/>
      <c r="C139" s="241"/>
      <c r="D139" s="139" t="s">
        <v>591</v>
      </c>
      <c r="E139" s="139" t="s">
        <v>571</v>
      </c>
      <c r="F139" s="241"/>
      <c r="G139" s="241"/>
      <c r="H139" s="241"/>
      <c r="I139" s="241"/>
    </row>
    <row r="140" spans="2:9">
      <c r="B140" s="248"/>
      <c r="C140" s="241"/>
      <c r="D140" s="139" t="s">
        <v>570</v>
      </c>
      <c r="E140" s="139" t="s">
        <v>571</v>
      </c>
      <c r="F140" s="241"/>
      <c r="G140" s="241"/>
      <c r="H140" s="241"/>
      <c r="I140" s="241"/>
    </row>
    <row r="141" spans="2:9">
      <c r="B141" s="248">
        <v>10</v>
      </c>
      <c r="C141" s="241" t="s">
        <v>595</v>
      </c>
      <c r="D141" s="249" t="s">
        <v>576</v>
      </c>
      <c r="E141" s="249"/>
      <c r="F141" s="241" t="s">
        <v>452</v>
      </c>
      <c r="G141" s="241" t="s">
        <v>452</v>
      </c>
      <c r="H141" s="241" t="s">
        <v>452</v>
      </c>
      <c r="I141" s="241" t="s">
        <v>452</v>
      </c>
    </row>
    <row r="142" spans="2:9">
      <c r="B142" s="248"/>
      <c r="C142" s="241"/>
      <c r="D142" s="139" t="s">
        <v>570</v>
      </c>
      <c r="E142" s="139" t="s">
        <v>571</v>
      </c>
      <c r="F142" s="241"/>
      <c r="G142" s="241"/>
      <c r="H142" s="241"/>
      <c r="I142" s="241"/>
    </row>
    <row r="143" spans="2:9">
      <c r="B143" s="248"/>
      <c r="C143" s="241"/>
      <c r="D143" s="139" t="s">
        <v>596</v>
      </c>
      <c r="E143" s="139" t="s">
        <v>571</v>
      </c>
      <c r="F143" s="241"/>
      <c r="G143" s="241"/>
      <c r="H143" s="241"/>
      <c r="I143" s="241"/>
    </row>
    <row r="144" spans="2:9">
      <c r="B144" s="248"/>
      <c r="C144" s="241"/>
      <c r="D144" s="139" t="s">
        <v>597</v>
      </c>
      <c r="E144" s="139" t="s">
        <v>571</v>
      </c>
      <c r="F144" s="241"/>
      <c r="G144" s="241"/>
      <c r="H144" s="241"/>
      <c r="I144" s="241"/>
    </row>
    <row r="145" spans="2:9">
      <c r="B145" s="248"/>
      <c r="C145" s="241"/>
      <c r="D145" s="139" t="s">
        <v>587</v>
      </c>
      <c r="E145" s="139" t="s">
        <v>571</v>
      </c>
      <c r="F145" s="241"/>
      <c r="G145" s="241"/>
      <c r="H145" s="241"/>
      <c r="I145" s="241"/>
    </row>
    <row r="146" spans="2:9">
      <c r="B146" s="248"/>
      <c r="C146" s="241"/>
      <c r="D146" s="139" t="s">
        <v>591</v>
      </c>
      <c r="E146" s="139" t="s">
        <v>571</v>
      </c>
      <c r="F146" s="241"/>
      <c r="G146" s="241"/>
      <c r="H146" s="241"/>
      <c r="I146" s="241"/>
    </row>
    <row r="147" spans="2:9">
      <c r="B147" s="248"/>
      <c r="C147" s="241"/>
      <c r="D147" s="139" t="s">
        <v>570</v>
      </c>
      <c r="E147" s="139" t="s">
        <v>571</v>
      </c>
      <c r="F147" s="241"/>
      <c r="G147" s="241"/>
      <c r="H147" s="241"/>
      <c r="I147" s="241"/>
    </row>
    <row r="148" spans="2:9" ht="15" customHeight="1">
      <c r="B148" s="248">
        <v>11</v>
      </c>
      <c r="C148" s="241" t="s">
        <v>595</v>
      </c>
      <c r="D148" s="249" t="s">
        <v>576</v>
      </c>
      <c r="E148" s="249"/>
      <c r="F148" s="241" t="s">
        <v>452</v>
      </c>
      <c r="G148" s="241" t="s">
        <v>452</v>
      </c>
      <c r="H148" s="241" t="s">
        <v>452</v>
      </c>
      <c r="I148" s="241" t="s">
        <v>452</v>
      </c>
    </row>
    <row r="149" spans="2:9">
      <c r="B149" s="248"/>
      <c r="C149" s="241"/>
      <c r="D149" s="139" t="s">
        <v>570</v>
      </c>
      <c r="E149" s="139" t="s">
        <v>571</v>
      </c>
      <c r="F149" s="241"/>
      <c r="G149" s="241"/>
      <c r="H149" s="241"/>
      <c r="I149" s="241"/>
    </row>
    <row r="150" spans="2:9">
      <c r="B150" s="248"/>
      <c r="C150" s="241"/>
      <c r="D150" s="139" t="s">
        <v>596</v>
      </c>
      <c r="E150" s="139" t="s">
        <v>571</v>
      </c>
      <c r="F150" s="241"/>
      <c r="G150" s="241"/>
      <c r="H150" s="241"/>
      <c r="I150" s="241"/>
    </row>
    <row r="151" spans="2:9">
      <c r="B151" s="248"/>
      <c r="C151" s="241"/>
      <c r="D151" s="139" t="s">
        <v>597</v>
      </c>
      <c r="E151" s="139" t="s">
        <v>571</v>
      </c>
      <c r="F151" s="241"/>
      <c r="G151" s="241"/>
      <c r="H151" s="241"/>
      <c r="I151" s="241"/>
    </row>
    <row r="152" spans="2:9">
      <c r="B152" s="248"/>
      <c r="C152" s="241"/>
      <c r="D152" s="139" t="s">
        <v>587</v>
      </c>
      <c r="E152" s="139" t="s">
        <v>571</v>
      </c>
      <c r="F152" s="241"/>
      <c r="G152" s="241"/>
      <c r="H152" s="241"/>
      <c r="I152" s="241"/>
    </row>
    <row r="153" spans="2:9">
      <c r="B153" s="248"/>
      <c r="C153" s="241"/>
      <c r="D153" s="240" t="s">
        <v>575</v>
      </c>
      <c r="E153" s="240"/>
      <c r="F153" s="241"/>
      <c r="G153" s="241"/>
      <c r="H153" s="241"/>
      <c r="I153" s="241"/>
    </row>
    <row r="154" spans="2:9">
      <c r="B154" s="248"/>
      <c r="C154" s="241"/>
      <c r="D154" s="139" t="s">
        <v>597</v>
      </c>
      <c r="E154" s="168" t="s">
        <v>571</v>
      </c>
      <c r="F154" s="241"/>
      <c r="G154" s="241"/>
      <c r="H154" s="241"/>
      <c r="I154" s="241"/>
    </row>
    <row r="155" spans="2:9">
      <c r="B155" s="248"/>
      <c r="C155" s="241"/>
      <c r="D155" s="139" t="s">
        <v>596</v>
      </c>
      <c r="E155" s="168" t="s">
        <v>571</v>
      </c>
      <c r="F155" s="241"/>
      <c r="G155" s="241"/>
      <c r="H155" s="241"/>
      <c r="I155" s="241"/>
    </row>
    <row r="156" spans="2:9">
      <c r="B156" s="248"/>
      <c r="C156" s="241"/>
      <c r="D156" s="139" t="s">
        <v>570</v>
      </c>
      <c r="E156" s="168" t="s">
        <v>571</v>
      </c>
      <c r="F156" s="241"/>
      <c r="G156" s="241"/>
      <c r="H156" s="241"/>
      <c r="I156" s="241"/>
    </row>
    <row r="157" spans="2:9">
      <c r="B157" s="248">
        <v>12</v>
      </c>
      <c r="C157" s="241" t="s">
        <v>598</v>
      </c>
      <c r="D157" s="249" t="s">
        <v>576</v>
      </c>
      <c r="E157" s="249"/>
      <c r="F157" s="241" t="s">
        <v>452</v>
      </c>
      <c r="G157" s="241" t="s">
        <v>452</v>
      </c>
      <c r="H157" s="241" t="s">
        <v>452</v>
      </c>
      <c r="I157" s="241" t="s">
        <v>452</v>
      </c>
    </row>
    <row r="158" spans="2:9">
      <c r="B158" s="248"/>
      <c r="C158" s="241"/>
      <c r="D158" s="139" t="s">
        <v>570</v>
      </c>
      <c r="E158" s="139" t="s">
        <v>571</v>
      </c>
      <c r="F158" s="241"/>
      <c r="G158" s="241"/>
      <c r="H158" s="241"/>
      <c r="I158" s="241"/>
    </row>
    <row r="159" spans="2:9">
      <c r="B159" s="248"/>
      <c r="C159" s="241"/>
      <c r="D159" s="139" t="s">
        <v>572</v>
      </c>
      <c r="E159" s="139" t="s">
        <v>571</v>
      </c>
      <c r="F159" s="241"/>
      <c r="G159" s="241"/>
      <c r="H159" s="241"/>
      <c r="I159" s="241"/>
    </row>
    <row r="160" spans="2:9">
      <c r="B160" s="248"/>
      <c r="C160" s="241"/>
      <c r="D160" s="139" t="s">
        <v>599</v>
      </c>
      <c r="E160" s="139"/>
      <c r="F160" s="241"/>
      <c r="G160" s="241"/>
      <c r="H160" s="241"/>
      <c r="I160" s="241"/>
    </row>
    <row r="161" spans="2:9">
      <c r="B161" s="248"/>
      <c r="C161" s="241"/>
      <c r="D161" s="139" t="s">
        <v>577</v>
      </c>
      <c r="E161" s="139" t="s">
        <v>571</v>
      </c>
      <c r="F161" s="241"/>
      <c r="G161" s="241"/>
      <c r="H161" s="241"/>
      <c r="I161" s="241"/>
    </row>
    <row r="162" spans="2:9">
      <c r="B162" s="248"/>
      <c r="C162" s="241"/>
      <c r="D162" s="139" t="s">
        <v>600</v>
      </c>
      <c r="E162" s="139" t="s">
        <v>571</v>
      </c>
      <c r="F162" s="241"/>
      <c r="G162" s="241"/>
      <c r="H162" s="241"/>
      <c r="I162" s="241"/>
    </row>
    <row r="163" spans="2:9">
      <c r="B163" s="248"/>
      <c r="C163" s="241"/>
      <c r="D163" s="139" t="s">
        <v>601</v>
      </c>
      <c r="E163" s="139" t="s">
        <v>571</v>
      </c>
      <c r="F163" s="241"/>
      <c r="G163" s="241"/>
      <c r="H163" s="241"/>
      <c r="I163" s="241"/>
    </row>
    <row r="164" spans="2:9">
      <c r="B164" s="248"/>
      <c r="C164" s="241"/>
      <c r="D164" s="139" t="s">
        <v>580</v>
      </c>
      <c r="E164" s="139"/>
      <c r="F164" s="241"/>
      <c r="G164" s="241"/>
      <c r="H164" s="241"/>
      <c r="I164" s="241"/>
    </row>
    <row r="165" spans="2:9">
      <c r="B165" s="248"/>
      <c r="C165" s="241"/>
      <c r="D165" s="240" t="s">
        <v>575</v>
      </c>
      <c r="E165" s="240"/>
      <c r="F165" s="241"/>
      <c r="G165" s="241"/>
      <c r="H165" s="241"/>
      <c r="I165" s="241"/>
    </row>
    <row r="166" spans="2:9">
      <c r="B166" s="248"/>
      <c r="C166" s="241"/>
      <c r="D166" s="139" t="s">
        <v>578</v>
      </c>
      <c r="E166" s="139" t="s">
        <v>571</v>
      </c>
      <c r="F166" s="241"/>
      <c r="G166" s="241"/>
      <c r="H166" s="241"/>
      <c r="I166" s="241"/>
    </row>
    <row r="167" spans="2:9">
      <c r="B167" s="248"/>
      <c r="C167" s="241"/>
      <c r="D167" s="139" t="s">
        <v>572</v>
      </c>
      <c r="E167" s="139" t="s">
        <v>571</v>
      </c>
      <c r="F167" s="241"/>
      <c r="G167" s="241"/>
      <c r="H167" s="241"/>
      <c r="I167" s="241"/>
    </row>
    <row r="168" spans="2:9">
      <c r="B168" s="248"/>
      <c r="C168" s="241"/>
      <c r="D168" s="139" t="s">
        <v>570</v>
      </c>
      <c r="E168" s="139" t="s">
        <v>571</v>
      </c>
      <c r="F168" s="241"/>
      <c r="G168" s="241"/>
      <c r="H168" s="241"/>
      <c r="I168" s="241"/>
    </row>
    <row r="169" spans="2:9">
      <c r="B169" s="248">
        <v>13</v>
      </c>
      <c r="C169" s="241" t="s">
        <v>598</v>
      </c>
      <c r="D169" s="249" t="s">
        <v>576</v>
      </c>
      <c r="E169" s="249"/>
      <c r="F169" s="241" t="s">
        <v>452</v>
      </c>
      <c r="G169" s="241" t="s">
        <v>452</v>
      </c>
      <c r="H169" s="241" t="s">
        <v>452</v>
      </c>
      <c r="I169" s="241" t="s">
        <v>452</v>
      </c>
    </row>
    <row r="170" spans="2:9">
      <c r="B170" s="248"/>
      <c r="C170" s="241"/>
      <c r="D170" s="139" t="s">
        <v>570</v>
      </c>
      <c r="E170" s="139" t="s">
        <v>571</v>
      </c>
      <c r="F170" s="241"/>
      <c r="G170" s="241"/>
      <c r="H170" s="241"/>
      <c r="I170" s="241"/>
    </row>
    <row r="171" spans="2:9">
      <c r="B171" s="248"/>
      <c r="C171" s="241"/>
      <c r="D171" s="139" t="s">
        <v>572</v>
      </c>
      <c r="E171" s="139" t="s">
        <v>571</v>
      </c>
      <c r="F171" s="241"/>
      <c r="G171" s="241"/>
      <c r="H171" s="241"/>
      <c r="I171" s="241"/>
    </row>
    <row r="172" spans="2:9">
      <c r="B172" s="248"/>
      <c r="C172" s="241"/>
      <c r="D172" s="139" t="s">
        <v>599</v>
      </c>
      <c r="E172" s="139"/>
      <c r="F172" s="241"/>
      <c r="G172" s="241"/>
      <c r="H172" s="241"/>
      <c r="I172" s="241"/>
    </row>
    <row r="173" spans="2:9">
      <c r="B173" s="248"/>
      <c r="C173" s="241"/>
      <c r="D173" s="139" t="s">
        <v>577</v>
      </c>
      <c r="E173" s="139" t="s">
        <v>571</v>
      </c>
      <c r="F173" s="241"/>
      <c r="G173" s="241"/>
      <c r="H173" s="241"/>
      <c r="I173" s="241"/>
    </row>
    <row r="174" spans="2:9">
      <c r="B174" s="248"/>
      <c r="C174" s="241"/>
      <c r="D174" s="139" t="s">
        <v>600</v>
      </c>
      <c r="E174" s="139" t="s">
        <v>571</v>
      </c>
      <c r="F174" s="241"/>
      <c r="G174" s="241"/>
      <c r="H174" s="241"/>
      <c r="I174" s="241"/>
    </row>
    <row r="175" spans="2:9">
      <c r="B175" s="248"/>
      <c r="C175" s="241"/>
      <c r="D175" s="139" t="s">
        <v>601</v>
      </c>
      <c r="E175" s="139" t="s">
        <v>571</v>
      </c>
      <c r="F175" s="241"/>
      <c r="G175" s="241"/>
      <c r="H175" s="241"/>
      <c r="I175" s="241"/>
    </row>
    <row r="176" spans="2:9">
      <c r="B176" s="248"/>
      <c r="C176" s="241"/>
      <c r="D176" s="139" t="s">
        <v>574</v>
      </c>
      <c r="E176" s="139"/>
      <c r="F176" s="241"/>
      <c r="G176" s="241"/>
      <c r="H176" s="241"/>
      <c r="I176" s="241"/>
    </row>
    <row r="177" spans="2:9">
      <c r="B177" s="248"/>
      <c r="C177" s="241"/>
      <c r="D177" s="139" t="s">
        <v>578</v>
      </c>
      <c r="E177" s="139" t="s">
        <v>571</v>
      </c>
      <c r="F177" s="241"/>
      <c r="G177" s="241"/>
      <c r="H177" s="241"/>
      <c r="I177" s="241"/>
    </row>
    <row r="178" spans="2:9">
      <c r="B178" s="248"/>
      <c r="C178" s="241"/>
      <c r="D178" s="240" t="s">
        <v>575</v>
      </c>
      <c r="E178" s="240"/>
      <c r="F178" s="241"/>
      <c r="G178" s="241"/>
      <c r="H178" s="241"/>
      <c r="I178" s="241"/>
    </row>
    <row r="179" spans="2:9">
      <c r="B179" s="248"/>
      <c r="C179" s="241"/>
      <c r="D179" s="139" t="s">
        <v>572</v>
      </c>
      <c r="E179" s="139" t="s">
        <v>571</v>
      </c>
      <c r="F179" s="241"/>
      <c r="G179" s="241"/>
      <c r="H179" s="241"/>
      <c r="I179" s="241"/>
    </row>
    <row r="180" spans="2:9">
      <c r="B180" s="248"/>
      <c r="C180" s="241"/>
      <c r="D180" s="139" t="s">
        <v>570</v>
      </c>
      <c r="E180" s="139" t="s">
        <v>571</v>
      </c>
      <c r="F180" s="241"/>
      <c r="G180" s="241"/>
      <c r="H180" s="241"/>
      <c r="I180" s="241"/>
    </row>
    <row r="181" spans="2:9">
      <c r="B181" s="248">
        <v>14</v>
      </c>
      <c r="C181" s="241" t="s">
        <v>602</v>
      </c>
      <c r="D181" s="249" t="s">
        <v>576</v>
      </c>
      <c r="E181" s="249"/>
      <c r="F181" s="241" t="s">
        <v>452</v>
      </c>
      <c r="G181" s="241" t="s">
        <v>452</v>
      </c>
      <c r="H181" s="241" t="s">
        <v>452</v>
      </c>
      <c r="I181" s="241" t="s">
        <v>452</v>
      </c>
    </row>
    <row r="182" spans="2:9">
      <c r="B182" s="248"/>
      <c r="C182" s="241"/>
      <c r="D182" s="139" t="s">
        <v>570</v>
      </c>
      <c r="E182" s="139" t="s">
        <v>571</v>
      </c>
      <c r="F182" s="241"/>
      <c r="G182" s="241"/>
      <c r="H182" s="241"/>
      <c r="I182" s="241"/>
    </row>
    <row r="183" spans="2:9">
      <c r="B183" s="248"/>
      <c r="C183" s="241"/>
      <c r="D183" s="139" t="s">
        <v>572</v>
      </c>
      <c r="E183" s="139" t="s">
        <v>571</v>
      </c>
      <c r="F183" s="241"/>
      <c r="G183" s="241"/>
      <c r="H183" s="241"/>
      <c r="I183" s="241"/>
    </row>
    <row r="184" spans="2:9">
      <c r="B184" s="248"/>
      <c r="C184" s="241"/>
      <c r="D184" s="139" t="s">
        <v>599</v>
      </c>
      <c r="E184" s="139" t="s">
        <v>571</v>
      </c>
      <c r="F184" s="241"/>
      <c r="G184" s="241"/>
      <c r="H184" s="241"/>
      <c r="I184" s="241"/>
    </row>
    <row r="185" spans="2:9">
      <c r="B185" s="248"/>
      <c r="C185" s="241"/>
      <c r="D185" s="139" t="s">
        <v>577</v>
      </c>
      <c r="E185" s="139" t="s">
        <v>571</v>
      </c>
      <c r="F185" s="241"/>
      <c r="G185" s="241"/>
      <c r="H185" s="241"/>
      <c r="I185" s="241"/>
    </row>
    <row r="186" spans="2:9">
      <c r="B186" s="248"/>
      <c r="C186" s="241"/>
      <c r="D186" s="139" t="s">
        <v>603</v>
      </c>
      <c r="E186" s="139" t="s">
        <v>571</v>
      </c>
      <c r="F186" s="241"/>
      <c r="G186" s="241"/>
      <c r="H186" s="241"/>
      <c r="I186" s="241"/>
    </row>
    <row r="187" spans="2:9">
      <c r="B187" s="248"/>
      <c r="C187" s="241"/>
      <c r="D187" s="139" t="s">
        <v>604</v>
      </c>
      <c r="E187" s="139" t="s">
        <v>571</v>
      </c>
      <c r="F187" s="241"/>
      <c r="G187" s="241"/>
      <c r="H187" s="241"/>
      <c r="I187" s="241"/>
    </row>
    <row r="188" spans="2:9">
      <c r="B188" s="248"/>
      <c r="C188" s="241"/>
      <c r="D188" s="139" t="s">
        <v>605</v>
      </c>
      <c r="E188" s="139" t="s">
        <v>571</v>
      </c>
      <c r="F188" s="241"/>
      <c r="G188" s="241"/>
      <c r="H188" s="241"/>
      <c r="I188" s="241"/>
    </row>
    <row r="189" spans="2:9">
      <c r="B189" s="248"/>
      <c r="C189" s="241"/>
      <c r="D189" s="139" t="s">
        <v>606</v>
      </c>
      <c r="E189" s="139" t="s">
        <v>571</v>
      </c>
      <c r="F189" s="241"/>
      <c r="G189" s="241"/>
      <c r="H189" s="241"/>
      <c r="I189" s="241"/>
    </row>
    <row r="190" spans="2:9">
      <c r="B190" s="248"/>
      <c r="C190" s="241"/>
      <c r="D190" s="139" t="s">
        <v>607</v>
      </c>
      <c r="E190" s="139" t="s">
        <v>571</v>
      </c>
      <c r="F190" s="241"/>
      <c r="G190" s="241"/>
      <c r="H190" s="241"/>
      <c r="I190" s="241"/>
    </row>
    <row r="191" spans="2:9">
      <c r="B191" s="248"/>
      <c r="C191" s="241"/>
      <c r="D191" s="139" t="s">
        <v>604</v>
      </c>
      <c r="E191" s="139" t="s">
        <v>571</v>
      </c>
      <c r="F191" s="241"/>
      <c r="G191" s="241"/>
      <c r="H191" s="241"/>
      <c r="I191" s="241"/>
    </row>
    <row r="192" spans="2:9">
      <c r="B192" s="248"/>
      <c r="C192" s="241"/>
      <c r="D192" s="240" t="s">
        <v>575</v>
      </c>
      <c r="E192" s="240"/>
      <c r="F192" s="241"/>
      <c r="G192" s="241"/>
      <c r="H192" s="241"/>
      <c r="I192" s="241"/>
    </row>
    <row r="193" spans="2:9">
      <c r="B193" s="248"/>
      <c r="C193" s="241"/>
      <c r="D193" s="139" t="s">
        <v>578</v>
      </c>
      <c r="E193" s="139" t="s">
        <v>571</v>
      </c>
      <c r="F193" s="241"/>
      <c r="G193" s="241"/>
      <c r="H193" s="241"/>
      <c r="I193" s="241"/>
    </row>
    <row r="194" spans="2:9">
      <c r="B194" s="248"/>
      <c r="C194" s="241"/>
      <c r="D194" s="139" t="s">
        <v>572</v>
      </c>
      <c r="E194" s="139" t="s">
        <v>571</v>
      </c>
      <c r="F194" s="241"/>
      <c r="G194" s="241"/>
      <c r="H194" s="241"/>
      <c r="I194" s="241"/>
    </row>
    <row r="195" spans="2:9">
      <c r="B195" s="248"/>
      <c r="C195" s="241"/>
      <c r="D195" s="139" t="s">
        <v>570</v>
      </c>
      <c r="E195" s="139" t="s">
        <v>571</v>
      </c>
      <c r="F195" s="241"/>
      <c r="G195" s="241"/>
      <c r="H195" s="241"/>
      <c r="I195" s="241"/>
    </row>
    <row r="196" spans="2:9">
      <c r="B196" s="248">
        <v>15</v>
      </c>
      <c r="C196" s="241" t="s">
        <v>602</v>
      </c>
      <c r="D196" s="249" t="s">
        <v>576</v>
      </c>
      <c r="E196" s="249"/>
      <c r="F196" s="241" t="s">
        <v>452</v>
      </c>
      <c r="G196" s="241" t="s">
        <v>452</v>
      </c>
      <c r="H196" s="241" t="s">
        <v>452</v>
      </c>
      <c r="I196" s="241" t="s">
        <v>452</v>
      </c>
    </row>
    <row r="197" spans="2:9">
      <c r="B197" s="248"/>
      <c r="C197" s="241"/>
      <c r="D197" s="139" t="s">
        <v>570</v>
      </c>
      <c r="E197" s="139" t="s">
        <v>571</v>
      </c>
      <c r="F197" s="241"/>
      <c r="G197" s="241"/>
      <c r="H197" s="241"/>
      <c r="I197" s="241"/>
    </row>
    <row r="198" spans="2:9">
      <c r="B198" s="248"/>
      <c r="C198" s="241"/>
      <c r="D198" s="139" t="s">
        <v>572</v>
      </c>
      <c r="E198" s="139" t="s">
        <v>571</v>
      </c>
      <c r="F198" s="241"/>
      <c r="G198" s="241"/>
      <c r="H198" s="241"/>
      <c r="I198" s="241"/>
    </row>
    <row r="199" spans="2:9">
      <c r="B199" s="248"/>
      <c r="C199" s="241"/>
      <c r="D199" s="139" t="s">
        <v>599</v>
      </c>
      <c r="E199" s="139" t="s">
        <v>571</v>
      </c>
      <c r="F199" s="241"/>
      <c r="G199" s="241"/>
      <c r="H199" s="241"/>
      <c r="I199" s="241"/>
    </row>
    <row r="200" spans="2:9">
      <c r="B200" s="248"/>
      <c r="C200" s="241"/>
      <c r="D200" s="139" t="s">
        <v>577</v>
      </c>
      <c r="E200" s="139" t="s">
        <v>571</v>
      </c>
      <c r="F200" s="241"/>
      <c r="G200" s="241"/>
      <c r="H200" s="241"/>
      <c r="I200" s="241"/>
    </row>
    <row r="201" spans="2:9">
      <c r="B201" s="248"/>
      <c r="C201" s="241"/>
      <c r="D201" s="139" t="s">
        <v>603</v>
      </c>
      <c r="E201" s="139" t="s">
        <v>571</v>
      </c>
      <c r="F201" s="241"/>
      <c r="G201" s="241"/>
      <c r="H201" s="241"/>
      <c r="I201" s="241"/>
    </row>
    <row r="202" spans="2:9">
      <c r="B202" s="248"/>
      <c r="C202" s="241"/>
      <c r="D202" s="139" t="s">
        <v>604</v>
      </c>
      <c r="E202" s="139" t="s">
        <v>571</v>
      </c>
      <c r="F202" s="241"/>
      <c r="G202" s="241"/>
      <c r="H202" s="241"/>
      <c r="I202" s="241"/>
    </row>
    <row r="203" spans="2:9">
      <c r="B203" s="248"/>
      <c r="C203" s="241"/>
      <c r="D203" s="139" t="s">
        <v>605</v>
      </c>
      <c r="E203" s="139" t="s">
        <v>571</v>
      </c>
      <c r="F203" s="241"/>
      <c r="G203" s="241"/>
      <c r="H203" s="241"/>
      <c r="I203" s="241"/>
    </row>
    <row r="204" spans="2:9">
      <c r="B204" s="248"/>
      <c r="C204" s="241"/>
      <c r="D204" s="139" t="s">
        <v>606</v>
      </c>
      <c r="E204" s="139" t="s">
        <v>571</v>
      </c>
      <c r="F204" s="241"/>
      <c r="G204" s="241"/>
      <c r="H204" s="241"/>
      <c r="I204" s="241"/>
    </row>
    <row r="205" spans="2:9">
      <c r="B205" s="248"/>
      <c r="C205" s="241"/>
      <c r="D205" s="139" t="s">
        <v>574</v>
      </c>
      <c r="E205" s="139" t="s">
        <v>571</v>
      </c>
      <c r="F205" s="241"/>
      <c r="G205" s="241"/>
      <c r="H205" s="241"/>
      <c r="I205" s="241"/>
    </row>
    <row r="206" spans="2:9">
      <c r="B206" s="248"/>
      <c r="C206" s="241"/>
      <c r="D206" s="139" t="s">
        <v>604</v>
      </c>
      <c r="E206" s="139" t="s">
        <v>571</v>
      </c>
      <c r="F206" s="241"/>
      <c r="G206" s="241"/>
      <c r="H206" s="241"/>
      <c r="I206" s="241"/>
    </row>
    <row r="207" spans="2:9">
      <c r="B207" s="248"/>
      <c r="C207" s="241"/>
      <c r="D207" s="240" t="s">
        <v>575</v>
      </c>
      <c r="E207" s="240"/>
      <c r="F207" s="241"/>
      <c r="G207" s="241"/>
      <c r="H207" s="241"/>
      <c r="I207" s="241"/>
    </row>
    <row r="208" spans="2:9">
      <c r="B208" s="248"/>
      <c r="C208" s="241"/>
      <c r="D208" s="139" t="s">
        <v>578</v>
      </c>
      <c r="E208" s="139" t="s">
        <v>571</v>
      </c>
      <c r="F208" s="241"/>
      <c r="G208" s="241"/>
      <c r="H208" s="241"/>
      <c r="I208" s="241"/>
    </row>
    <row r="209" spans="2:9">
      <c r="B209" s="248"/>
      <c r="C209" s="241"/>
      <c r="D209" s="139" t="s">
        <v>572</v>
      </c>
      <c r="E209" s="139" t="s">
        <v>571</v>
      </c>
      <c r="F209" s="241"/>
      <c r="G209" s="241"/>
      <c r="H209" s="241"/>
      <c r="I209" s="241"/>
    </row>
    <row r="210" spans="2:9">
      <c r="B210" s="248"/>
      <c r="C210" s="241"/>
      <c r="D210" s="139" t="s">
        <v>570</v>
      </c>
      <c r="E210" s="139" t="s">
        <v>571</v>
      </c>
      <c r="F210" s="241"/>
      <c r="G210" s="241"/>
      <c r="H210" s="241"/>
      <c r="I210" s="241"/>
    </row>
    <row r="211" spans="2:9">
      <c r="B211" s="248">
        <v>16</v>
      </c>
      <c r="C211" s="241" t="s">
        <v>602</v>
      </c>
      <c r="D211" s="249" t="s">
        <v>576</v>
      </c>
      <c r="E211" s="249"/>
      <c r="F211" s="241" t="s">
        <v>452</v>
      </c>
      <c r="G211" s="241" t="s">
        <v>452</v>
      </c>
      <c r="H211" s="241" t="s">
        <v>452</v>
      </c>
      <c r="I211" s="241" t="s">
        <v>452</v>
      </c>
    </row>
    <row r="212" spans="2:9">
      <c r="B212" s="248"/>
      <c r="C212" s="241"/>
      <c r="D212" s="139" t="s">
        <v>570</v>
      </c>
      <c r="E212" s="139" t="s">
        <v>571</v>
      </c>
      <c r="F212" s="241"/>
      <c r="G212" s="241"/>
      <c r="H212" s="241"/>
      <c r="I212" s="241"/>
    </row>
    <row r="213" spans="2:9">
      <c r="B213" s="248"/>
      <c r="C213" s="241"/>
      <c r="D213" s="139" t="s">
        <v>572</v>
      </c>
      <c r="E213" s="139" t="s">
        <v>571</v>
      </c>
      <c r="F213" s="241"/>
      <c r="G213" s="241"/>
      <c r="H213" s="241"/>
      <c r="I213" s="241"/>
    </row>
    <row r="214" spans="2:9">
      <c r="B214" s="248"/>
      <c r="C214" s="241"/>
      <c r="D214" s="139" t="s">
        <v>599</v>
      </c>
      <c r="E214" s="139" t="s">
        <v>571</v>
      </c>
      <c r="F214" s="241"/>
      <c r="G214" s="241"/>
      <c r="H214" s="241"/>
      <c r="I214" s="241"/>
    </row>
    <row r="215" spans="2:9">
      <c r="B215" s="248"/>
      <c r="C215" s="241"/>
      <c r="D215" s="139" t="s">
        <v>577</v>
      </c>
      <c r="E215" s="139" t="s">
        <v>571</v>
      </c>
      <c r="F215" s="241"/>
      <c r="G215" s="241"/>
      <c r="H215" s="241"/>
      <c r="I215" s="241"/>
    </row>
    <row r="216" spans="2:9">
      <c r="B216" s="248"/>
      <c r="C216" s="241"/>
      <c r="D216" s="139" t="s">
        <v>608</v>
      </c>
      <c r="E216" s="139" t="s">
        <v>571</v>
      </c>
      <c r="F216" s="241"/>
      <c r="G216" s="241"/>
      <c r="H216" s="241"/>
      <c r="I216" s="241"/>
    </row>
    <row r="217" spans="2:9">
      <c r="B217" s="248"/>
      <c r="C217" s="241"/>
      <c r="D217" s="139" t="s">
        <v>572</v>
      </c>
      <c r="E217" s="139" t="s">
        <v>571</v>
      </c>
      <c r="F217" s="241"/>
      <c r="G217" s="241"/>
      <c r="H217" s="241"/>
      <c r="I217" s="241"/>
    </row>
    <row r="218" spans="2:9">
      <c r="B218" s="248"/>
      <c r="C218" s="241"/>
      <c r="D218" s="240" t="s">
        <v>575</v>
      </c>
      <c r="E218" s="240"/>
      <c r="F218" s="241"/>
      <c r="G218" s="241"/>
      <c r="H218" s="241"/>
      <c r="I218" s="241"/>
    </row>
    <row r="219" spans="2:9">
      <c r="B219" s="248"/>
      <c r="C219" s="241"/>
      <c r="D219" s="139" t="s">
        <v>570</v>
      </c>
      <c r="E219" s="139" t="s">
        <v>571</v>
      </c>
      <c r="F219" s="241"/>
      <c r="G219" s="241"/>
      <c r="H219" s="241"/>
      <c r="I219" s="241"/>
    </row>
    <row r="224" spans="2:9">
      <c r="F224" s="30">
        <v>1</v>
      </c>
    </row>
  </sheetData>
  <mergeCells count="132">
    <mergeCell ref="A25:A27"/>
    <mergeCell ref="D25:E27"/>
    <mergeCell ref="B16:F16"/>
    <mergeCell ref="C17:F17"/>
    <mergeCell ref="C18:F18"/>
    <mergeCell ref="C19:F19"/>
    <mergeCell ref="C20:F20"/>
    <mergeCell ref="H20:K20"/>
    <mergeCell ref="B2:F2"/>
    <mergeCell ref="C10:F10"/>
    <mergeCell ref="C11:F11"/>
    <mergeCell ref="C12:F12"/>
    <mergeCell ref="C13:F13"/>
    <mergeCell ref="C14:F14"/>
    <mergeCell ref="B28:B38"/>
    <mergeCell ref="C28:C38"/>
    <mergeCell ref="F28:F38"/>
    <mergeCell ref="G28:G38"/>
    <mergeCell ref="D28:E28"/>
    <mergeCell ref="D35:E35"/>
    <mergeCell ref="H28:H38"/>
    <mergeCell ref="I28:I38"/>
    <mergeCell ref="F21:I21"/>
    <mergeCell ref="B52:B67"/>
    <mergeCell ref="C52:C67"/>
    <mergeCell ref="F52:F67"/>
    <mergeCell ref="G52:G67"/>
    <mergeCell ref="H52:H67"/>
    <mergeCell ref="I52:I67"/>
    <mergeCell ref="D63:E63"/>
    <mergeCell ref="I39:I51"/>
    <mergeCell ref="D48:E48"/>
    <mergeCell ref="D52:E52"/>
    <mergeCell ref="B39:B51"/>
    <mergeCell ref="C39:C51"/>
    <mergeCell ref="D39:E39"/>
    <mergeCell ref="F39:F51"/>
    <mergeCell ref="G39:G51"/>
    <mergeCell ref="H39:H51"/>
    <mergeCell ref="I68:I86"/>
    <mergeCell ref="D80:E80"/>
    <mergeCell ref="B87:B100"/>
    <mergeCell ref="C87:C100"/>
    <mergeCell ref="D87:E87"/>
    <mergeCell ref="F87:F100"/>
    <mergeCell ref="G87:G100"/>
    <mergeCell ref="H87:H100"/>
    <mergeCell ref="I87:I100"/>
    <mergeCell ref="B68:B86"/>
    <mergeCell ref="C68:C86"/>
    <mergeCell ref="D68:E68"/>
    <mergeCell ref="F68:F86"/>
    <mergeCell ref="G68:G86"/>
    <mergeCell ref="H68:H86"/>
    <mergeCell ref="B127:B140"/>
    <mergeCell ref="C127:C140"/>
    <mergeCell ref="D127:E127"/>
    <mergeCell ref="F127:F140"/>
    <mergeCell ref="G127:G140"/>
    <mergeCell ref="H127:H140"/>
    <mergeCell ref="I127:I140"/>
    <mergeCell ref="B115:B126"/>
    <mergeCell ref="C115:C126"/>
    <mergeCell ref="D115:E115"/>
    <mergeCell ref="F115:F126"/>
    <mergeCell ref="G115:G126"/>
    <mergeCell ref="H115:H126"/>
    <mergeCell ref="D153:E153"/>
    <mergeCell ref="B148:B156"/>
    <mergeCell ref="C148:C156"/>
    <mergeCell ref="F148:F156"/>
    <mergeCell ref="G148:G156"/>
    <mergeCell ref="H148:H156"/>
    <mergeCell ref="I148:I156"/>
    <mergeCell ref="D148:E148"/>
    <mergeCell ref="G101:G114"/>
    <mergeCell ref="H101:H114"/>
    <mergeCell ref="I101:I114"/>
    <mergeCell ref="B141:B147"/>
    <mergeCell ref="C141:C147"/>
    <mergeCell ref="D141:E141"/>
    <mergeCell ref="F141:F147"/>
    <mergeCell ref="G141:G147"/>
    <mergeCell ref="H141:H147"/>
    <mergeCell ref="I141:I147"/>
    <mergeCell ref="B101:B114"/>
    <mergeCell ref="C101:C114"/>
    <mergeCell ref="D101:E101"/>
    <mergeCell ref="F101:F114"/>
    <mergeCell ref="I115:I126"/>
    <mergeCell ref="D120:E120"/>
    <mergeCell ref="H181:H195"/>
    <mergeCell ref="I181:I195"/>
    <mergeCell ref="D192:E192"/>
    <mergeCell ref="B157:B168"/>
    <mergeCell ref="C157:C168"/>
    <mergeCell ref="F157:F168"/>
    <mergeCell ref="G157:G168"/>
    <mergeCell ref="H157:H168"/>
    <mergeCell ref="I157:I168"/>
    <mergeCell ref="D165:E165"/>
    <mergeCell ref="B169:B180"/>
    <mergeCell ref="C169:C180"/>
    <mergeCell ref="D157:E157"/>
    <mergeCell ref="D169:E169"/>
    <mergeCell ref="F169:F180"/>
    <mergeCell ref="G169:G180"/>
    <mergeCell ref="H169:H180"/>
    <mergeCell ref="D218:E218"/>
    <mergeCell ref="I196:I210"/>
    <mergeCell ref="D207:E207"/>
    <mergeCell ref="B25:C27"/>
    <mergeCell ref="B211:B219"/>
    <mergeCell ref="C211:C219"/>
    <mergeCell ref="D211:E211"/>
    <mergeCell ref="F211:F219"/>
    <mergeCell ref="G211:G219"/>
    <mergeCell ref="H211:H219"/>
    <mergeCell ref="I211:I219"/>
    <mergeCell ref="B196:B210"/>
    <mergeCell ref="C196:C210"/>
    <mergeCell ref="D196:E196"/>
    <mergeCell ref="F196:F210"/>
    <mergeCell ref="G196:G210"/>
    <mergeCell ref="H196:H210"/>
    <mergeCell ref="I169:I180"/>
    <mergeCell ref="D178:E178"/>
    <mergeCell ref="B181:B195"/>
    <mergeCell ref="C181:C195"/>
    <mergeCell ref="D181:E181"/>
    <mergeCell ref="F181:F195"/>
    <mergeCell ref="G181:G195"/>
  </mergeCells>
  <conditionalFormatting sqref="D1:E20 C21:C24 D220:E1048576 C28">
    <cfRule type="containsText" dxfId="101" priority="11" operator="containsText" text="NULL">
      <formula>NOT(ISERROR(SEARCH("NULL",C1)))</formula>
    </cfRule>
  </conditionalFormatting>
  <conditionalFormatting sqref="C39">
    <cfRule type="containsText" dxfId="100" priority="10" operator="containsText" text="NULL">
      <formula>NOT(ISERROR(SEARCH("NULL",C39)))</formula>
    </cfRule>
  </conditionalFormatting>
  <conditionalFormatting sqref="C52 C68 C87">
    <cfRule type="containsText" dxfId="99" priority="9" operator="containsText" text="NULL">
      <formula>NOT(ISERROR(SEARCH("NULL",C52)))</formula>
    </cfRule>
  </conditionalFormatting>
  <conditionalFormatting sqref="C115 C127 C141">
    <cfRule type="containsText" dxfId="98" priority="8" operator="containsText" text="NULL">
      <formula>NOT(ISERROR(SEARCH("NULL",C115)))</formula>
    </cfRule>
  </conditionalFormatting>
  <conditionalFormatting sqref="C101">
    <cfRule type="containsText" dxfId="97" priority="7" operator="containsText" text="NULL">
      <formula>NOT(ISERROR(SEARCH("NULL",C101)))</formula>
    </cfRule>
  </conditionalFormatting>
  <conditionalFormatting sqref="C148">
    <cfRule type="containsText" dxfId="96" priority="6" operator="containsText" text="NULL">
      <formula>NOT(ISERROR(SEARCH("NULL",C148)))</formula>
    </cfRule>
  </conditionalFormatting>
  <conditionalFormatting sqref="C157">
    <cfRule type="containsText" dxfId="95" priority="5" operator="containsText" text="NULL">
      <formula>NOT(ISERROR(SEARCH("NULL",C157)))</formula>
    </cfRule>
  </conditionalFormatting>
  <conditionalFormatting sqref="C169">
    <cfRule type="containsText" dxfId="94" priority="4" operator="containsText" text="NULL">
      <formula>NOT(ISERROR(SEARCH("NULL",C169)))</formula>
    </cfRule>
  </conditionalFormatting>
  <conditionalFormatting sqref="C181">
    <cfRule type="containsText" dxfId="93" priority="3" operator="containsText" text="NULL">
      <formula>NOT(ISERROR(SEARCH("NULL",C181)))</formula>
    </cfRule>
  </conditionalFormatting>
  <conditionalFormatting sqref="C211">
    <cfRule type="containsText" dxfId="92" priority="1" operator="containsText" text="NULL">
      <formula>NOT(ISERROR(SEARCH("NULL",C211)))</formula>
    </cfRule>
  </conditionalFormatting>
  <conditionalFormatting sqref="C196">
    <cfRule type="containsText" dxfId="91" priority="2" operator="containsText" text="NULL">
      <formula>NOT(ISERROR(SEARCH("NULL",C196)))</formula>
    </cfRule>
  </conditionalFormatting>
  <dataValidations count="4">
    <dataValidation type="list" allowBlank="1" showInputMessage="1" showErrorMessage="1" sqref="C8" xr:uid="{35781EDA-522A-4388-A54C-7E78DB850220}">
      <formula1>"Prueba Unitaria, Prueba Integración, Prueba de sistema"</formula1>
    </dataValidation>
    <dataValidation type="list" allowBlank="1" showInputMessage="1" showErrorMessage="1" sqref="E8" xr:uid="{E5BD7826-D37E-4171-BD7E-10C015EB2A30}">
      <formula1>"Caja Negra, Caja Blanca"</formula1>
    </dataValidation>
    <dataValidation type="list" allowBlank="1" showInputMessage="1" showErrorMessage="1" sqref="I14:I15 G4:G13" xr:uid="{75569880-656E-4CC1-9ED8-5944087DE308}">
      <formula1>"No realizada, En prueba, Suspendida, Finalizada"</formula1>
    </dataValidation>
    <dataValidation type="list" allowBlank="1" showInputMessage="1" showErrorMessage="1" sqref="E9" xr:uid="{287DB929-8A94-4D28-9A01-A10ECD2FDB13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5578B-769E-4BD5-BD29-21128B36502D}">
  <dimension ref="A1:AMC224"/>
  <sheetViews>
    <sheetView zoomScale="50" zoomScaleNormal="50" workbookViewId="0">
      <selection sqref="A1:XFD1048576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4.28515625" style="25" customWidth="1"/>
    <col min="6" max="7" width="32.140625" style="30" customWidth="1"/>
    <col min="8" max="9" width="33.5703125" style="28" customWidth="1"/>
    <col min="10" max="10" width="32.42578125" style="25" customWidth="1"/>
    <col min="11" max="11" width="29.42578125" style="25" customWidth="1"/>
    <col min="12" max="1017" width="9.140625" style="25"/>
    <col min="1018" max="16384" width="9.140625" style="22"/>
  </cols>
  <sheetData>
    <row r="1" spans="1:1017" ht="14.25">
      <c r="A1" s="22"/>
      <c r="B1" s="22"/>
      <c r="C1" s="22"/>
      <c r="D1" s="22"/>
      <c r="E1" s="22"/>
      <c r="F1" s="22"/>
      <c r="G1" s="22"/>
      <c r="H1" s="86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</row>
    <row r="2" spans="1:1017" ht="20.100000000000001" customHeight="1">
      <c r="A2" s="22"/>
      <c r="B2" s="239"/>
      <c r="C2" s="239"/>
      <c r="D2" s="239"/>
      <c r="E2" s="239"/>
      <c r="F2" s="239"/>
      <c r="G2" s="102"/>
      <c r="H2" s="86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</row>
    <row r="3" spans="1:1017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</row>
    <row r="4" spans="1:1017">
      <c r="A4" s="22"/>
      <c r="B4" s="23" t="s">
        <v>11</v>
      </c>
      <c r="C4" s="134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</row>
    <row r="5" spans="1:1017">
      <c r="A5" s="22"/>
      <c r="B5" s="23" t="s">
        <v>15</v>
      </c>
      <c r="C5" s="134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  <c r="AMC5" s="22"/>
    </row>
    <row r="6" spans="1:1017" ht="33.75" customHeight="1">
      <c r="A6" s="22"/>
      <c r="B6" s="23" t="s">
        <v>17</v>
      </c>
      <c r="C6" s="109" t="s">
        <v>566</v>
      </c>
      <c r="D6" s="23" t="s">
        <v>18</v>
      </c>
      <c r="E6" s="134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  <c r="AMC6" s="22"/>
    </row>
    <row r="7" spans="1:1017">
      <c r="A7" s="22"/>
      <c r="B7" s="23" t="s">
        <v>19</v>
      </c>
      <c r="C7" s="134"/>
      <c r="D7" s="23" t="s">
        <v>20</v>
      </c>
      <c r="E7" s="134"/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</row>
    <row r="8" spans="1:1017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</row>
    <row r="9" spans="1:1017" ht="45">
      <c r="A9" s="22"/>
      <c r="B9" s="23" t="s">
        <v>23</v>
      </c>
      <c r="C9" s="62" t="s">
        <v>567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</row>
    <row r="10" spans="1:1017">
      <c r="A10" s="22"/>
      <c r="B10" s="23" t="s">
        <v>24</v>
      </c>
      <c r="C10" s="176" t="s">
        <v>405</v>
      </c>
      <c r="D10" s="177"/>
      <c r="E10" s="177"/>
      <c r="F10" s="178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</row>
    <row r="11" spans="1:1017">
      <c r="A11" s="22"/>
      <c r="B11" s="23" t="s">
        <v>26</v>
      </c>
      <c r="C11" s="176" t="s">
        <v>210</v>
      </c>
      <c r="D11" s="177"/>
      <c r="E11" s="177"/>
      <c r="F11" s="178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</row>
    <row r="12" spans="1:1017" ht="15.6" customHeight="1">
      <c r="A12" s="22"/>
      <c r="B12" s="23" t="s">
        <v>27</v>
      </c>
      <c r="C12" s="176" t="s">
        <v>407</v>
      </c>
      <c r="D12" s="177"/>
      <c r="E12" s="177"/>
      <c r="F12" s="178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</row>
    <row r="13" spans="1:1017">
      <c r="A13" s="22"/>
      <c r="B13" s="23" t="s">
        <v>28</v>
      </c>
      <c r="C13" s="183" t="s">
        <v>399</v>
      </c>
      <c r="D13" s="183"/>
      <c r="E13" s="183"/>
      <c r="F13" s="183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</row>
    <row r="14" spans="1:1017" ht="30" customHeight="1">
      <c r="A14" s="22"/>
      <c r="B14" s="23" t="s">
        <v>211</v>
      </c>
      <c r="C14" s="184"/>
      <c r="D14" s="185"/>
      <c r="E14" s="185"/>
      <c r="F14" s="186"/>
      <c r="G14" s="103"/>
      <c r="H14" s="86"/>
      <c r="I14" s="68"/>
      <c r="J14" s="69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</row>
    <row r="15" spans="1:1017">
      <c r="A15" s="22"/>
      <c r="B15" s="25"/>
      <c r="C15" s="22"/>
      <c r="D15" s="22"/>
      <c r="E15" s="22"/>
      <c r="F15" s="25"/>
      <c r="G15" s="25"/>
      <c r="H15" s="86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</row>
    <row r="16" spans="1:1017" ht="15.6" customHeight="1">
      <c r="A16" s="22"/>
      <c r="B16" s="179" t="s">
        <v>29</v>
      </c>
      <c r="C16" s="180"/>
      <c r="D16" s="180"/>
      <c r="E16" s="180"/>
      <c r="F16" s="181"/>
      <c r="G16" s="104"/>
      <c r="H16" s="86"/>
      <c r="I16" s="25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</row>
    <row r="17" spans="1:1017" ht="15.6" customHeight="1">
      <c r="A17" s="22"/>
      <c r="B17" s="140">
        <v>1</v>
      </c>
      <c r="C17" s="173" t="s">
        <v>101</v>
      </c>
      <c r="D17" s="173"/>
      <c r="E17" s="173"/>
      <c r="F17" s="173"/>
      <c r="G17" s="138"/>
      <c r="H17" s="86"/>
      <c r="I17" s="25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</row>
    <row r="18" spans="1:1017" ht="15.6" customHeight="1">
      <c r="A18" s="22"/>
      <c r="B18" s="85">
        <f>B17+1</f>
        <v>2</v>
      </c>
      <c r="C18" s="173" t="s">
        <v>568</v>
      </c>
      <c r="D18" s="173"/>
      <c r="E18" s="173"/>
      <c r="F18" s="173"/>
      <c r="G18" s="138"/>
      <c r="H18" s="86"/>
      <c r="I18" s="25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</row>
    <row r="19" spans="1:1017" ht="15.6" customHeight="1">
      <c r="A19" s="22"/>
      <c r="B19" s="140"/>
      <c r="C19" s="173"/>
      <c r="D19" s="173"/>
      <c r="E19" s="173"/>
      <c r="F19" s="173"/>
      <c r="G19" s="138"/>
      <c r="H19" s="90"/>
      <c r="I19" s="91"/>
      <c r="J19" s="68"/>
      <c r="K19" s="68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</row>
    <row r="20" spans="1:1017" ht="15.6" customHeight="1">
      <c r="A20" s="22"/>
      <c r="B20" s="88"/>
      <c r="C20" s="233"/>
      <c r="D20" s="233"/>
      <c r="E20" s="233"/>
      <c r="F20" s="233"/>
      <c r="G20" s="138"/>
      <c r="H20" s="172"/>
      <c r="I20" s="172"/>
      <c r="J20" s="172"/>
      <c r="K20" s="17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</row>
    <row r="21" spans="1:1017" ht="15.6" customHeight="1">
      <c r="A21" s="22"/>
      <c r="B21" s="88"/>
      <c r="C21" s="103"/>
      <c r="D21" s="103"/>
      <c r="E21" s="10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</row>
    <row r="22" spans="1:1017">
      <c r="A22" s="22"/>
      <c r="B22" s="28"/>
      <c r="C22" s="22"/>
      <c r="F22" s="137" t="s">
        <v>3</v>
      </c>
      <c r="G22" s="137" t="s">
        <v>3</v>
      </c>
      <c r="H22" s="137" t="s">
        <v>3</v>
      </c>
      <c r="I22" s="137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</row>
    <row r="23" spans="1:1017">
      <c r="A23" s="22"/>
      <c r="B23" s="28"/>
      <c r="C23" s="22"/>
      <c r="F23" s="137" t="s">
        <v>31</v>
      </c>
      <c r="G23" s="137" t="s">
        <v>31</v>
      </c>
      <c r="H23" s="137" t="s">
        <v>31</v>
      </c>
      <c r="I23" s="137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</row>
    <row r="24" spans="1:1017" ht="15.6" customHeight="1">
      <c r="A24" s="108"/>
      <c r="B24" s="165"/>
      <c r="C24" s="166"/>
      <c r="D24" s="166"/>
      <c r="E24" s="166"/>
      <c r="F24" s="137" t="s">
        <v>33</v>
      </c>
      <c r="G24" s="137" t="s">
        <v>33</v>
      </c>
      <c r="H24" s="137" t="s">
        <v>33</v>
      </c>
      <c r="I24" s="137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</row>
    <row r="25" spans="1:1017">
      <c r="A25" s="172"/>
      <c r="B25" s="242" t="s">
        <v>34</v>
      </c>
      <c r="C25" s="243"/>
      <c r="D25" s="242" t="s">
        <v>105</v>
      </c>
      <c r="E25" s="243"/>
      <c r="F25" s="127" t="s">
        <v>96</v>
      </c>
      <c r="G25" s="137" t="s">
        <v>7</v>
      </c>
      <c r="H25" s="137" t="s">
        <v>96</v>
      </c>
      <c r="I25" s="137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</row>
    <row r="26" spans="1:1017">
      <c r="A26" s="172"/>
      <c r="B26" s="244"/>
      <c r="C26" s="245"/>
      <c r="D26" s="244"/>
      <c r="E26" s="245"/>
      <c r="F26" s="127" t="s">
        <v>106</v>
      </c>
      <c r="G26" s="137" t="s">
        <v>106</v>
      </c>
      <c r="H26" s="137" t="s">
        <v>106</v>
      </c>
      <c r="I26" s="137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</row>
    <row r="27" spans="1:1017">
      <c r="A27" s="172"/>
      <c r="B27" s="246"/>
      <c r="C27" s="247"/>
      <c r="D27" s="246"/>
      <c r="E27" s="247"/>
      <c r="F27" s="127" t="s">
        <v>107</v>
      </c>
      <c r="G27" s="137" t="s">
        <v>108</v>
      </c>
      <c r="H27" s="137" t="s">
        <v>109</v>
      </c>
      <c r="I27" s="137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</row>
    <row r="28" spans="1:1017" s="114" customFormat="1">
      <c r="A28" s="136"/>
      <c r="B28" s="248">
        <v>1</v>
      </c>
      <c r="C28" s="241" t="s">
        <v>569</v>
      </c>
      <c r="D28" s="249" t="s">
        <v>576</v>
      </c>
      <c r="E28" s="249"/>
      <c r="F28" s="241" t="s">
        <v>452</v>
      </c>
      <c r="G28" s="241" t="s">
        <v>452</v>
      </c>
      <c r="H28" s="241" t="s">
        <v>452</v>
      </c>
      <c r="I28" s="241" t="s">
        <v>452</v>
      </c>
    </row>
    <row r="29" spans="1:1017" ht="14.25" customHeight="1">
      <c r="A29" s="128"/>
      <c r="B29" s="248"/>
      <c r="C29" s="241"/>
      <c r="D29" s="139" t="s">
        <v>570</v>
      </c>
      <c r="E29" s="139" t="s">
        <v>571</v>
      </c>
      <c r="F29" s="241"/>
      <c r="G29" s="241"/>
      <c r="H29" s="241"/>
      <c r="I29" s="241"/>
      <c r="AMB29" s="22"/>
      <c r="AMC29" s="22"/>
    </row>
    <row r="30" spans="1:1017">
      <c r="B30" s="248"/>
      <c r="C30" s="241"/>
      <c r="D30" s="139" t="s">
        <v>572</v>
      </c>
      <c r="E30" s="139" t="s">
        <v>571</v>
      </c>
      <c r="F30" s="241"/>
      <c r="G30" s="241"/>
      <c r="H30" s="241"/>
      <c r="I30" s="241"/>
    </row>
    <row r="31" spans="1:1017">
      <c r="B31" s="248"/>
      <c r="C31" s="241"/>
      <c r="D31" s="139" t="s">
        <v>573</v>
      </c>
      <c r="E31" s="139" t="s">
        <v>571</v>
      </c>
      <c r="F31" s="241"/>
      <c r="G31" s="241"/>
      <c r="H31" s="241"/>
      <c r="I31" s="241"/>
    </row>
    <row r="32" spans="1:1017">
      <c r="B32" s="248"/>
      <c r="C32" s="241"/>
      <c r="D32" s="139" t="s">
        <v>574</v>
      </c>
      <c r="E32" s="139" t="s">
        <v>571</v>
      </c>
      <c r="F32" s="241"/>
      <c r="G32" s="241"/>
      <c r="H32" s="241"/>
      <c r="I32" s="241"/>
    </row>
    <row r="33" spans="2:9">
      <c r="B33" s="248"/>
      <c r="C33" s="241"/>
      <c r="D33" s="139" t="s">
        <v>579</v>
      </c>
      <c r="E33" s="139" t="s">
        <v>571</v>
      </c>
      <c r="F33" s="241"/>
      <c r="G33" s="241"/>
      <c r="H33" s="241"/>
      <c r="I33" s="241"/>
    </row>
    <row r="34" spans="2:9">
      <c r="B34" s="248"/>
      <c r="C34" s="241"/>
      <c r="D34" s="139" t="s">
        <v>580</v>
      </c>
      <c r="E34" s="139"/>
      <c r="F34" s="241"/>
      <c r="G34" s="241"/>
      <c r="H34" s="241"/>
      <c r="I34" s="241"/>
    </row>
    <row r="35" spans="2:9">
      <c r="B35" s="248"/>
      <c r="C35" s="241"/>
      <c r="D35" s="240" t="s">
        <v>575</v>
      </c>
      <c r="E35" s="240"/>
      <c r="F35" s="241"/>
      <c r="G35" s="241"/>
      <c r="H35" s="241"/>
      <c r="I35" s="241"/>
    </row>
    <row r="36" spans="2:9">
      <c r="B36" s="248"/>
      <c r="C36" s="241"/>
      <c r="D36" s="139" t="s">
        <v>578</v>
      </c>
      <c r="E36" s="139" t="s">
        <v>571</v>
      </c>
      <c r="F36" s="241"/>
      <c r="G36" s="241"/>
      <c r="H36" s="241"/>
      <c r="I36" s="241"/>
    </row>
    <row r="37" spans="2:9">
      <c r="B37" s="248"/>
      <c r="C37" s="241"/>
      <c r="D37" s="139" t="s">
        <v>572</v>
      </c>
      <c r="E37" s="139" t="s">
        <v>571</v>
      </c>
      <c r="F37" s="241"/>
      <c r="G37" s="241"/>
      <c r="H37" s="241"/>
      <c r="I37" s="241"/>
    </row>
    <row r="38" spans="2:9">
      <c r="B38" s="248"/>
      <c r="C38" s="241"/>
      <c r="D38" s="139" t="s">
        <v>570</v>
      </c>
      <c r="E38" s="139" t="s">
        <v>571</v>
      </c>
      <c r="F38" s="241"/>
      <c r="G38" s="241"/>
      <c r="H38" s="241"/>
      <c r="I38" s="241"/>
    </row>
    <row r="39" spans="2:9">
      <c r="B39" s="248">
        <v>2</v>
      </c>
      <c r="C39" s="241" t="s">
        <v>588</v>
      </c>
      <c r="D39" s="249" t="s">
        <v>576</v>
      </c>
      <c r="E39" s="249"/>
      <c r="F39" s="241" t="s">
        <v>452</v>
      </c>
      <c r="G39" s="241" t="s">
        <v>452</v>
      </c>
      <c r="H39" s="241" t="s">
        <v>452</v>
      </c>
      <c r="I39" s="241" t="s">
        <v>452</v>
      </c>
    </row>
    <row r="40" spans="2:9">
      <c r="B40" s="248"/>
      <c r="C40" s="241"/>
      <c r="D40" s="139" t="s">
        <v>570</v>
      </c>
      <c r="E40" s="139" t="s">
        <v>571</v>
      </c>
      <c r="F40" s="241"/>
      <c r="G40" s="241"/>
      <c r="H40" s="241"/>
      <c r="I40" s="241"/>
    </row>
    <row r="41" spans="2:9">
      <c r="B41" s="248"/>
      <c r="C41" s="241"/>
      <c r="D41" s="139" t="s">
        <v>572</v>
      </c>
      <c r="E41" s="139" t="s">
        <v>571</v>
      </c>
      <c r="F41" s="241"/>
      <c r="G41" s="241"/>
      <c r="H41" s="241"/>
      <c r="I41" s="241"/>
    </row>
    <row r="42" spans="2:9">
      <c r="B42" s="248"/>
      <c r="C42" s="241"/>
      <c r="D42" s="139" t="s">
        <v>573</v>
      </c>
      <c r="E42" s="139" t="s">
        <v>571</v>
      </c>
      <c r="F42" s="241"/>
      <c r="G42" s="241"/>
      <c r="H42" s="241"/>
      <c r="I42" s="241"/>
    </row>
    <row r="43" spans="2:9">
      <c r="B43" s="248"/>
      <c r="C43" s="241"/>
      <c r="D43" s="139" t="s">
        <v>574</v>
      </c>
      <c r="E43" s="139" t="s">
        <v>571</v>
      </c>
      <c r="F43" s="241"/>
      <c r="G43" s="241"/>
      <c r="H43" s="241"/>
      <c r="I43" s="241"/>
    </row>
    <row r="44" spans="2:9">
      <c r="B44" s="248"/>
      <c r="C44" s="241"/>
      <c r="D44" s="139" t="s">
        <v>579</v>
      </c>
      <c r="E44" s="139" t="s">
        <v>571</v>
      </c>
      <c r="F44" s="241"/>
      <c r="G44" s="241"/>
      <c r="H44" s="241"/>
      <c r="I44" s="241"/>
    </row>
    <row r="45" spans="2:9">
      <c r="B45" s="248"/>
      <c r="C45" s="241"/>
      <c r="D45" s="139" t="s">
        <v>574</v>
      </c>
      <c r="E45" s="139" t="s">
        <v>571</v>
      </c>
      <c r="F45" s="241"/>
      <c r="G45" s="241"/>
      <c r="H45" s="241"/>
      <c r="I45" s="241"/>
    </row>
    <row r="46" spans="2:9">
      <c r="B46" s="248"/>
      <c r="C46" s="241"/>
      <c r="D46" s="139" t="s">
        <v>582</v>
      </c>
      <c r="E46" s="139" t="s">
        <v>571</v>
      </c>
      <c r="F46" s="241"/>
      <c r="G46" s="241"/>
      <c r="H46" s="241"/>
      <c r="I46" s="241"/>
    </row>
    <row r="47" spans="2:9">
      <c r="B47" s="248"/>
      <c r="C47" s="241"/>
      <c r="D47" s="139" t="s">
        <v>583</v>
      </c>
      <c r="E47" s="139" t="s">
        <v>571</v>
      </c>
      <c r="F47" s="241"/>
      <c r="G47" s="241"/>
      <c r="H47" s="241"/>
      <c r="I47" s="241"/>
    </row>
    <row r="48" spans="2:9">
      <c r="B48" s="248"/>
      <c r="C48" s="241"/>
      <c r="D48" s="240" t="s">
        <v>575</v>
      </c>
      <c r="E48" s="240"/>
      <c r="F48" s="241"/>
      <c r="G48" s="241"/>
      <c r="H48" s="241"/>
      <c r="I48" s="241"/>
    </row>
    <row r="49" spans="1:1017">
      <c r="B49" s="248"/>
      <c r="C49" s="241"/>
      <c r="D49" s="139" t="s">
        <v>578</v>
      </c>
      <c r="E49" s="139" t="s">
        <v>571</v>
      </c>
      <c r="F49" s="241"/>
      <c r="G49" s="241"/>
      <c r="H49" s="241"/>
      <c r="I49" s="241"/>
    </row>
    <row r="50" spans="1:1017">
      <c r="B50" s="248"/>
      <c r="C50" s="241"/>
      <c r="D50" s="139" t="s">
        <v>572</v>
      </c>
      <c r="E50" s="139" t="s">
        <v>571</v>
      </c>
      <c r="F50" s="241"/>
      <c r="G50" s="241"/>
      <c r="H50" s="241"/>
      <c r="I50" s="241"/>
    </row>
    <row r="51" spans="1:1017">
      <c r="B51" s="248"/>
      <c r="C51" s="241"/>
      <c r="D51" s="139" t="s">
        <v>570</v>
      </c>
      <c r="E51" s="139" t="s">
        <v>571</v>
      </c>
      <c r="F51" s="241"/>
      <c r="G51" s="241"/>
      <c r="H51" s="241"/>
      <c r="I51" s="241"/>
    </row>
    <row r="52" spans="1:1017" ht="15" customHeight="1">
      <c r="B52" s="248">
        <v>3</v>
      </c>
      <c r="C52" s="241" t="s">
        <v>581</v>
      </c>
      <c r="D52" s="249" t="s">
        <v>576</v>
      </c>
      <c r="E52" s="249"/>
      <c r="F52" s="241" t="s">
        <v>452</v>
      </c>
      <c r="G52" s="241" t="s">
        <v>452</v>
      </c>
      <c r="H52" s="241" t="s">
        <v>452</v>
      </c>
      <c r="I52" s="241" t="s">
        <v>452</v>
      </c>
    </row>
    <row r="53" spans="1:1017">
      <c r="B53" s="248"/>
      <c r="C53" s="241"/>
      <c r="D53" s="139" t="s">
        <v>570</v>
      </c>
      <c r="E53" s="139" t="s">
        <v>571</v>
      </c>
      <c r="F53" s="241"/>
      <c r="G53" s="241"/>
      <c r="H53" s="241"/>
      <c r="I53" s="241"/>
    </row>
    <row r="54" spans="1:1017">
      <c r="B54" s="248"/>
      <c r="C54" s="241"/>
      <c r="D54" s="139" t="s">
        <v>572</v>
      </c>
      <c r="E54" s="139" t="s">
        <v>571</v>
      </c>
      <c r="F54" s="241"/>
      <c r="G54" s="241"/>
      <c r="H54" s="241"/>
      <c r="I54" s="241"/>
    </row>
    <row r="55" spans="1:1017">
      <c r="B55" s="248"/>
      <c r="C55" s="241"/>
      <c r="D55" s="139" t="s">
        <v>573</v>
      </c>
      <c r="E55" s="139" t="s">
        <v>571</v>
      </c>
      <c r="F55" s="241"/>
      <c r="G55" s="241"/>
      <c r="H55" s="241"/>
      <c r="I55" s="241"/>
    </row>
    <row r="56" spans="1:1017">
      <c r="B56" s="248"/>
      <c r="C56" s="241"/>
      <c r="D56" s="139" t="s">
        <v>574</v>
      </c>
      <c r="E56" s="139" t="s">
        <v>571</v>
      </c>
      <c r="F56" s="241"/>
      <c r="G56" s="241"/>
      <c r="H56" s="241"/>
      <c r="I56" s="241"/>
    </row>
    <row r="57" spans="1:1017">
      <c r="B57" s="248"/>
      <c r="C57" s="241"/>
      <c r="D57" s="139" t="s">
        <v>579</v>
      </c>
      <c r="E57" s="139" t="s">
        <v>571</v>
      </c>
      <c r="F57" s="241"/>
      <c r="G57" s="241"/>
      <c r="H57" s="241"/>
      <c r="I57" s="241"/>
    </row>
    <row r="58" spans="1:1017">
      <c r="B58" s="248"/>
      <c r="C58" s="241"/>
      <c r="D58" s="139" t="s">
        <v>574</v>
      </c>
      <c r="E58" s="139" t="s">
        <v>571</v>
      </c>
      <c r="F58" s="241"/>
      <c r="G58" s="241"/>
      <c r="H58" s="241"/>
      <c r="I58" s="241"/>
    </row>
    <row r="59" spans="1:1017">
      <c r="B59" s="248"/>
      <c r="C59" s="241"/>
      <c r="D59" s="139" t="s">
        <v>582</v>
      </c>
      <c r="E59" s="139" t="s">
        <v>571</v>
      </c>
      <c r="F59" s="241"/>
      <c r="G59" s="241"/>
      <c r="H59" s="241"/>
      <c r="I59" s="241"/>
    </row>
    <row r="60" spans="1:1017">
      <c r="B60" s="248"/>
      <c r="C60" s="241"/>
      <c r="D60" s="139" t="s">
        <v>584</v>
      </c>
      <c r="E60" s="139" t="s">
        <v>571</v>
      </c>
      <c r="F60" s="241"/>
      <c r="G60" s="241"/>
      <c r="H60" s="241"/>
      <c r="I60" s="241"/>
    </row>
    <row r="61" spans="1:1017">
      <c r="B61" s="248"/>
      <c r="C61" s="241"/>
      <c r="D61" s="139" t="s">
        <v>585</v>
      </c>
      <c r="E61" s="139" t="s">
        <v>571</v>
      </c>
      <c r="F61" s="241"/>
      <c r="G61" s="241"/>
      <c r="H61" s="241"/>
      <c r="I61" s="241"/>
    </row>
    <row r="62" spans="1:1017">
      <c r="B62" s="248"/>
      <c r="C62" s="241"/>
      <c r="D62" s="139" t="s">
        <v>580</v>
      </c>
      <c r="E62" s="139" t="s">
        <v>571</v>
      </c>
      <c r="F62" s="241"/>
      <c r="G62" s="241"/>
      <c r="H62" s="241"/>
      <c r="I62" s="241"/>
    </row>
    <row r="63" spans="1:1017">
      <c r="B63" s="248"/>
      <c r="C63" s="241"/>
      <c r="D63" s="240" t="s">
        <v>575</v>
      </c>
      <c r="E63" s="240"/>
      <c r="F63" s="241"/>
      <c r="G63" s="241"/>
      <c r="H63" s="241"/>
      <c r="I63" s="241"/>
    </row>
    <row r="64" spans="1:1017" s="114" customFormat="1">
      <c r="A64" s="167"/>
      <c r="B64" s="248"/>
      <c r="C64" s="241"/>
      <c r="D64" s="168" t="s">
        <v>586</v>
      </c>
      <c r="E64" s="168" t="s">
        <v>571</v>
      </c>
      <c r="F64" s="241"/>
      <c r="G64" s="241"/>
      <c r="H64" s="241"/>
      <c r="I64" s="241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  <c r="GN64" s="167"/>
      <c r="GO64" s="167"/>
      <c r="GP64" s="167"/>
      <c r="GQ64" s="167"/>
      <c r="GR64" s="167"/>
      <c r="GS64" s="167"/>
      <c r="GT64" s="167"/>
      <c r="GU64" s="167"/>
      <c r="GV64" s="167"/>
      <c r="GW64" s="167"/>
      <c r="GX64" s="167"/>
      <c r="GY64" s="167"/>
      <c r="GZ64" s="167"/>
      <c r="HA64" s="167"/>
      <c r="HB64" s="167"/>
      <c r="HC64" s="167"/>
      <c r="HD64" s="167"/>
      <c r="HE64" s="167"/>
      <c r="HF64" s="167"/>
      <c r="HG64" s="167"/>
      <c r="HH64" s="167"/>
      <c r="HI64" s="167"/>
      <c r="HJ64" s="167"/>
      <c r="HK64" s="167"/>
      <c r="HL64" s="167"/>
      <c r="HM64" s="167"/>
      <c r="HN64" s="167"/>
      <c r="HO64" s="167"/>
      <c r="HP64" s="167"/>
      <c r="HQ64" s="167"/>
      <c r="HR64" s="167"/>
      <c r="HS64" s="167"/>
      <c r="HT64" s="167"/>
      <c r="HU64" s="167"/>
      <c r="HV64" s="167"/>
      <c r="HW64" s="167"/>
      <c r="HX64" s="167"/>
      <c r="HY64" s="167"/>
      <c r="HZ64" s="167"/>
      <c r="IA64" s="167"/>
      <c r="IB64" s="167"/>
      <c r="IC64" s="167"/>
      <c r="ID64" s="167"/>
      <c r="IE64" s="167"/>
      <c r="IF64" s="167"/>
      <c r="IG64" s="167"/>
      <c r="IH64" s="167"/>
      <c r="II64" s="167"/>
      <c r="IJ64" s="167"/>
      <c r="IK64" s="167"/>
      <c r="IL64" s="167"/>
      <c r="IM64" s="167"/>
      <c r="IN64" s="167"/>
      <c r="IO64" s="167"/>
      <c r="IP64" s="167"/>
      <c r="IQ64" s="167"/>
      <c r="IR64" s="167"/>
      <c r="IS64" s="167"/>
      <c r="IT64" s="167"/>
      <c r="IU64" s="167"/>
      <c r="IV64" s="167"/>
      <c r="IW64" s="167"/>
      <c r="IX64" s="167"/>
      <c r="IY64" s="167"/>
      <c r="IZ64" s="167"/>
      <c r="JA64" s="167"/>
      <c r="JB64" s="167"/>
      <c r="JC64" s="167"/>
      <c r="JD64" s="167"/>
      <c r="JE64" s="167"/>
      <c r="JF64" s="167"/>
      <c r="JG64" s="167"/>
      <c r="JH64" s="167"/>
      <c r="JI64" s="167"/>
      <c r="JJ64" s="167"/>
      <c r="JK64" s="167"/>
      <c r="JL64" s="167"/>
      <c r="JM64" s="167"/>
      <c r="JN64" s="167"/>
      <c r="JO64" s="167"/>
      <c r="JP64" s="167"/>
      <c r="JQ64" s="167"/>
      <c r="JR64" s="167"/>
      <c r="JS64" s="167"/>
      <c r="JT64" s="167"/>
      <c r="JU64" s="167"/>
      <c r="JV64" s="167"/>
      <c r="JW64" s="167"/>
      <c r="JX64" s="167"/>
      <c r="JY64" s="167"/>
      <c r="JZ64" s="167"/>
      <c r="KA64" s="167"/>
      <c r="KB64" s="167"/>
      <c r="KC64" s="167"/>
      <c r="KD64" s="167"/>
      <c r="KE64" s="167"/>
      <c r="KF64" s="167"/>
      <c r="KG64" s="167"/>
      <c r="KH64" s="167"/>
      <c r="KI64" s="167"/>
      <c r="KJ64" s="167"/>
      <c r="KK64" s="167"/>
      <c r="KL64" s="167"/>
      <c r="KM64" s="167"/>
      <c r="KN64" s="167"/>
      <c r="KO64" s="167"/>
      <c r="KP64" s="167"/>
      <c r="KQ64" s="167"/>
      <c r="KR64" s="167"/>
      <c r="KS64" s="167"/>
      <c r="KT64" s="167"/>
      <c r="KU64" s="167"/>
      <c r="KV64" s="167"/>
      <c r="KW64" s="167"/>
      <c r="KX64" s="167"/>
      <c r="KY64" s="167"/>
      <c r="KZ64" s="167"/>
      <c r="LA64" s="167"/>
      <c r="LB64" s="167"/>
      <c r="LC64" s="167"/>
      <c r="LD64" s="167"/>
      <c r="LE64" s="167"/>
      <c r="LF64" s="167"/>
      <c r="LG64" s="167"/>
      <c r="LH64" s="167"/>
      <c r="LI64" s="167"/>
      <c r="LJ64" s="167"/>
      <c r="LK64" s="167"/>
      <c r="LL64" s="167"/>
      <c r="LM64" s="167"/>
      <c r="LN64" s="167"/>
      <c r="LO64" s="167"/>
      <c r="LP64" s="167"/>
      <c r="LQ64" s="167"/>
      <c r="LR64" s="167"/>
      <c r="LS64" s="167"/>
      <c r="LT64" s="167"/>
      <c r="LU64" s="167"/>
      <c r="LV64" s="167"/>
      <c r="LW64" s="167"/>
      <c r="LX64" s="167"/>
      <c r="LY64" s="167"/>
      <c r="LZ64" s="167"/>
      <c r="MA64" s="167"/>
      <c r="MB64" s="167"/>
      <c r="MC64" s="167"/>
      <c r="MD64" s="167"/>
      <c r="ME64" s="167"/>
      <c r="MF64" s="167"/>
      <c r="MG64" s="167"/>
      <c r="MH64" s="167"/>
      <c r="MI64" s="167"/>
      <c r="MJ64" s="167"/>
      <c r="MK64" s="167"/>
      <c r="ML64" s="167"/>
      <c r="MM64" s="167"/>
      <c r="MN64" s="167"/>
      <c r="MO64" s="167"/>
      <c r="MP64" s="167"/>
      <c r="MQ64" s="167"/>
      <c r="MR64" s="167"/>
      <c r="MS64" s="167"/>
      <c r="MT64" s="167"/>
      <c r="MU64" s="167"/>
      <c r="MV64" s="167"/>
      <c r="MW64" s="167"/>
      <c r="MX64" s="167"/>
      <c r="MY64" s="167"/>
      <c r="MZ64" s="167"/>
      <c r="NA64" s="167"/>
      <c r="NB64" s="167"/>
      <c r="NC64" s="167"/>
      <c r="ND64" s="167"/>
      <c r="NE64" s="167"/>
      <c r="NF64" s="167"/>
      <c r="NG64" s="167"/>
      <c r="NH64" s="167"/>
      <c r="NI64" s="167"/>
      <c r="NJ64" s="167"/>
      <c r="NK64" s="167"/>
      <c r="NL64" s="167"/>
      <c r="NM64" s="167"/>
      <c r="NN64" s="167"/>
      <c r="NO64" s="167"/>
      <c r="NP64" s="167"/>
      <c r="NQ64" s="167"/>
      <c r="NR64" s="167"/>
      <c r="NS64" s="167"/>
      <c r="NT64" s="167"/>
      <c r="NU64" s="167"/>
      <c r="NV64" s="167"/>
      <c r="NW64" s="167"/>
      <c r="NX64" s="167"/>
      <c r="NY64" s="167"/>
      <c r="NZ64" s="167"/>
      <c r="OA64" s="167"/>
      <c r="OB64" s="167"/>
      <c r="OC64" s="167"/>
      <c r="OD64" s="167"/>
      <c r="OE64" s="167"/>
      <c r="OF64" s="167"/>
      <c r="OG64" s="167"/>
      <c r="OH64" s="167"/>
      <c r="OI64" s="167"/>
      <c r="OJ64" s="167"/>
      <c r="OK64" s="167"/>
      <c r="OL64" s="167"/>
      <c r="OM64" s="167"/>
      <c r="ON64" s="167"/>
      <c r="OO64" s="167"/>
      <c r="OP64" s="167"/>
      <c r="OQ64" s="167"/>
      <c r="OR64" s="167"/>
      <c r="OS64" s="167"/>
      <c r="OT64" s="167"/>
      <c r="OU64" s="167"/>
      <c r="OV64" s="167"/>
      <c r="OW64" s="167"/>
      <c r="OX64" s="167"/>
      <c r="OY64" s="167"/>
      <c r="OZ64" s="167"/>
      <c r="PA64" s="167"/>
      <c r="PB64" s="167"/>
      <c r="PC64" s="167"/>
      <c r="PD64" s="167"/>
      <c r="PE64" s="167"/>
      <c r="PF64" s="167"/>
      <c r="PG64" s="167"/>
      <c r="PH64" s="167"/>
      <c r="PI64" s="167"/>
      <c r="PJ64" s="167"/>
      <c r="PK64" s="167"/>
      <c r="PL64" s="167"/>
      <c r="PM64" s="167"/>
      <c r="PN64" s="167"/>
      <c r="PO64" s="167"/>
      <c r="PP64" s="167"/>
      <c r="PQ64" s="167"/>
      <c r="PR64" s="167"/>
      <c r="PS64" s="167"/>
      <c r="PT64" s="167"/>
      <c r="PU64" s="167"/>
      <c r="PV64" s="167"/>
      <c r="PW64" s="167"/>
      <c r="PX64" s="167"/>
      <c r="PY64" s="167"/>
      <c r="PZ64" s="167"/>
      <c r="QA64" s="167"/>
      <c r="QB64" s="167"/>
      <c r="QC64" s="167"/>
      <c r="QD64" s="167"/>
      <c r="QE64" s="167"/>
      <c r="QF64" s="167"/>
      <c r="QG64" s="167"/>
      <c r="QH64" s="167"/>
      <c r="QI64" s="167"/>
      <c r="QJ64" s="167"/>
      <c r="QK64" s="167"/>
      <c r="QL64" s="167"/>
      <c r="QM64" s="167"/>
      <c r="QN64" s="167"/>
      <c r="QO64" s="167"/>
      <c r="QP64" s="167"/>
      <c r="QQ64" s="167"/>
      <c r="QR64" s="167"/>
      <c r="QS64" s="167"/>
      <c r="QT64" s="167"/>
      <c r="QU64" s="167"/>
      <c r="QV64" s="167"/>
      <c r="QW64" s="167"/>
      <c r="QX64" s="167"/>
      <c r="QY64" s="167"/>
      <c r="QZ64" s="167"/>
      <c r="RA64" s="167"/>
      <c r="RB64" s="167"/>
      <c r="RC64" s="167"/>
      <c r="RD64" s="167"/>
      <c r="RE64" s="167"/>
      <c r="RF64" s="167"/>
      <c r="RG64" s="167"/>
      <c r="RH64" s="167"/>
      <c r="RI64" s="167"/>
      <c r="RJ64" s="167"/>
      <c r="RK64" s="167"/>
      <c r="RL64" s="167"/>
      <c r="RM64" s="167"/>
      <c r="RN64" s="167"/>
      <c r="RO64" s="167"/>
      <c r="RP64" s="167"/>
      <c r="RQ64" s="167"/>
      <c r="RR64" s="167"/>
      <c r="RS64" s="167"/>
      <c r="RT64" s="167"/>
      <c r="RU64" s="167"/>
      <c r="RV64" s="167"/>
      <c r="RW64" s="167"/>
      <c r="RX64" s="167"/>
      <c r="RY64" s="167"/>
      <c r="RZ64" s="167"/>
      <c r="SA64" s="167"/>
      <c r="SB64" s="167"/>
      <c r="SC64" s="167"/>
      <c r="SD64" s="167"/>
      <c r="SE64" s="167"/>
      <c r="SF64" s="167"/>
      <c r="SG64" s="167"/>
      <c r="SH64" s="167"/>
      <c r="SI64" s="167"/>
      <c r="SJ64" s="167"/>
      <c r="SK64" s="167"/>
      <c r="SL64" s="167"/>
      <c r="SM64" s="167"/>
      <c r="SN64" s="167"/>
      <c r="SO64" s="167"/>
      <c r="SP64" s="167"/>
      <c r="SQ64" s="167"/>
      <c r="SR64" s="167"/>
      <c r="SS64" s="167"/>
      <c r="ST64" s="167"/>
      <c r="SU64" s="167"/>
      <c r="SV64" s="167"/>
      <c r="SW64" s="167"/>
      <c r="SX64" s="167"/>
      <c r="SY64" s="167"/>
      <c r="SZ64" s="167"/>
      <c r="TA64" s="167"/>
      <c r="TB64" s="167"/>
      <c r="TC64" s="167"/>
      <c r="TD64" s="167"/>
      <c r="TE64" s="167"/>
      <c r="TF64" s="167"/>
      <c r="TG64" s="167"/>
      <c r="TH64" s="167"/>
      <c r="TI64" s="167"/>
      <c r="TJ64" s="167"/>
      <c r="TK64" s="167"/>
      <c r="TL64" s="167"/>
      <c r="TM64" s="167"/>
      <c r="TN64" s="167"/>
      <c r="TO64" s="167"/>
      <c r="TP64" s="167"/>
      <c r="TQ64" s="167"/>
      <c r="TR64" s="167"/>
      <c r="TS64" s="167"/>
      <c r="TT64" s="167"/>
      <c r="TU64" s="167"/>
      <c r="TV64" s="167"/>
      <c r="TW64" s="167"/>
      <c r="TX64" s="167"/>
      <c r="TY64" s="167"/>
      <c r="TZ64" s="167"/>
      <c r="UA64" s="167"/>
      <c r="UB64" s="167"/>
      <c r="UC64" s="167"/>
      <c r="UD64" s="167"/>
      <c r="UE64" s="167"/>
      <c r="UF64" s="167"/>
      <c r="UG64" s="167"/>
      <c r="UH64" s="167"/>
      <c r="UI64" s="167"/>
      <c r="UJ64" s="167"/>
      <c r="UK64" s="167"/>
      <c r="UL64" s="167"/>
      <c r="UM64" s="167"/>
      <c r="UN64" s="167"/>
      <c r="UO64" s="167"/>
      <c r="UP64" s="167"/>
      <c r="UQ64" s="167"/>
      <c r="UR64" s="167"/>
      <c r="US64" s="167"/>
      <c r="UT64" s="167"/>
      <c r="UU64" s="167"/>
      <c r="UV64" s="167"/>
      <c r="UW64" s="167"/>
      <c r="UX64" s="167"/>
      <c r="UY64" s="167"/>
      <c r="UZ64" s="167"/>
      <c r="VA64" s="167"/>
      <c r="VB64" s="167"/>
      <c r="VC64" s="167"/>
      <c r="VD64" s="167"/>
      <c r="VE64" s="167"/>
      <c r="VF64" s="167"/>
      <c r="VG64" s="167"/>
      <c r="VH64" s="167"/>
      <c r="VI64" s="167"/>
      <c r="VJ64" s="167"/>
      <c r="VK64" s="167"/>
      <c r="VL64" s="167"/>
      <c r="VM64" s="167"/>
      <c r="VN64" s="167"/>
      <c r="VO64" s="167"/>
      <c r="VP64" s="167"/>
      <c r="VQ64" s="167"/>
      <c r="VR64" s="167"/>
      <c r="VS64" s="167"/>
      <c r="VT64" s="167"/>
      <c r="VU64" s="167"/>
      <c r="VV64" s="167"/>
      <c r="VW64" s="167"/>
      <c r="VX64" s="167"/>
      <c r="VY64" s="167"/>
      <c r="VZ64" s="167"/>
      <c r="WA64" s="167"/>
      <c r="WB64" s="167"/>
      <c r="WC64" s="167"/>
      <c r="WD64" s="167"/>
      <c r="WE64" s="167"/>
      <c r="WF64" s="167"/>
      <c r="WG64" s="167"/>
      <c r="WH64" s="167"/>
      <c r="WI64" s="167"/>
      <c r="WJ64" s="167"/>
      <c r="WK64" s="167"/>
      <c r="WL64" s="167"/>
      <c r="WM64" s="167"/>
      <c r="WN64" s="167"/>
      <c r="WO64" s="167"/>
      <c r="WP64" s="167"/>
      <c r="WQ64" s="167"/>
      <c r="WR64" s="167"/>
      <c r="WS64" s="167"/>
      <c r="WT64" s="167"/>
      <c r="WU64" s="167"/>
      <c r="WV64" s="167"/>
      <c r="WW64" s="167"/>
      <c r="WX64" s="167"/>
      <c r="WY64" s="167"/>
      <c r="WZ64" s="167"/>
      <c r="XA64" s="167"/>
      <c r="XB64" s="167"/>
      <c r="XC64" s="167"/>
      <c r="XD64" s="167"/>
      <c r="XE64" s="167"/>
      <c r="XF64" s="167"/>
      <c r="XG64" s="167"/>
      <c r="XH64" s="167"/>
      <c r="XI64" s="167"/>
      <c r="XJ64" s="167"/>
      <c r="XK64" s="167"/>
      <c r="XL64" s="167"/>
      <c r="XM64" s="167"/>
      <c r="XN64" s="167"/>
      <c r="XO64" s="167"/>
      <c r="XP64" s="167"/>
      <c r="XQ64" s="167"/>
      <c r="XR64" s="167"/>
      <c r="XS64" s="167"/>
      <c r="XT64" s="167"/>
      <c r="XU64" s="167"/>
      <c r="XV64" s="167"/>
      <c r="XW64" s="167"/>
      <c r="XX64" s="167"/>
      <c r="XY64" s="167"/>
      <c r="XZ64" s="167"/>
      <c r="YA64" s="167"/>
      <c r="YB64" s="167"/>
      <c r="YC64" s="167"/>
      <c r="YD64" s="167"/>
      <c r="YE64" s="167"/>
      <c r="YF64" s="167"/>
      <c r="YG64" s="167"/>
      <c r="YH64" s="167"/>
      <c r="YI64" s="167"/>
      <c r="YJ64" s="167"/>
      <c r="YK64" s="167"/>
      <c r="YL64" s="167"/>
      <c r="YM64" s="167"/>
      <c r="YN64" s="167"/>
      <c r="YO64" s="167"/>
      <c r="YP64" s="167"/>
      <c r="YQ64" s="167"/>
      <c r="YR64" s="167"/>
      <c r="YS64" s="167"/>
      <c r="YT64" s="167"/>
      <c r="YU64" s="167"/>
      <c r="YV64" s="167"/>
      <c r="YW64" s="167"/>
      <c r="YX64" s="167"/>
      <c r="YY64" s="167"/>
      <c r="YZ64" s="167"/>
      <c r="ZA64" s="167"/>
      <c r="ZB64" s="167"/>
      <c r="ZC64" s="167"/>
      <c r="ZD64" s="167"/>
      <c r="ZE64" s="167"/>
      <c r="ZF64" s="167"/>
      <c r="ZG64" s="167"/>
      <c r="ZH64" s="167"/>
      <c r="ZI64" s="167"/>
      <c r="ZJ64" s="167"/>
      <c r="ZK64" s="167"/>
      <c r="ZL64" s="167"/>
      <c r="ZM64" s="167"/>
      <c r="ZN64" s="167"/>
      <c r="ZO64" s="167"/>
      <c r="ZP64" s="167"/>
      <c r="ZQ64" s="167"/>
      <c r="ZR64" s="167"/>
      <c r="ZS64" s="167"/>
      <c r="ZT64" s="167"/>
      <c r="ZU64" s="167"/>
      <c r="ZV64" s="167"/>
      <c r="ZW64" s="167"/>
      <c r="ZX64" s="167"/>
      <c r="ZY64" s="167"/>
      <c r="ZZ64" s="167"/>
      <c r="AAA64" s="167"/>
      <c r="AAB64" s="167"/>
      <c r="AAC64" s="167"/>
      <c r="AAD64" s="167"/>
      <c r="AAE64" s="167"/>
      <c r="AAF64" s="167"/>
      <c r="AAG64" s="167"/>
      <c r="AAH64" s="167"/>
      <c r="AAI64" s="167"/>
      <c r="AAJ64" s="167"/>
      <c r="AAK64" s="167"/>
      <c r="AAL64" s="167"/>
      <c r="AAM64" s="167"/>
      <c r="AAN64" s="167"/>
      <c r="AAO64" s="167"/>
      <c r="AAP64" s="167"/>
      <c r="AAQ64" s="167"/>
      <c r="AAR64" s="167"/>
      <c r="AAS64" s="167"/>
      <c r="AAT64" s="167"/>
      <c r="AAU64" s="167"/>
      <c r="AAV64" s="167"/>
      <c r="AAW64" s="167"/>
      <c r="AAX64" s="167"/>
      <c r="AAY64" s="167"/>
      <c r="AAZ64" s="167"/>
      <c r="ABA64" s="167"/>
      <c r="ABB64" s="167"/>
      <c r="ABC64" s="167"/>
      <c r="ABD64" s="167"/>
      <c r="ABE64" s="167"/>
      <c r="ABF64" s="167"/>
      <c r="ABG64" s="167"/>
      <c r="ABH64" s="167"/>
      <c r="ABI64" s="167"/>
      <c r="ABJ64" s="167"/>
      <c r="ABK64" s="167"/>
      <c r="ABL64" s="167"/>
      <c r="ABM64" s="167"/>
      <c r="ABN64" s="167"/>
      <c r="ABO64" s="167"/>
      <c r="ABP64" s="167"/>
      <c r="ABQ64" s="167"/>
      <c r="ABR64" s="167"/>
      <c r="ABS64" s="167"/>
      <c r="ABT64" s="167"/>
      <c r="ABU64" s="167"/>
      <c r="ABV64" s="167"/>
      <c r="ABW64" s="167"/>
      <c r="ABX64" s="167"/>
      <c r="ABY64" s="167"/>
      <c r="ABZ64" s="167"/>
      <c r="ACA64" s="167"/>
      <c r="ACB64" s="167"/>
      <c r="ACC64" s="167"/>
      <c r="ACD64" s="167"/>
      <c r="ACE64" s="167"/>
      <c r="ACF64" s="167"/>
      <c r="ACG64" s="167"/>
      <c r="ACH64" s="167"/>
      <c r="ACI64" s="167"/>
      <c r="ACJ64" s="167"/>
      <c r="ACK64" s="167"/>
      <c r="ACL64" s="167"/>
      <c r="ACM64" s="167"/>
      <c r="ACN64" s="167"/>
      <c r="ACO64" s="167"/>
      <c r="ACP64" s="167"/>
      <c r="ACQ64" s="167"/>
      <c r="ACR64" s="167"/>
      <c r="ACS64" s="167"/>
      <c r="ACT64" s="167"/>
      <c r="ACU64" s="167"/>
      <c r="ACV64" s="167"/>
      <c r="ACW64" s="167"/>
      <c r="ACX64" s="167"/>
      <c r="ACY64" s="167"/>
      <c r="ACZ64" s="167"/>
      <c r="ADA64" s="167"/>
      <c r="ADB64" s="167"/>
      <c r="ADC64" s="167"/>
      <c r="ADD64" s="167"/>
      <c r="ADE64" s="167"/>
      <c r="ADF64" s="167"/>
      <c r="ADG64" s="167"/>
      <c r="ADH64" s="167"/>
      <c r="ADI64" s="167"/>
      <c r="ADJ64" s="167"/>
      <c r="ADK64" s="167"/>
      <c r="ADL64" s="167"/>
      <c r="ADM64" s="167"/>
      <c r="ADN64" s="167"/>
      <c r="ADO64" s="167"/>
      <c r="ADP64" s="167"/>
      <c r="ADQ64" s="167"/>
      <c r="ADR64" s="167"/>
      <c r="ADS64" s="167"/>
      <c r="ADT64" s="167"/>
      <c r="ADU64" s="167"/>
      <c r="ADV64" s="167"/>
      <c r="ADW64" s="167"/>
      <c r="ADX64" s="167"/>
      <c r="ADY64" s="167"/>
      <c r="ADZ64" s="167"/>
      <c r="AEA64" s="167"/>
      <c r="AEB64" s="167"/>
      <c r="AEC64" s="167"/>
      <c r="AED64" s="167"/>
      <c r="AEE64" s="167"/>
      <c r="AEF64" s="167"/>
      <c r="AEG64" s="167"/>
      <c r="AEH64" s="167"/>
      <c r="AEI64" s="167"/>
      <c r="AEJ64" s="167"/>
      <c r="AEK64" s="167"/>
      <c r="AEL64" s="167"/>
      <c r="AEM64" s="167"/>
      <c r="AEN64" s="167"/>
      <c r="AEO64" s="167"/>
      <c r="AEP64" s="167"/>
      <c r="AEQ64" s="167"/>
      <c r="AER64" s="167"/>
      <c r="AES64" s="167"/>
      <c r="AET64" s="167"/>
      <c r="AEU64" s="167"/>
      <c r="AEV64" s="167"/>
      <c r="AEW64" s="167"/>
      <c r="AEX64" s="167"/>
      <c r="AEY64" s="167"/>
      <c r="AEZ64" s="167"/>
      <c r="AFA64" s="167"/>
      <c r="AFB64" s="167"/>
      <c r="AFC64" s="167"/>
      <c r="AFD64" s="167"/>
      <c r="AFE64" s="167"/>
      <c r="AFF64" s="167"/>
      <c r="AFG64" s="167"/>
      <c r="AFH64" s="167"/>
      <c r="AFI64" s="167"/>
      <c r="AFJ64" s="167"/>
      <c r="AFK64" s="167"/>
      <c r="AFL64" s="167"/>
      <c r="AFM64" s="167"/>
      <c r="AFN64" s="167"/>
      <c r="AFO64" s="167"/>
      <c r="AFP64" s="167"/>
      <c r="AFQ64" s="167"/>
      <c r="AFR64" s="167"/>
      <c r="AFS64" s="167"/>
      <c r="AFT64" s="167"/>
      <c r="AFU64" s="167"/>
      <c r="AFV64" s="167"/>
      <c r="AFW64" s="167"/>
      <c r="AFX64" s="167"/>
      <c r="AFY64" s="167"/>
      <c r="AFZ64" s="167"/>
      <c r="AGA64" s="167"/>
      <c r="AGB64" s="167"/>
      <c r="AGC64" s="167"/>
      <c r="AGD64" s="167"/>
      <c r="AGE64" s="167"/>
      <c r="AGF64" s="167"/>
      <c r="AGG64" s="167"/>
      <c r="AGH64" s="167"/>
      <c r="AGI64" s="167"/>
      <c r="AGJ64" s="167"/>
      <c r="AGK64" s="167"/>
      <c r="AGL64" s="167"/>
      <c r="AGM64" s="167"/>
      <c r="AGN64" s="167"/>
      <c r="AGO64" s="167"/>
      <c r="AGP64" s="167"/>
      <c r="AGQ64" s="167"/>
      <c r="AGR64" s="167"/>
      <c r="AGS64" s="167"/>
      <c r="AGT64" s="167"/>
      <c r="AGU64" s="167"/>
      <c r="AGV64" s="167"/>
      <c r="AGW64" s="167"/>
      <c r="AGX64" s="167"/>
      <c r="AGY64" s="167"/>
      <c r="AGZ64" s="167"/>
      <c r="AHA64" s="167"/>
      <c r="AHB64" s="167"/>
      <c r="AHC64" s="167"/>
      <c r="AHD64" s="167"/>
      <c r="AHE64" s="167"/>
      <c r="AHF64" s="167"/>
      <c r="AHG64" s="167"/>
      <c r="AHH64" s="167"/>
      <c r="AHI64" s="167"/>
      <c r="AHJ64" s="167"/>
      <c r="AHK64" s="167"/>
      <c r="AHL64" s="167"/>
      <c r="AHM64" s="167"/>
      <c r="AHN64" s="167"/>
      <c r="AHO64" s="167"/>
      <c r="AHP64" s="167"/>
      <c r="AHQ64" s="167"/>
      <c r="AHR64" s="167"/>
      <c r="AHS64" s="167"/>
      <c r="AHT64" s="167"/>
      <c r="AHU64" s="167"/>
      <c r="AHV64" s="167"/>
      <c r="AHW64" s="167"/>
      <c r="AHX64" s="167"/>
      <c r="AHY64" s="167"/>
      <c r="AHZ64" s="167"/>
      <c r="AIA64" s="167"/>
      <c r="AIB64" s="167"/>
      <c r="AIC64" s="167"/>
      <c r="AID64" s="167"/>
      <c r="AIE64" s="167"/>
      <c r="AIF64" s="167"/>
      <c r="AIG64" s="167"/>
      <c r="AIH64" s="167"/>
      <c r="AII64" s="167"/>
      <c r="AIJ64" s="167"/>
      <c r="AIK64" s="167"/>
      <c r="AIL64" s="167"/>
      <c r="AIM64" s="167"/>
      <c r="AIN64" s="167"/>
      <c r="AIO64" s="167"/>
      <c r="AIP64" s="167"/>
      <c r="AIQ64" s="167"/>
      <c r="AIR64" s="167"/>
      <c r="AIS64" s="167"/>
      <c r="AIT64" s="167"/>
      <c r="AIU64" s="167"/>
      <c r="AIV64" s="167"/>
      <c r="AIW64" s="167"/>
      <c r="AIX64" s="167"/>
      <c r="AIY64" s="167"/>
      <c r="AIZ64" s="167"/>
      <c r="AJA64" s="167"/>
      <c r="AJB64" s="167"/>
      <c r="AJC64" s="167"/>
      <c r="AJD64" s="167"/>
      <c r="AJE64" s="167"/>
      <c r="AJF64" s="167"/>
      <c r="AJG64" s="167"/>
      <c r="AJH64" s="167"/>
      <c r="AJI64" s="167"/>
      <c r="AJJ64" s="167"/>
      <c r="AJK64" s="167"/>
      <c r="AJL64" s="167"/>
      <c r="AJM64" s="167"/>
      <c r="AJN64" s="167"/>
      <c r="AJO64" s="167"/>
      <c r="AJP64" s="167"/>
      <c r="AJQ64" s="167"/>
      <c r="AJR64" s="167"/>
      <c r="AJS64" s="167"/>
      <c r="AJT64" s="167"/>
      <c r="AJU64" s="167"/>
      <c r="AJV64" s="167"/>
      <c r="AJW64" s="167"/>
      <c r="AJX64" s="167"/>
      <c r="AJY64" s="167"/>
      <c r="AJZ64" s="167"/>
      <c r="AKA64" s="167"/>
      <c r="AKB64" s="167"/>
      <c r="AKC64" s="167"/>
      <c r="AKD64" s="167"/>
      <c r="AKE64" s="167"/>
      <c r="AKF64" s="167"/>
      <c r="AKG64" s="167"/>
      <c r="AKH64" s="167"/>
      <c r="AKI64" s="167"/>
      <c r="AKJ64" s="167"/>
      <c r="AKK64" s="167"/>
      <c r="AKL64" s="167"/>
      <c r="AKM64" s="167"/>
      <c r="AKN64" s="167"/>
      <c r="AKO64" s="167"/>
      <c r="AKP64" s="167"/>
      <c r="AKQ64" s="167"/>
      <c r="AKR64" s="167"/>
      <c r="AKS64" s="167"/>
      <c r="AKT64" s="167"/>
      <c r="AKU64" s="167"/>
      <c r="AKV64" s="167"/>
      <c r="AKW64" s="167"/>
      <c r="AKX64" s="167"/>
      <c r="AKY64" s="167"/>
      <c r="AKZ64" s="167"/>
      <c r="ALA64" s="167"/>
      <c r="ALB64" s="167"/>
      <c r="ALC64" s="167"/>
      <c r="ALD64" s="167"/>
      <c r="ALE64" s="167"/>
      <c r="ALF64" s="167"/>
      <c r="ALG64" s="167"/>
      <c r="ALH64" s="167"/>
      <c r="ALI64" s="167"/>
      <c r="ALJ64" s="167"/>
      <c r="ALK64" s="167"/>
      <c r="ALL64" s="167"/>
      <c r="ALM64" s="167"/>
      <c r="ALN64" s="167"/>
      <c r="ALO64" s="167"/>
      <c r="ALP64" s="167"/>
      <c r="ALQ64" s="167"/>
      <c r="ALR64" s="167"/>
      <c r="ALS64" s="167"/>
      <c r="ALT64" s="167"/>
      <c r="ALU64" s="167"/>
      <c r="ALV64" s="167"/>
      <c r="ALW64" s="167"/>
      <c r="ALX64" s="167"/>
      <c r="ALY64" s="167"/>
      <c r="ALZ64" s="167"/>
      <c r="AMA64" s="167"/>
      <c r="AMB64" s="167"/>
      <c r="AMC64" s="167"/>
    </row>
    <row r="65" spans="2:9">
      <c r="B65" s="248"/>
      <c r="C65" s="241"/>
      <c r="D65" s="139" t="s">
        <v>578</v>
      </c>
      <c r="E65" s="139" t="s">
        <v>571</v>
      </c>
      <c r="F65" s="241"/>
      <c r="G65" s="241"/>
      <c r="H65" s="241"/>
      <c r="I65" s="241"/>
    </row>
    <row r="66" spans="2:9">
      <c r="B66" s="248"/>
      <c r="C66" s="241"/>
      <c r="D66" s="139" t="s">
        <v>572</v>
      </c>
      <c r="E66" s="139" t="s">
        <v>571</v>
      </c>
      <c r="F66" s="241"/>
      <c r="G66" s="241"/>
      <c r="H66" s="241"/>
      <c r="I66" s="241"/>
    </row>
    <row r="67" spans="2:9">
      <c r="B67" s="248"/>
      <c r="C67" s="241"/>
      <c r="D67" s="139" t="s">
        <v>570</v>
      </c>
      <c r="E67" s="139" t="s">
        <v>571</v>
      </c>
      <c r="F67" s="241"/>
      <c r="G67" s="241"/>
      <c r="H67" s="241"/>
      <c r="I67" s="241"/>
    </row>
    <row r="68" spans="2:9">
      <c r="B68" s="248">
        <v>4</v>
      </c>
      <c r="C68" s="241" t="s">
        <v>589</v>
      </c>
      <c r="D68" s="249" t="s">
        <v>576</v>
      </c>
      <c r="E68" s="249"/>
      <c r="F68" s="241" t="s">
        <v>452</v>
      </c>
      <c r="G68" s="241" t="s">
        <v>452</v>
      </c>
      <c r="H68" s="241" t="s">
        <v>452</v>
      </c>
      <c r="I68" s="241" t="s">
        <v>452</v>
      </c>
    </row>
    <row r="69" spans="2:9">
      <c r="B69" s="248"/>
      <c r="C69" s="241"/>
      <c r="D69" s="139" t="s">
        <v>570</v>
      </c>
      <c r="E69" s="139" t="s">
        <v>571</v>
      </c>
      <c r="F69" s="241"/>
      <c r="G69" s="241"/>
      <c r="H69" s="241"/>
      <c r="I69" s="241"/>
    </row>
    <row r="70" spans="2:9">
      <c r="B70" s="248"/>
      <c r="C70" s="241"/>
      <c r="D70" s="139" t="s">
        <v>572</v>
      </c>
      <c r="E70" s="139" t="s">
        <v>571</v>
      </c>
      <c r="F70" s="241"/>
      <c r="G70" s="241"/>
      <c r="H70" s="241"/>
      <c r="I70" s="241"/>
    </row>
    <row r="71" spans="2:9">
      <c r="B71" s="248"/>
      <c r="C71" s="241"/>
      <c r="D71" s="139" t="s">
        <v>573</v>
      </c>
      <c r="E71" s="139" t="s">
        <v>571</v>
      </c>
      <c r="F71" s="241"/>
      <c r="G71" s="241"/>
      <c r="H71" s="241"/>
      <c r="I71" s="241"/>
    </row>
    <row r="72" spans="2:9">
      <c r="B72" s="248"/>
      <c r="C72" s="241"/>
      <c r="D72" s="139" t="s">
        <v>574</v>
      </c>
      <c r="E72" s="139" t="s">
        <v>571</v>
      </c>
      <c r="F72" s="241"/>
      <c r="G72" s="241"/>
      <c r="H72" s="241"/>
      <c r="I72" s="241"/>
    </row>
    <row r="73" spans="2:9">
      <c r="B73" s="248"/>
      <c r="C73" s="241"/>
      <c r="D73" s="139" t="s">
        <v>579</v>
      </c>
      <c r="E73" s="139" t="s">
        <v>571</v>
      </c>
      <c r="F73" s="241"/>
      <c r="G73" s="241"/>
      <c r="H73" s="241"/>
      <c r="I73" s="241"/>
    </row>
    <row r="74" spans="2:9">
      <c r="B74" s="248"/>
      <c r="C74" s="241"/>
      <c r="D74" s="139" t="s">
        <v>574</v>
      </c>
      <c r="E74" s="139" t="s">
        <v>571</v>
      </c>
      <c r="F74" s="241"/>
      <c r="G74" s="241"/>
      <c r="H74" s="241"/>
      <c r="I74" s="241"/>
    </row>
    <row r="75" spans="2:9">
      <c r="B75" s="248"/>
      <c r="C75" s="241"/>
      <c r="D75" s="139" t="s">
        <v>582</v>
      </c>
      <c r="E75" s="139" t="s">
        <v>571</v>
      </c>
      <c r="F75" s="241"/>
      <c r="G75" s="241"/>
      <c r="H75" s="241"/>
      <c r="I75" s="241"/>
    </row>
    <row r="76" spans="2:9">
      <c r="B76" s="248"/>
      <c r="C76" s="241"/>
      <c r="D76" s="139" t="s">
        <v>584</v>
      </c>
      <c r="E76" s="139" t="s">
        <v>571</v>
      </c>
      <c r="F76" s="241"/>
      <c r="G76" s="241"/>
      <c r="H76" s="241"/>
      <c r="I76" s="241"/>
    </row>
    <row r="77" spans="2:9">
      <c r="B77" s="248"/>
      <c r="C77" s="241"/>
      <c r="D77" s="139" t="s">
        <v>585</v>
      </c>
      <c r="E77" s="139" t="s">
        <v>571</v>
      </c>
      <c r="F77" s="241"/>
      <c r="G77" s="241"/>
      <c r="H77" s="241"/>
      <c r="I77" s="241"/>
    </row>
    <row r="78" spans="2:9">
      <c r="B78" s="248"/>
      <c r="C78" s="241"/>
      <c r="D78" s="139" t="s">
        <v>584</v>
      </c>
      <c r="E78" s="139" t="s">
        <v>571</v>
      </c>
      <c r="F78" s="241"/>
      <c r="G78" s="241"/>
      <c r="H78" s="241"/>
      <c r="I78" s="241"/>
    </row>
    <row r="79" spans="2:9">
      <c r="B79" s="248"/>
      <c r="C79" s="241"/>
      <c r="D79" s="139" t="s">
        <v>587</v>
      </c>
      <c r="E79" s="139" t="s">
        <v>571</v>
      </c>
      <c r="F79" s="241"/>
      <c r="G79" s="241"/>
      <c r="H79" s="241"/>
      <c r="I79" s="241"/>
    </row>
    <row r="80" spans="2:9">
      <c r="B80" s="248"/>
      <c r="C80" s="241"/>
      <c r="D80" s="240" t="s">
        <v>575</v>
      </c>
      <c r="E80" s="240"/>
      <c r="F80" s="241"/>
      <c r="G80" s="241"/>
      <c r="H80" s="241"/>
      <c r="I80" s="241"/>
    </row>
    <row r="81" spans="1:1017" s="114" customFormat="1">
      <c r="A81" s="167"/>
      <c r="B81" s="248"/>
      <c r="C81" s="241"/>
      <c r="D81" s="168" t="s">
        <v>582</v>
      </c>
      <c r="E81" s="168" t="s">
        <v>571</v>
      </c>
      <c r="F81" s="241"/>
      <c r="G81" s="241"/>
      <c r="H81" s="241"/>
      <c r="I81" s="241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67"/>
      <c r="BY81" s="167"/>
      <c r="BZ81" s="167"/>
      <c r="CA81" s="167"/>
      <c r="CB81" s="167"/>
      <c r="CC81" s="167"/>
      <c r="CD81" s="167"/>
      <c r="CE81" s="167"/>
      <c r="CF81" s="167"/>
      <c r="CG81" s="167"/>
      <c r="CH81" s="167"/>
      <c r="CI81" s="167"/>
      <c r="CJ81" s="167"/>
      <c r="CK81" s="167"/>
      <c r="CL81" s="167"/>
      <c r="CM81" s="167"/>
      <c r="CN81" s="167"/>
      <c r="CO81" s="167"/>
      <c r="CP81" s="167"/>
      <c r="CQ81" s="167"/>
      <c r="CR81" s="167"/>
      <c r="CS81" s="167"/>
      <c r="CT81" s="167"/>
      <c r="CU81" s="167"/>
      <c r="CV81" s="167"/>
      <c r="CW81" s="167"/>
      <c r="CX81" s="167"/>
      <c r="CY81" s="167"/>
      <c r="CZ81" s="167"/>
      <c r="DA81" s="167"/>
      <c r="DB81" s="167"/>
      <c r="DC81" s="167"/>
      <c r="DD81" s="167"/>
      <c r="DE81" s="167"/>
      <c r="DF81" s="167"/>
      <c r="DG81" s="167"/>
      <c r="DH81" s="167"/>
      <c r="DI81" s="167"/>
      <c r="DJ81" s="167"/>
      <c r="DK81" s="167"/>
      <c r="DL81" s="167"/>
      <c r="DM81" s="167"/>
      <c r="DN81" s="167"/>
      <c r="DO81" s="167"/>
      <c r="DP81" s="167"/>
      <c r="DQ81" s="167"/>
      <c r="DR81" s="167"/>
      <c r="DS81" s="167"/>
      <c r="DT81" s="167"/>
      <c r="DU81" s="167"/>
      <c r="DV81" s="167"/>
      <c r="DW81" s="167"/>
      <c r="DX81" s="167"/>
      <c r="DY81" s="167"/>
      <c r="DZ81" s="167"/>
      <c r="EA81" s="167"/>
      <c r="EB81" s="167"/>
      <c r="EC81" s="167"/>
      <c r="ED81" s="167"/>
      <c r="EE81" s="167"/>
      <c r="EF81" s="167"/>
      <c r="EG81" s="167"/>
      <c r="EH81" s="167"/>
      <c r="EI81" s="167"/>
      <c r="EJ81" s="167"/>
      <c r="EK81" s="167"/>
      <c r="EL81" s="167"/>
      <c r="EM81" s="167"/>
      <c r="EN81" s="167"/>
      <c r="EO81" s="167"/>
      <c r="EP81" s="167"/>
      <c r="EQ81" s="167"/>
      <c r="ER81" s="167"/>
      <c r="ES81" s="167"/>
      <c r="ET81" s="167"/>
      <c r="EU81" s="167"/>
      <c r="EV81" s="167"/>
      <c r="EW81" s="167"/>
      <c r="EX81" s="167"/>
      <c r="EY81" s="167"/>
      <c r="EZ81" s="167"/>
      <c r="FA81" s="167"/>
      <c r="FB81" s="167"/>
      <c r="FC81" s="167"/>
      <c r="FD81" s="167"/>
      <c r="FE81" s="167"/>
      <c r="FF81" s="167"/>
      <c r="FG81" s="167"/>
      <c r="FH81" s="167"/>
      <c r="FI81" s="167"/>
      <c r="FJ81" s="167"/>
      <c r="FK81" s="167"/>
      <c r="FL81" s="167"/>
      <c r="FM81" s="167"/>
      <c r="FN81" s="167"/>
      <c r="FO81" s="167"/>
      <c r="FP81" s="167"/>
      <c r="FQ81" s="167"/>
      <c r="FR81" s="167"/>
      <c r="FS81" s="167"/>
      <c r="FT81" s="167"/>
      <c r="FU81" s="167"/>
      <c r="FV81" s="167"/>
      <c r="FW81" s="167"/>
      <c r="FX81" s="167"/>
      <c r="FY81" s="167"/>
      <c r="FZ81" s="167"/>
      <c r="GA81" s="167"/>
      <c r="GB81" s="167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  <c r="GN81" s="167"/>
      <c r="GO81" s="167"/>
      <c r="GP81" s="167"/>
      <c r="GQ81" s="167"/>
      <c r="GR81" s="167"/>
      <c r="GS81" s="167"/>
      <c r="GT81" s="167"/>
      <c r="GU81" s="167"/>
      <c r="GV81" s="167"/>
      <c r="GW81" s="167"/>
      <c r="GX81" s="167"/>
      <c r="GY81" s="167"/>
      <c r="GZ81" s="167"/>
      <c r="HA81" s="167"/>
      <c r="HB81" s="167"/>
      <c r="HC81" s="167"/>
      <c r="HD81" s="167"/>
      <c r="HE81" s="167"/>
      <c r="HF81" s="167"/>
      <c r="HG81" s="167"/>
      <c r="HH81" s="167"/>
      <c r="HI81" s="167"/>
      <c r="HJ81" s="167"/>
      <c r="HK81" s="167"/>
      <c r="HL81" s="167"/>
      <c r="HM81" s="167"/>
      <c r="HN81" s="167"/>
      <c r="HO81" s="167"/>
      <c r="HP81" s="167"/>
      <c r="HQ81" s="167"/>
      <c r="HR81" s="167"/>
      <c r="HS81" s="167"/>
      <c r="HT81" s="167"/>
      <c r="HU81" s="167"/>
      <c r="HV81" s="167"/>
      <c r="HW81" s="167"/>
      <c r="HX81" s="167"/>
      <c r="HY81" s="167"/>
      <c r="HZ81" s="167"/>
      <c r="IA81" s="167"/>
      <c r="IB81" s="167"/>
      <c r="IC81" s="167"/>
      <c r="ID81" s="167"/>
      <c r="IE81" s="167"/>
      <c r="IF81" s="167"/>
      <c r="IG81" s="167"/>
      <c r="IH81" s="167"/>
      <c r="II81" s="167"/>
      <c r="IJ81" s="167"/>
      <c r="IK81" s="167"/>
      <c r="IL81" s="167"/>
      <c r="IM81" s="167"/>
      <c r="IN81" s="167"/>
      <c r="IO81" s="167"/>
      <c r="IP81" s="167"/>
      <c r="IQ81" s="167"/>
      <c r="IR81" s="167"/>
      <c r="IS81" s="167"/>
      <c r="IT81" s="167"/>
      <c r="IU81" s="167"/>
      <c r="IV81" s="167"/>
      <c r="IW81" s="167"/>
      <c r="IX81" s="167"/>
      <c r="IY81" s="167"/>
      <c r="IZ81" s="167"/>
      <c r="JA81" s="167"/>
      <c r="JB81" s="167"/>
      <c r="JC81" s="167"/>
      <c r="JD81" s="167"/>
      <c r="JE81" s="167"/>
      <c r="JF81" s="167"/>
      <c r="JG81" s="167"/>
      <c r="JH81" s="167"/>
      <c r="JI81" s="167"/>
      <c r="JJ81" s="167"/>
      <c r="JK81" s="167"/>
      <c r="JL81" s="167"/>
      <c r="JM81" s="167"/>
      <c r="JN81" s="167"/>
      <c r="JO81" s="167"/>
      <c r="JP81" s="167"/>
      <c r="JQ81" s="167"/>
      <c r="JR81" s="167"/>
      <c r="JS81" s="167"/>
      <c r="JT81" s="167"/>
      <c r="JU81" s="167"/>
      <c r="JV81" s="167"/>
      <c r="JW81" s="167"/>
      <c r="JX81" s="167"/>
      <c r="JY81" s="167"/>
      <c r="JZ81" s="167"/>
      <c r="KA81" s="167"/>
      <c r="KB81" s="167"/>
      <c r="KC81" s="167"/>
      <c r="KD81" s="167"/>
      <c r="KE81" s="167"/>
      <c r="KF81" s="167"/>
      <c r="KG81" s="167"/>
      <c r="KH81" s="167"/>
      <c r="KI81" s="167"/>
      <c r="KJ81" s="167"/>
      <c r="KK81" s="167"/>
      <c r="KL81" s="167"/>
      <c r="KM81" s="167"/>
      <c r="KN81" s="167"/>
      <c r="KO81" s="167"/>
      <c r="KP81" s="167"/>
      <c r="KQ81" s="167"/>
      <c r="KR81" s="167"/>
      <c r="KS81" s="167"/>
      <c r="KT81" s="167"/>
      <c r="KU81" s="167"/>
      <c r="KV81" s="167"/>
      <c r="KW81" s="167"/>
      <c r="KX81" s="167"/>
      <c r="KY81" s="167"/>
      <c r="KZ81" s="167"/>
      <c r="LA81" s="167"/>
      <c r="LB81" s="167"/>
      <c r="LC81" s="167"/>
      <c r="LD81" s="167"/>
      <c r="LE81" s="167"/>
      <c r="LF81" s="167"/>
      <c r="LG81" s="167"/>
      <c r="LH81" s="167"/>
      <c r="LI81" s="167"/>
      <c r="LJ81" s="167"/>
      <c r="LK81" s="167"/>
      <c r="LL81" s="167"/>
      <c r="LM81" s="167"/>
      <c r="LN81" s="167"/>
      <c r="LO81" s="167"/>
      <c r="LP81" s="167"/>
      <c r="LQ81" s="167"/>
      <c r="LR81" s="167"/>
      <c r="LS81" s="167"/>
      <c r="LT81" s="167"/>
      <c r="LU81" s="167"/>
      <c r="LV81" s="167"/>
      <c r="LW81" s="167"/>
      <c r="LX81" s="167"/>
      <c r="LY81" s="167"/>
      <c r="LZ81" s="167"/>
      <c r="MA81" s="167"/>
      <c r="MB81" s="167"/>
      <c r="MC81" s="167"/>
      <c r="MD81" s="167"/>
      <c r="ME81" s="167"/>
      <c r="MF81" s="167"/>
      <c r="MG81" s="167"/>
      <c r="MH81" s="167"/>
      <c r="MI81" s="167"/>
      <c r="MJ81" s="167"/>
      <c r="MK81" s="167"/>
      <c r="ML81" s="167"/>
      <c r="MM81" s="167"/>
      <c r="MN81" s="167"/>
      <c r="MO81" s="167"/>
      <c r="MP81" s="167"/>
      <c r="MQ81" s="167"/>
      <c r="MR81" s="167"/>
      <c r="MS81" s="167"/>
      <c r="MT81" s="167"/>
      <c r="MU81" s="167"/>
      <c r="MV81" s="167"/>
      <c r="MW81" s="167"/>
      <c r="MX81" s="167"/>
      <c r="MY81" s="167"/>
      <c r="MZ81" s="167"/>
      <c r="NA81" s="167"/>
      <c r="NB81" s="167"/>
      <c r="NC81" s="167"/>
      <c r="ND81" s="167"/>
      <c r="NE81" s="167"/>
      <c r="NF81" s="167"/>
      <c r="NG81" s="167"/>
      <c r="NH81" s="167"/>
      <c r="NI81" s="167"/>
      <c r="NJ81" s="167"/>
      <c r="NK81" s="167"/>
      <c r="NL81" s="167"/>
      <c r="NM81" s="167"/>
      <c r="NN81" s="167"/>
      <c r="NO81" s="167"/>
      <c r="NP81" s="167"/>
      <c r="NQ81" s="167"/>
      <c r="NR81" s="167"/>
      <c r="NS81" s="167"/>
      <c r="NT81" s="167"/>
      <c r="NU81" s="167"/>
      <c r="NV81" s="167"/>
      <c r="NW81" s="167"/>
      <c r="NX81" s="167"/>
      <c r="NY81" s="167"/>
      <c r="NZ81" s="167"/>
      <c r="OA81" s="167"/>
      <c r="OB81" s="167"/>
      <c r="OC81" s="167"/>
      <c r="OD81" s="167"/>
      <c r="OE81" s="167"/>
      <c r="OF81" s="167"/>
      <c r="OG81" s="167"/>
      <c r="OH81" s="167"/>
      <c r="OI81" s="167"/>
      <c r="OJ81" s="167"/>
      <c r="OK81" s="167"/>
      <c r="OL81" s="167"/>
      <c r="OM81" s="167"/>
      <c r="ON81" s="167"/>
      <c r="OO81" s="167"/>
      <c r="OP81" s="167"/>
      <c r="OQ81" s="167"/>
      <c r="OR81" s="167"/>
      <c r="OS81" s="167"/>
      <c r="OT81" s="167"/>
      <c r="OU81" s="167"/>
      <c r="OV81" s="167"/>
      <c r="OW81" s="167"/>
      <c r="OX81" s="167"/>
      <c r="OY81" s="167"/>
      <c r="OZ81" s="167"/>
      <c r="PA81" s="167"/>
      <c r="PB81" s="167"/>
      <c r="PC81" s="167"/>
      <c r="PD81" s="167"/>
      <c r="PE81" s="167"/>
      <c r="PF81" s="167"/>
      <c r="PG81" s="167"/>
      <c r="PH81" s="167"/>
      <c r="PI81" s="167"/>
      <c r="PJ81" s="167"/>
      <c r="PK81" s="167"/>
      <c r="PL81" s="167"/>
      <c r="PM81" s="167"/>
      <c r="PN81" s="167"/>
      <c r="PO81" s="167"/>
      <c r="PP81" s="167"/>
      <c r="PQ81" s="167"/>
      <c r="PR81" s="167"/>
      <c r="PS81" s="167"/>
      <c r="PT81" s="167"/>
      <c r="PU81" s="167"/>
      <c r="PV81" s="167"/>
      <c r="PW81" s="167"/>
      <c r="PX81" s="167"/>
      <c r="PY81" s="167"/>
      <c r="PZ81" s="167"/>
      <c r="QA81" s="167"/>
      <c r="QB81" s="167"/>
      <c r="QC81" s="167"/>
      <c r="QD81" s="167"/>
      <c r="QE81" s="167"/>
      <c r="QF81" s="167"/>
      <c r="QG81" s="167"/>
      <c r="QH81" s="167"/>
      <c r="QI81" s="167"/>
      <c r="QJ81" s="167"/>
      <c r="QK81" s="167"/>
      <c r="QL81" s="167"/>
      <c r="QM81" s="167"/>
      <c r="QN81" s="167"/>
      <c r="QO81" s="167"/>
      <c r="QP81" s="167"/>
      <c r="QQ81" s="167"/>
      <c r="QR81" s="167"/>
      <c r="QS81" s="167"/>
      <c r="QT81" s="167"/>
      <c r="QU81" s="167"/>
      <c r="QV81" s="167"/>
      <c r="QW81" s="167"/>
      <c r="QX81" s="167"/>
      <c r="QY81" s="167"/>
      <c r="QZ81" s="167"/>
      <c r="RA81" s="167"/>
      <c r="RB81" s="167"/>
      <c r="RC81" s="167"/>
      <c r="RD81" s="167"/>
      <c r="RE81" s="167"/>
      <c r="RF81" s="167"/>
      <c r="RG81" s="167"/>
      <c r="RH81" s="167"/>
      <c r="RI81" s="167"/>
      <c r="RJ81" s="167"/>
      <c r="RK81" s="167"/>
      <c r="RL81" s="167"/>
      <c r="RM81" s="167"/>
      <c r="RN81" s="167"/>
      <c r="RO81" s="167"/>
      <c r="RP81" s="167"/>
      <c r="RQ81" s="167"/>
      <c r="RR81" s="167"/>
      <c r="RS81" s="167"/>
      <c r="RT81" s="167"/>
      <c r="RU81" s="167"/>
      <c r="RV81" s="167"/>
      <c r="RW81" s="167"/>
      <c r="RX81" s="167"/>
      <c r="RY81" s="167"/>
      <c r="RZ81" s="167"/>
      <c r="SA81" s="167"/>
      <c r="SB81" s="167"/>
      <c r="SC81" s="167"/>
      <c r="SD81" s="167"/>
      <c r="SE81" s="167"/>
      <c r="SF81" s="167"/>
      <c r="SG81" s="167"/>
      <c r="SH81" s="167"/>
      <c r="SI81" s="167"/>
      <c r="SJ81" s="167"/>
      <c r="SK81" s="167"/>
      <c r="SL81" s="167"/>
      <c r="SM81" s="167"/>
      <c r="SN81" s="167"/>
      <c r="SO81" s="167"/>
      <c r="SP81" s="167"/>
      <c r="SQ81" s="167"/>
      <c r="SR81" s="167"/>
      <c r="SS81" s="167"/>
      <c r="ST81" s="167"/>
      <c r="SU81" s="167"/>
      <c r="SV81" s="167"/>
      <c r="SW81" s="167"/>
      <c r="SX81" s="167"/>
      <c r="SY81" s="167"/>
      <c r="SZ81" s="167"/>
      <c r="TA81" s="167"/>
      <c r="TB81" s="167"/>
      <c r="TC81" s="167"/>
      <c r="TD81" s="167"/>
      <c r="TE81" s="167"/>
      <c r="TF81" s="167"/>
      <c r="TG81" s="167"/>
      <c r="TH81" s="167"/>
      <c r="TI81" s="167"/>
      <c r="TJ81" s="167"/>
      <c r="TK81" s="167"/>
      <c r="TL81" s="167"/>
      <c r="TM81" s="167"/>
      <c r="TN81" s="167"/>
      <c r="TO81" s="167"/>
      <c r="TP81" s="167"/>
      <c r="TQ81" s="167"/>
      <c r="TR81" s="167"/>
      <c r="TS81" s="167"/>
      <c r="TT81" s="167"/>
      <c r="TU81" s="167"/>
      <c r="TV81" s="167"/>
      <c r="TW81" s="167"/>
      <c r="TX81" s="167"/>
      <c r="TY81" s="167"/>
      <c r="TZ81" s="167"/>
      <c r="UA81" s="167"/>
      <c r="UB81" s="167"/>
      <c r="UC81" s="167"/>
      <c r="UD81" s="167"/>
      <c r="UE81" s="167"/>
      <c r="UF81" s="167"/>
      <c r="UG81" s="167"/>
      <c r="UH81" s="167"/>
      <c r="UI81" s="167"/>
      <c r="UJ81" s="167"/>
      <c r="UK81" s="167"/>
      <c r="UL81" s="167"/>
      <c r="UM81" s="167"/>
      <c r="UN81" s="167"/>
      <c r="UO81" s="167"/>
      <c r="UP81" s="167"/>
      <c r="UQ81" s="167"/>
      <c r="UR81" s="167"/>
      <c r="US81" s="167"/>
      <c r="UT81" s="167"/>
      <c r="UU81" s="167"/>
      <c r="UV81" s="167"/>
      <c r="UW81" s="167"/>
      <c r="UX81" s="167"/>
      <c r="UY81" s="167"/>
      <c r="UZ81" s="167"/>
      <c r="VA81" s="167"/>
      <c r="VB81" s="167"/>
      <c r="VC81" s="167"/>
      <c r="VD81" s="167"/>
      <c r="VE81" s="167"/>
      <c r="VF81" s="167"/>
      <c r="VG81" s="167"/>
      <c r="VH81" s="167"/>
      <c r="VI81" s="167"/>
      <c r="VJ81" s="167"/>
      <c r="VK81" s="167"/>
      <c r="VL81" s="167"/>
      <c r="VM81" s="167"/>
      <c r="VN81" s="167"/>
      <c r="VO81" s="167"/>
      <c r="VP81" s="167"/>
      <c r="VQ81" s="167"/>
      <c r="VR81" s="167"/>
      <c r="VS81" s="167"/>
      <c r="VT81" s="167"/>
      <c r="VU81" s="167"/>
      <c r="VV81" s="167"/>
      <c r="VW81" s="167"/>
      <c r="VX81" s="167"/>
      <c r="VY81" s="167"/>
      <c r="VZ81" s="167"/>
      <c r="WA81" s="167"/>
      <c r="WB81" s="167"/>
      <c r="WC81" s="167"/>
      <c r="WD81" s="167"/>
      <c r="WE81" s="167"/>
      <c r="WF81" s="167"/>
      <c r="WG81" s="167"/>
      <c r="WH81" s="167"/>
      <c r="WI81" s="167"/>
      <c r="WJ81" s="167"/>
      <c r="WK81" s="167"/>
      <c r="WL81" s="167"/>
      <c r="WM81" s="167"/>
      <c r="WN81" s="167"/>
      <c r="WO81" s="167"/>
      <c r="WP81" s="167"/>
      <c r="WQ81" s="167"/>
      <c r="WR81" s="167"/>
      <c r="WS81" s="167"/>
      <c r="WT81" s="167"/>
      <c r="WU81" s="167"/>
      <c r="WV81" s="167"/>
      <c r="WW81" s="167"/>
      <c r="WX81" s="167"/>
      <c r="WY81" s="167"/>
      <c r="WZ81" s="167"/>
      <c r="XA81" s="167"/>
      <c r="XB81" s="167"/>
      <c r="XC81" s="167"/>
      <c r="XD81" s="167"/>
      <c r="XE81" s="167"/>
      <c r="XF81" s="167"/>
      <c r="XG81" s="167"/>
      <c r="XH81" s="167"/>
      <c r="XI81" s="167"/>
      <c r="XJ81" s="167"/>
      <c r="XK81" s="167"/>
      <c r="XL81" s="167"/>
      <c r="XM81" s="167"/>
      <c r="XN81" s="167"/>
      <c r="XO81" s="167"/>
      <c r="XP81" s="167"/>
      <c r="XQ81" s="167"/>
      <c r="XR81" s="167"/>
      <c r="XS81" s="167"/>
      <c r="XT81" s="167"/>
      <c r="XU81" s="167"/>
      <c r="XV81" s="167"/>
      <c r="XW81" s="167"/>
      <c r="XX81" s="167"/>
      <c r="XY81" s="167"/>
      <c r="XZ81" s="167"/>
      <c r="YA81" s="167"/>
      <c r="YB81" s="167"/>
      <c r="YC81" s="167"/>
      <c r="YD81" s="167"/>
      <c r="YE81" s="167"/>
      <c r="YF81" s="167"/>
      <c r="YG81" s="167"/>
      <c r="YH81" s="167"/>
      <c r="YI81" s="167"/>
      <c r="YJ81" s="167"/>
      <c r="YK81" s="167"/>
      <c r="YL81" s="167"/>
      <c r="YM81" s="167"/>
      <c r="YN81" s="167"/>
      <c r="YO81" s="167"/>
      <c r="YP81" s="167"/>
      <c r="YQ81" s="167"/>
      <c r="YR81" s="167"/>
      <c r="YS81" s="167"/>
      <c r="YT81" s="167"/>
      <c r="YU81" s="167"/>
      <c r="YV81" s="167"/>
      <c r="YW81" s="167"/>
      <c r="YX81" s="167"/>
      <c r="YY81" s="167"/>
      <c r="YZ81" s="167"/>
      <c r="ZA81" s="167"/>
      <c r="ZB81" s="167"/>
      <c r="ZC81" s="167"/>
      <c r="ZD81" s="167"/>
      <c r="ZE81" s="167"/>
      <c r="ZF81" s="167"/>
      <c r="ZG81" s="167"/>
      <c r="ZH81" s="167"/>
      <c r="ZI81" s="167"/>
      <c r="ZJ81" s="167"/>
      <c r="ZK81" s="167"/>
      <c r="ZL81" s="167"/>
      <c r="ZM81" s="167"/>
      <c r="ZN81" s="167"/>
      <c r="ZO81" s="167"/>
      <c r="ZP81" s="167"/>
      <c r="ZQ81" s="167"/>
      <c r="ZR81" s="167"/>
      <c r="ZS81" s="167"/>
      <c r="ZT81" s="167"/>
      <c r="ZU81" s="167"/>
      <c r="ZV81" s="167"/>
      <c r="ZW81" s="167"/>
      <c r="ZX81" s="167"/>
      <c r="ZY81" s="167"/>
      <c r="ZZ81" s="167"/>
      <c r="AAA81" s="167"/>
      <c r="AAB81" s="167"/>
      <c r="AAC81" s="167"/>
      <c r="AAD81" s="167"/>
      <c r="AAE81" s="167"/>
      <c r="AAF81" s="167"/>
      <c r="AAG81" s="167"/>
      <c r="AAH81" s="167"/>
      <c r="AAI81" s="167"/>
      <c r="AAJ81" s="167"/>
      <c r="AAK81" s="167"/>
      <c r="AAL81" s="167"/>
      <c r="AAM81" s="167"/>
      <c r="AAN81" s="167"/>
      <c r="AAO81" s="167"/>
      <c r="AAP81" s="167"/>
      <c r="AAQ81" s="167"/>
      <c r="AAR81" s="167"/>
      <c r="AAS81" s="167"/>
      <c r="AAT81" s="167"/>
      <c r="AAU81" s="167"/>
      <c r="AAV81" s="167"/>
      <c r="AAW81" s="167"/>
      <c r="AAX81" s="167"/>
      <c r="AAY81" s="167"/>
      <c r="AAZ81" s="167"/>
      <c r="ABA81" s="167"/>
      <c r="ABB81" s="167"/>
      <c r="ABC81" s="167"/>
      <c r="ABD81" s="167"/>
      <c r="ABE81" s="167"/>
      <c r="ABF81" s="167"/>
      <c r="ABG81" s="167"/>
      <c r="ABH81" s="167"/>
      <c r="ABI81" s="167"/>
      <c r="ABJ81" s="167"/>
      <c r="ABK81" s="167"/>
      <c r="ABL81" s="167"/>
      <c r="ABM81" s="167"/>
      <c r="ABN81" s="167"/>
      <c r="ABO81" s="167"/>
      <c r="ABP81" s="167"/>
      <c r="ABQ81" s="167"/>
      <c r="ABR81" s="167"/>
      <c r="ABS81" s="167"/>
      <c r="ABT81" s="167"/>
      <c r="ABU81" s="167"/>
      <c r="ABV81" s="167"/>
      <c r="ABW81" s="167"/>
      <c r="ABX81" s="167"/>
      <c r="ABY81" s="167"/>
      <c r="ABZ81" s="167"/>
      <c r="ACA81" s="167"/>
      <c r="ACB81" s="167"/>
      <c r="ACC81" s="167"/>
      <c r="ACD81" s="167"/>
      <c r="ACE81" s="167"/>
      <c r="ACF81" s="167"/>
      <c r="ACG81" s="167"/>
      <c r="ACH81" s="167"/>
      <c r="ACI81" s="167"/>
      <c r="ACJ81" s="167"/>
      <c r="ACK81" s="167"/>
      <c r="ACL81" s="167"/>
      <c r="ACM81" s="167"/>
      <c r="ACN81" s="167"/>
      <c r="ACO81" s="167"/>
      <c r="ACP81" s="167"/>
      <c r="ACQ81" s="167"/>
      <c r="ACR81" s="167"/>
      <c r="ACS81" s="167"/>
      <c r="ACT81" s="167"/>
      <c r="ACU81" s="167"/>
      <c r="ACV81" s="167"/>
      <c r="ACW81" s="167"/>
      <c r="ACX81" s="167"/>
      <c r="ACY81" s="167"/>
      <c r="ACZ81" s="167"/>
      <c r="ADA81" s="167"/>
      <c r="ADB81" s="167"/>
      <c r="ADC81" s="167"/>
      <c r="ADD81" s="167"/>
      <c r="ADE81" s="167"/>
      <c r="ADF81" s="167"/>
      <c r="ADG81" s="167"/>
      <c r="ADH81" s="167"/>
      <c r="ADI81" s="167"/>
      <c r="ADJ81" s="167"/>
      <c r="ADK81" s="167"/>
      <c r="ADL81" s="167"/>
      <c r="ADM81" s="167"/>
      <c r="ADN81" s="167"/>
      <c r="ADO81" s="167"/>
      <c r="ADP81" s="167"/>
      <c r="ADQ81" s="167"/>
      <c r="ADR81" s="167"/>
      <c r="ADS81" s="167"/>
      <c r="ADT81" s="167"/>
      <c r="ADU81" s="167"/>
      <c r="ADV81" s="167"/>
      <c r="ADW81" s="167"/>
      <c r="ADX81" s="167"/>
      <c r="ADY81" s="167"/>
      <c r="ADZ81" s="167"/>
      <c r="AEA81" s="167"/>
      <c r="AEB81" s="167"/>
      <c r="AEC81" s="167"/>
      <c r="AED81" s="167"/>
      <c r="AEE81" s="167"/>
      <c r="AEF81" s="167"/>
      <c r="AEG81" s="167"/>
      <c r="AEH81" s="167"/>
      <c r="AEI81" s="167"/>
      <c r="AEJ81" s="167"/>
      <c r="AEK81" s="167"/>
      <c r="AEL81" s="167"/>
      <c r="AEM81" s="167"/>
      <c r="AEN81" s="167"/>
      <c r="AEO81" s="167"/>
      <c r="AEP81" s="167"/>
      <c r="AEQ81" s="167"/>
      <c r="AER81" s="167"/>
      <c r="AES81" s="167"/>
      <c r="AET81" s="167"/>
      <c r="AEU81" s="167"/>
      <c r="AEV81" s="167"/>
      <c r="AEW81" s="167"/>
      <c r="AEX81" s="167"/>
      <c r="AEY81" s="167"/>
      <c r="AEZ81" s="167"/>
      <c r="AFA81" s="167"/>
      <c r="AFB81" s="167"/>
      <c r="AFC81" s="167"/>
      <c r="AFD81" s="167"/>
      <c r="AFE81" s="167"/>
      <c r="AFF81" s="167"/>
      <c r="AFG81" s="167"/>
      <c r="AFH81" s="167"/>
      <c r="AFI81" s="167"/>
      <c r="AFJ81" s="167"/>
      <c r="AFK81" s="167"/>
      <c r="AFL81" s="167"/>
      <c r="AFM81" s="167"/>
      <c r="AFN81" s="167"/>
      <c r="AFO81" s="167"/>
      <c r="AFP81" s="167"/>
      <c r="AFQ81" s="167"/>
      <c r="AFR81" s="167"/>
      <c r="AFS81" s="167"/>
      <c r="AFT81" s="167"/>
      <c r="AFU81" s="167"/>
      <c r="AFV81" s="167"/>
      <c r="AFW81" s="167"/>
      <c r="AFX81" s="167"/>
      <c r="AFY81" s="167"/>
      <c r="AFZ81" s="167"/>
      <c r="AGA81" s="167"/>
      <c r="AGB81" s="167"/>
      <c r="AGC81" s="167"/>
      <c r="AGD81" s="167"/>
      <c r="AGE81" s="167"/>
      <c r="AGF81" s="167"/>
      <c r="AGG81" s="167"/>
      <c r="AGH81" s="167"/>
      <c r="AGI81" s="167"/>
      <c r="AGJ81" s="167"/>
      <c r="AGK81" s="167"/>
      <c r="AGL81" s="167"/>
      <c r="AGM81" s="167"/>
      <c r="AGN81" s="167"/>
      <c r="AGO81" s="167"/>
      <c r="AGP81" s="167"/>
      <c r="AGQ81" s="167"/>
      <c r="AGR81" s="167"/>
      <c r="AGS81" s="167"/>
      <c r="AGT81" s="167"/>
      <c r="AGU81" s="167"/>
      <c r="AGV81" s="167"/>
      <c r="AGW81" s="167"/>
      <c r="AGX81" s="167"/>
      <c r="AGY81" s="167"/>
      <c r="AGZ81" s="167"/>
      <c r="AHA81" s="167"/>
      <c r="AHB81" s="167"/>
      <c r="AHC81" s="167"/>
      <c r="AHD81" s="167"/>
      <c r="AHE81" s="167"/>
      <c r="AHF81" s="167"/>
      <c r="AHG81" s="167"/>
      <c r="AHH81" s="167"/>
      <c r="AHI81" s="167"/>
      <c r="AHJ81" s="167"/>
      <c r="AHK81" s="167"/>
      <c r="AHL81" s="167"/>
      <c r="AHM81" s="167"/>
      <c r="AHN81" s="167"/>
      <c r="AHO81" s="167"/>
      <c r="AHP81" s="167"/>
      <c r="AHQ81" s="167"/>
      <c r="AHR81" s="167"/>
      <c r="AHS81" s="167"/>
      <c r="AHT81" s="167"/>
      <c r="AHU81" s="167"/>
      <c r="AHV81" s="167"/>
      <c r="AHW81" s="167"/>
      <c r="AHX81" s="167"/>
      <c r="AHY81" s="167"/>
      <c r="AHZ81" s="167"/>
      <c r="AIA81" s="167"/>
      <c r="AIB81" s="167"/>
      <c r="AIC81" s="167"/>
      <c r="AID81" s="167"/>
      <c r="AIE81" s="167"/>
      <c r="AIF81" s="167"/>
      <c r="AIG81" s="167"/>
      <c r="AIH81" s="167"/>
      <c r="AII81" s="167"/>
      <c r="AIJ81" s="167"/>
      <c r="AIK81" s="167"/>
      <c r="AIL81" s="167"/>
      <c r="AIM81" s="167"/>
      <c r="AIN81" s="167"/>
      <c r="AIO81" s="167"/>
      <c r="AIP81" s="167"/>
      <c r="AIQ81" s="167"/>
      <c r="AIR81" s="167"/>
      <c r="AIS81" s="167"/>
      <c r="AIT81" s="167"/>
      <c r="AIU81" s="167"/>
      <c r="AIV81" s="167"/>
      <c r="AIW81" s="167"/>
      <c r="AIX81" s="167"/>
      <c r="AIY81" s="167"/>
      <c r="AIZ81" s="167"/>
      <c r="AJA81" s="167"/>
      <c r="AJB81" s="167"/>
      <c r="AJC81" s="167"/>
      <c r="AJD81" s="167"/>
      <c r="AJE81" s="167"/>
      <c r="AJF81" s="167"/>
      <c r="AJG81" s="167"/>
      <c r="AJH81" s="167"/>
      <c r="AJI81" s="167"/>
      <c r="AJJ81" s="167"/>
      <c r="AJK81" s="167"/>
      <c r="AJL81" s="167"/>
      <c r="AJM81" s="167"/>
      <c r="AJN81" s="167"/>
      <c r="AJO81" s="167"/>
      <c r="AJP81" s="167"/>
      <c r="AJQ81" s="167"/>
      <c r="AJR81" s="167"/>
      <c r="AJS81" s="167"/>
      <c r="AJT81" s="167"/>
      <c r="AJU81" s="167"/>
      <c r="AJV81" s="167"/>
      <c r="AJW81" s="167"/>
      <c r="AJX81" s="167"/>
      <c r="AJY81" s="167"/>
      <c r="AJZ81" s="167"/>
      <c r="AKA81" s="167"/>
      <c r="AKB81" s="167"/>
      <c r="AKC81" s="167"/>
      <c r="AKD81" s="167"/>
      <c r="AKE81" s="167"/>
      <c r="AKF81" s="167"/>
      <c r="AKG81" s="167"/>
      <c r="AKH81" s="167"/>
      <c r="AKI81" s="167"/>
      <c r="AKJ81" s="167"/>
      <c r="AKK81" s="167"/>
      <c r="AKL81" s="167"/>
      <c r="AKM81" s="167"/>
      <c r="AKN81" s="167"/>
      <c r="AKO81" s="167"/>
      <c r="AKP81" s="167"/>
      <c r="AKQ81" s="167"/>
      <c r="AKR81" s="167"/>
      <c r="AKS81" s="167"/>
      <c r="AKT81" s="167"/>
      <c r="AKU81" s="167"/>
      <c r="AKV81" s="167"/>
      <c r="AKW81" s="167"/>
      <c r="AKX81" s="167"/>
      <c r="AKY81" s="167"/>
      <c r="AKZ81" s="167"/>
      <c r="ALA81" s="167"/>
      <c r="ALB81" s="167"/>
      <c r="ALC81" s="167"/>
      <c r="ALD81" s="167"/>
      <c r="ALE81" s="167"/>
      <c r="ALF81" s="167"/>
      <c r="ALG81" s="167"/>
      <c r="ALH81" s="167"/>
      <c r="ALI81" s="167"/>
      <c r="ALJ81" s="167"/>
      <c r="ALK81" s="167"/>
      <c r="ALL81" s="167"/>
      <c r="ALM81" s="167"/>
      <c r="ALN81" s="167"/>
      <c r="ALO81" s="167"/>
      <c r="ALP81" s="167"/>
      <c r="ALQ81" s="167"/>
      <c r="ALR81" s="167"/>
      <c r="ALS81" s="167"/>
      <c r="ALT81" s="167"/>
      <c r="ALU81" s="167"/>
      <c r="ALV81" s="167"/>
      <c r="ALW81" s="167"/>
      <c r="ALX81" s="167"/>
      <c r="ALY81" s="167"/>
      <c r="ALZ81" s="167"/>
      <c r="AMA81" s="167"/>
      <c r="AMB81" s="167"/>
      <c r="AMC81" s="167"/>
    </row>
    <row r="82" spans="1:1017" s="114" customFormat="1">
      <c r="A82" s="167"/>
      <c r="B82" s="248"/>
      <c r="C82" s="241"/>
      <c r="D82" s="168" t="s">
        <v>582</v>
      </c>
      <c r="E82" s="168" t="s">
        <v>571</v>
      </c>
      <c r="F82" s="241"/>
      <c r="G82" s="241"/>
      <c r="H82" s="241"/>
      <c r="I82" s="241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67"/>
      <c r="BY82" s="167"/>
      <c r="BZ82" s="167"/>
      <c r="CA82" s="167"/>
      <c r="CB82" s="167"/>
      <c r="CC82" s="167"/>
      <c r="CD82" s="167"/>
      <c r="CE82" s="167"/>
      <c r="CF82" s="167"/>
      <c r="CG82" s="167"/>
      <c r="CH82" s="167"/>
      <c r="CI82" s="167"/>
      <c r="CJ82" s="167"/>
      <c r="CK82" s="167"/>
      <c r="CL82" s="167"/>
      <c r="CM82" s="167"/>
      <c r="CN82" s="167"/>
      <c r="CO82" s="167"/>
      <c r="CP82" s="167"/>
      <c r="CQ82" s="167"/>
      <c r="CR82" s="167"/>
      <c r="CS82" s="167"/>
      <c r="CT82" s="167"/>
      <c r="CU82" s="167"/>
      <c r="CV82" s="167"/>
      <c r="CW82" s="167"/>
      <c r="CX82" s="167"/>
      <c r="CY82" s="167"/>
      <c r="CZ82" s="167"/>
      <c r="DA82" s="167"/>
      <c r="DB82" s="167"/>
      <c r="DC82" s="167"/>
      <c r="DD82" s="167"/>
      <c r="DE82" s="167"/>
      <c r="DF82" s="167"/>
      <c r="DG82" s="167"/>
      <c r="DH82" s="167"/>
      <c r="DI82" s="167"/>
      <c r="DJ82" s="167"/>
      <c r="DK82" s="167"/>
      <c r="DL82" s="167"/>
      <c r="DM82" s="167"/>
      <c r="DN82" s="167"/>
      <c r="DO82" s="167"/>
      <c r="DP82" s="167"/>
      <c r="DQ82" s="167"/>
      <c r="DR82" s="167"/>
      <c r="DS82" s="167"/>
      <c r="DT82" s="167"/>
      <c r="DU82" s="167"/>
      <c r="DV82" s="167"/>
      <c r="DW82" s="167"/>
      <c r="DX82" s="167"/>
      <c r="DY82" s="167"/>
      <c r="DZ82" s="167"/>
      <c r="EA82" s="167"/>
      <c r="EB82" s="167"/>
      <c r="EC82" s="167"/>
      <c r="ED82" s="167"/>
      <c r="EE82" s="167"/>
      <c r="EF82" s="167"/>
      <c r="EG82" s="167"/>
      <c r="EH82" s="167"/>
      <c r="EI82" s="167"/>
      <c r="EJ82" s="167"/>
      <c r="EK82" s="167"/>
      <c r="EL82" s="167"/>
      <c r="EM82" s="167"/>
      <c r="EN82" s="167"/>
      <c r="EO82" s="167"/>
      <c r="EP82" s="167"/>
      <c r="EQ82" s="167"/>
      <c r="ER82" s="167"/>
      <c r="ES82" s="167"/>
      <c r="ET82" s="167"/>
      <c r="EU82" s="167"/>
      <c r="EV82" s="167"/>
      <c r="EW82" s="167"/>
      <c r="EX82" s="167"/>
      <c r="EY82" s="167"/>
      <c r="EZ82" s="167"/>
      <c r="FA82" s="167"/>
      <c r="FB82" s="167"/>
      <c r="FC82" s="167"/>
      <c r="FD82" s="167"/>
      <c r="FE82" s="167"/>
      <c r="FF82" s="167"/>
      <c r="FG82" s="167"/>
      <c r="FH82" s="167"/>
      <c r="FI82" s="167"/>
      <c r="FJ82" s="167"/>
      <c r="FK82" s="167"/>
      <c r="FL82" s="167"/>
      <c r="FM82" s="167"/>
      <c r="FN82" s="167"/>
      <c r="FO82" s="167"/>
      <c r="FP82" s="167"/>
      <c r="FQ82" s="167"/>
      <c r="FR82" s="167"/>
      <c r="FS82" s="167"/>
      <c r="FT82" s="167"/>
      <c r="FU82" s="167"/>
      <c r="FV82" s="167"/>
      <c r="FW82" s="167"/>
      <c r="FX82" s="167"/>
      <c r="FY82" s="167"/>
      <c r="FZ82" s="167"/>
      <c r="GA82" s="167"/>
      <c r="GB82" s="167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  <c r="GN82" s="167"/>
      <c r="GO82" s="167"/>
      <c r="GP82" s="167"/>
      <c r="GQ82" s="167"/>
      <c r="GR82" s="167"/>
      <c r="GS82" s="167"/>
      <c r="GT82" s="167"/>
      <c r="GU82" s="167"/>
      <c r="GV82" s="167"/>
      <c r="GW82" s="167"/>
      <c r="GX82" s="167"/>
      <c r="GY82" s="167"/>
      <c r="GZ82" s="167"/>
      <c r="HA82" s="167"/>
      <c r="HB82" s="167"/>
      <c r="HC82" s="167"/>
      <c r="HD82" s="167"/>
      <c r="HE82" s="167"/>
      <c r="HF82" s="167"/>
      <c r="HG82" s="167"/>
      <c r="HH82" s="167"/>
      <c r="HI82" s="167"/>
      <c r="HJ82" s="167"/>
      <c r="HK82" s="167"/>
      <c r="HL82" s="167"/>
      <c r="HM82" s="167"/>
      <c r="HN82" s="167"/>
      <c r="HO82" s="167"/>
      <c r="HP82" s="167"/>
      <c r="HQ82" s="167"/>
      <c r="HR82" s="167"/>
      <c r="HS82" s="167"/>
      <c r="HT82" s="167"/>
      <c r="HU82" s="167"/>
      <c r="HV82" s="167"/>
      <c r="HW82" s="167"/>
      <c r="HX82" s="167"/>
      <c r="HY82" s="167"/>
      <c r="HZ82" s="167"/>
      <c r="IA82" s="167"/>
      <c r="IB82" s="167"/>
      <c r="IC82" s="167"/>
      <c r="ID82" s="167"/>
      <c r="IE82" s="167"/>
      <c r="IF82" s="167"/>
      <c r="IG82" s="167"/>
      <c r="IH82" s="167"/>
      <c r="II82" s="167"/>
      <c r="IJ82" s="167"/>
      <c r="IK82" s="167"/>
      <c r="IL82" s="167"/>
      <c r="IM82" s="167"/>
      <c r="IN82" s="167"/>
      <c r="IO82" s="167"/>
      <c r="IP82" s="167"/>
      <c r="IQ82" s="167"/>
      <c r="IR82" s="167"/>
      <c r="IS82" s="167"/>
      <c r="IT82" s="167"/>
      <c r="IU82" s="167"/>
      <c r="IV82" s="167"/>
      <c r="IW82" s="167"/>
      <c r="IX82" s="167"/>
      <c r="IY82" s="167"/>
      <c r="IZ82" s="167"/>
      <c r="JA82" s="167"/>
      <c r="JB82" s="167"/>
      <c r="JC82" s="167"/>
      <c r="JD82" s="167"/>
      <c r="JE82" s="167"/>
      <c r="JF82" s="167"/>
      <c r="JG82" s="167"/>
      <c r="JH82" s="167"/>
      <c r="JI82" s="167"/>
      <c r="JJ82" s="167"/>
      <c r="JK82" s="167"/>
      <c r="JL82" s="167"/>
      <c r="JM82" s="167"/>
      <c r="JN82" s="167"/>
      <c r="JO82" s="167"/>
      <c r="JP82" s="167"/>
      <c r="JQ82" s="167"/>
      <c r="JR82" s="167"/>
      <c r="JS82" s="167"/>
      <c r="JT82" s="167"/>
      <c r="JU82" s="167"/>
      <c r="JV82" s="167"/>
      <c r="JW82" s="167"/>
      <c r="JX82" s="167"/>
      <c r="JY82" s="167"/>
      <c r="JZ82" s="167"/>
      <c r="KA82" s="167"/>
      <c r="KB82" s="167"/>
      <c r="KC82" s="167"/>
      <c r="KD82" s="167"/>
      <c r="KE82" s="167"/>
      <c r="KF82" s="167"/>
      <c r="KG82" s="167"/>
      <c r="KH82" s="167"/>
      <c r="KI82" s="167"/>
      <c r="KJ82" s="167"/>
      <c r="KK82" s="167"/>
      <c r="KL82" s="167"/>
      <c r="KM82" s="167"/>
      <c r="KN82" s="167"/>
      <c r="KO82" s="167"/>
      <c r="KP82" s="167"/>
      <c r="KQ82" s="167"/>
      <c r="KR82" s="167"/>
      <c r="KS82" s="167"/>
      <c r="KT82" s="167"/>
      <c r="KU82" s="167"/>
      <c r="KV82" s="167"/>
      <c r="KW82" s="167"/>
      <c r="KX82" s="167"/>
      <c r="KY82" s="167"/>
      <c r="KZ82" s="167"/>
      <c r="LA82" s="167"/>
      <c r="LB82" s="167"/>
      <c r="LC82" s="167"/>
      <c r="LD82" s="167"/>
      <c r="LE82" s="167"/>
      <c r="LF82" s="167"/>
      <c r="LG82" s="167"/>
      <c r="LH82" s="167"/>
      <c r="LI82" s="167"/>
      <c r="LJ82" s="167"/>
      <c r="LK82" s="167"/>
      <c r="LL82" s="167"/>
      <c r="LM82" s="167"/>
      <c r="LN82" s="167"/>
      <c r="LO82" s="167"/>
      <c r="LP82" s="167"/>
      <c r="LQ82" s="167"/>
      <c r="LR82" s="167"/>
      <c r="LS82" s="167"/>
      <c r="LT82" s="167"/>
      <c r="LU82" s="167"/>
      <c r="LV82" s="167"/>
      <c r="LW82" s="167"/>
      <c r="LX82" s="167"/>
      <c r="LY82" s="167"/>
      <c r="LZ82" s="167"/>
      <c r="MA82" s="167"/>
      <c r="MB82" s="167"/>
      <c r="MC82" s="167"/>
      <c r="MD82" s="167"/>
      <c r="ME82" s="167"/>
      <c r="MF82" s="167"/>
      <c r="MG82" s="167"/>
      <c r="MH82" s="167"/>
      <c r="MI82" s="167"/>
      <c r="MJ82" s="167"/>
      <c r="MK82" s="167"/>
      <c r="ML82" s="167"/>
      <c r="MM82" s="167"/>
      <c r="MN82" s="167"/>
      <c r="MO82" s="167"/>
      <c r="MP82" s="167"/>
      <c r="MQ82" s="167"/>
      <c r="MR82" s="167"/>
      <c r="MS82" s="167"/>
      <c r="MT82" s="167"/>
      <c r="MU82" s="167"/>
      <c r="MV82" s="167"/>
      <c r="MW82" s="167"/>
      <c r="MX82" s="167"/>
      <c r="MY82" s="167"/>
      <c r="MZ82" s="167"/>
      <c r="NA82" s="167"/>
      <c r="NB82" s="167"/>
      <c r="NC82" s="167"/>
      <c r="ND82" s="167"/>
      <c r="NE82" s="167"/>
      <c r="NF82" s="167"/>
      <c r="NG82" s="167"/>
      <c r="NH82" s="167"/>
      <c r="NI82" s="167"/>
      <c r="NJ82" s="167"/>
      <c r="NK82" s="167"/>
      <c r="NL82" s="167"/>
      <c r="NM82" s="167"/>
      <c r="NN82" s="167"/>
      <c r="NO82" s="167"/>
      <c r="NP82" s="167"/>
      <c r="NQ82" s="167"/>
      <c r="NR82" s="167"/>
      <c r="NS82" s="167"/>
      <c r="NT82" s="167"/>
      <c r="NU82" s="167"/>
      <c r="NV82" s="167"/>
      <c r="NW82" s="167"/>
      <c r="NX82" s="167"/>
      <c r="NY82" s="167"/>
      <c r="NZ82" s="167"/>
      <c r="OA82" s="167"/>
      <c r="OB82" s="167"/>
      <c r="OC82" s="167"/>
      <c r="OD82" s="167"/>
      <c r="OE82" s="167"/>
      <c r="OF82" s="167"/>
      <c r="OG82" s="167"/>
      <c r="OH82" s="167"/>
      <c r="OI82" s="167"/>
      <c r="OJ82" s="167"/>
      <c r="OK82" s="167"/>
      <c r="OL82" s="167"/>
      <c r="OM82" s="167"/>
      <c r="ON82" s="167"/>
      <c r="OO82" s="167"/>
      <c r="OP82" s="167"/>
      <c r="OQ82" s="167"/>
      <c r="OR82" s="167"/>
      <c r="OS82" s="167"/>
      <c r="OT82" s="167"/>
      <c r="OU82" s="167"/>
      <c r="OV82" s="167"/>
      <c r="OW82" s="167"/>
      <c r="OX82" s="167"/>
      <c r="OY82" s="167"/>
      <c r="OZ82" s="167"/>
      <c r="PA82" s="167"/>
      <c r="PB82" s="167"/>
      <c r="PC82" s="167"/>
      <c r="PD82" s="167"/>
      <c r="PE82" s="167"/>
      <c r="PF82" s="167"/>
      <c r="PG82" s="167"/>
      <c r="PH82" s="167"/>
      <c r="PI82" s="167"/>
      <c r="PJ82" s="167"/>
      <c r="PK82" s="167"/>
      <c r="PL82" s="167"/>
      <c r="PM82" s="167"/>
      <c r="PN82" s="167"/>
      <c r="PO82" s="167"/>
      <c r="PP82" s="167"/>
      <c r="PQ82" s="167"/>
      <c r="PR82" s="167"/>
      <c r="PS82" s="167"/>
      <c r="PT82" s="167"/>
      <c r="PU82" s="167"/>
      <c r="PV82" s="167"/>
      <c r="PW82" s="167"/>
      <c r="PX82" s="167"/>
      <c r="PY82" s="167"/>
      <c r="PZ82" s="167"/>
      <c r="QA82" s="167"/>
      <c r="QB82" s="167"/>
      <c r="QC82" s="167"/>
      <c r="QD82" s="167"/>
      <c r="QE82" s="167"/>
      <c r="QF82" s="167"/>
      <c r="QG82" s="167"/>
      <c r="QH82" s="167"/>
      <c r="QI82" s="167"/>
      <c r="QJ82" s="167"/>
      <c r="QK82" s="167"/>
      <c r="QL82" s="167"/>
      <c r="QM82" s="167"/>
      <c r="QN82" s="167"/>
      <c r="QO82" s="167"/>
      <c r="QP82" s="167"/>
      <c r="QQ82" s="167"/>
      <c r="QR82" s="167"/>
      <c r="QS82" s="167"/>
      <c r="QT82" s="167"/>
      <c r="QU82" s="167"/>
      <c r="QV82" s="167"/>
      <c r="QW82" s="167"/>
      <c r="QX82" s="167"/>
      <c r="QY82" s="167"/>
      <c r="QZ82" s="167"/>
      <c r="RA82" s="167"/>
      <c r="RB82" s="167"/>
      <c r="RC82" s="167"/>
      <c r="RD82" s="167"/>
      <c r="RE82" s="167"/>
      <c r="RF82" s="167"/>
      <c r="RG82" s="167"/>
      <c r="RH82" s="167"/>
      <c r="RI82" s="167"/>
      <c r="RJ82" s="167"/>
      <c r="RK82" s="167"/>
      <c r="RL82" s="167"/>
      <c r="RM82" s="167"/>
      <c r="RN82" s="167"/>
      <c r="RO82" s="167"/>
      <c r="RP82" s="167"/>
      <c r="RQ82" s="167"/>
      <c r="RR82" s="167"/>
      <c r="RS82" s="167"/>
      <c r="RT82" s="167"/>
      <c r="RU82" s="167"/>
      <c r="RV82" s="167"/>
      <c r="RW82" s="167"/>
      <c r="RX82" s="167"/>
      <c r="RY82" s="167"/>
      <c r="RZ82" s="167"/>
      <c r="SA82" s="167"/>
      <c r="SB82" s="167"/>
      <c r="SC82" s="167"/>
      <c r="SD82" s="167"/>
      <c r="SE82" s="167"/>
      <c r="SF82" s="167"/>
      <c r="SG82" s="167"/>
      <c r="SH82" s="167"/>
      <c r="SI82" s="167"/>
      <c r="SJ82" s="167"/>
      <c r="SK82" s="167"/>
      <c r="SL82" s="167"/>
      <c r="SM82" s="167"/>
      <c r="SN82" s="167"/>
      <c r="SO82" s="167"/>
      <c r="SP82" s="167"/>
      <c r="SQ82" s="167"/>
      <c r="SR82" s="167"/>
      <c r="SS82" s="167"/>
      <c r="ST82" s="167"/>
      <c r="SU82" s="167"/>
      <c r="SV82" s="167"/>
      <c r="SW82" s="167"/>
      <c r="SX82" s="167"/>
      <c r="SY82" s="167"/>
      <c r="SZ82" s="167"/>
      <c r="TA82" s="167"/>
      <c r="TB82" s="167"/>
      <c r="TC82" s="167"/>
      <c r="TD82" s="167"/>
      <c r="TE82" s="167"/>
      <c r="TF82" s="167"/>
      <c r="TG82" s="167"/>
      <c r="TH82" s="167"/>
      <c r="TI82" s="167"/>
      <c r="TJ82" s="167"/>
      <c r="TK82" s="167"/>
      <c r="TL82" s="167"/>
      <c r="TM82" s="167"/>
      <c r="TN82" s="167"/>
      <c r="TO82" s="167"/>
      <c r="TP82" s="167"/>
      <c r="TQ82" s="167"/>
      <c r="TR82" s="167"/>
      <c r="TS82" s="167"/>
      <c r="TT82" s="167"/>
      <c r="TU82" s="167"/>
      <c r="TV82" s="167"/>
      <c r="TW82" s="167"/>
      <c r="TX82" s="167"/>
      <c r="TY82" s="167"/>
      <c r="TZ82" s="167"/>
      <c r="UA82" s="167"/>
      <c r="UB82" s="167"/>
      <c r="UC82" s="167"/>
      <c r="UD82" s="167"/>
      <c r="UE82" s="167"/>
      <c r="UF82" s="167"/>
      <c r="UG82" s="167"/>
      <c r="UH82" s="167"/>
      <c r="UI82" s="167"/>
      <c r="UJ82" s="167"/>
      <c r="UK82" s="167"/>
      <c r="UL82" s="167"/>
      <c r="UM82" s="167"/>
      <c r="UN82" s="167"/>
      <c r="UO82" s="167"/>
      <c r="UP82" s="167"/>
      <c r="UQ82" s="167"/>
      <c r="UR82" s="167"/>
      <c r="US82" s="167"/>
      <c r="UT82" s="167"/>
      <c r="UU82" s="167"/>
      <c r="UV82" s="167"/>
      <c r="UW82" s="167"/>
      <c r="UX82" s="167"/>
      <c r="UY82" s="167"/>
      <c r="UZ82" s="167"/>
      <c r="VA82" s="167"/>
      <c r="VB82" s="167"/>
      <c r="VC82" s="167"/>
      <c r="VD82" s="167"/>
      <c r="VE82" s="167"/>
      <c r="VF82" s="167"/>
      <c r="VG82" s="167"/>
      <c r="VH82" s="167"/>
      <c r="VI82" s="167"/>
      <c r="VJ82" s="167"/>
      <c r="VK82" s="167"/>
      <c r="VL82" s="167"/>
      <c r="VM82" s="167"/>
      <c r="VN82" s="167"/>
      <c r="VO82" s="167"/>
      <c r="VP82" s="167"/>
      <c r="VQ82" s="167"/>
      <c r="VR82" s="167"/>
      <c r="VS82" s="167"/>
      <c r="VT82" s="167"/>
      <c r="VU82" s="167"/>
      <c r="VV82" s="167"/>
      <c r="VW82" s="167"/>
      <c r="VX82" s="167"/>
      <c r="VY82" s="167"/>
      <c r="VZ82" s="167"/>
      <c r="WA82" s="167"/>
      <c r="WB82" s="167"/>
      <c r="WC82" s="167"/>
      <c r="WD82" s="167"/>
      <c r="WE82" s="167"/>
      <c r="WF82" s="167"/>
      <c r="WG82" s="167"/>
      <c r="WH82" s="167"/>
      <c r="WI82" s="167"/>
      <c r="WJ82" s="167"/>
      <c r="WK82" s="167"/>
      <c r="WL82" s="167"/>
      <c r="WM82" s="167"/>
      <c r="WN82" s="167"/>
      <c r="WO82" s="167"/>
      <c r="WP82" s="167"/>
      <c r="WQ82" s="167"/>
      <c r="WR82" s="167"/>
      <c r="WS82" s="167"/>
      <c r="WT82" s="167"/>
      <c r="WU82" s="167"/>
      <c r="WV82" s="167"/>
      <c r="WW82" s="167"/>
      <c r="WX82" s="167"/>
      <c r="WY82" s="167"/>
      <c r="WZ82" s="167"/>
      <c r="XA82" s="167"/>
      <c r="XB82" s="167"/>
      <c r="XC82" s="167"/>
      <c r="XD82" s="167"/>
      <c r="XE82" s="167"/>
      <c r="XF82" s="167"/>
      <c r="XG82" s="167"/>
      <c r="XH82" s="167"/>
      <c r="XI82" s="167"/>
      <c r="XJ82" s="167"/>
      <c r="XK82" s="167"/>
      <c r="XL82" s="167"/>
      <c r="XM82" s="167"/>
      <c r="XN82" s="167"/>
      <c r="XO82" s="167"/>
      <c r="XP82" s="167"/>
      <c r="XQ82" s="167"/>
      <c r="XR82" s="167"/>
      <c r="XS82" s="167"/>
      <c r="XT82" s="167"/>
      <c r="XU82" s="167"/>
      <c r="XV82" s="167"/>
      <c r="XW82" s="167"/>
      <c r="XX82" s="167"/>
      <c r="XY82" s="167"/>
      <c r="XZ82" s="167"/>
      <c r="YA82" s="167"/>
      <c r="YB82" s="167"/>
      <c r="YC82" s="167"/>
      <c r="YD82" s="167"/>
      <c r="YE82" s="167"/>
      <c r="YF82" s="167"/>
      <c r="YG82" s="167"/>
      <c r="YH82" s="167"/>
      <c r="YI82" s="167"/>
      <c r="YJ82" s="167"/>
      <c r="YK82" s="167"/>
      <c r="YL82" s="167"/>
      <c r="YM82" s="167"/>
      <c r="YN82" s="167"/>
      <c r="YO82" s="167"/>
      <c r="YP82" s="167"/>
      <c r="YQ82" s="167"/>
      <c r="YR82" s="167"/>
      <c r="YS82" s="167"/>
      <c r="YT82" s="167"/>
      <c r="YU82" s="167"/>
      <c r="YV82" s="167"/>
      <c r="YW82" s="167"/>
      <c r="YX82" s="167"/>
      <c r="YY82" s="167"/>
      <c r="YZ82" s="167"/>
      <c r="ZA82" s="167"/>
      <c r="ZB82" s="167"/>
      <c r="ZC82" s="167"/>
      <c r="ZD82" s="167"/>
      <c r="ZE82" s="167"/>
      <c r="ZF82" s="167"/>
      <c r="ZG82" s="167"/>
      <c r="ZH82" s="167"/>
      <c r="ZI82" s="167"/>
      <c r="ZJ82" s="167"/>
      <c r="ZK82" s="167"/>
      <c r="ZL82" s="167"/>
      <c r="ZM82" s="167"/>
      <c r="ZN82" s="167"/>
      <c r="ZO82" s="167"/>
      <c r="ZP82" s="167"/>
      <c r="ZQ82" s="167"/>
      <c r="ZR82" s="167"/>
      <c r="ZS82" s="167"/>
      <c r="ZT82" s="167"/>
      <c r="ZU82" s="167"/>
      <c r="ZV82" s="167"/>
      <c r="ZW82" s="167"/>
      <c r="ZX82" s="167"/>
      <c r="ZY82" s="167"/>
      <c r="ZZ82" s="167"/>
      <c r="AAA82" s="167"/>
      <c r="AAB82" s="167"/>
      <c r="AAC82" s="167"/>
      <c r="AAD82" s="167"/>
      <c r="AAE82" s="167"/>
      <c r="AAF82" s="167"/>
      <c r="AAG82" s="167"/>
      <c r="AAH82" s="167"/>
      <c r="AAI82" s="167"/>
      <c r="AAJ82" s="167"/>
      <c r="AAK82" s="167"/>
      <c r="AAL82" s="167"/>
      <c r="AAM82" s="167"/>
      <c r="AAN82" s="167"/>
      <c r="AAO82" s="167"/>
      <c r="AAP82" s="167"/>
      <c r="AAQ82" s="167"/>
      <c r="AAR82" s="167"/>
      <c r="AAS82" s="167"/>
      <c r="AAT82" s="167"/>
      <c r="AAU82" s="167"/>
      <c r="AAV82" s="167"/>
      <c r="AAW82" s="167"/>
      <c r="AAX82" s="167"/>
      <c r="AAY82" s="167"/>
      <c r="AAZ82" s="167"/>
      <c r="ABA82" s="167"/>
      <c r="ABB82" s="167"/>
      <c r="ABC82" s="167"/>
      <c r="ABD82" s="167"/>
      <c r="ABE82" s="167"/>
      <c r="ABF82" s="167"/>
      <c r="ABG82" s="167"/>
      <c r="ABH82" s="167"/>
      <c r="ABI82" s="167"/>
      <c r="ABJ82" s="167"/>
      <c r="ABK82" s="167"/>
      <c r="ABL82" s="167"/>
      <c r="ABM82" s="167"/>
      <c r="ABN82" s="167"/>
      <c r="ABO82" s="167"/>
      <c r="ABP82" s="167"/>
      <c r="ABQ82" s="167"/>
      <c r="ABR82" s="167"/>
      <c r="ABS82" s="167"/>
      <c r="ABT82" s="167"/>
      <c r="ABU82" s="167"/>
      <c r="ABV82" s="167"/>
      <c r="ABW82" s="167"/>
      <c r="ABX82" s="167"/>
      <c r="ABY82" s="167"/>
      <c r="ABZ82" s="167"/>
      <c r="ACA82" s="167"/>
      <c r="ACB82" s="167"/>
      <c r="ACC82" s="167"/>
      <c r="ACD82" s="167"/>
      <c r="ACE82" s="167"/>
      <c r="ACF82" s="167"/>
      <c r="ACG82" s="167"/>
      <c r="ACH82" s="167"/>
      <c r="ACI82" s="167"/>
      <c r="ACJ82" s="167"/>
      <c r="ACK82" s="167"/>
      <c r="ACL82" s="167"/>
      <c r="ACM82" s="167"/>
      <c r="ACN82" s="167"/>
      <c r="ACO82" s="167"/>
      <c r="ACP82" s="167"/>
      <c r="ACQ82" s="167"/>
      <c r="ACR82" s="167"/>
      <c r="ACS82" s="167"/>
      <c r="ACT82" s="167"/>
      <c r="ACU82" s="167"/>
      <c r="ACV82" s="167"/>
      <c r="ACW82" s="167"/>
      <c r="ACX82" s="167"/>
      <c r="ACY82" s="167"/>
      <c r="ACZ82" s="167"/>
      <c r="ADA82" s="167"/>
      <c r="ADB82" s="167"/>
      <c r="ADC82" s="167"/>
      <c r="ADD82" s="167"/>
      <c r="ADE82" s="167"/>
      <c r="ADF82" s="167"/>
      <c r="ADG82" s="167"/>
      <c r="ADH82" s="167"/>
      <c r="ADI82" s="167"/>
      <c r="ADJ82" s="167"/>
      <c r="ADK82" s="167"/>
      <c r="ADL82" s="167"/>
      <c r="ADM82" s="167"/>
      <c r="ADN82" s="167"/>
      <c r="ADO82" s="167"/>
      <c r="ADP82" s="167"/>
      <c r="ADQ82" s="167"/>
      <c r="ADR82" s="167"/>
      <c r="ADS82" s="167"/>
      <c r="ADT82" s="167"/>
      <c r="ADU82" s="167"/>
      <c r="ADV82" s="167"/>
      <c r="ADW82" s="167"/>
      <c r="ADX82" s="167"/>
      <c r="ADY82" s="167"/>
      <c r="ADZ82" s="167"/>
      <c r="AEA82" s="167"/>
      <c r="AEB82" s="167"/>
      <c r="AEC82" s="167"/>
      <c r="AED82" s="167"/>
      <c r="AEE82" s="167"/>
      <c r="AEF82" s="167"/>
      <c r="AEG82" s="167"/>
      <c r="AEH82" s="167"/>
      <c r="AEI82" s="167"/>
      <c r="AEJ82" s="167"/>
      <c r="AEK82" s="167"/>
      <c r="AEL82" s="167"/>
      <c r="AEM82" s="167"/>
      <c r="AEN82" s="167"/>
      <c r="AEO82" s="167"/>
      <c r="AEP82" s="167"/>
      <c r="AEQ82" s="167"/>
      <c r="AER82" s="167"/>
      <c r="AES82" s="167"/>
      <c r="AET82" s="167"/>
      <c r="AEU82" s="167"/>
      <c r="AEV82" s="167"/>
      <c r="AEW82" s="167"/>
      <c r="AEX82" s="167"/>
      <c r="AEY82" s="167"/>
      <c r="AEZ82" s="167"/>
      <c r="AFA82" s="167"/>
      <c r="AFB82" s="167"/>
      <c r="AFC82" s="167"/>
      <c r="AFD82" s="167"/>
      <c r="AFE82" s="167"/>
      <c r="AFF82" s="167"/>
      <c r="AFG82" s="167"/>
      <c r="AFH82" s="167"/>
      <c r="AFI82" s="167"/>
      <c r="AFJ82" s="167"/>
      <c r="AFK82" s="167"/>
      <c r="AFL82" s="167"/>
      <c r="AFM82" s="167"/>
      <c r="AFN82" s="167"/>
      <c r="AFO82" s="167"/>
      <c r="AFP82" s="167"/>
      <c r="AFQ82" s="167"/>
      <c r="AFR82" s="167"/>
      <c r="AFS82" s="167"/>
      <c r="AFT82" s="167"/>
      <c r="AFU82" s="167"/>
      <c r="AFV82" s="167"/>
      <c r="AFW82" s="167"/>
      <c r="AFX82" s="167"/>
      <c r="AFY82" s="167"/>
      <c r="AFZ82" s="167"/>
      <c r="AGA82" s="167"/>
      <c r="AGB82" s="167"/>
      <c r="AGC82" s="167"/>
      <c r="AGD82" s="167"/>
      <c r="AGE82" s="167"/>
      <c r="AGF82" s="167"/>
      <c r="AGG82" s="167"/>
      <c r="AGH82" s="167"/>
      <c r="AGI82" s="167"/>
      <c r="AGJ82" s="167"/>
      <c r="AGK82" s="167"/>
      <c r="AGL82" s="167"/>
      <c r="AGM82" s="167"/>
      <c r="AGN82" s="167"/>
      <c r="AGO82" s="167"/>
      <c r="AGP82" s="167"/>
      <c r="AGQ82" s="167"/>
      <c r="AGR82" s="167"/>
      <c r="AGS82" s="167"/>
      <c r="AGT82" s="167"/>
      <c r="AGU82" s="167"/>
      <c r="AGV82" s="167"/>
      <c r="AGW82" s="167"/>
      <c r="AGX82" s="167"/>
      <c r="AGY82" s="167"/>
      <c r="AGZ82" s="167"/>
      <c r="AHA82" s="167"/>
      <c r="AHB82" s="167"/>
      <c r="AHC82" s="167"/>
      <c r="AHD82" s="167"/>
      <c r="AHE82" s="167"/>
      <c r="AHF82" s="167"/>
      <c r="AHG82" s="167"/>
      <c r="AHH82" s="167"/>
      <c r="AHI82" s="167"/>
      <c r="AHJ82" s="167"/>
      <c r="AHK82" s="167"/>
      <c r="AHL82" s="167"/>
      <c r="AHM82" s="167"/>
      <c r="AHN82" s="167"/>
      <c r="AHO82" s="167"/>
      <c r="AHP82" s="167"/>
      <c r="AHQ82" s="167"/>
      <c r="AHR82" s="167"/>
      <c r="AHS82" s="167"/>
      <c r="AHT82" s="167"/>
      <c r="AHU82" s="167"/>
      <c r="AHV82" s="167"/>
      <c r="AHW82" s="167"/>
      <c r="AHX82" s="167"/>
      <c r="AHY82" s="167"/>
      <c r="AHZ82" s="167"/>
      <c r="AIA82" s="167"/>
      <c r="AIB82" s="167"/>
      <c r="AIC82" s="167"/>
      <c r="AID82" s="167"/>
      <c r="AIE82" s="167"/>
      <c r="AIF82" s="167"/>
      <c r="AIG82" s="167"/>
      <c r="AIH82" s="167"/>
      <c r="AII82" s="167"/>
      <c r="AIJ82" s="167"/>
      <c r="AIK82" s="167"/>
      <c r="AIL82" s="167"/>
      <c r="AIM82" s="167"/>
      <c r="AIN82" s="167"/>
      <c r="AIO82" s="167"/>
      <c r="AIP82" s="167"/>
      <c r="AIQ82" s="167"/>
      <c r="AIR82" s="167"/>
      <c r="AIS82" s="167"/>
      <c r="AIT82" s="167"/>
      <c r="AIU82" s="167"/>
      <c r="AIV82" s="167"/>
      <c r="AIW82" s="167"/>
      <c r="AIX82" s="167"/>
      <c r="AIY82" s="167"/>
      <c r="AIZ82" s="167"/>
      <c r="AJA82" s="167"/>
      <c r="AJB82" s="167"/>
      <c r="AJC82" s="167"/>
      <c r="AJD82" s="167"/>
      <c r="AJE82" s="167"/>
      <c r="AJF82" s="167"/>
      <c r="AJG82" s="167"/>
      <c r="AJH82" s="167"/>
      <c r="AJI82" s="167"/>
      <c r="AJJ82" s="167"/>
      <c r="AJK82" s="167"/>
      <c r="AJL82" s="167"/>
      <c r="AJM82" s="167"/>
      <c r="AJN82" s="167"/>
      <c r="AJO82" s="167"/>
      <c r="AJP82" s="167"/>
      <c r="AJQ82" s="167"/>
      <c r="AJR82" s="167"/>
      <c r="AJS82" s="167"/>
      <c r="AJT82" s="167"/>
      <c r="AJU82" s="167"/>
      <c r="AJV82" s="167"/>
      <c r="AJW82" s="167"/>
      <c r="AJX82" s="167"/>
      <c r="AJY82" s="167"/>
      <c r="AJZ82" s="167"/>
      <c r="AKA82" s="167"/>
      <c r="AKB82" s="167"/>
      <c r="AKC82" s="167"/>
      <c r="AKD82" s="167"/>
      <c r="AKE82" s="167"/>
      <c r="AKF82" s="167"/>
      <c r="AKG82" s="167"/>
      <c r="AKH82" s="167"/>
      <c r="AKI82" s="167"/>
      <c r="AKJ82" s="167"/>
      <c r="AKK82" s="167"/>
      <c r="AKL82" s="167"/>
      <c r="AKM82" s="167"/>
      <c r="AKN82" s="167"/>
      <c r="AKO82" s="167"/>
      <c r="AKP82" s="167"/>
      <c r="AKQ82" s="167"/>
      <c r="AKR82" s="167"/>
      <c r="AKS82" s="167"/>
      <c r="AKT82" s="167"/>
      <c r="AKU82" s="167"/>
      <c r="AKV82" s="167"/>
      <c r="AKW82" s="167"/>
      <c r="AKX82" s="167"/>
      <c r="AKY82" s="167"/>
      <c r="AKZ82" s="167"/>
      <c r="ALA82" s="167"/>
      <c r="ALB82" s="167"/>
      <c r="ALC82" s="167"/>
      <c r="ALD82" s="167"/>
      <c r="ALE82" s="167"/>
      <c r="ALF82" s="167"/>
      <c r="ALG82" s="167"/>
      <c r="ALH82" s="167"/>
      <c r="ALI82" s="167"/>
      <c r="ALJ82" s="167"/>
      <c r="ALK82" s="167"/>
      <c r="ALL82" s="167"/>
      <c r="ALM82" s="167"/>
      <c r="ALN82" s="167"/>
      <c r="ALO82" s="167"/>
      <c r="ALP82" s="167"/>
      <c r="ALQ82" s="167"/>
      <c r="ALR82" s="167"/>
      <c r="ALS82" s="167"/>
      <c r="ALT82" s="167"/>
      <c r="ALU82" s="167"/>
      <c r="ALV82" s="167"/>
      <c r="ALW82" s="167"/>
      <c r="ALX82" s="167"/>
      <c r="ALY82" s="167"/>
      <c r="ALZ82" s="167"/>
      <c r="AMA82" s="167"/>
      <c r="AMB82" s="167"/>
      <c r="AMC82" s="167"/>
    </row>
    <row r="83" spans="1:1017">
      <c r="B83" s="248"/>
      <c r="C83" s="241"/>
      <c r="D83" s="168" t="s">
        <v>586</v>
      </c>
      <c r="E83" s="168" t="s">
        <v>571</v>
      </c>
      <c r="F83" s="241"/>
      <c r="G83" s="241"/>
      <c r="H83" s="241"/>
      <c r="I83" s="241"/>
    </row>
    <row r="84" spans="1:1017">
      <c r="B84" s="248"/>
      <c r="C84" s="241"/>
      <c r="D84" s="139" t="s">
        <v>578</v>
      </c>
      <c r="E84" s="139" t="s">
        <v>571</v>
      </c>
      <c r="F84" s="241"/>
      <c r="G84" s="241"/>
      <c r="H84" s="241"/>
      <c r="I84" s="241"/>
    </row>
    <row r="85" spans="1:1017">
      <c r="B85" s="248"/>
      <c r="C85" s="241"/>
      <c r="D85" s="139" t="s">
        <v>572</v>
      </c>
      <c r="E85" s="139" t="s">
        <v>571</v>
      </c>
      <c r="F85" s="241"/>
      <c r="G85" s="241"/>
      <c r="H85" s="241"/>
      <c r="I85" s="241"/>
    </row>
    <row r="86" spans="1:1017">
      <c r="B86" s="248"/>
      <c r="C86" s="241"/>
      <c r="D86" s="139" t="s">
        <v>570</v>
      </c>
      <c r="E86" s="139" t="s">
        <v>571</v>
      </c>
      <c r="F86" s="241"/>
      <c r="G86" s="241"/>
      <c r="H86" s="241"/>
      <c r="I86" s="241"/>
    </row>
    <row r="87" spans="1:1017">
      <c r="B87" s="248">
        <v>6</v>
      </c>
      <c r="C87" s="241" t="s">
        <v>590</v>
      </c>
      <c r="D87" s="249" t="s">
        <v>576</v>
      </c>
      <c r="E87" s="249"/>
      <c r="F87" s="241" t="s">
        <v>452</v>
      </c>
      <c r="G87" s="241" t="s">
        <v>452</v>
      </c>
      <c r="H87" s="241" t="s">
        <v>452</v>
      </c>
      <c r="I87" s="241" t="s">
        <v>452</v>
      </c>
    </row>
    <row r="88" spans="1:1017">
      <c r="B88" s="248"/>
      <c r="C88" s="241"/>
      <c r="D88" s="139" t="s">
        <v>570</v>
      </c>
      <c r="E88" s="139" t="s">
        <v>571</v>
      </c>
      <c r="F88" s="241"/>
      <c r="G88" s="241"/>
      <c r="H88" s="241"/>
      <c r="I88" s="241"/>
    </row>
    <row r="89" spans="1:1017">
      <c r="B89" s="248"/>
      <c r="C89" s="241"/>
      <c r="D89" s="139" t="s">
        <v>572</v>
      </c>
      <c r="E89" s="139" t="s">
        <v>571</v>
      </c>
      <c r="F89" s="241"/>
      <c r="G89" s="241"/>
      <c r="H89" s="241"/>
      <c r="I89" s="241"/>
    </row>
    <row r="90" spans="1:1017">
      <c r="B90" s="248"/>
      <c r="C90" s="241"/>
      <c r="D90" s="139" t="s">
        <v>573</v>
      </c>
      <c r="E90" s="139" t="s">
        <v>571</v>
      </c>
      <c r="F90" s="241"/>
      <c r="G90" s="241"/>
      <c r="H90" s="241"/>
      <c r="I90" s="241"/>
    </row>
    <row r="91" spans="1:1017">
      <c r="B91" s="248"/>
      <c r="C91" s="241"/>
      <c r="D91" s="139" t="s">
        <v>574</v>
      </c>
      <c r="E91" s="139" t="s">
        <v>571</v>
      </c>
      <c r="F91" s="241"/>
      <c r="G91" s="241"/>
      <c r="H91" s="241"/>
      <c r="I91" s="241"/>
    </row>
    <row r="92" spans="1:1017">
      <c r="B92" s="248"/>
      <c r="C92" s="241"/>
      <c r="D92" s="139" t="s">
        <v>579</v>
      </c>
      <c r="E92" s="139" t="s">
        <v>571</v>
      </c>
      <c r="F92" s="241"/>
      <c r="G92" s="241"/>
      <c r="H92" s="241"/>
      <c r="I92" s="241"/>
    </row>
    <row r="93" spans="1:1017">
      <c r="B93" s="248"/>
      <c r="C93" s="241"/>
      <c r="D93" s="139" t="s">
        <v>574</v>
      </c>
      <c r="E93" s="139" t="s">
        <v>571</v>
      </c>
      <c r="F93" s="241"/>
      <c r="G93" s="241"/>
      <c r="H93" s="241"/>
      <c r="I93" s="241"/>
    </row>
    <row r="94" spans="1:1017">
      <c r="B94" s="248"/>
      <c r="C94" s="241"/>
      <c r="D94" s="139" t="s">
        <v>582</v>
      </c>
      <c r="E94" s="139" t="s">
        <v>571</v>
      </c>
      <c r="F94" s="241"/>
      <c r="G94" s="241"/>
      <c r="H94" s="241"/>
      <c r="I94" s="241"/>
    </row>
    <row r="95" spans="1:1017">
      <c r="B95" s="248"/>
      <c r="C95" s="241"/>
      <c r="D95" s="139" t="s">
        <v>584</v>
      </c>
      <c r="E95" s="139" t="s">
        <v>571</v>
      </c>
      <c r="F95" s="241"/>
      <c r="G95" s="241"/>
      <c r="H95" s="241"/>
      <c r="I95" s="241"/>
    </row>
    <row r="96" spans="1:1017">
      <c r="B96" s="248"/>
      <c r="C96" s="241"/>
      <c r="D96" s="139" t="s">
        <v>585</v>
      </c>
      <c r="E96" s="139" t="s">
        <v>571</v>
      </c>
      <c r="F96" s="241"/>
      <c r="G96" s="241"/>
      <c r="H96" s="241"/>
      <c r="I96" s="241"/>
    </row>
    <row r="97" spans="2:9">
      <c r="B97" s="248"/>
      <c r="C97" s="241"/>
      <c r="D97" s="139" t="s">
        <v>584</v>
      </c>
      <c r="E97" s="139" t="s">
        <v>571</v>
      </c>
      <c r="F97" s="241"/>
      <c r="G97" s="241"/>
      <c r="H97" s="241"/>
      <c r="I97" s="241"/>
    </row>
    <row r="98" spans="2:9">
      <c r="B98" s="248"/>
      <c r="C98" s="241"/>
      <c r="D98" s="139" t="s">
        <v>587</v>
      </c>
      <c r="E98" s="139" t="s">
        <v>571</v>
      </c>
      <c r="F98" s="241"/>
      <c r="G98" s="241"/>
      <c r="H98" s="241"/>
      <c r="I98" s="241"/>
    </row>
    <row r="99" spans="2:9">
      <c r="B99" s="248"/>
      <c r="C99" s="241"/>
      <c r="D99" s="139" t="s">
        <v>591</v>
      </c>
      <c r="E99" s="139" t="s">
        <v>571</v>
      </c>
      <c r="F99" s="241"/>
      <c r="G99" s="241"/>
      <c r="H99" s="241"/>
      <c r="I99" s="241"/>
    </row>
    <row r="100" spans="2:9">
      <c r="B100" s="248"/>
      <c r="C100" s="241"/>
      <c r="D100" s="139" t="s">
        <v>570</v>
      </c>
      <c r="E100" s="139" t="s">
        <v>571</v>
      </c>
      <c r="F100" s="241"/>
      <c r="G100" s="241"/>
      <c r="H100" s="241"/>
      <c r="I100" s="241"/>
    </row>
    <row r="101" spans="2:9">
      <c r="B101" s="248">
        <v>7</v>
      </c>
      <c r="C101" s="241" t="s">
        <v>590</v>
      </c>
      <c r="D101" s="249" t="s">
        <v>576</v>
      </c>
      <c r="E101" s="249"/>
      <c r="F101" s="241" t="s">
        <v>452</v>
      </c>
      <c r="G101" s="241" t="s">
        <v>452</v>
      </c>
      <c r="H101" s="241" t="s">
        <v>452</v>
      </c>
      <c r="I101" s="241" t="s">
        <v>452</v>
      </c>
    </row>
    <row r="102" spans="2:9">
      <c r="B102" s="248"/>
      <c r="C102" s="241"/>
      <c r="D102" s="139" t="s">
        <v>570</v>
      </c>
      <c r="E102" s="139" t="s">
        <v>571</v>
      </c>
      <c r="F102" s="241"/>
      <c r="G102" s="241"/>
      <c r="H102" s="241"/>
      <c r="I102" s="241"/>
    </row>
    <row r="103" spans="2:9">
      <c r="B103" s="248"/>
      <c r="C103" s="241"/>
      <c r="D103" s="139" t="s">
        <v>572</v>
      </c>
      <c r="E103" s="139" t="s">
        <v>571</v>
      </c>
      <c r="F103" s="241"/>
      <c r="G103" s="241"/>
      <c r="H103" s="241"/>
      <c r="I103" s="241"/>
    </row>
    <row r="104" spans="2:9">
      <c r="B104" s="248"/>
      <c r="C104" s="241"/>
      <c r="D104" s="139" t="s">
        <v>573</v>
      </c>
      <c r="E104" s="139" t="s">
        <v>571</v>
      </c>
      <c r="F104" s="241"/>
      <c r="G104" s="241"/>
      <c r="H104" s="241"/>
      <c r="I104" s="241"/>
    </row>
    <row r="105" spans="2:9">
      <c r="B105" s="248"/>
      <c r="C105" s="241"/>
      <c r="D105" s="139" t="s">
        <v>574</v>
      </c>
      <c r="E105" s="139" t="s">
        <v>571</v>
      </c>
      <c r="F105" s="241"/>
      <c r="G105" s="241"/>
      <c r="H105" s="241"/>
      <c r="I105" s="241"/>
    </row>
    <row r="106" spans="2:9">
      <c r="B106" s="248"/>
      <c r="C106" s="241"/>
      <c r="D106" s="139" t="s">
        <v>579</v>
      </c>
      <c r="E106" s="139" t="s">
        <v>571</v>
      </c>
      <c r="F106" s="241"/>
      <c r="G106" s="241"/>
      <c r="H106" s="241"/>
      <c r="I106" s="241"/>
    </row>
    <row r="107" spans="2:9">
      <c r="B107" s="248"/>
      <c r="C107" s="241"/>
      <c r="D107" s="139" t="s">
        <v>574</v>
      </c>
      <c r="E107" s="139" t="s">
        <v>571</v>
      </c>
      <c r="F107" s="241"/>
      <c r="G107" s="241"/>
      <c r="H107" s="241"/>
      <c r="I107" s="241"/>
    </row>
    <row r="108" spans="2:9">
      <c r="B108" s="248"/>
      <c r="C108" s="241"/>
      <c r="D108" s="139" t="s">
        <v>582</v>
      </c>
      <c r="E108" s="139" t="s">
        <v>571</v>
      </c>
      <c r="F108" s="241"/>
      <c r="G108" s="241"/>
      <c r="H108" s="241"/>
      <c r="I108" s="241"/>
    </row>
    <row r="109" spans="2:9">
      <c r="B109" s="248"/>
      <c r="C109" s="241"/>
      <c r="D109" s="139" t="s">
        <v>584</v>
      </c>
      <c r="E109" s="139" t="s">
        <v>571</v>
      </c>
      <c r="F109" s="241"/>
      <c r="G109" s="241"/>
      <c r="H109" s="241"/>
      <c r="I109" s="241"/>
    </row>
    <row r="110" spans="2:9">
      <c r="B110" s="248"/>
      <c r="C110" s="241"/>
      <c r="D110" s="139" t="s">
        <v>585</v>
      </c>
      <c r="E110" s="139" t="s">
        <v>571</v>
      </c>
      <c r="F110" s="241"/>
      <c r="G110" s="241"/>
      <c r="H110" s="241"/>
      <c r="I110" s="241"/>
    </row>
    <row r="111" spans="2:9">
      <c r="B111" s="248"/>
      <c r="C111" s="241"/>
      <c r="D111" s="139" t="s">
        <v>584</v>
      </c>
      <c r="E111" s="139" t="s">
        <v>571</v>
      </c>
      <c r="F111" s="241"/>
      <c r="G111" s="241"/>
      <c r="H111" s="241"/>
      <c r="I111" s="241"/>
    </row>
    <row r="112" spans="2:9">
      <c r="B112" s="248"/>
      <c r="C112" s="241"/>
      <c r="D112" s="139" t="s">
        <v>587</v>
      </c>
      <c r="E112" s="139" t="s">
        <v>571</v>
      </c>
      <c r="F112" s="241"/>
      <c r="G112" s="241"/>
      <c r="H112" s="241"/>
      <c r="I112" s="241"/>
    </row>
    <row r="113" spans="2:9">
      <c r="B113" s="248"/>
      <c r="C113" s="241"/>
      <c r="D113" s="139" t="s">
        <v>594</v>
      </c>
      <c r="E113" s="139" t="s">
        <v>571</v>
      </c>
      <c r="F113" s="241"/>
      <c r="G113" s="241"/>
      <c r="H113" s="241"/>
      <c r="I113" s="241"/>
    </row>
    <row r="114" spans="2:9">
      <c r="B114" s="248"/>
      <c r="C114" s="241"/>
      <c r="D114" s="139" t="s">
        <v>570</v>
      </c>
      <c r="E114" s="139" t="s">
        <v>571</v>
      </c>
      <c r="F114" s="241"/>
      <c r="G114" s="241"/>
      <c r="H114" s="241"/>
      <c r="I114" s="241"/>
    </row>
    <row r="115" spans="2:9">
      <c r="B115" s="248">
        <v>8</v>
      </c>
      <c r="C115" s="241" t="s">
        <v>592</v>
      </c>
      <c r="D115" s="249" t="s">
        <v>576</v>
      </c>
      <c r="E115" s="249"/>
      <c r="F115" s="241" t="s">
        <v>452</v>
      </c>
      <c r="G115" s="241" t="s">
        <v>452</v>
      </c>
      <c r="H115" s="241" t="s">
        <v>452</v>
      </c>
      <c r="I115" s="241" t="s">
        <v>452</v>
      </c>
    </row>
    <row r="116" spans="2:9">
      <c r="B116" s="248"/>
      <c r="C116" s="241"/>
      <c r="D116" s="139" t="s">
        <v>570</v>
      </c>
      <c r="E116" s="139" t="s">
        <v>571</v>
      </c>
      <c r="F116" s="241"/>
      <c r="G116" s="241"/>
      <c r="H116" s="241"/>
      <c r="I116" s="241"/>
    </row>
    <row r="117" spans="2:9">
      <c r="B117" s="248"/>
      <c r="C117" s="241"/>
      <c r="D117" s="139" t="s">
        <v>585</v>
      </c>
      <c r="E117" s="139" t="s">
        <v>571</v>
      </c>
      <c r="F117" s="241"/>
      <c r="G117" s="241"/>
      <c r="H117" s="241"/>
      <c r="I117" s="241"/>
    </row>
    <row r="118" spans="2:9">
      <c r="B118" s="248"/>
      <c r="C118" s="241"/>
      <c r="D118" s="139" t="s">
        <v>584</v>
      </c>
      <c r="E118" s="139" t="s">
        <v>571</v>
      </c>
      <c r="F118" s="241"/>
      <c r="G118" s="241"/>
      <c r="H118" s="241"/>
      <c r="I118" s="241"/>
    </row>
    <row r="119" spans="2:9">
      <c r="B119" s="248"/>
      <c r="C119" s="241"/>
      <c r="D119" s="139" t="s">
        <v>587</v>
      </c>
      <c r="E119" s="139" t="s">
        <v>571</v>
      </c>
      <c r="F119" s="241"/>
      <c r="G119" s="241"/>
      <c r="H119" s="241"/>
      <c r="I119" s="241"/>
    </row>
    <row r="120" spans="2:9">
      <c r="B120" s="248"/>
      <c r="C120" s="241"/>
      <c r="D120" s="240" t="s">
        <v>575</v>
      </c>
      <c r="E120" s="240"/>
      <c r="F120" s="241"/>
      <c r="G120" s="241"/>
      <c r="H120" s="241"/>
      <c r="I120" s="241"/>
    </row>
    <row r="121" spans="2:9">
      <c r="B121" s="248"/>
      <c r="C121" s="241"/>
      <c r="D121" s="168" t="s">
        <v>582</v>
      </c>
      <c r="E121" s="168" t="s">
        <v>571</v>
      </c>
      <c r="F121" s="241"/>
      <c r="G121" s="241"/>
      <c r="H121" s="241"/>
      <c r="I121" s="241"/>
    </row>
    <row r="122" spans="2:9">
      <c r="B122" s="248"/>
      <c r="C122" s="241"/>
      <c r="D122" s="168" t="s">
        <v>582</v>
      </c>
      <c r="E122" s="168" t="s">
        <v>571</v>
      </c>
      <c r="F122" s="241"/>
      <c r="G122" s="241"/>
      <c r="H122" s="241"/>
      <c r="I122" s="241"/>
    </row>
    <row r="123" spans="2:9">
      <c r="B123" s="248"/>
      <c r="C123" s="241"/>
      <c r="D123" s="168" t="s">
        <v>586</v>
      </c>
      <c r="E123" s="168" t="s">
        <v>571</v>
      </c>
      <c r="F123" s="241"/>
      <c r="G123" s="241"/>
      <c r="H123" s="241"/>
      <c r="I123" s="241"/>
    </row>
    <row r="124" spans="2:9">
      <c r="B124" s="248"/>
      <c r="C124" s="241"/>
      <c r="D124" s="139" t="s">
        <v>578</v>
      </c>
      <c r="E124" s="139" t="s">
        <v>571</v>
      </c>
      <c r="F124" s="241"/>
      <c r="G124" s="241"/>
      <c r="H124" s="241"/>
      <c r="I124" s="241"/>
    </row>
    <row r="125" spans="2:9">
      <c r="B125" s="248"/>
      <c r="C125" s="241"/>
      <c r="D125" s="139" t="s">
        <v>572</v>
      </c>
      <c r="E125" s="139" t="s">
        <v>571</v>
      </c>
      <c r="F125" s="241"/>
      <c r="G125" s="241"/>
      <c r="H125" s="241"/>
      <c r="I125" s="241"/>
    </row>
    <row r="126" spans="2:9">
      <c r="B126" s="248"/>
      <c r="C126" s="241"/>
      <c r="D126" s="139" t="s">
        <v>570</v>
      </c>
      <c r="E126" s="139" t="s">
        <v>571</v>
      </c>
      <c r="F126" s="241"/>
      <c r="G126" s="241"/>
      <c r="H126" s="241"/>
      <c r="I126" s="241"/>
    </row>
    <row r="127" spans="2:9">
      <c r="B127" s="248">
        <v>9</v>
      </c>
      <c r="C127" s="241" t="s">
        <v>593</v>
      </c>
      <c r="D127" s="249" t="s">
        <v>576</v>
      </c>
      <c r="E127" s="249"/>
      <c r="F127" s="241" t="s">
        <v>452</v>
      </c>
      <c r="G127" s="241" t="s">
        <v>452</v>
      </c>
      <c r="H127" s="241" t="s">
        <v>452</v>
      </c>
      <c r="I127" s="241" t="s">
        <v>452</v>
      </c>
    </row>
    <row r="128" spans="2:9">
      <c r="B128" s="248"/>
      <c r="C128" s="241"/>
      <c r="D128" s="139" t="s">
        <v>570</v>
      </c>
      <c r="E128" s="139" t="s">
        <v>571</v>
      </c>
      <c r="F128" s="241"/>
      <c r="G128" s="241"/>
      <c r="H128" s="241"/>
      <c r="I128" s="241"/>
    </row>
    <row r="129" spans="2:9">
      <c r="B129" s="248"/>
      <c r="C129" s="241"/>
      <c r="D129" s="139" t="s">
        <v>596</v>
      </c>
      <c r="E129" s="139" t="s">
        <v>571</v>
      </c>
      <c r="F129" s="241"/>
      <c r="G129" s="241"/>
      <c r="H129" s="241"/>
      <c r="I129" s="241"/>
    </row>
    <row r="130" spans="2:9">
      <c r="B130" s="248"/>
      <c r="C130" s="241"/>
      <c r="D130" s="139" t="s">
        <v>573</v>
      </c>
      <c r="E130" s="139" t="s">
        <v>571</v>
      </c>
      <c r="F130" s="241"/>
      <c r="G130" s="241"/>
      <c r="H130" s="241"/>
      <c r="I130" s="241"/>
    </row>
    <row r="131" spans="2:9">
      <c r="B131" s="248"/>
      <c r="C131" s="241"/>
      <c r="D131" s="139" t="s">
        <v>574</v>
      </c>
      <c r="E131" s="139" t="s">
        <v>571</v>
      </c>
      <c r="F131" s="241"/>
      <c r="G131" s="241"/>
      <c r="H131" s="241"/>
      <c r="I131" s="241"/>
    </row>
    <row r="132" spans="2:9">
      <c r="B132" s="248"/>
      <c r="C132" s="241"/>
      <c r="D132" s="139" t="s">
        <v>579</v>
      </c>
      <c r="E132" s="139" t="s">
        <v>571</v>
      </c>
      <c r="F132" s="241"/>
      <c r="G132" s="241"/>
      <c r="H132" s="241"/>
      <c r="I132" s="241"/>
    </row>
    <row r="133" spans="2:9">
      <c r="B133" s="248"/>
      <c r="C133" s="241"/>
      <c r="D133" s="139" t="s">
        <v>574</v>
      </c>
      <c r="E133" s="139" t="s">
        <v>571</v>
      </c>
      <c r="F133" s="241"/>
      <c r="G133" s="241"/>
      <c r="H133" s="241"/>
      <c r="I133" s="241"/>
    </row>
    <row r="134" spans="2:9">
      <c r="B134" s="248"/>
      <c r="C134" s="241"/>
      <c r="D134" s="139" t="s">
        <v>582</v>
      </c>
      <c r="E134" s="139" t="s">
        <v>571</v>
      </c>
      <c r="F134" s="241"/>
      <c r="G134" s="241"/>
      <c r="H134" s="241"/>
      <c r="I134" s="241"/>
    </row>
    <row r="135" spans="2:9">
      <c r="B135" s="248"/>
      <c r="C135" s="241"/>
      <c r="D135" s="139" t="s">
        <v>584</v>
      </c>
      <c r="E135" s="139" t="s">
        <v>571</v>
      </c>
      <c r="F135" s="241"/>
      <c r="G135" s="241"/>
      <c r="H135" s="241"/>
      <c r="I135" s="241"/>
    </row>
    <row r="136" spans="2:9">
      <c r="B136" s="248"/>
      <c r="C136" s="241"/>
      <c r="D136" s="139" t="s">
        <v>585</v>
      </c>
      <c r="E136" s="139" t="s">
        <v>571</v>
      </c>
      <c r="F136" s="241"/>
      <c r="G136" s="241"/>
      <c r="H136" s="241"/>
      <c r="I136" s="241"/>
    </row>
    <row r="137" spans="2:9">
      <c r="B137" s="248"/>
      <c r="C137" s="241"/>
      <c r="D137" s="139" t="s">
        <v>584</v>
      </c>
      <c r="E137" s="139" t="s">
        <v>571</v>
      </c>
      <c r="F137" s="241"/>
      <c r="G137" s="241"/>
      <c r="H137" s="241"/>
      <c r="I137" s="241"/>
    </row>
    <row r="138" spans="2:9">
      <c r="B138" s="248"/>
      <c r="C138" s="241"/>
      <c r="D138" s="139" t="s">
        <v>587</v>
      </c>
      <c r="E138" s="139" t="s">
        <v>571</v>
      </c>
      <c r="F138" s="241"/>
      <c r="G138" s="241"/>
      <c r="H138" s="241"/>
      <c r="I138" s="241"/>
    </row>
    <row r="139" spans="2:9">
      <c r="B139" s="248"/>
      <c r="C139" s="241"/>
      <c r="D139" s="139" t="s">
        <v>591</v>
      </c>
      <c r="E139" s="139" t="s">
        <v>571</v>
      </c>
      <c r="F139" s="241"/>
      <c r="G139" s="241"/>
      <c r="H139" s="241"/>
      <c r="I139" s="241"/>
    </row>
    <row r="140" spans="2:9">
      <c r="B140" s="248"/>
      <c r="C140" s="241"/>
      <c r="D140" s="139" t="s">
        <v>570</v>
      </c>
      <c r="E140" s="139" t="s">
        <v>571</v>
      </c>
      <c r="F140" s="241"/>
      <c r="G140" s="241"/>
      <c r="H140" s="241"/>
      <c r="I140" s="241"/>
    </row>
    <row r="141" spans="2:9">
      <c r="B141" s="248">
        <v>10</v>
      </c>
      <c r="C141" s="241" t="s">
        <v>595</v>
      </c>
      <c r="D141" s="249" t="s">
        <v>576</v>
      </c>
      <c r="E141" s="249"/>
      <c r="F141" s="241" t="s">
        <v>452</v>
      </c>
      <c r="G141" s="241" t="s">
        <v>452</v>
      </c>
      <c r="H141" s="241" t="s">
        <v>452</v>
      </c>
      <c r="I141" s="241" t="s">
        <v>452</v>
      </c>
    </row>
    <row r="142" spans="2:9">
      <c r="B142" s="248"/>
      <c r="C142" s="241"/>
      <c r="D142" s="139" t="s">
        <v>570</v>
      </c>
      <c r="E142" s="139" t="s">
        <v>571</v>
      </c>
      <c r="F142" s="241"/>
      <c r="G142" s="241"/>
      <c r="H142" s="241"/>
      <c r="I142" s="241"/>
    </row>
    <row r="143" spans="2:9">
      <c r="B143" s="248"/>
      <c r="C143" s="241"/>
      <c r="D143" s="139" t="s">
        <v>596</v>
      </c>
      <c r="E143" s="139" t="s">
        <v>571</v>
      </c>
      <c r="F143" s="241"/>
      <c r="G143" s="241"/>
      <c r="H143" s="241"/>
      <c r="I143" s="241"/>
    </row>
    <row r="144" spans="2:9">
      <c r="B144" s="248"/>
      <c r="C144" s="241"/>
      <c r="D144" s="139" t="s">
        <v>597</v>
      </c>
      <c r="E144" s="139" t="s">
        <v>571</v>
      </c>
      <c r="F144" s="241"/>
      <c r="G144" s="241"/>
      <c r="H144" s="241"/>
      <c r="I144" s="241"/>
    </row>
    <row r="145" spans="2:9">
      <c r="B145" s="248"/>
      <c r="C145" s="241"/>
      <c r="D145" s="139" t="s">
        <v>587</v>
      </c>
      <c r="E145" s="139" t="s">
        <v>571</v>
      </c>
      <c r="F145" s="241"/>
      <c r="G145" s="241"/>
      <c r="H145" s="241"/>
      <c r="I145" s="241"/>
    </row>
    <row r="146" spans="2:9">
      <c r="B146" s="248"/>
      <c r="C146" s="241"/>
      <c r="D146" s="139" t="s">
        <v>591</v>
      </c>
      <c r="E146" s="139" t="s">
        <v>571</v>
      </c>
      <c r="F146" s="241"/>
      <c r="G146" s="241"/>
      <c r="H146" s="241"/>
      <c r="I146" s="241"/>
    </row>
    <row r="147" spans="2:9">
      <c r="B147" s="248"/>
      <c r="C147" s="241"/>
      <c r="D147" s="139" t="s">
        <v>570</v>
      </c>
      <c r="E147" s="139" t="s">
        <v>571</v>
      </c>
      <c r="F147" s="241"/>
      <c r="G147" s="241"/>
      <c r="H147" s="241"/>
      <c r="I147" s="241"/>
    </row>
    <row r="148" spans="2:9" ht="15" customHeight="1">
      <c r="B148" s="248">
        <v>11</v>
      </c>
      <c r="C148" s="241" t="s">
        <v>595</v>
      </c>
      <c r="D148" s="249" t="s">
        <v>576</v>
      </c>
      <c r="E148" s="249"/>
      <c r="F148" s="241" t="s">
        <v>452</v>
      </c>
      <c r="G148" s="241" t="s">
        <v>452</v>
      </c>
      <c r="H148" s="241" t="s">
        <v>452</v>
      </c>
      <c r="I148" s="241" t="s">
        <v>452</v>
      </c>
    </row>
    <row r="149" spans="2:9">
      <c r="B149" s="248"/>
      <c r="C149" s="241"/>
      <c r="D149" s="139" t="s">
        <v>570</v>
      </c>
      <c r="E149" s="139" t="s">
        <v>571</v>
      </c>
      <c r="F149" s="241"/>
      <c r="G149" s="241"/>
      <c r="H149" s="241"/>
      <c r="I149" s="241"/>
    </row>
    <row r="150" spans="2:9">
      <c r="B150" s="248"/>
      <c r="C150" s="241"/>
      <c r="D150" s="139" t="s">
        <v>596</v>
      </c>
      <c r="E150" s="139" t="s">
        <v>571</v>
      </c>
      <c r="F150" s="241"/>
      <c r="G150" s="241"/>
      <c r="H150" s="241"/>
      <c r="I150" s="241"/>
    </row>
    <row r="151" spans="2:9">
      <c r="B151" s="248"/>
      <c r="C151" s="241"/>
      <c r="D151" s="139" t="s">
        <v>597</v>
      </c>
      <c r="E151" s="139" t="s">
        <v>571</v>
      </c>
      <c r="F151" s="241"/>
      <c r="G151" s="241"/>
      <c r="H151" s="241"/>
      <c r="I151" s="241"/>
    </row>
    <row r="152" spans="2:9">
      <c r="B152" s="248"/>
      <c r="C152" s="241"/>
      <c r="D152" s="139" t="s">
        <v>587</v>
      </c>
      <c r="E152" s="139" t="s">
        <v>571</v>
      </c>
      <c r="F152" s="241"/>
      <c r="G152" s="241"/>
      <c r="H152" s="241"/>
      <c r="I152" s="241"/>
    </row>
    <row r="153" spans="2:9">
      <c r="B153" s="248"/>
      <c r="C153" s="241"/>
      <c r="D153" s="240" t="s">
        <v>575</v>
      </c>
      <c r="E153" s="240"/>
      <c r="F153" s="241"/>
      <c r="G153" s="241"/>
      <c r="H153" s="241"/>
      <c r="I153" s="241"/>
    </row>
    <row r="154" spans="2:9">
      <c r="B154" s="248"/>
      <c r="C154" s="241"/>
      <c r="D154" s="139" t="s">
        <v>597</v>
      </c>
      <c r="E154" s="168" t="s">
        <v>571</v>
      </c>
      <c r="F154" s="241"/>
      <c r="G154" s="241"/>
      <c r="H154" s="241"/>
      <c r="I154" s="241"/>
    </row>
    <row r="155" spans="2:9">
      <c r="B155" s="248"/>
      <c r="C155" s="241"/>
      <c r="D155" s="139" t="s">
        <v>596</v>
      </c>
      <c r="E155" s="168" t="s">
        <v>571</v>
      </c>
      <c r="F155" s="241"/>
      <c r="G155" s="241"/>
      <c r="H155" s="241"/>
      <c r="I155" s="241"/>
    </row>
    <row r="156" spans="2:9">
      <c r="B156" s="248"/>
      <c r="C156" s="241"/>
      <c r="D156" s="139" t="s">
        <v>570</v>
      </c>
      <c r="E156" s="168" t="s">
        <v>571</v>
      </c>
      <c r="F156" s="241"/>
      <c r="G156" s="241"/>
      <c r="H156" s="241"/>
      <c r="I156" s="241"/>
    </row>
    <row r="157" spans="2:9">
      <c r="B157" s="248">
        <v>12</v>
      </c>
      <c r="C157" s="241" t="s">
        <v>598</v>
      </c>
      <c r="D157" s="249" t="s">
        <v>576</v>
      </c>
      <c r="E157" s="249"/>
      <c r="F157" s="241" t="s">
        <v>452</v>
      </c>
      <c r="G157" s="241" t="s">
        <v>452</v>
      </c>
      <c r="H157" s="241" t="s">
        <v>452</v>
      </c>
      <c r="I157" s="241" t="s">
        <v>452</v>
      </c>
    </row>
    <row r="158" spans="2:9">
      <c r="B158" s="248"/>
      <c r="C158" s="241"/>
      <c r="D158" s="139" t="s">
        <v>570</v>
      </c>
      <c r="E158" s="139" t="s">
        <v>571</v>
      </c>
      <c r="F158" s="241"/>
      <c r="G158" s="241"/>
      <c r="H158" s="241"/>
      <c r="I158" s="241"/>
    </row>
    <row r="159" spans="2:9">
      <c r="B159" s="248"/>
      <c r="C159" s="241"/>
      <c r="D159" s="139" t="s">
        <v>572</v>
      </c>
      <c r="E159" s="139" t="s">
        <v>571</v>
      </c>
      <c r="F159" s="241"/>
      <c r="G159" s="241"/>
      <c r="H159" s="241"/>
      <c r="I159" s="241"/>
    </row>
    <row r="160" spans="2:9">
      <c r="B160" s="248"/>
      <c r="C160" s="241"/>
      <c r="D160" s="139" t="s">
        <v>599</v>
      </c>
      <c r="E160" s="139"/>
      <c r="F160" s="241"/>
      <c r="G160" s="241"/>
      <c r="H160" s="241"/>
      <c r="I160" s="241"/>
    </row>
    <row r="161" spans="2:9">
      <c r="B161" s="248"/>
      <c r="C161" s="241"/>
      <c r="D161" s="139" t="s">
        <v>577</v>
      </c>
      <c r="E161" s="139" t="s">
        <v>571</v>
      </c>
      <c r="F161" s="241"/>
      <c r="G161" s="241"/>
      <c r="H161" s="241"/>
      <c r="I161" s="241"/>
    </row>
    <row r="162" spans="2:9">
      <c r="B162" s="248"/>
      <c r="C162" s="241"/>
      <c r="D162" s="139" t="s">
        <v>600</v>
      </c>
      <c r="E162" s="139" t="s">
        <v>571</v>
      </c>
      <c r="F162" s="241"/>
      <c r="G162" s="241"/>
      <c r="H162" s="241"/>
      <c r="I162" s="241"/>
    </row>
    <row r="163" spans="2:9">
      <c r="B163" s="248"/>
      <c r="C163" s="241"/>
      <c r="D163" s="139" t="s">
        <v>601</v>
      </c>
      <c r="E163" s="139" t="s">
        <v>571</v>
      </c>
      <c r="F163" s="241"/>
      <c r="G163" s="241"/>
      <c r="H163" s="241"/>
      <c r="I163" s="241"/>
    </row>
    <row r="164" spans="2:9">
      <c r="B164" s="248"/>
      <c r="C164" s="241"/>
      <c r="D164" s="139" t="s">
        <v>580</v>
      </c>
      <c r="E164" s="139"/>
      <c r="F164" s="241"/>
      <c r="G164" s="241"/>
      <c r="H164" s="241"/>
      <c r="I164" s="241"/>
    </row>
    <row r="165" spans="2:9">
      <c r="B165" s="248"/>
      <c r="C165" s="241"/>
      <c r="D165" s="240" t="s">
        <v>575</v>
      </c>
      <c r="E165" s="240"/>
      <c r="F165" s="241"/>
      <c r="G165" s="241"/>
      <c r="H165" s="241"/>
      <c r="I165" s="241"/>
    </row>
    <row r="166" spans="2:9">
      <c r="B166" s="248"/>
      <c r="C166" s="241"/>
      <c r="D166" s="139" t="s">
        <v>578</v>
      </c>
      <c r="E166" s="139" t="s">
        <v>571</v>
      </c>
      <c r="F166" s="241"/>
      <c r="G166" s="241"/>
      <c r="H166" s="241"/>
      <c r="I166" s="241"/>
    </row>
    <row r="167" spans="2:9">
      <c r="B167" s="248"/>
      <c r="C167" s="241"/>
      <c r="D167" s="139" t="s">
        <v>572</v>
      </c>
      <c r="E167" s="139" t="s">
        <v>571</v>
      </c>
      <c r="F167" s="241"/>
      <c r="G167" s="241"/>
      <c r="H167" s="241"/>
      <c r="I167" s="241"/>
    </row>
    <row r="168" spans="2:9">
      <c r="B168" s="248"/>
      <c r="C168" s="241"/>
      <c r="D168" s="139" t="s">
        <v>570</v>
      </c>
      <c r="E168" s="139" t="s">
        <v>571</v>
      </c>
      <c r="F168" s="241"/>
      <c r="G168" s="241"/>
      <c r="H168" s="241"/>
      <c r="I168" s="241"/>
    </row>
    <row r="169" spans="2:9">
      <c r="B169" s="248">
        <v>13</v>
      </c>
      <c r="C169" s="241" t="s">
        <v>598</v>
      </c>
      <c r="D169" s="249" t="s">
        <v>576</v>
      </c>
      <c r="E169" s="249"/>
      <c r="F169" s="241" t="s">
        <v>452</v>
      </c>
      <c r="G169" s="241" t="s">
        <v>452</v>
      </c>
      <c r="H169" s="241" t="s">
        <v>452</v>
      </c>
      <c r="I169" s="241" t="s">
        <v>452</v>
      </c>
    </row>
    <row r="170" spans="2:9">
      <c r="B170" s="248"/>
      <c r="C170" s="241"/>
      <c r="D170" s="139" t="s">
        <v>570</v>
      </c>
      <c r="E170" s="139" t="s">
        <v>571</v>
      </c>
      <c r="F170" s="241"/>
      <c r="G170" s="241"/>
      <c r="H170" s="241"/>
      <c r="I170" s="241"/>
    </row>
    <row r="171" spans="2:9">
      <c r="B171" s="248"/>
      <c r="C171" s="241"/>
      <c r="D171" s="139" t="s">
        <v>572</v>
      </c>
      <c r="E171" s="139" t="s">
        <v>571</v>
      </c>
      <c r="F171" s="241"/>
      <c r="G171" s="241"/>
      <c r="H171" s="241"/>
      <c r="I171" s="241"/>
    </row>
    <row r="172" spans="2:9">
      <c r="B172" s="248"/>
      <c r="C172" s="241"/>
      <c r="D172" s="139" t="s">
        <v>599</v>
      </c>
      <c r="E172" s="139"/>
      <c r="F172" s="241"/>
      <c r="G172" s="241"/>
      <c r="H172" s="241"/>
      <c r="I172" s="241"/>
    </row>
    <row r="173" spans="2:9">
      <c r="B173" s="248"/>
      <c r="C173" s="241"/>
      <c r="D173" s="139" t="s">
        <v>577</v>
      </c>
      <c r="E173" s="139" t="s">
        <v>571</v>
      </c>
      <c r="F173" s="241"/>
      <c r="G173" s="241"/>
      <c r="H173" s="241"/>
      <c r="I173" s="241"/>
    </row>
    <row r="174" spans="2:9">
      <c r="B174" s="248"/>
      <c r="C174" s="241"/>
      <c r="D174" s="139" t="s">
        <v>600</v>
      </c>
      <c r="E174" s="139" t="s">
        <v>571</v>
      </c>
      <c r="F174" s="241"/>
      <c r="G174" s="241"/>
      <c r="H174" s="241"/>
      <c r="I174" s="241"/>
    </row>
    <row r="175" spans="2:9">
      <c r="B175" s="248"/>
      <c r="C175" s="241"/>
      <c r="D175" s="139" t="s">
        <v>601</v>
      </c>
      <c r="E175" s="139" t="s">
        <v>571</v>
      </c>
      <c r="F175" s="241"/>
      <c r="G175" s="241"/>
      <c r="H175" s="241"/>
      <c r="I175" s="241"/>
    </row>
    <row r="176" spans="2:9">
      <c r="B176" s="248"/>
      <c r="C176" s="241"/>
      <c r="D176" s="139" t="s">
        <v>574</v>
      </c>
      <c r="E176" s="139"/>
      <c r="F176" s="241"/>
      <c r="G176" s="241"/>
      <c r="H176" s="241"/>
      <c r="I176" s="241"/>
    </row>
    <row r="177" spans="2:9">
      <c r="B177" s="248"/>
      <c r="C177" s="241"/>
      <c r="D177" s="139" t="s">
        <v>578</v>
      </c>
      <c r="E177" s="139" t="s">
        <v>571</v>
      </c>
      <c r="F177" s="241"/>
      <c r="G177" s="241"/>
      <c r="H177" s="241"/>
      <c r="I177" s="241"/>
    </row>
    <row r="178" spans="2:9">
      <c r="B178" s="248"/>
      <c r="C178" s="241"/>
      <c r="D178" s="240" t="s">
        <v>575</v>
      </c>
      <c r="E178" s="240"/>
      <c r="F178" s="241"/>
      <c r="G178" s="241"/>
      <c r="H178" s="241"/>
      <c r="I178" s="241"/>
    </row>
    <row r="179" spans="2:9">
      <c r="B179" s="248"/>
      <c r="C179" s="241"/>
      <c r="D179" s="139" t="s">
        <v>572</v>
      </c>
      <c r="E179" s="139" t="s">
        <v>571</v>
      </c>
      <c r="F179" s="241"/>
      <c r="G179" s="241"/>
      <c r="H179" s="241"/>
      <c r="I179" s="241"/>
    </row>
    <row r="180" spans="2:9">
      <c r="B180" s="248"/>
      <c r="C180" s="241"/>
      <c r="D180" s="139" t="s">
        <v>570</v>
      </c>
      <c r="E180" s="139" t="s">
        <v>571</v>
      </c>
      <c r="F180" s="241"/>
      <c r="G180" s="241"/>
      <c r="H180" s="241"/>
      <c r="I180" s="241"/>
    </row>
    <row r="181" spans="2:9">
      <c r="B181" s="248">
        <v>14</v>
      </c>
      <c r="C181" s="241" t="s">
        <v>602</v>
      </c>
      <c r="D181" s="249" t="s">
        <v>576</v>
      </c>
      <c r="E181" s="249"/>
      <c r="F181" s="241" t="s">
        <v>452</v>
      </c>
      <c r="G181" s="241" t="s">
        <v>452</v>
      </c>
      <c r="H181" s="241" t="s">
        <v>452</v>
      </c>
      <c r="I181" s="241" t="s">
        <v>452</v>
      </c>
    </row>
    <row r="182" spans="2:9">
      <c r="B182" s="248"/>
      <c r="C182" s="241"/>
      <c r="D182" s="139" t="s">
        <v>570</v>
      </c>
      <c r="E182" s="139" t="s">
        <v>571</v>
      </c>
      <c r="F182" s="241"/>
      <c r="G182" s="241"/>
      <c r="H182" s="241"/>
      <c r="I182" s="241"/>
    </row>
    <row r="183" spans="2:9">
      <c r="B183" s="248"/>
      <c r="C183" s="241"/>
      <c r="D183" s="139" t="s">
        <v>572</v>
      </c>
      <c r="E183" s="139" t="s">
        <v>571</v>
      </c>
      <c r="F183" s="241"/>
      <c r="G183" s="241"/>
      <c r="H183" s="241"/>
      <c r="I183" s="241"/>
    </row>
    <row r="184" spans="2:9">
      <c r="B184" s="248"/>
      <c r="C184" s="241"/>
      <c r="D184" s="139" t="s">
        <v>599</v>
      </c>
      <c r="E184" s="139" t="s">
        <v>571</v>
      </c>
      <c r="F184" s="241"/>
      <c r="G184" s="241"/>
      <c r="H184" s="241"/>
      <c r="I184" s="241"/>
    </row>
    <row r="185" spans="2:9">
      <c r="B185" s="248"/>
      <c r="C185" s="241"/>
      <c r="D185" s="139" t="s">
        <v>577</v>
      </c>
      <c r="E185" s="139" t="s">
        <v>571</v>
      </c>
      <c r="F185" s="241"/>
      <c r="G185" s="241"/>
      <c r="H185" s="241"/>
      <c r="I185" s="241"/>
    </row>
    <row r="186" spans="2:9">
      <c r="B186" s="248"/>
      <c r="C186" s="241"/>
      <c r="D186" s="139" t="s">
        <v>603</v>
      </c>
      <c r="E186" s="139" t="s">
        <v>571</v>
      </c>
      <c r="F186" s="241"/>
      <c r="G186" s="241"/>
      <c r="H186" s="241"/>
      <c r="I186" s="241"/>
    </row>
    <row r="187" spans="2:9">
      <c r="B187" s="248"/>
      <c r="C187" s="241"/>
      <c r="D187" s="139" t="s">
        <v>604</v>
      </c>
      <c r="E187" s="139" t="s">
        <v>571</v>
      </c>
      <c r="F187" s="241"/>
      <c r="G187" s="241"/>
      <c r="H187" s="241"/>
      <c r="I187" s="241"/>
    </row>
    <row r="188" spans="2:9">
      <c r="B188" s="248"/>
      <c r="C188" s="241"/>
      <c r="D188" s="139" t="s">
        <v>605</v>
      </c>
      <c r="E188" s="139" t="s">
        <v>571</v>
      </c>
      <c r="F188" s="241"/>
      <c r="G188" s="241"/>
      <c r="H188" s="241"/>
      <c r="I188" s="241"/>
    </row>
    <row r="189" spans="2:9">
      <c r="B189" s="248"/>
      <c r="C189" s="241"/>
      <c r="D189" s="139" t="s">
        <v>606</v>
      </c>
      <c r="E189" s="139" t="s">
        <v>571</v>
      </c>
      <c r="F189" s="241"/>
      <c r="G189" s="241"/>
      <c r="H189" s="241"/>
      <c r="I189" s="241"/>
    </row>
    <row r="190" spans="2:9">
      <c r="B190" s="248"/>
      <c r="C190" s="241"/>
      <c r="D190" s="139" t="s">
        <v>607</v>
      </c>
      <c r="E190" s="139" t="s">
        <v>571</v>
      </c>
      <c r="F190" s="241"/>
      <c r="G190" s="241"/>
      <c r="H190" s="241"/>
      <c r="I190" s="241"/>
    </row>
    <row r="191" spans="2:9">
      <c r="B191" s="248"/>
      <c r="C191" s="241"/>
      <c r="D191" s="139" t="s">
        <v>604</v>
      </c>
      <c r="E191" s="139" t="s">
        <v>571</v>
      </c>
      <c r="F191" s="241"/>
      <c r="G191" s="241"/>
      <c r="H191" s="241"/>
      <c r="I191" s="241"/>
    </row>
    <row r="192" spans="2:9">
      <c r="B192" s="248"/>
      <c r="C192" s="241"/>
      <c r="D192" s="240" t="s">
        <v>575</v>
      </c>
      <c r="E192" s="240"/>
      <c r="F192" s="241"/>
      <c r="G192" s="241"/>
      <c r="H192" s="241"/>
      <c r="I192" s="241"/>
    </row>
    <row r="193" spans="2:9">
      <c r="B193" s="248"/>
      <c r="C193" s="241"/>
      <c r="D193" s="139" t="s">
        <v>578</v>
      </c>
      <c r="E193" s="139" t="s">
        <v>571</v>
      </c>
      <c r="F193" s="241"/>
      <c r="G193" s="241"/>
      <c r="H193" s="241"/>
      <c r="I193" s="241"/>
    </row>
    <row r="194" spans="2:9">
      <c r="B194" s="248"/>
      <c r="C194" s="241"/>
      <c r="D194" s="139" t="s">
        <v>572</v>
      </c>
      <c r="E194" s="139" t="s">
        <v>571</v>
      </c>
      <c r="F194" s="241"/>
      <c r="G194" s="241"/>
      <c r="H194" s="241"/>
      <c r="I194" s="241"/>
    </row>
    <row r="195" spans="2:9">
      <c r="B195" s="248"/>
      <c r="C195" s="241"/>
      <c r="D195" s="139" t="s">
        <v>570</v>
      </c>
      <c r="E195" s="139" t="s">
        <v>571</v>
      </c>
      <c r="F195" s="241"/>
      <c r="G195" s="241"/>
      <c r="H195" s="241"/>
      <c r="I195" s="241"/>
    </row>
    <row r="196" spans="2:9">
      <c r="B196" s="248">
        <v>15</v>
      </c>
      <c r="C196" s="241" t="s">
        <v>602</v>
      </c>
      <c r="D196" s="249" t="s">
        <v>576</v>
      </c>
      <c r="E196" s="249"/>
      <c r="F196" s="241" t="s">
        <v>452</v>
      </c>
      <c r="G196" s="241" t="s">
        <v>452</v>
      </c>
      <c r="H196" s="241" t="s">
        <v>452</v>
      </c>
      <c r="I196" s="241" t="s">
        <v>452</v>
      </c>
    </row>
    <row r="197" spans="2:9">
      <c r="B197" s="248"/>
      <c r="C197" s="241"/>
      <c r="D197" s="139" t="s">
        <v>570</v>
      </c>
      <c r="E197" s="139" t="s">
        <v>571</v>
      </c>
      <c r="F197" s="241"/>
      <c r="G197" s="241"/>
      <c r="H197" s="241"/>
      <c r="I197" s="241"/>
    </row>
    <row r="198" spans="2:9">
      <c r="B198" s="248"/>
      <c r="C198" s="241"/>
      <c r="D198" s="139" t="s">
        <v>572</v>
      </c>
      <c r="E198" s="139" t="s">
        <v>571</v>
      </c>
      <c r="F198" s="241"/>
      <c r="G198" s="241"/>
      <c r="H198" s="241"/>
      <c r="I198" s="241"/>
    </row>
    <row r="199" spans="2:9">
      <c r="B199" s="248"/>
      <c r="C199" s="241"/>
      <c r="D199" s="139" t="s">
        <v>599</v>
      </c>
      <c r="E199" s="139" t="s">
        <v>571</v>
      </c>
      <c r="F199" s="241"/>
      <c r="G199" s="241"/>
      <c r="H199" s="241"/>
      <c r="I199" s="241"/>
    </row>
    <row r="200" spans="2:9">
      <c r="B200" s="248"/>
      <c r="C200" s="241"/>
      <c r="D200" s="139" t="s">
        <v>577</v>
      </c>
      <c r="E200" s="139" t="s">
        <v>571</v>
      </c>
      <c r="F200" s="241"/>
      <c r="G200" s="241"/>
      <c r="H200" s="241"/>
      <c r="I200" s="241"/>
    </row>
    <row r="201" spans="2:9">
      <c r="B201" s="248"/>
      <c r="C201" s="241"/>
      <c r="D201" s="139" t="s">
        <v>603</v>
      </c>
      <c r="E201" s="139" t="s">
        <v>571</v>
      </c>
      <c r="F201" s="241"/>
      <c r="G201" s="241"/>
      <c r="H201" s="241"/>
      <c r="I201" s="241"/>
    </row>
    <row r="202" spans="2:9">
      <c r="B202" s="248"/>
      <c r="C202" s="241"/>
      <c r="D202" s="139" t="s">
        <v>604</v>
      </c>
      <c r="E202" s="139" t="s">
        <v>571</v>
      </c>
      <c r="F202" s="241"/>
      <c r="G202" s="241"/>
      <c r="H202" s="241"/>
      <c r="I202" s="241"/>
    </row>
    <row r="203" spans="2:9">
      <c r="B203" s="248"/>
      <c r="C203" s="241"/>
      <c r="D203" s="139" t="s">
        <v>605</v>
      </c>
      <c r="E203" s="139" t="s">
        <v>571</v>
      </c>
      <c r="F203" s="241"/>
      <c r="G203" s="241"/>
      <c r="H203" s="241"/>
      <c r="I203" s="241"/>
    </row>
    <row r="204" spans="2:9">
      <c r="B204" s="248"/>
      <c r="C204" s="241"/>
      <c r="D204" s="139" t="s">
        <v>606</v>
      </c>
      <c r="E204" s="139" t="s">
        <v>571</v>
      </c>
      <c r="F204" s="241"/>
      <c r="G204" s="241"/>
      <c r="H204" s="241"/>
      <c r="I204" s="241"/>
    </row>
    <row r="205" spans="2:9">
      <c r="B205" s="248"/>
      <c r="C205" s="241"/>
      <c r="D205" s="139" t="s">
        <v>574</v>
      </c>
      <c r="E205" s="139" t="s">
        <v>571</v>
      </c>
      <c r="F205" s="241"/>
      <c r="G205" s="241"/>
      <c r="H205" s="241"/>
      <c r="I205" s="241"/>
    </row>
    <row r="206" spans="2:9">
      <c r="B206" s="248"/>
      <c r="C206" s="241"/>
      <c r="D206" s="139" t="s">
        <v>604</v>
      </c>
      <c r="E206" s="139" t="s">
        <v>571</v>
      </c>
      <c r="F206" s="241"/>
      <c r="G206" s="241"/>
      <c r="H206" s="241"/>
      <c r="I206" s="241"/>
    </row>
    <row r="207" spans="2:9">
      <c r="B207" s="248"/>
      <c r="C207" s="241"/>
      <c r="D207" s="240" t="s">
        <v>575</v>
      </c>
      <c r="E207" s="240"/>
      <c r="F207" s="241"/>
      <c r="G207" s="241"/>
      <c r="H207" s="241"/>
      <c r="I207" s="241"/>
    </row>
    <row r="208" spans="2:9">
      <c r="B208" s="248"/>
      <c r="C208" s="241"/>
      <c r="D208" s="139" t="s">
        <v>578</v>
      </c>
      <c r="E208" s="139" t="s">
        <v>571</v>
      </c>
      <c r="F208" s="241"/>
      <c r="G208" s="241"/>
      <c r="H208" s="241"/>
      <c r="I208" s="241"/>
    </row>
    <row r="209" spans="2:9">
      <c r="B209" s="248"/>
      <c r="C209" s="241"/>
      <c r="D209" s="139" t="s">
        <v>572</v>
      </c>
      <c r="E209" s="139" t="s">
        <v>571</v>
      </c>
      <c r="F209" s="241"/>
      <c r="G209" s="241"/>
      <c r="H209" s="241"/>
      <c r="I209" s="241"/>
    </row>
    <row r="210" spans="2:9">
      <c r="B210" s="248"/>
      <c r="C210" s="241"/>
      <c r="D210" s="139" t="s">
        <v>570</v>
      </c>
      <c r="E210" s="139" t="s">
        <v>571</v>
      </c>
      <c r="F210" s="241"/>
      <c r="G210" s="241"/>
      <c r="H210" s="241"/>
      <c r="I210" s="241"/>
    </row>
    <row r="211" spans="2:9">
      <c r="B211" s="248">
        <v>16</v>
      </c>
      <c r="C211" s="241" t="s">
        <v>602</v>
      </c>
      <c r="D211" s="249" t="s">
        <v>576</v>
      </c>
      <c r="E211" s="249"/>
      <c r="F211" s="241" t="s">
        <v>452</v>
      </c>
      <c r="G211" s="241" t="s">
        <v>452</v>
      </c>
      <c r="H211" s="241" t="s">
        <v>452</v>
      </c>
      <c r="I211" s="241" t="s">
        <v>452</v>
      </c>
    </row>
    <row r="212" spans="2:9">
      <c r="B212" s="248"/>
      <c r="C212" s="241"/>
      <c r="D212" s="139" t="s">
        <v>570</v>
      </c>
      <c r="E212" s="139" t="s">
        <v>571</v>
      </c>
      <c r="F212" s="241"/>
      <c r="G212" s="241"/>
      <c r="H212" s="241"/>
      <c r="I212" s="241"/>
    </row>
    <row r="213" spans="2:9">
      <c r="B213" s="248"/>
      <c r="C213" s="241"/>
      <c r="D213" s="139" t="s">
        <v>572</v>
      </c>
      <c r="E213" s="139" t="s">
        <v>571</v>
      </c>
      <c r="F213" s="241"/>
      <c r="G213" s="241"/>
      <c r="H213" s="241"/>
      <c r="I213" s="241"/>
    </row>
    <row r="214" spans="2:9">
      <c r="B214" s="248"/>
      <c r="C214" s="241"/>
      <c r="D214" s="139" t="s">
        <v>599</v>
      </c>
      <c r="E214" s="139" t="s">
        <v>571</v>
      </c>
      <c r="F214" s="241"/>
      <c r="G214" s="241"/>
      <c r="H214" s="241"/>
      <c r="I214" s="241"/>
    </row>
    <row r="215" spans="2:9">
      <c r="B215" s="248"/>
      <c r="C215" s="241"/>
      <c r="D215" s="139" t="s">
        <v>577</v>
      </c>
      <c r="E215" s="139" t="s">
        <v>571</v>
      </c>
      <c r="F215" s="241"/>
      <c r="G215" s="241"/>
      <c r="H215" s="241"/>
      <c r="I215" s="241"/>
    </row>
    <row r="216" spans="2:9">
      <c r="B216" s="248"/>
      <c r="C216" s="241"/>
      <c r="D216" s="139" t="s">
        <v>608</v>
      </c>
      <c r="E216" s="139" t="s">
        <v>571</v>
      </c>
      <c r="F216" s="241"/>
      <c r="G216" s="241"/>
      <c r="H216" s="241"/>
      <c r="I216" s="241"/>
    </row>
    <row r="217" spans="2:9">
      <c r="B217" s="248"/>
      <c r="C217" s="241"/>
      <c r="D217" s="139" t="s">
        <v>572</v>
      </c>
      <c r="E217" s="139" t="s">
        <v>571</v>
      </c>
      <c r="F217" s="241"/>
      <c r="G217" s="241"/>
      <c r="H217" s="241"/>
      <c r="I217" s="241"/>
    </row>
    <row r="218" spans="2:9">
      <c r="B218" s="248"/>
      <c r="C218" s="241"/>
      <c r="D218" s="240" t="s">
        <v>575</v>
      </c>
      <c r="E218" s="240"/>
      <c r="F218" s="241"/>
      <c r="G218" s="241"/>
      <c r="H218" s="241"/>
      <c r="I218" s="241"/>
    </row>
    <row r="219" spans="2:9">
      <c r="B219" s="248"/>
      <c r="C219" s="241"/>
      <c r="D219" s="139" t="s">
        <v>570</v>
      </c>
      <c r="E219" s="139" t="s">
        <v>571</v>
      </c>
      <c r="F219" s="241"/>
      <c r="G219" s="241"/>
      <c r="H219" s="241"/>
      <c r="I219" s="241"/>
    </row>
    <row r="224" spans="2:9">
      <c r="F224" s="30">
        <v>1</v>
      </c>
    </row>
  </sheetData>
  <mergeCells count="132">
    <mergeCell ref="B16:F16"/>
    <mergeCell ref="C17:F17"/>
    <mergeCell ref="C18:F18"/>
    <mergeCell ref="C19:F19"/>
    <mergeCell ref="C20:F20"/>
    <mergeCell ref="H20:K20"/>
    <mergeCell ref="B2:F2"/>
    <mergeCell ref="C10:F10"/>
    <mergeCell ref="C11:F11"/>
    <mergeCell ref="C12:F12"/>
    <mergeCell ref="C13:F13"/>
    <mergeCell ref="C14:F14"/>
    <mergeCell ref="F21:I21"/>
    <mergeCell ref="A25:A27"/>
    <mergeCell ref="B25:C27"/>
    <mergeCell ref="D25:E27"/>
    <mergeCell ref="B28:B38"/>
    <mergeCell ref="C28:C38"/>
    <mergeCell ref="D28:E28"/>
    <mergeCell ref="F28:F38"/>
    <mergeCell ref="G28:G38"/>
    <mergeCell ref="H28:H38"/>
    <mergeCell ref="I28:I38"/>
    <mergeCell ref="D35:E35"/>
    <mergeCell ref="B39:B51"/>
    <mergeCell ref="C39:C51"/>
    <mergeCell ref="D39:E39"/>
    <mergeCell ref="F39:F51"/>
    <mergeCell ref="G39:G51"/>
    <mergeCell ref="H39:H51"/>
    <mergeCell ref="I39:I51"/>
    <mergeCell ref="D48:E48"/>
    <mergeCell ref="I52:I67"/>
    <mergeCell ref="D63:E63"/>
    <mergeCell ref="B68:B86"/>
    <mergeCell ref="C68:C86"/>
    <mergeCell ref="D68:E68"/>
    <mergeCell ref="F68:F86"/>
    <mergeCell ref="G68:G86"/>
    <mergeCell ref="H68:H86"/>
    <mergeCell ref="I68:I86"/>
    <mergeCell ref="D80:E80"/>
    <mergeCell ref="B52:B67"/>
    <mergeCell ref="C52:C67"/>
    <mergeCell ref="D52:E52"/>
    <mergeCell ref="F52:F67"/>
    <mergeCell ref="G52:G67"/>
    <mergeCell ref="H52:H67"/>
    <mergeCell ref="I87:I100"/>
    <mergeCell ref="B101:B114"/>
    <mergeCell ref="C101:C114"/>
    <mergeCell ref="D101:E101"/>
    <mergeCell ref="F101:F114"/>
    <mergeCell ref="G101:G114"/>
    <mergeCell ref="H101:H114"/>
    <mergeCell ref="I101:I114"/>
    <mergeCell ref="B87:B100"/>
    <mergeCell ref="C87:C100"/>
    <mergeCell ref="D87:E87"/>
    <mergeCell ref="F87:F100"/>
    <mergeCell ref="G87:G100"/>
    <mergeCell ref="H87:H100"/>
    <mergeCell ref="I115:I126"/>
    <mergeCell ref="D120:E120"/>
    <mergeCell ref="B127:B140"/>
    <mergeCell ref="C127:C140"/>
    <mergeCell ref="D127:E127"/>
    <mergeCell ref="F127:F140"/>
    <mergeCell ref="G127:G140"/>
    <mergeCell ref="H127:H140"/>
    <mergeCell ref="I127:I140"/>
    <mergeCell ref="B115:B126"/>
    <mergeCell ref="C115:C126"/>
    <mergeCell ref="D115:E115"/>
    <mergeCell ref="F115:F126"/>
    <mergeCell ref="G115:G126"/>
    <mergeCell ref="H115:H126"/>
    <mergeCell ref="I141:I147"/>
    <mergeCell ref="B148:B156"/>
    <mergeCell ref="C148:C156"/>
    <mergeCell ref="D148:E148"/>
    <mergeCell ref="F148:F156"/>
    <mergeCell ref="G148:G156"/>
    <mergeCell ref="H148:H156"/>
    <mergeCell ref="I148:I156"/>
    <mergeCell ref="D153:E153"/>
    <mergeCell ref="B141:B147"/>
    <mergeCell ref="C141:C147"/>
    <mergeCell ref="D141:E141"/>
    <mergeCell ref="F141:F147"/>
    <mergeCell ref="G141:G147"/>
    <mergeCell ref="H141:H147"/>
    <mergeCell ref="I157:I168"/>
    <mergeCell ref="D165:E165"/>
    <mergeCell ref="B169:B180"/>
    <mergeCell ref="C169:C180"/>
    <mergeCell ref="D169:E169"/>
    <mergeCell ref="F169:F180"/>
    <mergeCell ref="G169:G180"/>
    <mergeCell ref="H169:H180"/>
    <mergeCell ref="I169:I180"/>
    <mergeCell ref="D178:E178"/>
    <mergeCell ref="B157:B168"/>
    <mergeCell ref="C157:C168"/>
    <mergeCell ref="D157:E157"/>
    <mergeCell ref="F157:F168"/>
    <mergeCell ref="G157:G168"/>
    <mergeCell ref="H157:H168"/>
    <mergeCell ref="I211:I219"/>
    <mergeCell ref="D218:E218"/>
    <mergeCell ref="B211:B219"/>
    <mergeCell ref="C211:C219"/>
    <mergeCell ref="D211:E211"/>
    <mergeCell ref="F211:F219"/>
    <mergeCell ref="G211:G219"/>
    <mergeCell ref="H211:H219"/>
    <mergeCell ref="I181:I195"/>
    <mergeCell ref="D192:E192"/>
    <mergeCell ref="B196:B210"/>
    <mergeCell ref="C196:C210"/>
    <mergeCell ref="D196:E196"/>
    <mergeCell ref="F196:F210"/>
    <mergeCell ref="G196:G210"/>
    <mergeCell ref="H196:H210"/>
    <mergeCell ref="I196:I210"/>
    <mergeCell ref="D207:E207"/>
    <mergeCell ref="B181:B195"/>
    <mergeCell ref="C181:C195"/>
    <mergeCell ref="D181:E181"/>
    <mergeCell ref="F181:F195"/>
    <mergeCell ref="G181:G195"/>
    <mergeCell ref="H181:H195"/>
  </mergeCells>
  <conditionalFormatting sqref="D1:E20 C21:C24 D220:E1048576 C28">
    <cfRule type="containsText" dxfId="90" priority="11" operator="containsText" text="NULL">
      <formula>NOT(ISERROR(SEARCH("NULL",C1)))</formula>
    </cfRule>
  </conditionalFormatting>
  <conditionalFormatting sqref="C39">
    <cfRule type="containsText" dxfId="89" priority="10" operator="containsText" text="NULL">
      <formula>NOT(ISERROR(SEARCH("NULL",C39)))</formula>
    </cfRule>
  </conditionalFormatting>
  <conditionalFormatting sqref="C52 C68 C87">
    <cfRule type="containsText" dxfId="88" priority="9" operator="containsText" text="NULL">
      <formula>NOT(ISERROR(SEARCH("NULL",C52)))</formula>
    </cfRule>
  </conditionalFormatting>
  <conditionalFormatting sqref="C115 C127 C141">
    <cfRule type="containsText" dxfId="87" priority="8" operator="containsText" text="NULL">
      <formula>NOT(ISERROR(SEARCH("NULL",C115)))</formula>
    </cfRule>
  </conditionalFormatting>
  <conditionalFormatting sqref="C101">
    <cfRule type="containsText" dxfId="86" priority="7" operator="containsText" text="NULL">
      <formula>NOT(ISERROR(SEARCH("NULL",C101)))</formula>
    </cfRule>
  </conditionalFormatting>
  <conditionalFormatting sqref="C148">
    <cfRule type="containsText" dxfId="85" priority="6" operator="containsText" text="NULL">
      <formula>NOT(ISERROR(SEARCH("NULL",C148)))</formula>
    </cfRule>
  </conditionalFormatting>
  <conditionalFormatting sqref="C157">
    <cfRule type="containsText" dxfId="84" priority="5" operator="containsText" text="NULL">
      <formula>NOT(ISERROR(SEARCH("NULL",C157)))</formula>
    </cfRule>
  </conditionalFormatting>
  <conditionalFormatting sqref="C169">
    <cfRule type="containsText" dxfId="83" priority="4" operator="containsText" text="NULL">
      <formula>NOT(ISERROR(SEARCH("NULL",C169)))</formula>
    </cfRule>
  </conditionalFormatting>
  <conditionalFormatting sqref="C181">
    <cfRule type="containsText" dxfId="82" priority="3" operator="containsText" text="NULL">
      <formula>NOT(ISERROR(SEARCH("NULL",C181)))</formula>
    </cfRule>
  </conditionalFormatting>
  <conditionalFormatting sqref="C211">
    <cfRule type="containsText" dxfId="81" priority="1" operator="containsText" text="NULL">
      <formula>NOT(ISERROR(SEARCH("NULL",C211)))</formula>
    </cfRule>
  </conditionalFormatting>
  <conditionalFormatting sqref="C196">
    <cfRule type="containsText" dxfId="80" priority="2" operator="containsText" text="NULL">
      <formula>NOT(ISERROR(SEARCH("NULL",C196)))</formula>
    </cfRule>
  </conditionalFormatting>
  <dataValidations count="4">
    <dataValidation type="list" allowBlank="1" showInputMessage="1" showErrorMessage="1" sqref="E9" xr:uid="{03C93AE3-2405-4834-9B78-9D53838795D1}">
      <formula1>"Sin definir, Exitoso, No Exitoso"</formula1>
    </dataValidation>
    <dataValidation type="list" allowBlank="1" showInputMessage="1" showErrorMessage="1" sqref="I14:I15 G4:G13" xr:uid="{F08E1374-0A53-4DB7-BAFA-CB15C36C7CF8}">
      <formula1>"No realizada, En prueba, Suspendida, Finalizada"</formula1>
    </dataValidation>
    <dataValidation type="list" allowBlank="1" showInputMessage="1" showErrorMessage="1" sqref="E8" xr:uid="{AA40F4C6-2777-4B51-86BA-ACCBDE7A5B44}">
      <formula1>"Caja Negra, Caja Blanca"</formula1>
    </dataValidation>
    <dataValidation type="list" allowBlank="1" showInputMessage="1" showErrorMessage="1" sqref="C8" xr:uid="{993FE3DF-1328-49F9-9075-4B9D5BE0675B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6163F-D253-46BA-B969-FE52A81AD8F9}">
  <dimension ref="A1:AMC52"/>
  <sheetViews>
    <sheetView zoomScale="50" zoomScaleNormal="50" workbookViewId="0">
      <selection sqref="A1:XFD1048576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4.28515625" style="25" customWidth="1"/>
    <col min="6" max="7" width="32.140625" style="30" customWidth="1"/>
    <col min="8" max="9" width="33.5703125" style="28" customWidth="1"/>
    <col min="10" max="10" width="32.42578125" style="25" customWidth="1"/>
    <col min="11" max="11" width="29.42578125" style="25" customWidth="1"/>
    <col min="12" max="1017" width="9.140625" style="25"/>
    <col min="1018" max="16384" width="9.140625" style="22"/>
  </cols>
  <sheetData>
    <row r="1" spans="1:1017" ht="14.25">
      <c r="A1" s="22"/>
      <c r="B1" s="22"/>
      <c r="C1" s="22"/>
      <c r="D1" s="22"/>
      <c r="E1" s="22"/>
      <c r="F1" s="22"/>
      <c r="G1" s="22"/>
      <c r="H1" s="86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</row>
    <row r="2" spans="1:1017" ht="20.100000000000001" customHeight="1">
      <c r="A2" s="22"/>
      <c r="B2" s="239"/>
      <c r="C2" s="239"/>
      <c r="D2" s="239"/>
      <c r="E2" s="239"/>
      <c r="F2" s="239"/>
      <c r="G2" s="102"/>
      <c r="H2" s="86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</row>
    <row r="3" spans="1:1017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</row>
    <row r="4" spans="1:1017">
      <c r="A4" s="22"/>
      <c r="B4" s="23" t="s">
        <v>11</v>
      </c>
      <c r="C4" s="134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</row>
    <row r="5" spans="1:1017">
      <c r="A5" s="22"/>
      <c r="B5" s="23" t="s">
        <v>15</v>
      </c>
      <c r="C5" s="134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  <c r="AMC5" s="22"/>
    </row>
    <row r="6" spans="1:1017" ht="33.75" customHeight="1">
      <c r="A6" s="22"/>
      <c r="B6" s="23" t="s">
        <v>17</v>
      </c>
      <c r="C6" s="109" t="s">
        <v>621</v>
      </c>
      <c r="D6" s="23" t="s">
        <v>18</v>
      </c>
      <c r="E6" s="134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  <c r="AMC6" s="22"/>
    </row>
    <row r="7" spans="1:1017">
      <c r="A7" s="22"/>
      <c r="B7" s="23" t="s">
        <v>19</v>
      </c>
      <c r="C7" s="134"/>
      <c r="D7" s="23" t="s">
        <v>20</v>
      </c>
      <c r="E7" s="134"/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</row>
    <row r="8" spans="1:1017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</row>
    <row r="9" spans="1:1017" ht="60">
      <c r="A9" s="22"/>
      <c r="B9" s="23" t="s">
        <v>23</v>
      </c>
      <c r="C9" s="62" t="s">
        <v>611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</row>
    <row r="10" spans="1:1017">
      <c r="A10" s="22"/>
      <c r="B10" s="23" t="s">
        <v>24</v>
      </c>
      <c r="C10" s="176" t="s">
        <v>405</v>
      </c>
      <c r="D10" s="177"/>
      <c r="E10" s="177"/>
      <c r="F10" s="178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</row>
    <row r="11" spans="1:1017">
      <c r="A11" s="22"/>
      <c r="B11" s="23" t="s">
        <v>26</v>
      </c>
      <c r="C11" s="176" t="s">
        <v>210</v>
      </c>
      <c r="D11" s="177"/>
      <c r="E11" s="177"/>
      <c r="F11" s="178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</row>
    <row r="12" spans="1:1017" ht="15.6" customHeight="1">
      <c r="A12" s="22"/>
      <c r="B12" s="23" t="s">
        <v>27</v>
      </c>
      <c r="C12" s="176" t="s">
        <v>407</v>
      </c>
      <c r="D12" s="177"/>
      <c r="E12" s="177"/>
      <c r="F12" s="178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</row>
    <row r="13" spans="1:1017">
      <c r="A13" s="22"/>
      <c r="B13" s="23" t="s">
        <v>28</v>
      </c>
      <c r="C13" s="183" t="s">
        <v>399</v>
      </c>
      <c r="D13" s="183"/>
      <c r="E13" s="183"/>
      <c r="F13" s="183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</row>
    <row r="14" spans="1:1017" ht="30" customHeight="1">
      <c r="A14" s="22"/>
      <c r="B14" s="23" t="s">
        <v>211</v>
      </c>
      <c r="C14" s="184"/>
      <c r="D14" s="185"/>
      <c r="E14" s="185"/>
      <c r="F14" s="186"/>
      <c r="G14" s="103"/>
      <c r="H14" s="86"/>
      <c r="I14" s="68"/>
      <c r="J14" s="69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</row>
    <row r="15" spans="1:1017">
      <c r="A15" s="22"/>
      <c r="B15" s="25"/>
      <c r="C15" s="22"/>
      <c r="D15" s="22"/>
      <c r="E15" s="22"/>
      <c r="F15" s="25"/>
      <c r="G15" s="25"/>
      <c r="H15" s="86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</row>
    <row r="16" spans="1:1017" ht="15.6" customHeight="1">
      <c r="A16" s="22"/>
      <c r="B16" s="179" t="s">
        <v>29</v>
      </c>
      <c r="C16" s="180"/>
      <c r="D16" s="180"/>
      <c r="E16" s="180"/>
      <c r="F16" s="181"/>
      <c r="G16" s="104"/>
      <c r="H16" s="86"/>
      <c r="I16" s="25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</row>
    <row r="17" spans="1:1017" ht="15.6" customHeight="1">
      <c r="A17" s="22"/>
      <c r="B17" s="140">
        <v>1</v>
      </c>
      <c r="C17" s="173" t="s">
        <v>101</v>
      </c>
      <c r="D17" s="173"/>
      <c r="E17" s="173"/>
      <c r="F17" s="173"/>
      <c r="G17" s="138"/>
      <c r="H17" s="86"/>
      <c r="I17" s="25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</row>
    <row r="18" spans="1:1017" ht="15.6" customHeight="1">
      <c r="A18" s="22"/>
      <c r="B18" s="85">
        <f>B17+1</f>
        <v>2</v>
      </c>
      <c r="C18" s="173" t="s">
        <v>568</v>
      </c>
      <c r="D18" s="173"/>
      <c r="E18" s="173"/>
      <c r="F18" s="173"/>
      <c r="G18" s="138"/>
      <c r="H18" s="86"/>
      <c r="I18" s="25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</row>
    <row r="19" spans="1:1017" ht="15.6" customHeight="1">
      <c r="A19" s="22"/>
      <c r="B19" s="140"/>
      <c r="C19" s="173"/>
      <c r="D19" s="173"/>
      <c r="E19" s="173"/>
      <c r="F19" s="173"/>
      <c r="G19" s="138"/>
      <c r="H19" s="90"/>
      <c r="I19" s="91"/>
      <c r="J19" s="68"/>
      <c r="K19" s="68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</row>
    <row r="20" spans="1:1017" ht="15.6" customHeight="1">
      <c r="A20" s="22"/>
      <c r="B20" s="88"/>
      <c r="C20" s="233"/>
      <c r="D20" s="233"/>
      <c r="E20" s="233"/>
      <c r="F20" s="233"/>
      <c r="G20" s="138"/>
      <c r="H20" s="172"/>
      <c r="I20" s="172"/>
      <c r="J20" s="172"/>
      <c r="K20" s="17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</row>
    <row r="21" spans="1:1017" ht="15.6" customHeight="1">
      <c r="A21" s="22"/>
      <c r="B21" s="88"/>
      <c r="C21" s="103"/>
      <c r="D21" s="103"/>
      <c r="E21" s="10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</row>
    <row r="22" spans="1:1017">
      <c r="A22" s="22"/>
      <c r="B22" s="28"/>
      <c r="C22" s="22"/>
      <c r="F22" s="137" t="s">
        <v>3</v>
      </c>
      <c r="G22" s="137" t="s">
        <v>3</v>
      </c>
      <c r="H22" s="137" t="s">
        <v>3</v>
      </c>
      <c r="I22" s="137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</row>
    <row r="23" spans="1:1017">
      <c r="A23" s="22"/>
      <c r="B23" s="28"/>
      <c r="C23" s="22"/>
      <c r="F23" s="137" t="s">
        <v>31</v>
      </c>
      <c r="G23" s="137" t="s">
        <v>31</v>
      </c>
      <c r="H23" s="137" t="s">
        <v>31</v>
      </c>
      <c r="I23" s="137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</row>
    <row r="24" spans="1:1017" ht="15.6" customHeight="1">
      <c r="A24" s="108"/>
      <c r="B24" s="165"/>
      <c r="C24" s="166"/>
      <c r="D24" s="166"/>
      <c r="E24" s="166"/>
      <c r="F24" s="137" t="s">
        <v>33</v>
      </c>
      <c r="G24" s="137" t="s">
        <v>33</v>
      </c>
      <c r="H24" s="137" t="s">
        <v>33</v>
      </c>
      <c r="I24" s="137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</row>
    <row r="25" spans="1:1017">
      <c r="A25" s="172"/>
      <c r="B25" s="242" t="s">
        <v>34</v>
      </c>
      <c r="C25" s="243"/>
      <c r="D25" s="242" t="s">
        <v>105</v>
      </c>
      <c r="E25" s="243"/>
      <c r="F25" s="127" t="s">
        <v>96</v>
      </c>
      <c r="G25" s="137" t="s">
        <v>7</v>
      </c>
      <c r="H25" s="137" t="s">
        <v>96</v>
      </c>
      <c r="I25" s="137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</row>
    <row r="26" spans="1:1017">
      <c r="A26" s="172"/>
      <c r="B26" s="244"/>
      <c r="C26" s="245"/>
      <c r="D26" s="244"/>
      <c r="E26" s="245"/>
      <c r="F26" s="127" t="s">
        <v>106</v>
      </c>
      <c r="G26" s="137" t="s">
        <v>106</v>
      </c>
      <c r="H26" s="137" t="s">
        <v>106</v>
      </c>
      <c r="I26" s="137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</row>
    <row r="27" spans="1:1017">
      <c r="A27" s="172"/>
      <c r="B27" s="246"/>
      <c r="C27" s="247"/>
      <c r="D27" s="246"/>
      <c r="E27" s="247"/>
      <c r="F27" s="127" t="s">
        <v>107</v>
      </c>
      <c r="G27" s="137" t="s">
        <v>108</v>
      </c>
      <c r="H27" s="137" t="s">
        <v>109</v>
      </c>
      <c r="I27" s="137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</row>
    <row r="28" spans="1:1017" s="114" customFormat="1">
      <c r="A28" s="136"/>
      <c r="B28" s="248">
        <v>1</v>
      </c>
      <c r="C28" s="241" t="s">
        <v>612</v>
      </c>
      <c r="D28" s="249" t="s">
        <v>576</v>
      </c>
      <c r="E28" s="249"/>
      <c r="F28" s="241" t="s">
        <v>452</v>
      </c>
      <c r="G28" s="241" t="s">
        <v>452</v>
      </c>
      <c r="H28" s="241" t="s">
        <v>452</v>
      </c>
      <c r="I28" s="241" t="s">
        <v>452</v>
      </c>
    </row>
    <row r="29" spans="1:1017" ht="14.25" customHeight="1">
      <c r="A29" s="128"/>
      <c r="B29" s="248"/>
      <c r="C29" s="241"/>
      <c r="D29" s="139" t="s">
        <v>613</v>
      </c>
      <c r="E29" s="139" t="s">
        <v>571</v>
      </c>
      <c r="F29" s="241"/>
      <c r="G29" s="241"/>
      <c r="H29" s="241"/>
      <c r="I29" s="241"/>
      <c r="AMB29" s="22"/>
      <c r="AMC29" s="22"/>
    </row>
    <row r="30" spans="1:1017">
      <c r="B30" s="248"/>
      <c r="C30" s="241"/>
      <c r="D30" s="139" t="s">
        <v>614</v>
      </c>
      <c r="E30" s="139" t="s">
        <v>571</v>
      </c>
      <c r="F30" s="241"/>
      <c r="G30" s="241"/>
      <c r="H30" s="241"/>
      <c r="I30" s="241"/>
    </row>
    <row r="31" spans="1:1017">
      <c r="B31" s="248"/>
      <c r="C31" s="241"/>
      <c r="D31" s="139" t="s">
        <v>615</v>
      </c>
      <c r="E31" s="139" t="s">
        <v>571</v>
      </c>
      <c r="F31" s="241"/>
      <c r="G31" s="241"/>
      <c r="H31" s="241"/>
      <c r="I31" s="241"/>
    </row>
    <row r="32" spans="1:1017">
      <c r="B32" s="248"/>
      <c r="C32" s="241"/>
      <c r="D32" s="139" t="s">
        <v>616</v>
      </c>
      <c r="E32" s="139" t="s">
        <v>571</v>
      </c>
      <c r="F32" s="241"/>
      <c r="G32" s="241"/>
      <c r="H32" s="241"/>
      <c r="I32" s="241"/>
    </row>
    <row r="33" spans="2:9" s="25" customFormat="1">
      <c r="B33" s="248">
        <v>1</v>
      </c>
      <c r="C33" s="241" t="s">
        <v>617</v>
      </c>
      <c r="D33" s="249" t="s">
        <v>576</v>
      </c>
      <c r="E33" s="249"/>
      <c r="F33" s="241" t="s">
        <v>452</v>
      </c>
      <c r="G33" s="241" t="s">
        <v>452</v>
      </c>
      <c r="H33" s="241" t="s">
        <v>452</v>
      </c>
      <c r="I33" s="241" t="s">
        <v>452</v>
      </c>
    </row>
    <row r="34" spans="2:9">
      <c r="B34" s="248"/>
      <c r="C34" s="241"/>
      <c r="D34" s="139" t="s">
        <v>613</v>
      </c>
      <c r="E34" s="139" t="s">
        <v>571</v>
      </c>
      <c r="F34" s="241"/>
      <c r="G34" s="241"/>
      <c r="H34" s="241"/>
      <c r="I34" s="241"/>
    </row>
    <row r="35" spans="2:9">
      <c r="B35" s="248"/>
      <c r="C35" s="241"/>
      <c r="D35" s="139" t="s">
        <v>614</v>
      </c>
      <c r="E35" s="139" t="s">
        <v>571</v>
      </c>
      <c r="F35" s="241"/>
      <c r="G35" s="241"/>
      <c r="H35" s="241"/>
      <c r="I35" s="241"/>
    </row>
    <row r="36" spans="2:9">
      <c r="B36" s="248"/>
      <c r="C36" s="241"/>
      <c r="D36" s="139" t="s">
        <v>615</v>
      </c>
      <c r="E36" s="139" t="s">
        <v>571</v>
      </c>
      <c r="F36" s="241"/>
      <c r="G36" s="241"/>
      <c r="H36" s="241"/>
      <c r="I36" s="241"/>
    </row>
    <row r="37" spans="2:9">
      <c r="B37" s="248"/>
      <c r="C37" s="241"/>
      <c r="D37" s="139" t="s">
        <v>616</v>
      </c>
      <c r="E37" s="139" t="s">
        <v>571</v>
      </c>
      <c r="F37" s="241"/>
      <c r="G37" s="241"/>
      <c r="H37" s="241"/>
      <c r="I37" s="241"/>
    </row>
    <row r="38" spans="2:9">
      <c r="B38" s="248">
        <v>1</v>
      </c>
      <c r="C38" s="241" t="s">
        <v>618</v>
      </c>
      <c r="D38" s="249" t="s">
        <v>576</v>
      </c>
      <c r="E38" s="249"/>
      <c r="F38" s="241" t="s">
        <v>452</v>
      </c>
      <c r="G38" s="241" t="s">
        <v>452</v>
      </c>
      <c r="H38" s="241" t="s">
        <v>452</v>
      </c>
      <c r="I38" s="241" t="s">
        <v>452</v>
      </c>
    </row>
    <row r="39" spans="2:9">
      <c r="B39" s="248"/>
      <c r="C39" s="241"/>
      <c r="D39" s="139" t="s">
        <v>613</v>
      </c>
      <c r="E39" s="139" t="s">
        <v>571</v>
      </c>
      <c r="F39" s="241"/>
      <c r="G39" s="241"/>
      <c r="H39" s="241"/>
      <c r="I39" s="241"/>
    </row>
    <row r="40" spans="2:9">
      <c r="B40" s="248"/>
      <c r="C40" s="241"/>
      <c r="D40" s="139" t="s">
        <v>614</v>
      </c>
      <c r="E40" s="139" t="s">
        <v>571</v>
      </c>
      <c r="F40" s="241"/>
      <c r="G40" s="241"/>
      <c r="H40" s="241"/>
      <c r="I40" s="241"/>
    </row>
    <row r="41" spans="2:9">
      <c r="B41" s="248"/>
      <c r="C41" s="241"/>
      <c r="D41" s="139" t="s">
        <v>615</v>
      </c>
      <c r="E41" s="139" t="s">
        <v>571</v>
      </c>
      <c r="F41" s="241"/>
      <c r="G41" s="241"/>
      <c r="H41" s="241"/>
      <c r="I41" s="241"/>
    </row>
    <row r="42" spans="2:9">
      <c r="B42" s="248"/>
      <c r="C42" s="241"/>
      <c r="D42" s="139" t="s">
        <v>616</v>
      </c>
      <c r="E42" s="139" t="s">
        <v>571</v>
      </c>
      <c r="F42" s="241"/>
      <c r="G42" s="241"/>
      <c r="H42" s="241"/>
      <c r="I42" s="241"/>
    </row>
    <row r="43" spans="2:9">
      <c r="B43" s="248">
        <v>1</v>
      </c>
      <c r="C43" s="241" t="s">
        <v>619</v>
      </c>
      <c r="D43" s="249" t="s">
        <v>576</v>
      </c>
      <c r="E43" s="249"/>
      <c r="F43" s="241" t="s">
        <v>452</v>
      </c>
      <c r="G43" s="241" t="s">
        <v>452</v>
      </c>
      <c r="H43" s="241" t="s">
        <v>452</v>
      </c>
      <c r="I43" s="241" t="s">
        <v>452</v>
      </c>
    </row>
    <row r="44" spans="2:9">
      <c r="B44" s="248"/>
      <c r="C44" s="241"/>
      <c r="D44" s="139" t="s">
        <v>613</v>
      </c>
      <c r="E44" s="139" t="s">
        <v>571</v>
      </c>
      <c r="F44" s="241"/>
      <c r="G44" s="241"/>
      <c r="H44" s="241"/>
      <c r="I44" s="241"/>
    </row>
    <row r="45" spans="2:9">
      <c r="B45" s="248"/>
      <c r="C45" s="241"/>
      <c r="D45" s="139" t="s">
        <v>614</v>
      </c>
      <c r="E45" s="139" t="s">
        <v>571</v>
      </c>
      <c r="F45" s="241"/>
      <c r="G45" s="241"/>
      <c r="H45" s="241"/>
      <c r="I45" s="241"/>
    </row>
    <row r="46" spans="2:9">
      <c r="B46" s="248"/>
      <c r="C46" s="241"/>
      <c r="D46" s="139" t="s">
        <v>615</v>
      </c>
      <c r="E46" s="139" t="s">
        <v>571</v>
      </c>
      <c r="F46" s="241"/>
      <c r="G46" s="241"/>
      <c r="H46" s="241"/>
      <c r="I46" s="241"/>
    </row>
    <row r="47" spans="2:9">
      <c r="B47" s="248"/>
      <c r="C47" s="241"/>
      <c r="D47" s="139" t="s">
        <v>616</v>
      </c>
      <c r="E47" s="139" t="s">
        <v>571</v>
      </c>
      <c r="F47" s="241"/>
      <c r="G47" s="241"/>
      <c r="H47" s="241"/>
      <c r="I47" s="241"/>
    </row>
    <row r="48" spans="2:9">
      <c r="B48" s="248">
        <v>2</v>
      </c>
      <c r="C48" s="241" t="s">
        <v>620</v>
      </c>
      <c r="D48" s="249" t="s">
        <v>576</v>
      </c>
      <c r="E48" s="249"/>
      <c r="F48" s="241" t="s">
        <v>452</v>
      </c>
      <c r="G48" s="241" t="s">
        <v>452</v>
      </c>
      <c r="H48" s="241" t="s">
        <v>452</v>
      </c>
      <c r="I48" s="241" t="s">
        <v>452</v>
      </c>
    </row>
    <row r="49" spans="2:9">
      <c r="B49" s="248"/>
      <c r="C49" s="241"/>
      <c r="D49" s="139" t="s">
        <v>613</v>
      </c>
      <c r="E49" s="139" t="s">
        <v>571</v>
      </c>
      <c r="F49" s="241"/>
      <c r="G49" s="241"/>
      <c r="H49" s="241"/>
      <c r="I49" s="241"/>
    </row>
    <row r="50" spans="2:9">
      <c r="B50" s="248"/>
      <c r="C50" s="241"/>
      <c r="D50" s="139" t="s">
        <v>614</v>
      </c>
      <c r="E50" s="139" t="s">
        <v>571</v>
      </c>
      <c r="F50" s="241"/>
      <c r="G50" s="241"/>
      <c r="H50" s="241"/>
      <c r="I50" s="241"/>
    </row>
    <row r="51" spans="2:9">
      <c r="B51" s="248"/>
      <c r="C51" s="241"/>
      <c r="D51" s="139" t="s">
        <v>615</v>
      </c>
      <c r="E51" s="139" t="s">
        <v>571</v>
      </c>
      <c r="F51" s="241"/>
      <c r="G51" s="241"/>
      <c r="H51" s="241"/>
      <c r="I51" s="241"/>
    </row>
    <row r="52" spans="2:9">
      <c r="B52" s="248"/>
      <c r="C52" s="241"/>
      <c r="D52" s="139" t="s">
        <v>616</v>
      </c>
      <c r="E52" s="139" t="s">
        <v>571</v>
      </c>
      <c r="F52" s="241"/>
      <c r="G52" s="241"/>
      <c r="H52" s="241"/>
      <c r="I52" s="241"/>
    </row>
  </sheetData>
  <mergeCells count="51">
    <mergeCell ref="H20:K20"/>
    <mergeCell ref="B2:F2"/>
    <mergeCell ref="C10:F10"/>
    <mergeCell ref="C11:F11"/>
    <mergeCell ref="C12:F12"/>
    <mergeCell ref="C13:F13"/>
    <mergeCell ref="C14:F14"/>
    <mergeCell ref="B16:F16"/>
    <mergeCell ref="C17:F17"/>
    <mergeCell ref="C18:F18"/>
    <mergeCell ref="C19:F19"/>
    <mergeCell ref="C20:F20"/>
    <mergeCell ref="I28:I32"/>
    <mergeCell ref="F21:I21"/>
    <mergeCell ref="A25:A27"/>
    <mergeCell ref="B25:C27"/>
    <mergeCell ref="D25:E27"/>
    <mergeCell ref="B28:B32"/>
    <mergeCell ref="C28:C32"/>
    <mergeCell ref="D28:E28"/>
    <mergeCell ref="F28:F32"/>
    <mergeCell ref="G28:G32"/>
    <mergeCell ref="H28:H32"/>
    <mergeCell ref="I38:I42"/>
    <mergeCell ref="B33:B37"/>
    <mergeCell ref="C33:C37"/>
    <mergeCell ref="D33:E33"/>
    <mergeCell ref="F33:F37"/>
    <mergeCell ref="G33:G37"/>
    <mergeCell ref="H33:H37"/>
    <mergeCell ref="I33:I37"/>
    <mergeCell ref="B38:B42"/>
    <mergeCell ref="C38:C42"/>
    <mergeCell ref="D38:E38"/>
    <mergeCell ref="F38:F42"/>
    <mergeCell ref="G38:G42"/>
    <mergeCell ref="H38:H42"/>
    <mergeCell ref="G43:G47"/>
    <mergeCell ref="H43:H47"/>
    <mergeCell ref="I43:I47"/>
    <mergeCell ref="B48:B52"/>
    <mergeCell ref="C48:C52"/>
    <mergeCell ref="D48:E48"/>
    <mergeCell ref="F48:F52"/>
    <mergeCell ref="G48:G52"/>
    <mergeCell ref="H48:H52"/>
    <mergeCell ref="I48:I52"/>
    <mergeCell ref="B43:B47"/>
    <mergeCell ref="C43:C47"/>
    <mergeCell ref="D43:E43"/>
    <mergeCell ref="F43:F47"/>
  </mergeCells>
  <conditionalFormatting sqref="D1:E20 C21:C24 C28 D53:E1048576">
    <cfRule type="containsText" dxfId="79" priority="14" operator="containsText" text="NULL">
      <formula>NOT(ISERROR(SEARCH("NULL",C1)))</formula>
    </cfRule>
  </conditionalFormatting>
  <conditionalFormatting sqref="C33">
    <cfRule type="containsText" dxfId="78" priority="3" operator="containsText" text="NULL">
      <formula>NOT(ISERROR(SEARCH("NULL",C33)))</formula>
    </cfRule>
  </conditionalFormatting>
  <conditionalFormatting sqref="C38">
    <cfRule type="containsText" dxfId="77" priority="2" operator="containsText" text="NULL">
      <formula>NOT(ISERROR(SEARCH("NULL",C38)))</formula>
    </cfRule>
  </conditionalFormatting>
  <conditionalFormatting sqref="C43 C48">
    <cfRule type="containsText" dxfId="76" priority="1" operator="containsText" text="NULL">
      <formula>NOT(ISERROR(SEARCH("NULL",C43)))</formula>
    </cfRule>
  </conditionalFormatting>
  <dataValidations count="4">
    <dataValidation type="list" allowBlank="1" showInputMessage="1" showErrorMessage="1" sqref="C8" xr:uid="{EF016A43-7080-4852-8DAC-05FE1E28140B}">
      <formula1>"Prueba Unitaria, Prueba Integración, Prueba de sistema"</formula1>
    </dataValidation>
    <dataValidation type="list" allowBlank="1" showInputMessage="1" showErrorMessage="1" sqref="E8" xr:uid="{B583D9F4-7AAB-49D7-9FF6-1E1B2C0B44FF}">
      <formula1>"Caja Negra, Caja Blanca"</formula1>
    </dataValidation>
    <dataValidation type="list" allowBlank="1" showInputMessage="1" showErrorMessage="1" sqref="I14:I15 G4:G13" xr:uid="{0179C525-8FA6-4B07-BEFA-B02CAAA6800D}">
      <formula1>"No realizada, En prueba, Suspendida, Finalizada"</formula1>
    </dataValidation>
    <dataValidation type="list" allowBlank="1" showInputMessage="1" showErrorMessage="1" sqref="E9" xr:uid="{CB4D8F34-AAA6-4A45-A8D4-4117EA4EFA77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3D78D-0AC4-4EF3-9237-BC9FA5C230F4}">
  <dimension ref="A1:AMB77"/>
  <sheetViews>
    <sheetView zoomScale="80" zoomScaleNormal="80" workbookViewId="0">
      <selection activeCell="C12" sqref="C12:E12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30" customWidth="1"/>
    <col min="6" max="6" width="32.140625" style="111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86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86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77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29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 ht="33.75" customHeight="1">
      <c r="A6" s="22"/>
      <c r="B6" s="23" t="s">
        <v>17</v>
      </c>
      <c r="C6" s="109" t="s">
        <v>406</v>
      </c>
      <c r="D6" s="23" t="s">
        <v>18</v>
      </c>
      <c r="E6" s="77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77" t="s">
        <v>97</v>
      </c>
      <c r="D7" s="23" t="s">
        <v>20</v>
      </c>
      <c r="E7" s="77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448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93" customHeight="1">
      <c r="A14" s="22"/>
      <c r="B14" s="23" t="s">
        <v>421</v>
      </c>
      <c r="C14" s="184" t="s">
        <v>484</v>
      </c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 ht="30" customHeight="1">
      <c r="A15" s="22"/>
      <c r="B15" s="23" t="s">
        <v>211</v>
      </c>
      <c r="C15" s="184"/>
      <c r="D15" s="185"/>
      <c r="E15" s="186"/>
      <c r="F15" s="103"/>
      <c r="G15" s="86"/>
      <c r="H15" s="68"/>
      <c r="I15" s="69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>
      <c r="A16" s="22"/>
      <c r="B16" s="25"/>
      <c r="C16" s="22"/>
      <c r="D16" s="22"/>
      <c r="E16" s="25"/>
      <c r="F16" s="28"/>
      <c r="G16" s="86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79" t="s">
        <v>29</v>
      </c>
      <c r="C17" s="180"/>
      <c r="D17" s="180"/>
      <c r="E17" s="181"/>
      <c r="F17" s="104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3">
        <v>1</v>
      </c>
      <c r="C18" s="176" t="s">
        <v>101</v>
      </c>
      <c r="D18" s="177"/>
      <c r="E18" s="178"/>
      <c r="F18" s="89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83">
        <v>2</v>
      </c>
      <c r="C19" s="79" t="s">
        <v>427</v>
      </c>
      <c r="D19" s="80"/>
      <c r="E19" s="81"/>
      <c r="F19" s="89"/>
      <c r="G19" s="86"/>
      <c r="H19" s="25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5">
        <f>B18+1</f>
        <v>2</v>
      </c>
      <c r="C20" s="176" t="s">
        <v>428</v>
      </c>
      <c r="D20" s="177"/>
      <c r="E20" s="178"/>
      <c r="F20" s="89"/>
      <c r="G20" s="86"/>
      <c r="H20" s="25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3">
        <f>B20+1</f>
        <v>3</v>
      </c>
      <c r="C21" s="173" t="s">
        <v>429</v>
      </c>
      <c r="D21" s="173"/>
      <c r="E21" s="173"/>
      <c r="F21" s="89"/>
      <c r="G21" s="90"/>
      <c r="H21" s="91"/>
      <c r="I21" s="68"/>
      <c r="J21" s="68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 ht="15.6" customHeight="1">
      <c r="A22" s="22"/>
      <c r="B22" s="82">
        <v>4</v>
      </c>
      <c r="C22" s="173" t="s">
        <v>104</v>
      </c>
      <c r="D22" s="173"/>
      <c r="E22" s="173"/>
      <c r="F22" s="89"/>
      <c r="G22" s="172"/>
      <c r="H22" s="172"/>
      <c r="I22" s="172"/>
      <c r="J22" s="17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 ht="15.6" customHeight="1">
      <c r="A23" s="22"/>
      <c r="B23" s="82">
        <v>5</v>
      </c>
      <c r="C23" s="173" t="s">
        <v>430</v>
      </c>
      <c r="D23" s="173"/>
      <c r="E23" s="173"/>
      <c r="F23" s="89"/>
      <c r="G23" s="171" t="s">
        <v>30</v>
      </c>
      <c r="H23" s="171"/>
      <c r="I23" s="171"/>
      <c r="J23" s="171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>
      <c r="A24" s="22"/>
      <c r="B24" s="28"/>
      <c r="C24" s="22"/>
      <c r="D24" s="22"/>
      <c r="E24" s="25"/>
      <c r="F24" s="28"/>
      <c r="G24" s="92" t="s">
        <v>3</v>
      </c>
      <c r="H24" s="92" t="s">
        <v>3</v>
      </c>
      <c r="I24" s="92" t="s">
        <v>3</v>
      </c>
      <c r="J24" s="92" t="s">
        <v>3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22"/>
      <c r="B25" s="28"/>
      <c r="C25" s="22"/>
      <c r="D25" s="22"/>
      <c r="E25" s="25"/>
      <c r="F25" s="28"/>
      <c r="G25" s="92" t="s">
        <v>31</v>
      </c>
      <c r="H25" s="92" t="s">
        <v>31</v>
      </c>
      <c r="I25" s="92" t="s">
        <v>31</v>
      </c>
      <c r="J25" s="92" t="s">
        <v>31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 ht="15.6" customHeight="1">
      <c r="A26" s="255"/>
      <c r="B26" s="255"/>
      <c r="C26" s="255"/>
      <c r="D26" s="255"/>
      <c r="E26" s="255"/>
      <c r="F26" s="256"/>
      <c r="G26" s="92" t="s">
        <v>33</v>
      </c>
      <c r="H26" s="92" t="s">
        <v>33</v>
      </c>
      <c r="I26" s="92" t="s">
        <v>33</v>
      </c>
      <c r="J26" s="92" t="s">
        <v>33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236" t="s">
        <v>34</v>
      </c>
      <c r="B27" s="175" t="s">
        <v>35</v>
      </c>
      <c r="C27" s="175" t="s">
        <v>397</v>
      </c>
      <c r="D27" s="175" t="s">
        <v>397</v>
      </c>
      <c r="E27" s="175" t="s">
        <v>105</v>
      </c>
      <c r="F27" s="236" t="s">
        <v>422</v>
      </c>
      <c r="G27" s="92" t="s">
        <v>96</v>
      </c>
      <c r="H27" s="92" t="s">
        <v>7</v>
      </c>
      <c r="I27" s="92" t="s">
        <v>96</v>
      </c>
      <c r="J27" s="92" t="s">
        <v>7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>
      <c r="A28" s="237"/>
      <c r="B28" s="175"/>
      <c r="C28" s="175"/>
      <c r="D28" s="175"/>
      <c r="E28" s="175"/>
      <c r="F28" s="237"/>
      <c r="G28" s="92" t="s">
        <v>106</v>
      </c>
      <c r="H28" s="92" t="s">
        <v>106</v>
      </c>
      <c r="I28" s="92" t="s">
        <v>106</v>
      </c>
      <c r="J28" s="92" t="s">
        <v>106</v>
      </c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</row>
    <row r="29" spans="1:1016">
      <c r="A29" s="238"/>
      <c r="B29" s="175"/>
      <c r="C29" s="175"/>
      <c r="D29" s="175"/>
      <c r="E29" s="175"/>
      <c r="F29" s="238"/>
      <c r="G29" s="92" t="s">
        <v>107</v>
      </c>
      <c r="H29" s="92" t="s">
        <v>108</v>
      </c>
      <c r="I29" s="92" t="s">
        <v>109</v>
      </c>
      <c r="J29" s="92" t="s">
        <v>110</v>
      </c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</row>
    <row r="30" spans="1:1016" ht="15" customHeight="1">
      <c r="A30" s="250">
        <v>1</v>
      </c>
      <c r="B30" s="250" t="s">
        <v>111</v>
      </c>
      <c r="C30" s="77" t="s">
        <v>408</v>
      </c>
      <c r="D30" s="77" t="s">
        <v>465</v>
      </c>
      <c r="E30" s="232" t="s">
        <v>410</v>
      </c>
      <c r="F30" s="232" t="s">
        <v>485</v>
      </c>
      <c r="G30" s="232" t="s">
        <v>452</v>
      </c>
      <c r="H30" s="232" t="s">
        <v>452</v>
      </c>
      <c r="I30" s="232" t="s">
        <v>452</v>
      </c>
      <c r="J30" s="232" t="s">
        <v>452</v>
      </c>
    </row>
    <row r="31" spans="1:1016" ht="30">
      <c r="A31" s="251"/>
      <c r="B31" s="251"/>
      <c r="C31" s="77" t="s">
        <v>409</v>
      </c>
      <c r="D31" s="77" t="s">
        <v>413</v>
      </c>
      <c r="E31" s="253"/>
      <c r="F31" s="253"/>
      <c r="G31" s="253"/>
      <c r="H31" s="253"/>
      <c r="I31" s="253"/>
      <c r="J31" s="253"/>
    </row>
    <row r="32" spans="1:1016">
      <c r="A32" s="251"/>
      <c r="B32" s="251"/>
      <c r="C32" s="77" t="s">
        <v>416</v>
      </c>
      <c r="D32" s="77" t="s">
        <v>414</v>
      </c>
      <c r="E32" s="253"/>
      <c r="F32" s="253"/>
      <c r="G32" s="253"/>
      <c r="H32" s="253"/>
      <c r="I32" s="253"/>
      <c r="J32" s="253"/>
    </row>
    <row r="33" spans="1:10">
      <c r="A33" s="252"/>
      <c r="B33" s="252"/>
      <c r="C33" s="77" t="s">
        <v>412</v>
      </c>
      <c r="D33" s="77" t="s">
        <v>415</v>
      </c>
      <c r="E33" s="254"/>
      <c r="F33" s="254"/>
      <c r="G33" s="254"/>
      <c r="H33" s="254"/>
      <c r="I33" s="254"/>
      <c r="J33" s="254"/>
    </row>
    <row r="34" spans="1:10" ht="15" customHeight="1">
      <c r="A34" s="250">
        <v>2</v>
      </c>
      <c r="B34" s="250" t="s">
        <v>147</v>
      </c>
      <c r="C34" s="93" t="s">
        <v>408</v>
      </c>
      <c r="D34" s="93" t="s">
        <v>419</v>
      </c>
      <c r="E34" s="232" t="s">
        <v>411</v>
      </c>
      <c r="F34" s="232" t="s">
        <v>423</v>
      </c>
      <c r="G34" s="232" t="s">
        <v>452</v>
      </c>
      <c r="H34" s="232" t="s">
        <v>452</v>
      </c>
      <c r="I34" s="232" t="s">
        <v>452</v>
      </c>
      <c r="J34" s="232" t="s">
        <v>452</v>
      </c>
    </row>
    <row r="35" spans="1:10" ht="30">
      <c r="A35" s="251"/>
      <c r="B35" s="251"/>
      <c r="C35" s="93" t="s">
        <v>409</v>
      </c>
      <c r="D35" s="93" t="s">
        <v>413</v>
      </c>
      <c r="E35" s="253"/>
      <c r="F35" s="253"/>
      <c r="G35" s="253"/>
      <c r="H35" s="253"/>
      <c r="I35" s="253"/>
      <c r="J35" s="253"/>
    </row>
    <row r="36" spans="1:10">
      <c r="A36" s="251"/>
      <c r="B36" s="251"/>
      <c r="C36" s="93" t="s">
        <v>416</v>
      </c>
      <c r="D36" s="93" t="s">
        <v>414</v>
      </c>
      <c r="E36" s="253"/>
      <c r="F36" s="253"/>
      <c r="G36" s="253"/>
      <c r="H36" s="253"/>
      <c r="I36" s="253"/>
      <c r="J36" s="253"/>
    </row>
    <row r="37" spans="1:10">
      <c r="A37" s="252"/>
      <c r="B37" s="252"/>
      <c r="C37" s="93" t="s">
        <v>412</v>
      </c>
      <c r="D37" s="93" t="s">
        <v>415</v>
      </c>
      <c r="E37" s="254"/>
      <c r="F37" s="254"/>
      <c r="G37" s="254"/>
      <c r="H37" s="254"/>
      <c r="I37" s="254"/>
      <c r="J37" s="254"/>
    </row>
    <row r="38" spans="1:10" ht="15" customHeight="1">
      <c r="A38" s="250">
        <v>3</v>
      </c>
      <c r="B38" s="250" t="s">
        <v>111</v>
      </c>
      <c r="C38" s="77" t="s">
        <v>408</v>
      </c>
      <c r="D38" s="77" t="s">
        <v>466</v>
      </c>
      <c r="E38" s="232" t="s">
        <v>410</v>
      </c>
      <c r="F38" s="232" t="s">
        <v>485</v>
      </c>
      <c r="G38" s="232" t="s">
        <v>452</v>
      </c>
      <c r="H38" s="232" t="s">
        <v>452</v>
      </c>
      <c r="I38" s="232" t="s">
        <v>452</v>
      </c>
      <c r="J38" s="232" t="s">
        <v>452</v>
      </c>
    </row>
    <row r="39" spans="1:10" ht="30">
      <c r="A39" s="251"/>
      <c r="B39" s="251"/>
      <c r="C39" s="77" t="s">
        <v>409</v>
      </c>
      <c r="D39" s="77" t="s">
        <v>413</v>
      </c>
      <c r="E39" s="253"/>
      <c r="F39" s="253"/>
      <c r="G39" s="253"/>
      <c r="H39" s="253"/>
      <c r="I39" s="253"/>
      <c r="J39" s="253"/>
    </row>
    <row r="40" spans="1:10">
      <c r="A40" s="251"/>
      <c r="B40" s="251"/>
      <c r="C40" s="77" t="s">
        <v>416</v>
      </c>
      <c r="D40" s="77" t="s">
        <v>414</v>
      </c>
      <c r="E40" s="253"/>
      <c r="F40" s="253"/>
      <c r="G40" s="253"/>
      <c r="H40" s="253"/>
      <c r="I40" s="253"/>
      <c r="J40" s="253"/>
    </row>
    <row r="41" spans="1:10">
      <c r="A41" s="252"/>
      <c r="B41" s="252"/>
      <c r="C41" s="77" t="s">
        <v>412</v>
      </c>
      <c r="D41" s="77" t="s">
        <v>415</v>
      </c>
      <c r="E41" s="254"/>
      <c r="F41" s="254"/>
      <c r="G41" s="254"/>
      <c r="H41" s="254"/>
      <c r="I41" s="254"/>
      <c r="J41" s="254"/>
    </row>
    <row r="42" spans="1:10" ht="15" customHeight="1">
      <c r="A42" s="250">
        <v>4</v>
      </c>
      <c r="B42" s="250" t="s">
        <v>147</v>
      </c>
      <c r="C42" s="77" t="s">
        <v>408</v>
      </c>
      <c r="D42" s="77" t="s">
        <v>419</v>
      </c>
      <c r="E42" s="232" t="s">
        <v>411</v>
      </c>
      <c r="F42" s="232" t="s">
        <v>467</v>
      </c>
      <c r="G42" s="232" t="s">
        <v>452</v>
      </c>
      <c r="H42" s="232" t="s">
        <v>452</v>
      </c>
      <c r="I42" s="232" t="s">
        <v>452</v>
      </c>
      <c r="J42" s="232" t="s">
        <v>452</v>
      </c>
    </row>
    <row r="43" spans="1:10">
      <c r="A43" s="251"/>
      <c r="B43" s="251"/>
      <c r="C43" s="77" t="s">
        <v>409</v>
      </c>
      <c r="D43" s="77" t="s">
        <v>419</v>
      </c>
      <c r="E43" s="253"/>
      <c r="F43" s="253"/>
      <c r="G43" s="253"/>
      <c r="H43" s="253"/>
      <c r="I43" s="253"/>
      <c r="J43" s="253"/>
    </row>
    <row r="44" spans="1:10">
      <c r="A44" s="251"/>
      <c r="B44" s="251"/>
      <c r="C44" s="77" t="s">
        <v>416</v>
      </c>
      <c r="D44" s="77" t="s">
        <v>414</v>
      </c>
      <c r="E44" s="253"/>
      <c r="F44" s="253"/>
      <c r="G44" s="253"/>
      <c r="H44" s="253"/>
      <c r="I44" s="253"/>
      <c r="J44" s="253"/>
    </row>
    <row r="45" spans="1:10">
      <c r="A45" s="252"/>
      <c r="B45" s="252"/>
      <c r="C45" s="77" t="s">
        <v>412</v>
      </c>
      <c r="D45" s="77" t="s">
        <v>418</v>
      </c>
      <c r="E45" s="254"/>
      <c r="F45" s="254"/>
      <c r="G45" s="254"/>
      <c r="H45" s="254"/>
      <c r="I45" s="254"/>
      <c r="J45" s="254"/>
    </row>
    <row r="46" spans="1:10" ht="15" customHeight="1">
      <c r="A46" s="250">
        <v>4</v>
      </c>
      <c r="B46" s="250" t="s">
        <v>111</v>
      </c>
      <c r="C46" s="77" t="s">
        <v>408</v>
      </c>
      <c r="D46" s="77" t="s">
        <v>486</v>
      </c>
      <c r="E46" s="232" t="s">
        <v>410</v>
      </c>
      <c r="F46" s="232" t="s">
        <v>485</v>
      </c>
      <c r="G46" s="232" t="s">
        <v>452</v>
      </c>
      <c r="H46" s="232" t="s">
        <v>452</v>
      </c>
      <c r="I46" s="232" t="s">
        <v>452</v>
      </c>
      <c r="J46" s="232" t="s">
        <v>452</v>
      </c>
    </row>
    <row r="47" spans="1:10" ht="30">
      <c r="A47" s="251"/>
      <c r="B47" s="251"/>
      <c r="C47" s="77" t="s">
        <v>409</v>
      </c>
      <c r="D47" s="77" t="s">
        <v>413</v>
      </c>
      <c r="E47" s="253"/>
      <c r="F47" s="253"/>
      <c r="G47" s="253"/>
      <c r="H47" s="253"/>
      <c r="I47" s="253"/>
      <c r="J47" s="253"/>
    </row>
    <row r="48" spans="1:10">
      <c r="A48" s="251"/>
      <c r="B48" s="251"/>
      <c r="C48" s="77" t="s">
        <v>416</v>
      </c>
      <c r="D48" s="77" t="s">
        <v>414</v>
      </c>
      <c r="E48" s="253"/>
      <c r="F48" s="253"/>
      <c r="G48" s="253"/>
      <c r="H48" s="253"/>
      <c r="I48" s="253"/>
      <c r="J48" s="253"/>
    </row>
    <row r="49" spans="1:10">
      <c r="A49" s="252"/>
      <c r="B49" s="252"/>
      <c r="C49" s="77" t="s">
        <v>412</v>
      </c>
      <c r="D49" s="77" t="s">
        <v>415</v>
      </c>
      <c r="E49" s="254"/>
      <c r="F49" s="254"/>
      <c r="G49" s="254"/>
      <c r="H49" s="254"/>
      <c r="I49" s="254"/>
      <c r="J49" s="254"/>
    </row>
    <row r="50" spans="1:10" ht="15" customHeight="1">
      <c r="A50" s="250">
        <v>5</v>
      </c>
      <c r="B50" s="250" t="s">
        <v>147</v>
      </c>
      <c r="C50" s="77" t="s">
        <v>408</v>
      </c>
      <c r="D50" s="77" t="s">
        <v>487</v>
      </c>
      <c r="E50" s="232" t="s">
        <v>411</v>
      </c>
      <c r="F50" s="232" t="s">
        <v>515</v>
      </c>
      <c r="G50" s="232" t="s">
        <v>452</v>
      </c>
      <c r="H50" s="232" t="s">
        <v>452</v>
      </c>
      <c r="I50" s="232" t="s">
        <v>452</v>
      </c>
      <c r="J50" s="232" t="s">
        <v>452</v>
      </c>
    </row>
    <row r="51" spans="1:10" ht="30">
      <c r="A51" s="251"/>
      <c r="B51" s="251"/>
      <c r="C51" s="77" t="s">
        <v>409</v>
      </c>
      <c r="D51" s="93" t="s">
        <v>413</v>
      </c>
      <c r="E51" s="253"/>
      <c r="F51" s="253"/>
      <c r="G51" s="253"/>
      <c r="H51" s="253"/>
      <c r="I51" s="253"/>
      <c r="J51" s="253"/>
    </row>
    <row r="52" spans="1:10">
      <c r="A52" s="251"/>
      <c r="B52" s="251"/>
      <c r="C52" s="77" t="s">
        <v>416</v>
      </c>
      <c r="D52" s="77" t="s">
        <v>419</v>
      </c>
      <c r="E52" s="253"/>
      <c r="F52" s="253"/>
      <c r="G52" s="253"/>
      <c r="H52" s="253"/>
      <c r="I52" s="253"/>
      <c r="J52" s="253"/>
    </row>
    <row r="53" spans="1:10">
      <c r="A53" s="252"/>
      <c r="B53" s="252"/>
      <c r="C53" s="77" t="s">
        <v>412</v>
      </c>
      <c r="D53" s="77" t="s">
        <v>415</v>
      </c>
      <c r="E53" s="254"/>
      <c r="F53" s="254"/>
      <c r="G53" s="254"/>
      <c r="H53" s="254"/>
      <c r="I53" s="254"/>
      <c r="J53" s="254"/>
    </row>
    <row r="54" spans="1:10" ht="15" customHeight="1">
      <c r="A54" s="250">
        <v>6</v>
      </c>
      <c r="B54" s="250" t="s">
        <v>147</v>
      </c>
      <c r="C54" s="77" t="s">
        <v>408</v>
      </c>
      <c r="D54" s="77" t="s">
        <v>488</v>
      </c>
      <c r="E54" s="232" t="s">
        <v>411</v>
      </c>
      <c r="F54" s="232" t="s">
        <v>424</v>
      </c>
      <c r="G54" s="232" t="s">
        <v>452</v>
      </c>
      <c r="H54" s="232" t="s">
        <v>452</v>
      </c>
      <c r="I54" s="232" t="s">
        <v>452</v>
      </c>
      <c r="J54" s="232" t="s">
        <v>452</v>
      </c>
    </row>
    <row r="55" spans="1:10" ht="30">
      <c r="A55" s="251"/>
      <c r="B55" s="251"/>
      <c r="C55" s="77" t="s">
        <v>409</v>
      </c>
      <c r="D55" s="77" t="s">
        <v>413</v>
      </c>
      <c r="E55" s="253"/>
      <c r="F55" s="253"/>
      <c r="G55" s="253"/>
      <c r="H55" s="253"/>
      <c r="I55" s="253"/>
      <c r="J55" s="253"/>
    </row>
    <row r="56" spans="1:10">
      <c r="A56" s="251"/>
      <c r="B56" s="251"/>
      <c r="C56" s="77" t="s">
        <v>416</v>
      </c>
      <c r="D56" s="77" t="s">
        <v>419</v>
      </c>
      <c r="E56" s="253"/>
      <c r="F56" s="253"/>
      <c r="G56" s="253"/>
      <c r="H56" s="253"/>
      <c r="I56" s="253"/>
      <c r="J56" s="253"/>
    </row>
    <row r="57" spans="1:10">
      <c r="A57" s="252"/>
      <c r="B57" s="252"/>
      <c r="C57" s="77" t="s">
        <v>412</v>
      </c>
      <c r="D57" s="77" t="s">
        <v>417</v>
      </c>
      <c r="E57" s="254"/>
      <c r="F57" s="254"/>
      <c r="G57" s="254"/>
      <c r="H57" s="254"/>
      <c r="I57" s="254"/>
      <c r="J57" s="254"/>
    </row>
    <row r="58" spans="1:10" ht="15" customHeight="1">
      <c r="A58" s="250">
        <v>7</v>
      </c>
      <c r="B58" s="250" t="s">
        <v>147</v>
      </c>
      <c r="C58" s="77" t="s">
        <v>408</v>
      </c>
      <c r="D58" s="77" t="s">
        <v>489</v>
      </c>
      <c r="E58" s="232" t="s">
        <v>411</v>
      </c>
      <c r="F58" s="232" t="s">
        <v>483</v>
      </c>
      <c r="G58" s="232" t="s">
        <v>452</v>
      </c>
      <c r="H58" s="232" t="s">
        <v>452</v>
      </c>
      <c r="I58" s="232" t="s">
        <v>452</v>
      </c>
      <c r="J58" s="232" t="s">
        <v>452</v>
      </c>
    </row>
    <row r="59" spans="1:10" ht="30">
      <c r="A59" s="251"/>
      <c r="B59" s="251"/>
      <c r="C59" s="77" t="s">
        <v>409</v>
      </c>
      <c r="D59" s="77" t="s">
        <v>413</v>
      </c>
      <c r="E59" s="253"/>
      <c r="F59" s="253"/>
      <c r="G59" s="253"/>
      <c r="H59" s="253"/>
      <c r="I59" s="253"/>
      <c r="J59" s="253"/>
    </row>
    <row r="60" spans="1:10">
      <c r="A60" s="251"/>
      <c r="B60" s="251"/>
      <c r="C60" s="77" t="s">
        <v>416</v>
      </c>
      <c r="D60" s="77" t="s">
        <v>414</v>
      </c>
      <c r="E60" s="253"/>
      <c r="F60" s="253"/>
      <c r="G60" s="253"/>
      <c r="H60" s="253"/>
      <c r="I60" s="253"/>
      <c r="J60" s="253"/>
    </row>
    <row r="61" spans="1:10">
      <c r="A61" s="252"/>
      <c r="B61" s="252"/>
      <c r="C61" s="77" t="s">
        <v>412</v>
      </c>
      <c r="D61" s="77" t="s">
        <v>419</v>
      </c>
      <c r="E61" s="254"/>
      <c r="F61" s="254"/>
      <c r="G61" s="254"/>
      <c r="H61" s="254"/>
      <c r="I61" s="254"/>
      <c r="J61" s="254"/>
    </row>
    <row r="62" spans="1:10" ht="15" customHeight="1">
      <c r="A62" s="250">
        <v>8</v>
      </c>
      <c r="B62" s="250" t="s">
        <v>147</v>
      </c>
      <c r="C62" s="77" t="s">
        <v>408</v>
      </c>
      <c r="D62" s="77" t="s">
        <v>466</v>
      </c>
      <c r="E62" s="232" t="s">
        <v>411</v>
      </c>
      <c r="F62" s="232" t="s">
        <v>425</v>
      </c>
      <c r="G62" s="232" t="s">
        <v>452</v>
      </c>
      <c r="H62" s="232" t="s">
        <v>452</v>
      </c>
      <c r="I62" s="232" t="s">
        <v>452</v>
      </c>
      <c r="J62" s="232" t="s">
        <v>452</v>
      </c>
    </row>
    <row r="63" spans="1:10" ht="30">
      <c r="A63" s="251"/>
      <c r="B63" s="251"/>
      <c r="C63" s="77" t="s">
        <v>409</v>
      </c>
      <c r="D63" s="77" t="s">
        <v>413</v>
      </c>
      <c r="E63" s="253"/>
      <c r="F63" s="253"/>
      <c r="G63" s="253"/>
      <c r="H63" s="253"/>
      <c r="I63" s="253"/>
      <c r="J63" s="253"/>
    </row>
    <row r="64" spans="1:10">
      <c r="A64" s="251"/>
      <c r="B64" s="251"/>
      <c r="C64" s="77" t="s">
        <v>416</v>
      </c>
      <c r="D64" s="77" t="s">
        <v>492</v>
      </c>
      <c r="E64" s="253"/>
      <c r="F64" s="253"/>
      <c r="G64" s="253"/>
      <c r="H64" s="253"/>
      <c r="I64" s="253"/>
      <c r="J64" s="253"/>
    </row>
    <row r="65" spans="1:10">
      <c r="A65" s="252"/>
      <c r="B65" s="252"/>
      <c r="C65" s="77" t="s">
        <v>412</v>
      </c>
      <c r="D65" s="77" t="s">
        <v>493</v>
      </c>
      <c r="E65" s="254"/>
      <c r="F65" s="254"/>
      <c r="G65" s="254"/>
      <c r="H65" s="254"/>
      <c r="I65" s="254"/>
      <c r="J65" s="254"/>
    </row>
    <row r="66" spans="1:10" ht="24.75" customHeight="1">
      <c r="A66" s="250">
        <v>9</v>
      </c>
      <c r="B66" s="250" t="s">
        <v>111</v>
      </c>
      <c r="C66" s="77" t="s">
        <v>408</v>
      </c>
      <c r="D66" s="93" t="s">
        <v>487</v>
      </c>
      <c r="E66" s="232" t="s">
        <v>410</v>
      </c>
      <c r="F66" s="232" t="s">
        <v>485</v>
      </c>
      <c r="G66" s="232" t="s">
        <v>452</v>
      </c>
      <c r="H66" s="232" t="s">
        <v>452</v>
      </c>
      <c r="I66" s="232" t="s">
        <v>452</v>
      </c>
      <c r="J66" s="232" t="s">
        <v>452</v>
      </c>
    </row>
    <row r="67" spans="1:10" ht="30" customHeight="1">
      <c r="A67" s="251"/>
      <c r="B67" s="251"/>
      <c r="C67" s="77" t="s">
        <v>409</v>
      </c>
      <c r="D67" s="93" t="s">
        <v>413</v>
      </c>
      <c r="E67" s="253"/>
      <c r="F67" s="253"/>
      <c r="G67" s="253"/>
      <c r="H67" s="253"/>
      <c r="I67" s="253"/>
      <c r="J67" s="253"/>
    </row>
    <row r="68" spans="1:10">
      <c r="A68" s="251"/>
      <c r="B68" s="251"/>
      <c r="C68" s="77" t="s">
        <v>416</v>
      </c>
      <c r="D68" s="93" t="s">
        <v>490</v>
      </c>
      <c r="E68" s="253"/>
      <c r="F68" s="253"/>
      <c r="G68" s="253"/>
      <c r="H68" s="253"/>
      <c r="I68" s="253"/>
      <c r="J68" s="253"/>
    </row>
    <row r="69" spans="1:10">
      <c r="A69" s="252"/>
      <c r="B69" s="252"/>
      <c r="C69" s="77" t="s">
        <v>412</v>
      </c>
      <c r="D69" s="93" t="s">
        <v>491</v>
      </c>
      <c r="E69" s="254"/>
      <c r="F69" s="254"/>
      <c r="G69" s="254"/>
      <c r="H69" s="254"/>
      <c r="I69" s="254"/>
      <c r="J69" s="254"/>
    </row>
    <row r="70" spans="1:10">
      <c r="A70" s="250">
        <v>10</v>
      </c>
      <c r="B70" s="250" t="s">
        <v>111</v>
      </c>
      <c r="C70" s="77" t="s">
        <v>408</v>
      </c>
      <c r="D70" s="77" t="s">
        <v>488</v>
      </c>
      <c r="E70" s="232" t="s">
        <v>410</v>
      </c>
      <c r="F70" s="232" t="s">
        <v>485</v>
      </c>
      <c r="G70" s="232" t="s">
        <v>452</v>
      </c>
      <c r="H70" s="232" t="s">
        <v>452</v>
      </c>
      <c r="I70" s="232" t="s">
        <v>452</v>
      </c>
      <c r="J70" s="232" t="s">
        <v>452</v>
      </c>
    </row>
    <row r="71" spans="1:10" ht="30">
      <c r="A71" s="251"/>
      <c r="B71" s="251"/>
      <c r="C71" s="77" t="s">
        <v>409</v>
      </c>
      <c r="D71" s="93" t="s">
        <v>413</v>
      </c>
      <c r="E71" s="253"/>
      <c r="F71" s="253"/>
      <c r="G71" s="253"/>
      <c r="H71" s="253"/>
      <c r="I71" s="253"/>
      <c r="J71" s="253"/>
    </row>
    <row r="72" spans="1:10">
      <c r="A72" s="251"/>
      <c r="B72" s="251"/>
      <c r="C72" s="77" t="s">
        <v>416</v>
      </c>
      <c r="D72" s="93" t="s">
        <v>490</v>
      </c>
      <c r="E72" s="253"/>
      <c r="F72" s="253"/>
      <c r="G72" s="253"/>
      <c r="H72" s="253"/>
      <c r="I72" s="253"/>
      <c r="J72" s="253"/>
    </row>
    <row r="73" spans="1:10">
      <c r="A73" s="252"/>
      <c r="B73" s="252"/>
      <c r="C73" s="77" t="s">
        <v>412</v>
      </c>
      <c r="D73" s="93" t="s">
        <v>491</v>
      </c>
      <c r="E73" s="254"/>
      <c r="F73" s="254"/>
      <c r="G73" s="254"/>
      <c r="H73" s="254"/>
      <c r="I73" s="254"/>
      <c r="J73" s="254"/>
    </row>
    <row r="74" spans="1:10">
      <c r="A74" s="250">
        <v>11</v>
      </c>
      <c r="B74" s="250" t="s">
        <v>111</v>
      </c>
      <c r="C74" s="93" t="s">
        <v>408</v>
      </c>
      <c r="D74" s="93" t="s">
        <v>489</v>
      </c>
      <c r="E74" s="232" t="s">
        <v>410</v>
      </c>
      <c r="F74" s="232" t="s">
        <v>485</v>
      </c>
      <c r="G74" s="232" t="s">
        <v>452</v>
      </c>
      <c r="H74" s="232" t="s">
        <v>452</v>
      </c>
      <c r="I74" s="232" t="s">
        <v>452</v>
      </c>
      <c r="J74" s="232" t="s">
        <v>452</v>
      </c>
    </row>
    <row r="75" spans="1:10" ht="30">
      <c r="A75" s="251"/>
      <c r="B75" s="251"/>
      <c r="C75" s="93" t="s">
        <v>409</v>
      </c>
      <c r="D75" s="93" t="s">
        <v>413</v>
      </c>
      <c r="E75" s="253"/>
      <c r="F75" s="253"/>
      <c r="G75" s="253"/>
      <c r="H75" s="253"/>
      <c r="I75" s="253"/>
      <c r="J75" s="253"/>
    </row>
    <row r="76" spans="1:10">
      <c r="A76" s="251"/>
      <c r="B76" s="251"/>
      <c r="C76" s="93" t="s">
        <v>416</v>
      </c>
      <c r="D76" s="93" t="s">
        <v>490</v>
      </c>
      <c r="E76" s="253"/>
      <c r="F76" s="253"/>
      <c r="G76" s="253"/>
      <c r="H76" s="253"/>
      <c r="I76" s="253"/>
      <c r="J76" s="253"/>
    </row>
    <row r="77" spans="1:10">
      <c r="A77" s="252"/>
      <c r="B77" s="252"/>
      <c r="C77" s="93" t="s">
        <v>412</v>
      </c>
      <c r="D77" s="93" t="s">
        <v>491</v>
      </c>
      <c r="E77" s="254"/>
      <c r="F77" s="254"/>
      <c r="G77" s="254"/>
      <c r="H77" s="254"/>
      <c r="I77" s="254"/>
      <c r="J77" s="254"/>
    </row>
  </sheetData>
  <mergeCells count="118">
    <mergeCell ref="I70:I73"/>
    <mergeCell ref="J70:J73"/>
    <mergeCell ref="A70:A73"/>
    <mergeCell ref="B70:B73"/>
    <mergeCell ref="E70:E73"/>
    <mergeCell ref="F70:F73"/>
    <mergeCell ref="G70:G73"/>
    <mergeCell ref="H70:H73"/>
    <mergeCell ref="I62:I65"/>
    <mergeCell ref="J62:J65"/>
    <mergeCell ref="A66:A69"/>
    <mergeCell ref="B66:B69"/>
    <mergeCell ref="E66:E69"/>
    <mergeCell ref="F66:F69"/>
    <mergeCell ref="G66:G69"/>
    <mergeCell ref="H66:H69"/>
    <mergeCell ref="I66:I69"/>
    <mergeCell ref="J66:J69"/>
    <mergeCell ref="A62:A65"/>
    <mergeCell ref="B62:B65"/>
    <mergeCell ref="E62:E65"/>
    <mergeCell ref="F62:F65"/>
    <mergeCell ref="G62:G65"/>
    <mergeCell ref="H62:H65"/>
    <mergeCell ref="J54:J57"/>
    <mergeCell ref="A58:A61"/>
    <mergeCell ref="B58:B61"/>
    <mergeCell ref="E58:E61"/>
    <mergeCell ref="G58:G61"/>
    <mergeCell ref="H58:H61"/>
    <mergeCell ref="I58:I61"/>
    <mergeCell ref="J58:J61"/>
    <mergeCell ref="F54:F57"/>
    <mergeCell ref="F58:F61"/>
    <mergeCell ref="A54:A57"/>
    <mergeCell ref="B54:B57"/>
    <mergeCell ref="E54:E57"/>
    <mergeCell ref="G54:G57"/>
    <mergeCell ref="H54:H57"/>
    <mergeCell ref="I54:I57"/>
    <mergeCell ref="A34:A37"/>
    <mergeCell ref="F34:F37"/>
    <mergeCell ref="G34:G37"/>
    <mergeCell ref="H34:H37"/>
    <mergeCell ref="I34:I37"/>
    <mergeCell ref="J46:J49"/>
    <mergeCell ref="A50:A53"/>
    <mergeCell ref="B50:B53"/>
    <mergeCell ref="E50:E53"/>
    <mergeCell ref="G50:G53"/>
    <mergeCell ref="H50:H53"/>
    <mergeCell ref="I50:I53"/>
    <mergeCell ref="J50:J53"/>
    <mergeCell ref="F46:F49"/>
    <mergeCell ref="F50:F53"/>
    <mergeCell ref="A46:A49"/>
    <mergeCell ref="B46:B49"/>
    <mergeCell ref="E46:E49"/>
    <mergeCell ref="G46:G49"/>
    <mergeCell ref="H46:H49"/>
    <mergeCell ref="I46:I49"/>
    <mergeCell ref="H42:H45"/>
    <mergeCell ref="I42:I45"/>
    <mergeCell ref="J42:J45"/>
    <mergeCell ref="B38:B41"/>
    <mergeCell ref="E38:E41"/>
    <mergeCell ref="G38:G41"/>
    <mergeCell ref="H38:H41"/>
    <mergeCell ref="I38:I41"/>
    <mergeCell ref="G23:J23"/>
    <mergeCell ref="B27:B29"/>
    <mergeCell ref="C27:C29"/>
    <mergeCell ref="D27:D29"/>
    <mergeCell ref="E27:E29"/>
    <mergeCell ref="B34:B37"/>
    <mergeCell ref="B30:B33"/>
    <mergeCell ref="J34:J37"/>
    <mergeCell ref="B17:E17"/>
    <mergeCell ref="C18:E18"/>
    <mergeCell ref="C20:E20"/>
    <mergeCell ref="C21:E21"/>
    <mergeCell ref="C22:E22"/>
    <mergeCell ref="G22:J22"/>
    <mergeCell ref="F27:F29"/>
    <mergeCell ref="B2:E2"/>
    <mergeCell ref="C10:E10"/>
    <mergeCell ref="C11:E11"/>
    <mergeCell ref="C12:E12"/>
    <mergeCell ref="C13:E13"/>
    <mergeCell ref="C15:E15"/>
    <mergeCell ref="C14:E14"/>
    <mergeCell ref="C23:E23"/>
    <mergeCell ref="A26:F26"/>
    <mergeCell ref="A27:A29"/>
    <mergeCell ref="A74:A77"/>
    <mergeCell ref="B74:B77"/>
    <mergeCell ref="E74:E77"/>
    <mergeCell ref="F74:F77"/>
    <mergeCell ref="G74:G77"/>
    <mergeCell ref="H74:H77"/>
    <mergeCell ref="I74:I77"/>
    <mergeCell ref="J74:J77"/>
    <mergeCell ref="F30:F33"/>
    <mergeCell ref="J30:J33"/>
    <mergeCell ref="I30:I33"/>
    <mergeCell ref="H30:H33"/>
    <mergeCell ref="G30:G33"/>
    <mergeCell ref="E30:E33"/>
    <mergeCell ref="E34:E37"/>
    <mergeCell ref="A30:A33"/>
    <mergeCell ref="J38:J41"/>
    <mergeCell ref="A42:A45"/>
    <mergeCell ref="B42:B45"/>
    <mergeCell ref="E42:E45"/>
    <mergeCell ref="G42:G45"/>
    <mergeCell ref="F38:F41"/>
    <mergeCell ref="F42:F45"/>
    <mergeCell ref="A38:A41"/>
  </mergeCells>
  <phoneticPr fontId="12" type="noConversion"/>
  <conditionalFormatting sqref="D1:D25 D27:D1048576">
    <cfRule type="containsText" dxfId="75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8DEF0306-4E93-4A14-B099-2AB34B3D0565}">
      <formula1>"Prueba Unitaria, Prueba Integración, Prueba de sistema"</formula1>
    </dataValidation>
    <dataValidation type="list" allowBlank="1" showInputMessage="1" showErrorMessage="1" sqref="E8" xr:uid="{4995E925-2BBC-40B5-A8F4-96EFA21690A1}">
      <formula1>"Caja Negra, Caja Blanca"</formula1>
    </dataValidation>
    <dataValidation type="list" allowBlank="1" showInputMessage="1" showErrorMessage="1" sqref="H14:H16 G4:G13" xr:uid="{05EF8D10-072A-464B-BA44-73B054BBBC5A}">
      <formula1>"No realizada, En prueba, Suspendida, Finalizada"</formula1>
    </dataValidation>
    <dataValidation type="list" allowBlank="1" showInputMessage="1" showErrorMessage="1" sqref="E9" xr:uid="{074DBF82-93A7-4F0C-848A-E2E84F9A8873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508C3-8345-4423-BB48-7CBEE035C6D5}">
  <dimension ref="A1:AMB29"/>
  <sheetViews>
    <sheetView zoomScale="50" zoomScaleNormal="50" workbookViewId="0">
      <selection activeCell="F21" sqref="F21:I27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 ht="33.75" customHeight="1">
      <c r="A6" s="22"/>
      <c r="B6" s="23" t="s">
        <v>17</v>
      </c>
      <c r="C6" s="109" t="s">
        <v>550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74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E6252477-98FA-49C4-8A5F-8EF63F1358D5}">
      <formula1>"Sin definir, Exitoso, No Exitoso"</formula1>
    </dataValidation>
    <dataValidation type="list" allowBlank="1" showInputMessage="1" showErrorMessage="1" sqref="G4:G13 H14:H15" xr:uid="{AE3E7CD7-C51B-4F41-8F85-68B7390B73D2}">
      <formula1>"No realizada, En prueba, Suspendida, Finalizada"</formula1>
    </dataValidation>
    <dataValidation type="list" allowBlank="1" showInputMessage="1" showErrorMessage="1" sqref="E8" xr:uid="{F5128FF0-904C-467B-86B1-A75A4A2BAD07}">
      <formula1>"Caja Negra, Caja Blanca"</formula1>
    </dataValidation>
    <dataValidation type="list" allowBlank="1" showInputMessage="1" showErrorMessage="1" sqref="C8" xr:uid="{AA593107-5215-4714-9B06-EE2C5354E6E7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D32F-05C6-4BA3-847E-E9A91534FAAE}">
  <dimension ref="A1:AMB88"/>
  <sheetViews>
    <sheetView tabSelected="1" topLeftCell="A44" zoomScale="80" zoomScaleNormal="80" workbookViewId="0">
      <selection sqref="A1:J92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77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 ht="33.75" customHeight="1">
      <c r="A6" s="22"/>
      <c r="B6" s="23" t="s">
        <v>17</v>
      </c>
      <c r="C6" s="109" t="s">
        <v>555</v>
      </c>
      <c r="D6" s="23" t="s">
        <v>18</v>
      </c>
      <c r="E6" s="77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77" t="s">
        <v>97</v>
      </c>
      <c r="D7" s="23" t="s">
        <v>20</v>
      </c>
      <c r="E7" s="77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45">
      <c r="A9" s="22"/>
      <c r="B9" s="23" t="s">
        <v>23</v>
      </c>
      <c r="C9" s="62" t="s">
        <v>446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60.75" customHeight="1">
      <c r="A14" s="22"/>
      <c r="B14" s="23" t="s">
        <v>421</v>
      </c>
      <c r="C14" s="184" t="s">
        <v>484</v>
      </c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 ht="30" customHeight="1">
      <c r="A15" s="22"/>
      <c r="B15" s="23" t="s">
        <v>211</v>
      </c>
      <c r="C15" s="184"/>
      <c r="D15" s="185"/>
      <c r="E15" s="186"/>
      <c r="F15" s="103"/>
      <c r="G15" s="86"/>
      <c r="H15" s="68"/>
      <c r="I15" s="69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>
      <c r="A16" s="22"/>
      <c r="B16" s="25"/>
      <c r="C16" s="22"/>
      <c r="D16" s="22"/>
      <c r="E16" s="25"/>
      <c r="F16" s="25"/>
      <c r="G16" s="86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79" t="s">
        <v>29</v>
      </c>
      <c r="C17" s="180"/>
      <c r="D17" s="180"/>
      <c r="E17" s="181"/>
      <c r="F17" s="104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3">
        <v>1</v>
      </c>
      <c r="C18" s="176" t="s">
        <v>101</v>
      </c>
      <c r="D18" s="177"/>
      <c r="E18" s="178"/>
      <c r="F18" s="89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85">
        <f>B18+1</f>
        <v>2</v>
      </c>
      <c r="C19" s="176" t="s">
        <v>428</v>
      </c>
      <c r="D19" s="177"/>
      <c r="E19" s="178"/>
      <c r="F19" s="89"/>
      <c r="G19" s="86"/>
      <c r="H19" s="25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3">
        <f>B19+1</f>
        <v>3</v>
      </c>
      <c r="C20" s="173" t="s">
        <v>429</v>
      </c>
      <c r="D20" s="173"/>
      <c r="E20" s="173"/>
      <c r="F20" s="89"/>
      <c r="G20" s="90"/>
      <c r="H20" s="91"/>
      <c r="I20" s="68"/>
      <c r="J20" s="68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2">
        <v>4</v>
      </c>
      <c r="C21" s="173" t="s">
        <v>104</v>
      </c>
      <c r="D21" s="173"/>
      <c r="E21" s="173"/>
      <c r="F21" s="89"/>
      <c r="G21" s="172"/>
      <c r="H21" s="172"/>
      <c r="I21" s="172"/>
      <c r="J21" s="17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 ht="15.6" customHeight="1">
      <c r="A22" s="22"/>
      <c r="B22" s="82">
        <v>5</v>
      </c>
      <c r="C22" s="173" t="s">
        <v>430</v>
      </c>
      <c r="D22" s="173"/>
      <c r="E22" s="173"/>
      <c r="F22" s="89"/>
      <c r="G22" s="171" t="s">
        <v>30</v>
      </c>
      <c r="H22" s="171"/>
      <c r="I22" s="171"/>
      <c r="J22" s="171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25"/>
      <c r="G23" s="92" t="s">
        <v>3</v>
      </c>
      <c r="H23" s="92" t="s">
        <v>3</v>
      </c>
      <c r="I23" s="92" t="s">
        <v>3</v>
      </c>
      <c r="J23" s="92" t="s">
        <v>3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>
      <c r="A24" s="22"/>
      <c r="B24" s="28"/>
      <c r="C24" s="22"/>
      <c r="D24" s="22"/>
      <c r="E24" s="25"/>
      <c r="F24" s="25"/>
      <c r="G24" s="92" t="s">
        <v>31</v>
      </c>
      <c r="H24" s="92" t="s">
        <v>31</v>
      </c>
      <c r="I24" s="92" t="s">
        <v>31</v>
      </c>
      <c r="J24" s="92" t="s">
        <v>31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 ht="15.6" customHeight="1">
      <c r="A25" s="22"/>
      <c r="B25" s="174"/>
      <c r="C25" s="174"/>
      <c r="D25" s="174"/>
      <c r="E25" s="174"/>
      <c r="F25" s="84"/>
      <c r="G25" s="92" t="s">
        <v>33</v>
      </c>
      <c r="H25" s="92" t="s">
        <v>33</v>
      </c>
      <c r="I25" s="92" t="s">
        <v>33</v>
      </c>
      <c r="J25" s="92" t="s">
        <v>33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236" t="s">
        <v>34</v>
      </c>
      <c r="B26" s="175" t="s">
        <v>35</v>
      </c>
      <c r="C26" s="175" t="s">
        <v>454</v>
      </c>
      <c r="D26" s="175" t="s">
        <v>455</v>
      </c>
      <c r="E26" s="175" t="s">
        <v>105</v>
      </c>
      <c r="F26" s="236" t="s">
        <v>422</v>
      </c>
      <c r="G26" s="92" t="s">
        <v>96</v>
      </c>
      <c r="H26" s="92" t="s">
        <v>7</v>
      </c>
      <c r="I26" s="92" t="s">
        <v>96</v>
      </c>
      <c r="J26" s="92" t="s">
        <v>7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237"/>
      <c r="B27" s="175"/>
      <c r="C27" s="175"/>
      <c r="D27" s="175"/>
      <c r="E27" s="175"/>
      <c r="F27" s="237"/>
      <c r="G27" s="92" t="s">
        <v>106</v>
      </c>
      <c r="H27" s="92" t="s">
        <v>106</v>
      </c>
      <c r="I27" s="92" t="s">
        <v>106</v>
      </c>
      <c r="J27" s="92" t="s">
        <v>106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>
      <c r="A28" s="238"/>
      <c r="B28" s="175"/>
      <c r="C28" s="175"/>
      <c r="D28" s="175"/>
      <c r="E28" s="175"/>
      <c r="F28" s="238"/>
      <c r="G28" s="92" t="s">
        <v>107</v>
      </c>
      <c r="H28" s="92" t="s">
        <v>108</v>
      </c>
      <c r="I28" s="92" t="s">
        <v>109</v>
      </c>
      <c r="J28" s="92" t="s">
        <v>110</v>
      </c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</row>
    <row r="29" spans="1:1016" ht="15" customHeight="1">
      <c r="A29" s="248">
        <v>1</v>
      </c>
      <c r="B29" s="248" t="s">
        <v>111</v>
      </c>
      <c r="C29" s="77" t="s">
        <v>408</v>
      </c>
      <c r="D29" s="77" t="s">
        <v>465</v>
      </c>
      <c r="E29" s="241" t="s">
        <v>410</v>
      </c>
      <c r="F29" s="241" t="s">
        <v>438</v>
      </c>
      <c r="G29" s="241" t="s">
        <v>452</v>
      </c>
      <c r="H29" s="241" t="s">
        <v>452</v>
      </c>
      <c r="I29" s="241" t="s">
        <v>452</v>
      </c>
      <c r="J29" s="241" t="s">
        <v>452</v>
      </c>
    </row>
    <row r="30" spans="1:1016">
      <c r="A30" s="248"/>
      <c r="B30" s="248"/>
      <c r="C30" s="77" t="s">
        <v>416</v>
      </c>
      <c r="D30" s="77" t="s">
        <v>414</v>
      </c>
      <c r="E30" s="241"/>
      <c r="F30" s="241"/>
      <c r="G30" s="241"/>
      <c r="H30" s="241"/>
      <c r="I30" s="241"/>
      <c r="J30" s="241"/>
    </row>
    <row r="31" spans="1:1016">
      <c r="A31" s="248"/>
      <c r="B31" s="248"/>
      <c r="C31" s="77" t="s">
        <v>412</v>
      </c>
      <c r="D31" s="77" t="s">
        <v>415</v>
      </c>
      <c r="E31" s="241"/>
      <c r="F31" s="241"/>
      <c r="G31" s="241"/>
      <c r="H31" s="241"/>
      <c r="I31" s="241"/>
      <c r="J31" s="241"/>
    </row>
    <row r="32" spans="1:1016">
      <c r="A32" s="248"/>
      <c r="B32" s="248"/>
      <c r="C32" s="77" t="s">
        <v>433</v>
      </c>
      <c r="D32" s="77">
        <v>5</v>
      </c>
      <c r="E32" s="241"/>
      <c r="F32" s="241"/>
      <c r="G32" s="241"/>
      <c r="H32" s="241"/>
      <c r="I32" s="241"/>
      <c r="J32" s="241"/>
    </row>
    <row r="33" spans="1:10">
      <c r="A33" s="248"/>
      <c r="B33" s="248"/>
      <c r="C33" s="77" t="s">
        <v>432</v>
      </c>
      <c r="D33" s="77">
        <v>1</v>
      </c>
      <c r="E33" s="241"/>
      <c r="F33" s="241"/>
      <c r="G33" s="241"/>
      <c r="H33" s="241"/>
      <c r="I33" s="241"/>
      <c r="J33" s="241"/>
    </row>
    <row r="34" spans="1:10">
      <c r="A34" s="248"/>
      <c r="B34" s="248"/>
      <c r="C34" s="77" t="s">
        <v>431</v>
      </c>
      <c r="D34" s="77" t="s">
        <v>434</v>
      </c>
      <c r="E34" s="241"/>
      <c r="F34" s="241"/>
      <c r="G34" s="241"/>
      <c r="H34" s="241"/>
      <c r="I34" s="241"/>
      <c r="J34" s="241"/>
    </row>
    <row r="35" spans="1:10" ht="15" customHeight="1">
      <c r="A35" s="248">
        <v>2</v>
      </c>
      <c r="B35" s="248" t="s">
        <v>111</v>
      </c>
      <c r="C35" s="77" t="s">
        <v>408</v>
      </c>
      <c r="D35" s="77" t="s">
        <v>465</v>
      </c>
      <c r="E35" s="241" t="s">
        <v>410</v>
      </c>
      <c r="F35" s="241" t="s">
        <v>438</v>
      </c>
      <c r="G35" s="241" t="s">
        <v>452</v>
      </c>
      <c r="H35" s="241" t="s">
        <v>452</v>
      </c>
      <c r="I35" s="241" t="s">
        <v>452</v>
      </c>
      <c r="J35" s="241" t="s">
        <v>452</v>
      </c>
    </row>
    <row r="36" spans="1:10">
      <c r="A36" s="248"/>
      <c r="B36" s="248"/>
      <c r="C36" s="77" t="s">
        <v>416</v>
      </c>
      <c r="D36" s="77" t="s">
        <v>414</v>
      </c>
      <c r="E36" s="241"/>
      <c r="F36" s="241"/>
      <c r="G36" s="241"/>
      <c r="H36" s="241"/>
      <c r="I36" s="241"/>
      <c r="J36" s="241"/>
    </row>
    <row r="37" spans="1:10">
      <c r="A37" s="248"/>
      <c r="B37" s="248"/>
      <c r="C37" s="77" t="s">
        <v>412</v>
      </c>
      <c r="D37" s="77" t="s">
        <v>415</v>
      </c>
      <c r="E37" s="241"/>
      <c r="F37" s="241"/>
      <c r="G37" s="241"/>
      <c r="H37" s="241"/>
      <c r="I37" s="241"/>
      <c r="J37" s="241"/>
    </row>
    <row r="38" spans="1:10">
      <c r="A38" s="248"/>
      <c r="B38" s="248"/>
      <c r="C38" s="77" t="s">
        <v>433</v>
      </c>
      <c r="D38" s="77">
        <v>10</v>
      </c>
      <c r="E38" s="241"/>
      <c r="F38" s="241"/>
      <c r="G38" s="241"/>
      <c r="H38" s="241"/>
      <c r="I38" s="241"/>
      <c r="J38" s="241"/>
    </row>
    <row r="39" spans="1:10">
      <c r="A39" s="248"/>
      <c r="B39" s="248"/>
      <c r="C39" s="77" t="s">
        <v>432</v>
      </c>
      <c r="D39" s="77">
        <v>3</v>
      </c>
      <c r="E39" s="241"/>
      <c r="F39" s="241"/>
      <c r="G39" s="241"/>
      <c r="H39" s="241"/>
      <c r="I39" s="241"/>
      <c r="J39" s="241"/>
    </row>
    <row r="40" spans="1:10">
      <c r="A40" s="248"/>
      <c r="B40" s="248"/>
      <c r="C40" s="77" t="s">
        <v>431</v>
      </c>
      <c r="D40" s="77" t="s">
        <v>434</v>
      </c>
      <c r="E40" s="241"/>
      <c r="F40" s="241"/>
      <c r="G40" s="241"/>
      <c r="H40" s="241"/>
      <c r="I40" s="241"/>
      <c r="J40" s="241"/>
    </row>
    <row r="41" spans="1:10" ht="15" customHeight="1">
      <c r="A41" s="248">
        <v>3</v>
      </c>
      <c r="B41" s="248" t="s">
        <v>111</v>
      </c>
      <c r="C41" s="77" t="s">
        <v>408</v>
      </c>
      <c r="D41" s="77" t="s">
        <v>465</v>
      </c>
      <c r="E41" s="241" t="s">
        <v>410</v>
      </c>
      <c r="F41" s="241" t="s">
        <v>438</v>
      </c>
      <c r="G41" s="241" t="s">
        <v>452</v>
      </c>
      <c r="H41" s="241" t="s">
        <v>452</v>
      </c>
      <c r="I41" s="241" t="s">
        <v>452</v>
      </c>
      <c r="J41" s="241" t="s">
        <v>452</v>
      </c>
    </row>
    <row r="42" spans="1:10">
      <c r="A42" s="248"/>
      <c r="B42" s="248"/>
      <c r="C42" s="77" t="s">
        <v>416</v>
      </c>
      <c r="D42" s="77" t="s">
        <v>414</v>
      </c>
      <c r="E42" s="241"/>
      <c r="F42" s="241"/>
      <c r="G42" s="241"/>
      <c r="H42" s="241"/>
      <c r="I42" s="241"/>
      <c r="J42" s="241"/>
    </row>
    <row r="43" spans="1:10">
      <c r="A43" s="248"/>
      <c r="B43" s="248"/>
      <c r="C43" s="77" t="s">
        <v>412</v>
      </c>
      <c r="D43" s="77" t="s">
        <v>415</v>
      </c>
      <c r="E43" s="241"/>
      <c r="F43" s="241"/>
      <c r="G43" s="241"/>
      <c r="H43" s="241"/>
      <c r="I43" s="241"/>
      <c r="J43" s="241"/>
    </row>
    <row r="44" spans="1:10">
      <c r="A44" s="248"/>
      <c r="B44" s="248"/>
      <c r="C44" s="77" t="s">
        <v>433</v>
      </c>
      <c r="D44" s="77">
        <v>100</v>
      </c>
      <c r="E44" s="241"/>
      <c r="F44" s="241"/>
      <c r="G44" s="241"/>
      <c r="H44" s="241"/>
      <c r="I44" s="241"/>
      <c r="J44" s="241"/>
    </row>
    <row r="45" spans="1:10">
      <c r="A45" s="248"/>
      <c r="B45" s="248"/>
      <c r="C45" s="77" t="s">
        <v>432</v>
      </c>
      <c r="D45" s="77">
        <v>1</v>
      </c>
      <c r="E45" s="241"/>
      <c r="F45" s="241"/>
      <c r="G45" s="241"/>
      <c r="H45" s="241"/>
      <c r="I45" s="241"/>
      <c r="J45" s="241"/>
    </row>
    <row r="46" spans="1:10">
      <c r="A46" s="248"/>
      <c r="B46" s="248"/>
      <c r="C46" s="77" t="s">
        <v>431</v>
      </c>
      <c r="D46" s="77" t="s">
        <v>434</v>
      </c>
      <c r="E46" s="241"/>
      <c r="F46" s="241"/>
      <c r="G46" s="241"/>
      <c r="H46" s="241"/>
      <c r="I46" s="241"/>
      <c r="J46" s="241"/>
    </row>
    <row r="47" spans="1:10" ht="15" customHeight="1">
      <c r="A47" s="248">
        <v>4</v>
      </c>
      <c r="B47" s="248" t="s">
        <v>111</v>
      </c>
      <c r="C47" s="77" t="s">
        <v>408</v>
      </c>
      <c r="D47" s="77" t="s">
        <v>465</v>
      </c>
      <c r="E47" s="241" t="s">
        <v>410</v>
      </c>
      <c r="F47" s="241" t="s">
        <v>438</v>
      </c>
      <c r="G47" s="241" t="s">
        <v>452</v>
      </c>
      <c r="H47" s="241" t="s">
        <v>452</v>
      </c>
      <c r="I47" s="241" t="s">
        <v>452</v>
      </c>
      <c r="J47" s="241" t="s">
        <v>452</v>
      </c>
    </row>
    <row r="48" spans="1:10">
      <c r="A48" s="248"/>
      <c r="B48" s="248"/>
      <c r="C48" s="77" t="s">
        <v>416</v>
      </c>
      <c r="D48" s="77" t="s">
        <v>414</v>
      </c>
      <c r="E48" s="241"/>
      <c r="F48" s="241"/>
      <c r="G48" s="241"/>
      <c r="H48" s="241"/>
      <c r="I48" s="241"/>
      <c r="J48" s="241"/>
    </row>
    <row r="49" spans="1:10">
      <c r="A49" s="248"/>
      <c r="B49" s="248"/>
      <c r="C49" s="77" t="s">
        <v>412</v>
      </c>
      <c r="D49" s="77" t="s">
        <v>415</v>
      </c>
      <c r="E49" s="241"/>
      <c r="F49" s="241"/>
      <c r="G49" s="241"/>
      <c r="H49" s="241"/>
      <c r="I49" s="241"/>
      <c r="J49" s="241"/>
    </row>
    <row r="50" spans="1:10">
      <c r="A50" s="248"/>
      <c r="B50" s="248"/>
      <c r="C50" s="77" t="s">
        <v>433</v>
      </c>
      <c r="D50" s="77">
        <v>5</v>
      </c>
      <c r="E50" s="241"/>
      <c r="F50" s="241"/>
      <c r="G50" s="241"/>
      <c r="H50" s="241"/>
      <c r="I50" s="241"/>
      <c r="J50" s="241"/>
    </row>
    <row r="51" spans="1:10">
      <c r="A51" s="248"/>
      <c r="B51" s="248"/>
      <c r="C51" s="77" t="s">
        <v>432</v>
      </c>
      <c r="D51" s="77">
        <v>5</v>
      </c>
      <c r="E51" s="241"/>
      <c r="F51" s="241"/>
      <c r="G51" s="241"/>
      <c r="H51" s="241"/>
      <c r="I51" s="241"/>
      <c r="J51" s="241"/>
    </row>
    <row r="52" spans="1:10">
      <c r="A52" s="248"/>
      <c r="B52" s="248"/>
      <c r="C52" s="77" t="s">
        <v>431</v>
      </c>
      <c r="D52" s="77" t="s">
        <v>434</v>
      </c>
      <c r="E52" s="241"/>
      <c r="F52" s="241"/>
      <c r="G52" s="241"/>
      <c r="H52" s="241"/>
      <c r="I52" s="241"/>
      <c r="J52" s="241"/>
    </row>
    <row r="53" spans="1:10" ht="15" customHeight="1">
      <c r="A53" s="248">
        <v>5</v>
      </c>
      <c r="B53" s="248" t="s">
        <v>147</v>
      </c>
      <c r="C53" s="77" t="s">
        <v>408</v>
      </c>
      <c r="D53" s="77" t="s">
        <v>465</v>
      </c>
      <c r="E53" s="241" t="s">
        <v>440</v>
      </c>
      <c r="F53" s="241" t="s">
        <v>439</v>
      </c>
      <c r="G53" s="241" t="s">
        <v>452</v>
      </c>
      <c r="H53" s="241" t="s">
        <v>452</v>
      </c>
      <c r="I53" s="241" t="s">
        <v>452</v>
      </c>
      <c r="J53" s="241" t="s">
        <v>452</v>
      </c>
    </row>
    <row r="54" spans="1:10">
      <c r="A54" s="248"/>
      <c r="B54" s="248"/>
      <c r="C54" s="77" t="s">
        <v>416</v>
      </c>
      <c r="D54" s="77" t="s">
        <v>414</v>
      </c>
      <c r="E54" s="241"/>
      <c r="F54" s="241"/>
      <c r="G54" s="241"/>
      <c r="H54" s="241"/>
      <c r="I54" s="241"/>
      <c r="J54" s="241"/>
    </row>
    <row r="55" spans="1:10">
      <c r="A55" s="248"/>
      <c r="B55" s="248"/>
      <c r="C55" s="77" t="s">
        <v>412</v>
      </c>
      <c r="D55" s="77" t="s">
        <v>415</v>
      </c>
      <c r="E55" s="241"/>
      <c r="F55" s="241"/>
      <c r="G55" s="241"/>
      <c r="H55" s="241"/>
      <c r="I55" s="241"/>
      <c r="J55" s="241"/>
    </row>
    <row r="56" spans="1:10">
      <c r="A56" s="248"/>
      <c r="B56" s="248"/>
      <c r="C56" s="77" t="s">
        <v>433</v>
      </c>
      <c r="D56" s="77">
        <v>5</v>
      </c>
      <c r="E56" s="241"/>
      <c r="F56" s="241"/>
      <c r="G56" s="241"/>
      <c r="H56" s="241"/>
      <c r="I56" s="241"/>
      <c r="J56" s="241"/>
    </row>
    <row r="57" spans="1:10">
      <c r="A57" s="248"/>
      <c r="B57" s="248"/>
      <c r="C57" s="77" t="s">
        <v>432</v>
      </c>
      <c r="D57" s="77">
        <v>5</v>
      </c>
      <c r="E57" s="241"/>
      <c r="F57" s="241"/>
      <c r="G57" s="241"/>
      <c r="H57" s="241"/>
      <c r="I57" s="241"/>
      <c r="J57" s="241"/>
    </row>
    <row r="58" spans="1:10">
      <c r="A58" s="248"/>
      <c r="B58" s="248"/>
      <c r="C58" s="77" t="s">
        <v>431</v>
      </c>
      <c r="D58" s="77" t="s">
        <v>435</v>
      </c>
      <c r="E58" s="241"/>
      <c r="F58" s="241"/>
      <c r="G58" s="241"/>
      <c r="H58" s="241"/>
      <c r="I58" s="241"/>
      <c r="J58" s="241"/>
    </row>
    <row r="59" spans="1:10" ht="15" customHeight="1">
      <c r="A59" s="248">
        <v>6</v>
      </c>
      <c r="B59" s="248" t="s">
        <v>147</v>
      </c>
      <c r="C59" s="77" t="s">
        <v>408</v>
      </c>
      <c r="D59" s="77" t="s">
        <v>465</v>
      </c>
      <c r="E59" s="241" t="s">
        <v>441</v>
      </c>
      <c r="F59" s="241" t="s">
        <v>437</v>
      </c>
      <c r="G59" s="241" t="s">
        <v>452</v>
      </c>
      <c r="H59" s="241" t="s">
        <v>452</v>
      </c>
      <c r="I59" s="241" t="s">
        <v>452</v>
      </c>
      <c r="J59" s="241" t="s">
        <v>452</v>
      </c>
    </row>
    <row r="60" spans="1:10">
      <c r="A60" s="248"/>
      <c r="B60" s="248"/>
      <c r="C60" s="77" t="s">
        <v>416</v>
      </c>
      <c r="D60" s="77" t="s">
        <v>414</v>
      </c>
      <c r="E60" s="241"/>
      <c r="F60" s="241"/>
      <c r="G60" s="241"/>
      <c r="H60" s="241"/>
      <c r="I60" s="241"/>
      <c r="J60" s="241"/>
    </row>
    <row r="61" spans="1:10">
      <c r="A61" s="248"/>
      <c r="B61" s="248"/>
      <c r="C61" s="77" t="s">
        <v>412</v>
      </c>
      <c r="D61" s="77" t="s">
        <v>419</v>
      </c>
      <c r="E61" s="241"/>
      <c r="F61" s="241"/>
      <c r="G61" s="241"/>
      <c r="H61" s="241"/>
      <c r="I61" s="241"/>
      <c r="J61" s="241"/>
    </row>
    <row r="62" spans="1:10">
      <c r="A62" s="248"/>
      <c r="B62" s="248"/>
      <c r="C62" s="77" t="s">
        <v>433</v>
      </c>
      <c r="D62" s="77">
        <v>5</v>
      </c>
      <c r="E62" s="241"/>
      <c r="F62" s="241"/>
      <c r="G62" s="241"/>
      <c r="H62" s="241"/>
      <c r="I62" s="241"/>
      <c r="J62" s="241"/>
    </row>
    <row r="63" spans="1:10">
      <c r="A63" s="248"/>
      <c r="B63" s="248"/>
      <c r="C63" s="77" t="s">
        <v>432</v>
      </c>
      <c r="D63" s="77">
        <v>5</v>
      </c>
      <c r="E63" s="241"/>
      <c r="F63" s="241"/>
      <c r="G63" s="241"/>
      <c r="H63" s="241"/>
      <c r="I63" s="241"/>
      <c r="J63" s="241"/>
    </row>
    <row r="64" spans="1:10">
      <c r="A64" s="248"/>
      <c r="B64" s="248"/>
      <c r="C64" s="77" t="s">
        <v>431</v>
      </c>
      <c r="D64" s="77" t="s">
        <v>434</v>
      </c>
      <c r="E64" s="241"/>
      <c r="F64" s="241"/>
      <c r="G64" s="241"/>
      <c r="H64" s="241"/>
      <c r="I64" s="241"/>
      <c r="J64" s="241"/>
    </row>
    <row r="65" spans="1:10" ht="15" customHeight="1">
      <c r="A65" s="248">
        <v>7</v>
      </c>
      <c r="B65" s="248" t="s">
        <v>147</v>
      </c>
      <c r="C65" s="77" t="s">
        <v>408</v>
      </c>
      <c r="D65" s="77" t="s">
        <v>465</v>
      </c>
      <c r="E65" s="241" t="s">
        <v>442</v>
      </c>
      <c r="F65" s="232" t="s">
        <v>439</v>
      </c>
      <c r="G65" s="241" t="s">
        <v>452</v>
      </c>
      <c r="H65" s="241" t="s">
        <v>452</v>
      </c>
      <c r="I65" s="241" t="s">
        <v>452</v>
      </c>
      <c r="J65" s="241" t="s">
        <v>452</v>
      </c>
    </row>
    <row r="66" spans="1:10">
      <c r="A66" s="248"/>
      <c r="B66" s="248"/>
      <c r="C66" s="77" t="s">
        <v>416</v>
      </c>
      <c r="D66" s="77" t="s">
        <v>414</v>
      </c>
      <c r="E66" s="241"/>
      <c r="F66" s="253"/>
      <c r="G66" s="241"/>
      <c r="H66" s="241"/>
      <c r="I66" s="241"/>
      <c r="J66" s="241"/>
    </row>
    <row r="67" spans="1:10">
      <c r="A67" s="248"/>
      <c r="B67" s="248"/>
      <c r="C67" s="77" t="s">
        <v>412</v>
      </c>
      <c r="D67" s="77" t="s">
        <v>436</v>
      </c>
      <c r="E67" s="241"/>
      <c r="F67" s="253"/>
      <c r="G67" s="241"/>
      <c r="H67" s="241"/>
      <c r="I67" s="241"/>
      <c r="J67" s="241"/>
    </row>
    <row r="68" spans="1:10">
      <c r="A68" s="248"/>
      <c r="B68" s="248"/>
      <c r="C68" s="77" t="s">
        <v>433</v>
      </c>
      <c r="D68" s="77">
        <v>5</v>
      </c>
      <c r="E68" s="241"/>
      <c r="F68" s="253"/>
      <c r="G68" s="241"/>
      <c r="H68" s="241"/>
      <c r="I68" s="241"/>
      <c r="J68" s="241"/>
    </row>
    <row r="69" spans="1:10">
      <c r="A69" s="248"/>
      <c r="B69" s="248"/>
      <c r="C69" s="77" t="s">
        <v>432</v>
      </c>
      <c r="D69" s="77">
        <v>5</v>
      </c>
      <c r="E69" s="241"/>
      <c r="F69" s="253"/>
      <c r="G69" s="241"/>
      <c r="H69" s="241"/>
      <c r="I69" s="241"/>
      <c r="J69" s="241"/>
    </row>
    <row r="70" spans="1:10">
      <c r="A70" s="248"/>
      <c r="B70" s="248"/>
      <c r="C70" s="77" t="s">
        <v>431</v>
      </c>
      <c r="D70" s="77" t="s">
        <v>435</v>
      </c>
      <c r="E70" s="241"/>
      <c r="F70" s="254"/>
      <c r="G70" s="241"/>
      <c r="H70" s="241"/>
      <c r="I70" s="241"/>
      <c r="J70" s="241"/>
    </row>
    <row r="71" spans="1:10" ht="15" customHeight="1">
      <c r="A71" s="248">
        <v>8</v>
      </c>
      <c r="B71" s="248" t="s">
        <v>147</v>
      </c>
      <c r="C71" s="77" t="s">
        <v>408</v>
      </c>
      <c r="D71" s="77" t="s">
        <v>426</v>
      </c>
      <c r="E71" s="241" t="s">
        <v>443</v>
      </c>
      <c r="F71" s="241" t="s">
        <v>437</v>
      </c>
      <c r="G71" s="241" t="s">
        <v>452</v>
      </c>
      <c r="H71" s="241" t="s">
        <v>452</v>
      </c>
      <c r="I71" s="241" t="s">
        <v>452</v>
      </c>
      <c r="J71" s="241" t="s">
        <v>452</v>
      </c>
    </row>
    <row r="72" spans="1:10">
      <c r="A72" s="248"/>
      <c r="B72" s="248"/>
      <c r="C72" s="77" t="s">
        <v>416</v>
      </c>
      <c r="D72" s="77" t="s">
        <v>419</v>
      </c>
      <c r="E72" s="241"/>
      <c r="F72" s="241"/>
      <c r="G72" s="241"/>
      <c r="H72" s="241"/>
      <c r="I72" s="241"/>
      <c r="J72" s="241"/>
    </row>
    <row r="73" spans="1:10">
      <c r="A73" s="248"/>
      <c r="B73" s="248"/>
      <c r="C73" s="77" t="s">
        <v>412</v>
      </c>
      <c r="D73" s="77" t="s">
        <v>415</v>
      </c>
      <c r="E73" s="241"/>
      <c r="F73" s="241"/>
      <c r="G73" s="241"/>
      <c r="H73" s="241"/>
      <c r="I73" s="241"/>
      <c r="J73" s="241"/>
    </row>
    <row r="74" spans="1:10">
      <c r="A74" s="248"/>
      <c r="B74" s="248"/>
      <c r="C74" s="77" t="s">
        <v>433</v>
      </c>
      <c r="D74" s="77">
        <v>5</v>
      </c>
      <c r="E74" s="241"/>
      <c r="F74" s="241"/>
      <c r="G74" s="241"/>
      <c r="H74" s="241"/>
      <c r="I74" s="241"/>
      <c r="J74" s="241"/>
    </row>
    <row r="75" spans="1:10">
      <c r="A75" s="248"/>
      <c r="B75" s="248"/>
      <c r="C75" s="77" t="s">
        <v>432</v>
      </c>
      <c r="D75" s="77">
        <v>3</v>
      </c>
      <c r="E75" s="241"/>
      <c r="F75" s="241"/>
      <c r="G75" s="241"/>
      <c r="H75" s="241"/>
      <c r="I75" s="241"/>
      <c r="J75" s="241"/>
    </row>
    <row r="76" spans="1:10">
      <c r="A76" s="248"/>
      <c r="B76" s="248"/>
      <c r="C76" s="77" t="s">
        <v>431</v>
      </c>
      <c r="D76" s="77" t="s">
        <v>435</v>
      </c>
      <c r="E76" s="241"/>
      <c r="F76" s="241"/>
      <c r="G76" s="241"/>
      <c r="H76" s="241"/>
      <c r="I76" s="241"/>
      <c r="J76" s="241"/>
    </row>
    <row r="77" spans="1:10" ht="15" customHeight="1">
      <c r="A77" s="248">
        <v>9</v>
      </c>
      <c r="B77" s="248" t="s">
        <v>147</v>
      </c>
      <c r="C77" s="77" t="s">
        <v>408</v>
      </c>
      <c r="D77" s="77" t="s">
        <v>420</v>
      </c>
      <c r="E77" s="241" t="s">
        <v>444</v>
      </c>
      <c r="F77" s="241" t="s">
        <v>437</v>
      </c>
      <c r="G77" s="241" t="s">
        <v>452</v>
      </c>
      <c r="H77" s="241" t="s">
        <v>452</v>
      </c>
      <c r="I77" s="241" t="s">
        <v>452</v>
      </c>
      <c r="J77" s="241" t="s">
        <v>452</v>
      </c>
    </row>
    <row r="78" spans="1:10">
      <c r="A78" s="248"/>
      <c r="B78" s="248"/>
      <c r="C78" s="77" t="s">
        <v>416</v>
      </c>
      <c r="D78" s="77" t="s">
        <v>414</v>
      </c>
      <c r="E78" s="241"/>
      <c r="F78" s="241"/>
      <c r="G78" s="241"/>
      <c r="H78" s="241"/>
      <c r="I78" s="241"/>
      <c r="J78" s="241"/>
    </row>
    <row r="79" spans="1:10">
      <c r="A79" s="248"/>
      <c r="B79" s="248"/>
      <c r="C79" s="77" t="s">
        <v>412</v>
      </c>
      <c r="D79" s="77" t="s">
        <v>415</v>
      </c>
      <c r="E79" s="241"/>
      <c r="F79" s="241"/>
      <c r="G79" s="241"/>
      <c r="H79" s="241"/>
      <c r="I79" s="241"/>
      <c r="J79" s="241"/>
    </row>
    <row r="80" spans="1:10">
      <c r="A80" s="248"/>
      <c r="B80" s="248"/>
      <c r="C80" s="77" t="s">
        <v>433</v>
      </c>
      <c r="D80" s="77">
        <v>5</v>
      </c>
      <c r="E80" s="241"/>
      <c r="F80" s="241"/>
      <c r="G80" s="241"/>
      <c r="H80" s="241"/>
      <c r="I80" s="241"/>
      <c r="J80" s="241"/>
    </row>
    <row r="81" spans="1:10">
      <c r="A81" s="248"/>
      <c r="B81" s="248"/>
      <c r="C81" s="77" t="s">
        <v>432</v>
      </c>
      <c r="D81" s="77">
        <v>1</v>
      </c>
      <c r="E81" s="241"/>
      <c r="F81" s="241"/>
      <c r="G81" s="241"/>
      <c r="H81" s="241"/>
      <c r="I81" s="241"/>
      <c r="J81" s="241"/>
    </row>
    <row r="82" spans="1:10">
      <c r="A82" s="248"/>
      <c r="B82" s="248"/>
      <c r="C82" s="77" t="s">
        <v>431</v>
      </c>
      <c r="D82" s="77" t="s">
        <v>435</v>
      </c>
      <c r="E82" s="241"/>
      <c r="F82" s="241"/>
      <c r="G82" s="241"/>
      <c r="H82" s="241"/>
      <c r="I82" s="241"/>
      <c r="J82" s="241"/>
    </row>
    <row r="83" spans="1:10" ht="15" customHeight="1">
      <c r="A83" s="248">
        <v>10</v>
      </c>
      <c r="B83" s="248" t="s">
        <v>147</v>
      </c>
      <c r="C83" s="77" t="s">
        <v>408</v>
      </c>
      <c r="D83" s="77" t="s">
        <v>419</v>
      </c>
      <c r="E83" s="241" t="s">
        <v>445</v>
      </c>
      <c r="F83" s="241" t="s">
        <v>437</v>
      </c>
      <c r="G83" s="241" t="s">
        <v>452</v>
      </c>
      <c r="H83" s="241" t="s">
        <v>452</v>
      </c>
      <c r="I83" s="241" t="s">
        <v>452</v>
      </c>
      <c r="J83" s="241" t="s">
        <v>452</v>
      </c>
    </row>
    <row r="84" spans="1:10">
      <c r="A84" s="248"/>
      <c r="B84" s="248"/>
      <c r="C84" s="77" t="s">
        <v>416</v>
      </c>
      <c r="D84" s="77" t="s">
        <v>414</v>
      </c>
      <c r="E84" s="241"/>
      <c r="F84" s="241"/>
      <c r="G84" s="241"/>
      <c r="H84" s="241"/>
      <c r="I84" s="241"/>
      <c r="J84" s="241"/>
    </row>
    <row r="85" spans="1:10">
      <c r="A85" s="248"/>
      <c r="B85" s="248"/>
      <c r="C85" s="77" t="s">
        <v>412</v>
      </c>
      <c r="D85" s="77">
        <v>123</v>
      </c>
      <c r="E85" s="241"/>
      <c r="F85" s="241"/>
      <c r="G85" s="241"/>
      <c r="H85" s="241"/>
      <c r="I85" s="241"/>
      <c r="J85" s="241"/>
    </row>
    <row r="86" spans="1:10">
      <c r="A86" s="248"/>
      <c r="B86" s="248"/>
      <c r="C86" s="77" t="s">
        <v>433</v>
      </c>
      <c r="D86" s="77">
        <v>5</v>
      </c>
      <c r="E86" s="241"/>
      <c r="F86" s="241"/>
      <c r="G86" s="241"/>
      <c r="H86" s="241"/>
      <c r="I86" s="241"/>
      <c r="J86" s="241"/>
    </row>
    <row r="87" spans="1:10">
      <c r="A87" s="248"/>
      <c r="B87" s="248"/>
      <c r="C87" s="77" t="s">
        <v>432</v>
      </c>
      <c r="D87" s="77">
        <v>5</v>
      </c>
      <c r="E87" s="241"/>
      <c r="F87" s="241"/>
      <c r="G87" s="241"/>
      <c r="H87" s="241"/>
      <c r="I87" s="241"/>
      <c r="J87" s="241"/>
    </row>
    <row r="88" spans="1:10">
      <c r="A88" s="248"/>
      <c r="B88" s="248"/>
      <c r="C88" s="77" t="s">
        <v>431</v>
      </c>
      <c r="D88" s="77" t="s">
        <v>435</v>
      </c>
      <c r="E88" s="241"/>
      <c r="F88" s="241"/>
      <c r="G88" s="241"/>
      <c r="H88" s="241"/>
      <c r="I88" s="241"/>
      <c r="J88" s="241"/>
    </row>
  </sheetData>
  <mergeCells count="102">
    <mergeCell ref="I83:I88"/>
    <mergeCell ref="J83:J88"/>
    <mergeCell ref="A83:A88"/>
    <mergeCell ref="B83:B88"/>
    <mergeCell ref="E83:E88"/>
    <mergeCell ref="F83:F88"/>
    <mergeCell ref="G83:G88"/>
    <mergeCell ref="H83:H88"/>
    <mergeCell ref="I71:I76"/>
    <mergeCell ref="J71:J76"/>
    <mergeCell ref="A77:A82"/>
    <mergeCell ref="B77:B82"/>
    <mergeCell ref="E77:E82"/>
    <mergeCell ref="F77:F82"/>
    <mergeCell ref="G77:G82"/>
    <mergeCell ref="H77:H82"/>
    <mergeCell ref="I77:I82"/>
    <mergeCell ref="J77:J82"/>
    <mergeCell ref="A71:A76"/>
    <mergeCell ref="B71:B76"/>
    <mergeCell ref="E71:E76"/>
    <mergeCell ref="F71:F76"/>
    <mergeCell ref="G71:G76"/>
    <mergeCell ref="H71:H76"/>
    <mergeCell ref="I59:I64"/>
    <mergeCell ref="J59:J64"/>
    <mergeCell ref="A65:A70"/>
    <mergeCell ref="B65:B70"/>
    <mergeCell ref="E65:E70"/>
    <mergeCell ref="F65:F70"/>
    <mergeCell ref="G65:G70"/>
    <mergeCell ref="H65:H70"/>
    <mergeCell ref="I65:I70"/>
    <mergeCell ref="J65:J70"/>
    <mergeCell ref="A59:A64"/>
    <mergeCell ref="B59:B64"/>
    <mergeCell ref="E59:E64"/>
    <mergeCell ref="F59:F64"/>
    <mergeCell ref="G59:G64"/>
    <mergeCell ref="H59:H64"/>
    <mergeCell ref="A53:A58"/>
    <mergeCell ref="B53:B58"/>
    <mergeCell ref="E53:E58"/>
    <mergeCell ref="F53:F58"/>
    <mergeCell ref="A47:A52"/>
    <mergeCell ref="B47:B52"/>
    <mergeCell ref="E47:E52"/>
    <mergeCell ref="F47:F52"/>
    <mergeCell ref="G47:G52"/>
    <mergeCell ref="H47:H52"/>
    <mergeCell ref="I47:I52"/>
    <mergeCell ref="J47:J52"/>
    <mergeCell ref="G53:G58"/>
    <mergeCell ref="H53:H58"/>
    <mergeCell ref="I53:I58"/>
    <mergeCell ref="J53:J58"/>
    <mergeCell ref="G35:G40"/>
    <mergeCell ref="H35:H40"/>
    <mergeCell ref="I35:I40"/>
    <mergeCell ref="J35:J40"/>
    <mergeCell ref="I41:I46"/>
    <mergeCell ref="J41:J46"/>
    <mergeCell ref="A41:A46"/>
    <mergeCell ref="B41:B46"/>
    <mergeCell ref="E41:E46"/>
    <mergeCell ref="F41:F46"/>
    <mergeCell ref="G41:G46"/>
    <mergeCell ref="H41:H46"/>
    <mergeCell ref="A35:A40"/>
    <mergeCell ref="B35:B40"/>
    <mergeCell ref="E35:E40"/>
    <mergeCell ref="F35:F40"/>
    <mergeCell ref="I29:I34"/>
    <mergeCell ref="J29:J34"/>
    <mergeCell ref="A29:A34"/>
    <mergeCell ref="B29:B34"/>
    <mergeCell ref="E29:E34"/>
    <mergeCell ref="F29:F34"/>
    <mergeCell ref="G29:G34"/>
    <mergeCell ref="H29:H34"/>
    <mergeCell ref="G21:J21"/>
    <mergeCell ref="C22:E22"/>
    <mergeCell ref="G22:J22"/>
    <mergeCell ref="B25:E25"/>
    <mergeCell ref="A26:A28"/>
    <mergeCell ref="B26:B28"/>
    <mergeCell ref="C26:C28"/>
    <mergeCell ref="D26:D28"/>
    <mergeCell ref="E26:E28"/>
    <mergeCell ref="F26:F28"/>
    <mergeCell ref="C15:E15"/>
    <mergeCell ref="B17:E17"/>
    <mergeCell ref="C18:E18"/>
    <mergeCell ref="C19:E19"/>
    <mergeCell ref="C20:E20"/>
    <mergeCell ref="C21:E21"/>
    <mergeCell ref="B2:E2"/>
    <mergeCell ref="C10:E10"/>
    <mergeCell ref="C11:E11"/>
    <mergeCell ref="C12:E12"/>
    <mergeCell ref="C13:E13"/>
    <mergeCell ref="C14:E14"/>
  </mergeCells>
  <phoneticPr fontId="12" type="noConversion"/>
  <conditionalFormatting sqref="D1:D1048576">
    <cfRule type="containsText" dxfId="73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02C3E0C7-1B8A-4F60-8085-F9FEEEE6F5EA}">
      <formula1>"Sin definir, Exitoso, No Exitoso"</formula1>
    </dataValidation>
    <dataValidation type="list" allowBlank="1" showInputMessage="1" showErrorMessage="1" sqref="H14:H16 G4:G13" xr:uid="{7FBD7E0D-DDD4-4076-ACE6-6454D1947EA3}">
      <formula1>"No realizada, En prueba, Suspendida, Finalizada"</formula1>
    </dataValidation>
    <dataValidation type="list" allowBlank="1" showInputMessage="1" showErrorMessage="1" sqref="E8" xr:uid="{503CF42F-524F-4339-A8B1-495E2A7E97F3}">
      <formula1>"Caja Negra, Caja Blanca"</formula1>
    </dataValidation>
    <dataValidation type="list" allowBlank="1" showInputMessage="1" showErrorMessage="1" sqref="C8" xr:uid="{4DD11EB2-26B6-4264-B343-154BC810AC05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EB7F7-21CA-4253-A1DE-B232FC79C596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 ht="33.75" customHeight="1">
      <c r="A6" s="22"/>
      <c r="B6" s="23" t="s">
        <v>17</v>
      </c>
      <c r="C6" s="109" t="s">
        <v>555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G20:J20"/>
    <mergeCell ref="C21:E21"/>
    <mergeCell ref="F21:I21"/>
    <mergeCell ref="B24:E24"/>
    <mergeCell ref="A25:A27"/>
    <mergeCell ref="B25:B27"/>
    <mergeCell ref="C25:C27"/>
    <mergeCell ref="D25:D27"/>
    <mergeCell ref="E25:E27"/>
    <mergeCell ref="C20:E20"/>
    <mergeCell ref="C14:E14"/>
    <mergeCell ref="B16:E16"/>
    <mergeCell ref="C17:E17"/>
    <mergeCell ref="C18:E18"/>
    <mergeCell ref="C19:E19"/>
    <mergeCell ref="B2:E2"/>
    <mergeCell ref="C10:E10"/>
    <mergeCell ref="C11:E11"/>
    <mergeCell ref="C12:E12"/>
    <mergeCell ref="C13:E13"/>
  </mergeCells>
  <conditionalFormatting sqref="D1:D25 D28:D1048576">
    <cfRule type="containsText" dxfId="72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97D4A068-A838-49F5-A2E5-5D898C8D01F6}">
      <formula1>"Prueba Unitaria, Prueba Integración, Prueba de sistema"</formula1>
    </dataValidation>
    <dataValidation type="list" allowBlank="1" showInputMessage="1" showErrorMessage="1" sqref="E8" xr:uid="{5362EA1C-C8B8-492D-8C82-6C8D4B2ECE0A}">
      <formula1>"Caja Negra, Caja Blanca"</formula1>
    </dataValidation>
    <dataValidation type="list" allowBlank="1" showInputMessage="1" showErrorMessage="1" sqref="G4:G13 H14:H15" xr:uid="{8718B3AB-2E6B-4D1F-B379-38CAE6BEEF54}">
      <formula1>"No realizada, En prueba, Suspendida, Finalizada"</formula1>
    </dataValidation>
    <dataValidation type="list" allowBlank="1" showInputMessage="1" showErrorMessage="1" sqref="E9" xr:uid="{90BD7CCA-6773-49BF-9BB1-CFCECB6B38A7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6390-7F46-41D6-A11D-08985ACA8C06}">
  <dimension ref="A1:AMA47"/>
  <sheetViews>
    <sheetView topLeftCell="D7" zoomScale="80" zoomScaleNormal="80" workbookViewId="0">
      <selection activeCell="F21" sqref="F21:I27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111" customWidth="1"/>
    <col min="6" max="7" width="33.5703125" style="28" customWidth="1"/>
    <col min="8" max="8" width="32.42578125" style="25" customWidth="1"/>
    <col min="9" max="9" width="29.42578125" style="25" customWidth="1"/>
    <col min="10" max="1015" width="9.140625" style="25"/>
    <col min="1016" max="16384" width="9.140625" style="22"/>
  </cols>
  <sheetData>
    <row r="1" spans="1:1015" ht="14.25">
      <c r="A1" s="22"/>
      <c r="B1" s="22"/>
      <c r="C1" s="22"/>
      <c r="D1" s="22"/>
      <c r="E1" s="86"/>
      <c r="F1" s="8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</row>
    <row r="2" spans="1:1015" ht="20.100000000000001" customHeight="1">
      <c r="A2" s="22"/>
      <c r="B2" s="239"/>
      <c r="C2" s="239"/>
      <c r="D2" s="239"/>
      <c r="E2" s="239"/>
      <c r="F2" s="86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</row>
    <row r="3" spans="1:1015" ht="14.25">
      <c r="A3" s="22"/>
      <c r="B3" s="22"/>
      <c r="C3" s="22"/>
      <c r="D3" s="22"/>
      <c r="E3" s="86"/>
      <c r="F3" s="8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</row>
    <row r="4" spans="1:1015">
      <c r="A4" s="22"/>
      <c r="B4" s="23" t="s">
        <v>11</v>
      </c>
      <c r="C4" s="57" t="s">
        <v>93</v>
      </c>
      <c r="D4" s="23" t="s">
        <v>13</v>
      </c>
      <c r="E4" s="110" t="s">
        <v>94</v>
      </c>
      <c r="F4" s="87" t="s">
        <v>206</v>
      </c>
      <c r="G4" s="65" t="s">
        <v>207</v>
      </c>
      <c r="H4" s="67">
        <v>43978</v>
      </c>
      <c r="I4" s="6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</row>
    <row r="5" spans="1:1015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</row>
    <row r="6" spans="1:1015">
      <c r="A6" s="22"/>
      <c r="B6" s="23" t="s">
        <v>17</v>
      </c>
      <c r="C6" s="22" t="s">
        <v>402</v>
      </c>
      <c r="D6" s="23" t="s">
        <v>18</v>
      </c>
      <c r="E6" s="93" t="s">
        <v>96</v>
      </c>
      <c r="F6" s="86"/>
      <c r="G6" s="65"/>
      <c r="H6" s="66" t="s">
        <v>209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</row>
    <row r="7" spans="1:1015">
      <c r="A7" s="22"/>
      <c r="B7" s="23" t="s">
        <v>19</v>
      </c>
      <c r="C7" s="57" t="s">
        <v>97</v>
      </c>
      <c r="D7" s="23" t="s">
        <v>20</v>
      </c>
      <c r="E7" s="93" t="s">
        <v>98</v>
      </c>
      <c r="F7" s="86"/>
      <c r="G7" s="65"/>
      <c r="H7" s="66" t="s">
        <v>209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</row>
    <row r="8" spans="1:1015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</row>
    <row r="9" spans="1:1015" ht="30">
      <c r="A9" s="22"/>
      <c r="B9" s="23" t="s">
        <v>23</v>
      </c>
      <c r="C9" s="62" t="s">
        <v>99</v>
      </c>
      <c r="D9" s="23" t="s">
        <v>208</v>
      </c>
      <c r="E9" s="62" t="s">
        <v>447</v>
      </c>
      <c r="F9" s="86"/>
      <c r="G9" s="65"/>
      <c r="H9" s="66" t="s">
        <v>209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</row>
    <row r="10" spans="1:1015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</row>
    <row r="11" spans="1:1015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</row>
    <row r="12" spans="1:1015">
      <c r="A12" s="22"/>
      <c r="B12" s="23" t="s">
        <v>27</v>
      </c>
      <c r="C12" s="176" t="s">
        <v>398</v>
      </c>
      <c r="D12" s="177"/>
      <c r="E12" s="178"/>
      <c r="F12" s="86"/>
      <c r="G12" s="65"/>
      <c r="H12" s="66" t="s">
        <v>209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</row>
    <row r="13" spans="1:1015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</row>
    <row r="14" spans="1:1015" ht="30" customHeight="1">
      <c r="A14" s="22"/>
      <c r="B14" s="23" t="s">
        <v>211</v>
      </c>
      <c r="C14" s="184"/>
      <c r="D14" s="185"/>
      <c r="E14" s="186"/>
      <c r="F14" s="86"/>
      <c r="G14" s="68"/>
      <c r="H14" s="69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</row>
    <row r="15" spans="1:1015">
      <c r="A15" s="22"/>
      <c r="B15" s="25"/>
      <c r="C15" s="22"/>
      <c r="D15" s="22"/>
      <c r="E15" s="28"/>
      <c r="F15" s="86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</row>
    <row r="16" spans="1:1015" ht="15.6" customHeight="1">
      <c r="A16" s="22"/>
      <c r="B16" s="179" t="s">
        <v>29</v>
      </c>
      <c r="C16" s="180"/>
      <c r="D16" s="180"/>
      <c r="E16" s="181"/>
      <c r="F16" s="86"/>
      <c r="G16" s="2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</row>
    <row r="17" spans="1:1015" ht="15.6" customHeight="1">
      <c r="A17" s="22"/>
      <c r="B17" s="59">
        <v>1</v>
      </c>
      <c r="C17" s="176" t="s">
        <v>101</v>
      </c>
      <c r="D17" s="177"/>
      <c r="E17" s="178"/>
      <c r="F17" s="86"/>
      <c r="G17" s="2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</row>
    <row r="18" spans="1:1015" ht="15.6" customHeight="1">
      <c r="A18" s="22"/>
      <c r="B18" s="85">
        <f>B17+1</f>
        <v>2</v>
      </c>
      <c r="C18" s="176" t="s">
        <v>494</v>
      </c>
      <c r="D18" s="177"/>
      <c r="E18" s="178"/>
      <c r="F18" s="86"/>
      <c r="G18" s="2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</row>
    <row r="19" spans="1:1015" ht="15.6" customHeight="1">
      <c r="A19" s="22"/>
      <c r="B19" s="59">
        <f>B18+1</f>
        <v>3</v>
      </c>
      <c r="C19" s="173" t="s">
        <v>400</v>
      </c>
      <c r="D19" s="173"/>
      <c r="E19" s="173"/>
      <c r="F19" s="90"/>
      <c r="G19" s="91"/>
      <c r="H19" s="68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</row>
    <row r="20" spans="1:1015" ht="15.6" customHeight="1">
      <c r="A20" s="22"/>
      <c r="B20" s="58">
        <v>4</v>
      </c>
      <c r="C20" s="173" t="s">
        <v>104</v>
      </c>
      <c r="D20" s="173"/>
      <c r="E20" s="173"/>
      <c r="F20" s="172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</row>
    <row r="21" spans="1:1015" ht="15.6" customHeight="1">
      <c r="A21" s="22"/>
      <c r="B21" s="88"/>
      <c r="C21" s="233"/>
      <c r="D21" s="233"/>
      <c r="E21" s="233"/>
      <c r="F21" s="171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</row>
    <row r="22" spans="1:1015">
      <c r="A22" s="22"/>
      <c r="B22" s="28"/>
      <c r="C22" s="22"/>
      <c r="D22" s="22"/>
      <c r="E22" s="28"/>
      <c r="F22" s="29" t="s">
        <v>3</v>
      </c>
      <c r="G22" s="29" t="s">
        <v>3</v>
      </c>
      <c r="H22" s="29" t="s">
        <v>3</v>
      </c>
      <c r="I22" s="29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</row>
    <row r="23" spans="1:1015">
      <c r="A23" s="22"/>
      <c r="B23" s="28"/>
      <c r="C23" s="22"/>
      <c r="D23" s="22"/>
      <c r="E23" s="28"/>
      <c r="F23" s="29" t="s">
        <v>31</v>
      </c>
      <c r="G23" s="29" t="s">
        <v>31</v>
      </c>
      <c r="H23" s="29" t="s">
        <v>31</v>
      </c>
      <c r="I23" s="29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</row>
    <row r="24" spans="1:1015" ht="15.6" customHeight="1">
      <c r="A24" s="22"/>
      <c r="B24" s="174"/>
      <c r="C24" s="174"/>
      <c r="D24" s="174"/>
      <c r="E24" s="174"/>
      <c r="F24" s="29" t="s">
        <v>33</v>
      </c>
      <c r="G24" s="29" t="s">
        <v>33</v>
      </c>
      <c r="H24" s="29" t="s">
        <v>33</v>
      </c>
      <c r="I24" s="29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</row>
    <row r="25" spans="1:1015">
      <c r="A25" s="236" t="s">
        <v>34</v>
      </c>
      <c r="B25" s="175" t="s">
        <v>35</v>
      </c>
      <c r="C25" s="175" t="s">
        <v>454</v>
      </c>
      <c r="D25" s="175" t="s">
        <v>455</v>
      </c>
      <c r="E25" s="175" t="s">
        <v>105</v>
      </c>
      <c r="F25" s="29" t="s">
        <v>96</v>
      </c>
      <c r="G25" s="29" t="s">
        <v>7</v>
      </c>
      <c r="H25" s="29" t="s">
        <v>96</v>
      </c>
      <c r="I25" s="29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</row>
    <row r="26" spans="1:1015">
      <c r="A26" s="237"/>
      <c r="B26" s="175"/>
      <c r="C26" s="175"/>
      <c r="D26" s="175"/>
      <c r="E26" s="175"/>
      <c r="F26" s="29" t="s">
        <v>106</v>
      </c>
      <c r="G26" s="29" t="s">
        <v>106</v>
      </c>
      <c r="H26" s="29" t="s">
        <v>106</v>
      </c>
      <c r="I26" s="29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</row>
    <row r="27" spans="1:1015">
      <c r="A27" s="238"/>
      <c r="B27" s="175"/>
      <c r="C27" s="175"/>
      <c r="D27" s="175"/>
      <c r="E27" s="175"/>
      <c r="F27" s="29" t="s">
        <v>107</v>
      </c>
      <c r="G27" s="29" t="s">
        <v>108</v>
      </c>
      <c r="H27" s="29" t="s">
        <v>109</v>
      </c>
      <c r="I27" s="29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</row>
    <row r="28" spans="1:1015" s="114" customFormat="1" ht="54.95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449</v>
      </c>
      <c r="F28" s="232" t="s">
        <v>452</v>
      </c>
      <c r="G28" s="232" t="s">
        <v>452</v>
      </c>
      <c r="H28" s="232" t="s">
        <v>452</v>
      </c>
      <c r="I28" s="232" t="s">
        <v>452</v>
      </c>
    </row>
    <row r="29" spans="1:1015" ht="54.95" customHeight="1">
      <c r="A29" s="252"/>
      <c r="B29" s="252"/>
      <c r="C29" s="36" t="s">
        <v>458</v>
      </c>
      <c r="D29" s="36" t="s">
        <v>495</v>
      </c>
      <c r="E29" s="254"/>
      <c r="F29" s="254"/>
      <c r="G29" s="254"/>
      <c r="H29" s="254"/>
      <c r="I29" s="254"/>
    </row>
    <row r="30" spans="1:1015" ht="54.95" customHeight="1">
      <c r="A30" s="250">
        <v>2</v>
      </c>
      <c r="B30" s="250" t="s">
        <v>111</v>
      </c>
      <c r="C30" s="125" t="s">
        <v>408</v>
      </c>
      <c r="D30" s="93" t="s">
        <v>465</v>
      </c>
      <c r="E30" s="232" t="s">
        <v>453</v>
      </c>
      <c r="F30" s="232" t="s">
        <v>452</v>
      </c>
      <c r="G30" s="232" t="s">
        <v>452</v>
      </c>
      <c r="H30" s="232" t="s">
        <v>452</v>
      </c>
      <c r="I30" s="232" t="s">
        <v>452</v>
      </c>
    </row>
    <row r="31" spans="1:1015" ht="54.95" customHeight="1">
      <c r="A31" s="252"/>
      <c r="B31" s="252"/>
      <c r="C31" s="36" t="s">
        <v>458</v>
      </c>
      <c r="D31" s="36" t="s">
        <v>496</v>
      </c>
      <c r="E31" s="254"/>
      <c r="F31" s="254"/>
      <c r="G31" s="254"/>
      <c r="H31" s="254"/>
      <c r="I31" s="254"/>
    </row>
    <row r="32" spans="1:1015" ht="54.95" customHeight="1">
      <c r="A32" s="250">
        <v>3</v>
      </c>
      <c r="B32" s="250" t="s">
        <v>147</v>
      </c>
      <c r="C32" s="125" t="s">
        <v>408</v>
      </c>
      <c r="D32" s="93" t="s">
        <v>466</v>
      </c>
      <c r="E32" s="232" t="s">
        <v>449</v>
      </c>
      <c r="F32" s="232" t="s">
        <v>452</v>
      </c>
      <c r="G32" s="232" t="s">
        <v>452</v>
      </c>
      <c r="H32" s="232" t="s">
        <v>452</v>
      </c>
      <c r="I32" s="232" t="s">
        <v>452</v>
      </c>
    </row>
    <row r="33" spans="1:9" ht="54.95" customHeight="1">
      <c r="A33" s="252"/>
      <c r="B33" s="252"/>
      <c r="C33" s="36" t="s">
        <v>458</v>
      </c>
      <c r="D33" s="36" t="s">
        <v>497</v>
      </c>
      <c r="E33" s="254"/>
      <c r="F33" s="254"/>
      <c r="G33" s="254"/>
      <c r="H33" s="254"/>
      <c r="I33" s="254"/>
    </row>
    <row r="34" spans="1:9" ht="54.95" customHeight="1">
      <c r="A34" s="250">
        <v>4</v>
      </c>
      <c r="B34" s="250" t="s">
        <v>111</v>
      </c>
      <c r="C34" s="125" t="s">
        <v>408</v>
      </c>
      <c r="D34" s="36" t="str">
        <f>D32</f>
        <v>sicma_db_test_1</v>
      </c>
      <c r="E34" s="232" t="s">
        <v>453</v>
      </c>
      <c r="F34" s="232" t="s">
        <v>452</v>
      </c>
      <c r="G34" s="232" t="s">
        <v>452</v>
      </c>
      <c r="H34" s="232" t="s">
        <v>452</v>
      </c>
      <c r="I34" s="232" t="s">
        <v>452</v>
      </c>
    </row>
    <row r="35" spans="1:9" ht="54.95" customHeight="1">
      <c r="A35" s="252"/>
      <c r="B35" s="252"/>
      <c r="C35" s="36" t="s">
        <v>458</v>
      </c>
      <c r="D35" s="36" t="s">
        <v>500</v>
      </c>
      <c r="E35" s="254"/>
      <c r="F35" s="254"/>
      <c r="G35" s="254"/>
      <c r="H35" s="254"/>
      <c r="I35" s="254"/>
    </row>
    <row r="36" spans="1:9" ht="54.95" customHeight="1">
      <c r="A36" s="250">
        <v>5</v>
      </c>
      <c r="B36" s="250" t="s">
        <v>147</v>
      </c>
      <c r="C36" s="125" t="s">
        <v>408</v>
      </c>
      <c r="D36" s="93" t="s">
        <v>486</v>
      </c>
      <c r="E36" s="232" t="s">
        <v>449</v>
      </c>
      <c r="F36" s="232" t="s">
        <v>452</v>
      </c>
      <c r="G36" s="232" t="s">
        <v>452</v>
      </c>
      <c r="H36" s="232" t="s">
        <v>452</v>
      </c>
      <c r="I36" s="232" t="s">
        <v>452</v>
      </c>
    </row>
    <row r="37" spans="1:9" ht="54.95" customHeight="1">
      <c r="A37" s="252"/>
      <c r="B37" s="252"/>
      <c r="C37" s="36" t="s">
        <v>458</v>
      </c>
      <c r="D37" s="36" t="s">
        <v>499</v>
      </c>
      <c r="E37" s="254"/>
      <c r="F37" s="254"/>
      <c r="G37" s="254"/>
      <c r="H37" s="254"/>
      <c r="I37" s="254"/>
    </row>
    <row r="38" spans="1:9" ht="54.95" customHeight="1">
      <c r="A38" s="250">
        <v>6</v>
      </c>
      <c r="B38" s="250" t="s">
        <v>111</v>
      </c>
      <c r="C38" s="125" t="s">
        <v>408</v>
      </c>
      <c r="D38" s="36" t="str">
        <f>D36</f>
        <v>sicma_db_test_2</v>
      </c>
      <c r="E38" s="232" t="s">
        <v>453</v>
      </c>
      <c r="F38" s="232" t="s">
        <v>452</v>
      </c>
      <c r="G38" s="232" t="s">
        <v>452</v>
      </c>
      <c r="H38" s="232" t="s">
        <v>452</v>
      </c>
      <c r="I38" s="232" t="s">
        <v>452</v>
      </c>
    </row>
    <row r="39" spans="1:9" ht="54.95" customHeight="1">
      <c r="A39" s="252"/>
      <c r="B39" s="252"/>
      <c r="C39" s="36" t="s">
        <v>458</v>
      </c>
      <c r="D39" s="36" t="s">
        <v>498</v>
      </c>
      <c r="E39" s="254"/>
      <c r="F39" s="254"/>
      <c r="G39" s="254"/>
      <c r="H39" s="254"/>
      <c r="I39" s="254"/>
    </row>
    <row r="40" spans="1:9" ht="54.95" customHeight="1">
      <c r="A40" s="250">
        <v>7</v>
      </c>
      <c r="B40" s="250" t="s">
        <v>147</v>
      </c>
      <c r="C40" s="125" t="s">
        <v>408</v>
      </c>
      <c r="D40" s="93" t="s">
        <v>487</v>
      </c>
      <c r="E40" s="232" t="s">
        <v>449</v>
      </c>
      <c r="F40" s="232" t="s">
        <v>452</v>
      </c>
      <c r="G40" s="232" t="s">
        <v>452</v>
      </c>
      <c r="H40" s="232" t="s">
        <v>452</v>
      </c>
      <c r="I40" s="232" t="s">
        <v>452</v>
      </c>
    </row>
    <row r="41" spans="1:9" ht="54.95" customHeight="1">
      <c r="A41" s="252"/>
      <c r="B41" s="252"/>
      <c r="C41" s="36" t="s">
        <v>458</v>
      </c>
      <c r="D41" s="36" t="s">
        <v>501</v>
      </c>
      <c r="E41" s="254"/>
      <c r="F41" s="254"/>
      <c r="G41" s="254"/>
      <c r="H41" s="254"/>
      <c r="I41" s="254"/>
    </row>
    <row r="42" spans="1:9" ht="54.95" customHeight="1">
      <c r="A42" s="250">
        <v>8</v>
      </c>
      <c r="B42" s="250" t="s">
        <v>111</v>
      </c>
      <c r="C42" s="125" t="s">
        <v>408</v>
      </c>
      <c r="D42" s="36" t="str">
        <f>D40</f>
        <v>sicma_db_test_3</v>
      </c>
      <c r="E42" s="232" t="s">
        <v>453</v>
      </c>
      <c r="F42" s="232" t="s">
        <v>452</v>
      </c>
      <c r="G42" s="232" t="s">
        <v>452</v>
      </c>
      <c r="H42" s="232" t="s">
        <v>452</v>
      </c>
      <c r="I42" s="232" t="s">
        <v>452</v>
      </c>
    </row>
    <row r="43" spans="1:9" ht="54.95" customHeight="1">
      <c r="A43" s="252"/>
      <c r="B43" s="252"/>
      <c r="C43" s="36" t="s">
        <v>458</v>
      </c>
      <c r="D43" s="36" t="s">
        <v>502</v>
      </c>
      <c r="E43" s="254"/>
      <c r="F43" s="254"/>
      <c r="G43" s="254"/>
      <c r="H43" s="254"/>
      <c r="I43" s="254"/>
    </row>
    <row r="44" spans="1:9" ht="54.95" customHeight="1">
      <c r="A44" s="250">
        <v>9</v>
      </c>
      <c r="B44" s="250" t="s">
        <v>147</v>
      </c>
      <c r="C44" s="125" t="s">
        <v>408</v>
      </c>
      <c r="D44" s="93" t="s">
        <v>488</v>
      </c>
      <c r="E44" s="232" t="s">
        <v>449</v>
      </c>
      <c r="F44" s="232" t="s">
        <v>452</v>
      </c>
      <c r="G44" s="232" t="s">
        <v>452</v>
      </c>
      <c r="H44" s="232" t="s">
        <v>452</v>
      </c>
      <c r="I44" s="232" t="s">
        <v>452</v>
      </c>
    </row>
    <row r="45" spans="1:9" ht="54.95" customHeight="1">
      <c r="A45" s="252"/>
      <c r="B45" s="252"/>
      <c r="C45" s="36" t="s">
        <v>458</v>
      </c>
      <c r="D45" s="36" t="s">
        <v>503</v>
      </c>
      <c r="E45" s="254"/>
      <c r="F45" s="254"/>
      <c r="G45" s="254"/>
      <c r="H45" s="254"/>
      <c r="I45" s="254"/>
    </row>
    <row r="46" spans="1:9" ht="54.95" customHeight="1">
      <c r="A46" s="250">
        <v>10</v>
      </c>
      <c r="B46" s="250" t="s">
        <v>111</v>
      </c>
      <c r="C46" s="125" t="s">
        <v>408</v>
      </c>
      <c r="D46" s="36" t="str">
        <f>D44</f>
        <v>sicma_db_test_4</v>
      </c>
      <c r="E46" s="232" t="s">
        <v>453</v>
      </c>
      <c r="F46" s="232" t="s">
        <v>452</v>
      </c>
      <c r="G46" s="232" t="s">
        <v>452</v>
      </c>
      <c r="H46" s="232" t="s">
        <v>452</v>
      </c>
      <c r="I46" s="232" t="s">
        <v>452</v>
      </c>
    </row>
    <row r="47" spans="1:9" ht="54.95" customHeight="1">
      <c r="A47" s="252"/>
      <c r="B47" s="252"/>
      <c r="C47" s="36" t="s">
        <v>458</v>
      </c>
      <c r="D47" s="36" t="s">
        <v>504</v>
      </c>
      <c r="E47" s="254"/>
      <c r="F47" s="254"/>
      <c r="G47" s="254"/>
      <c r="H47" s="254"/>
      <c r="I47" s="254"/>
    </row>
  </sheetData>
  <mergeCells count="90">
    <mergeCell ref="F20:I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  <mergeCell ref="F21:I21"/>
    <mergeCell ref="B24:E24"/>
    <mergeCell ref="B25:B27"/>
    <mergeCell ref="C25:C27"/>
    <mergeCell ref="D25:D27"/>
    <mergeCell ref="E25:E27"/>
    <mergeCell ref="C21:E21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8:F29"/>
    <mergeCell ref="G28:G29"/>
    <mergeCell ref="H28:H29"/>
    <mergeCell ref="I28:I29"/>
    <mergeCell ref="F30:F31"/>
    <mergeCell ref="G30:G31"/>
    <mergeCell ref="H30:H31"/>
    <mergeCell ref="I30:I31"/>
    <mergeCell ref="F32:F33"/>
    <mergeCell ref="G32:G33"/>
    <mergeCell ref="H32:H33"/>
    <mergeCell ref="I32:I33"/>
    <mergeCell ref="F34:F35"/>
    <mergeCell ref="G34:G35"/>
    <mergeCell ref="H34:H35"/>
    <mergeCell ref="I34:I35"/>
    <mergeCell ref="F36:F37"/>
    <mergeCell ref="G36:G37"/>
    <mergeCell ref="H36:H37"/>
    <mergeCell ref="I36:I37"/>
    <mergeCell ref="F38:F39"/>
    <mergeCell ref="G38:G39"/>
    <mergeCell ref="H38:H39"/>
    <mergeCell ref="I38:I39"/>
    <mergeCell ref="F40:F41"/>
    <mergeCell ref="G40:G41"/>
    <mergeCell ref="H40:H41"/>
    <mergeCell ref="I40:I41"/>
    <mergeCell ref="F42:F43"/>
    <mergeCell ref="G42:G43"/>
    <mergeCell ref="H42:H43"/>
    <mergeCell ref="I42:I43"/>
    <mergeCell ref="F44:F45"/>
    <mergeCell ref="G44:G45"/>
    <mergeCell ref="H44:H45"/>
    <mergeCell ref="I44:I45"/>
    <mergeCell ref="F46:F47"/>
    <mergeCell ref="G46:G47"/>
    <mergeCell ref="H46:H47"/>
    <mergeCell ref="I46:I47"/>
    <mergeCell ref="A25:A27"/>
    <mergeCell ref="A28:A29"/>
    <mergeCell ref="A30:A31"/>
    <mergeCell ref="A32:A33"/>
    <mergeCell ref="A34:A35"/>
    <mergeCell ref="A46:A47"/>
    <mergeCell ref="A36:A37"/>
    <mergeCell ref="A38:A39"/>
    <mergeCell ref="A40:A41"/>
    <mergeCell ref="A42:A43"/>
    <mergeCell ref="A44:A45"/>
  </mergeCells>
  <phoneticPr fontId="12" type="noConversion"/>
  <conditionalFormatting sqref="D28">
    <cfRule type="containsText" dxfId="71" priority="6" operator="containsText" text="NULL">
      <formula>NOT(ISERROR(SEARCH("NULL",D28)))</formula>
    </cfRule>
  </conditionalFormatting>
  <conditionalFormatting sqref="D30">
    <cfRule type="containsText" dxfId="70" priority="5" operator="containsText" text="NULL">
      <formula>NOT(ISERROR(SEARCH("NULL",D30)))</formula>
    </cfRule>
  </conditionalFormatting>
  <conditionalFormatting sqref="D32">
    <cfRule type="containsText" dxfId="69" priority="4" operator="containsText" text="NULL">
      <formula>NOT(ISERROR(SEARCH("NULL",D32)))</formula>
    </cfRule>
  </conditionalFormatting>
  <conditionalFormatting sqref="D36">
    <cfRule type="containsText" dxfId="68" priority="3" operator="containsText" text="NULL">
      <formula>NOT(ISERROR(SEARCH("NULL",D36)))</formula>
    </cfRule>
  </conditionalFormatting>
  <conditionalFormatting sqref="D40">
    <cfRule type="containsText" dxfId="67" priority="2" operator="containsText" text="NULL">
      <formula>NOT(ISERROR(SEARCH("NULL",D40)))</formula>
    </cfRule>
  </conditionalFormatting>
  <conditionalFormatting sqref="D44">
    <cfRule type="containsText" dxfId="66" priority="1" operator="containsText" text="NULL">
      <formula>NOT(ISERROR(SEARCH("NULL",D44)))</formula>
    </cfRule>
  </conditionalFormatting>
  <dataValidations count="4">
    <dataValidation type="list" allowBlank="1" showInputMessage="1" showErrorMessage="1" sqref="E9" xr:uid="{5E28B3EF-B7D1-4071-8527-68ADA7D80B59}">
      <formula1>"Sin definir, Exitoso, No Exitoso"</formula1>
    </dataValidation>
    <dataValidation type="list" allowBlank="1" showInputMessage="1" showErrorMessage="1" sqref="G4:G15" xr:uid="{0B9E90B9-EB52-47B7-94F0-C9594ED1BF21}">
      <formula1>"No realizada, En prueba, Suspendida, Finalizada"</formula1>
    </dataValidation>
    <dataValidation type="list" allowBlank="1" showInputMessage="1" showErrorMessage="1" sqref="E8" xr:uid="{3A7C4003-5742-4678-A696-1F25B5795A7A}">
      <formula1>"Caja Negra, Caja Blanca"</formula1>
    </dataValidation>
    <dataValidation type="list" allowBlank="1" showInputMessage="1" showErrorMessage="1" sqref="C8" xr:uid="{D6C37B34-3251-4B4C-92E9-7521A946D6E5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7913-E5CB-46E4-97D3-6404C4E6ABB5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402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65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EE7AA6A1-F13A-42A5-89A0-551CFB1681C7}">
      <formula1>"Sin definir, Exitoso, No Exitoso"</formula1>
    </dataValidation>
    <dataValidation type="list" allowBlank="1" showInputMessage="1" showErrorMessage="1" sqref="G4:G13 H14:H15" xr:uid="{40024983-FECF-4B78-B2C1-ABF17181A205}">
      <formula1>"No realizada, En prueba, Suspendida, Finalizada"</formula1>
    </dataValidation>
    <dataValidation type="list" allowBlank="1" showInputMessage="1" showErrorMessage="1" sqref="E8" xr:uid="{0024C89A-3465-4CC9-BF8A-8C67365EB615}">
      <formula1>"Caja Negra, Caja Blanca"</formula1>
    </dataValidation>
    <dataValidation type="list" allowBlank="1" showInputMessage="1" showErrorMessage="1" sqref="C8" xr:uid="{3C399D69-42EA-4A78-8F5C-10F876A8C050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9651-0CF0-4646-9329-06EC65A15C6D}">
  <dimension ref="A1:AMA47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30" customWidth="1"/>
    <col min="6" max="7" width="33.5703125" style="28" customWidth="1"/>
    <col min="8" max="8" width="32.42578125" style="25" customWidth="1"/>
    <col min="9" max="9" width="29.42578125" style="25" customWidth="1"/>
    <col min="10" max="1015" width="9.140625" style="25"/>
    <col min="1016" max="16384" width="9.140625" style="22"/>
  </cols>
  <sheetData>
    <row r="1" spans="1:1015" ht="14.25">
      <c r="A1" s="22"/>
      <c r="B1" s="22"/>
      <c r="C1" s="22"/>
      <c r="D1" s="22"/>
      <c r="E1" s="22"/>
      <c r="F1" s="8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</row>
    <row r="2" spans="1:1015" ht="20.100000000000001" customHeight="1">
      <c r="A2" s="22"/>
      <c r="B2" s="239"/>
      <c r="C2" s="239"/>
      <c r="D2" s="239"/>
      <c r="E2" s="239"/>
      <c r="F2" s="86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</row>
    <row r="3" spans="1:1015" ht="14.25">
      <c r="A3" s="22"/>
      <c r="B3" s="22"/>
      <c r="C3" s="22"/>
      <c r="D3" s="22"/>
      <c r="E3" s="22"/>
      <c r="F3" s="8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</row>
    <row r="4" spans="1:1015">
      <c r="A4" s="22"/>
      <c r="B4" s="23" t="s">
        <v>11</v>
      </c>
      <c r="C4" s="57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6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</row>
    <row r="5" spans="1:1015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</row>
    <row r="6" spans="1:1015">
      <c r="A6" s="22"/>
      <c r="B6" s="23" t="s">
        <v>17</v>
      </c>
      <c r="C6" s="22" t="s">
        <v>403</v>
      </c>
      <c r="D6" s="23" t="s">
        <v>18</v>
      </c>
      <c r="E6" s="57" t="s">
        <v>96</v>
      </c>
      <c r="F6" s="86"/>
      <c r="G6" s="65"/>
      <c r="H6" s="66" t="s">
        <v>209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</row>
    <row r="7" spans="1:1015">
      <c r="A7" s="22"/>
      <c r="B7" s="23" t="s">
        <v>19</v>
      </c>
      <c r="C7" s="57" t="s">
        <v>97</v>
      </c>
      <c r="D7" s="23" t="s">
        <v>20</v>
      </c>
      <c r="E7" s="57" t="s">
        <v>98</v>
      </c>
      <c r="F7" s="86"/>
      <c r="G7" s="65"/>
      <c r="H7" s="66" t="s">
        <v>209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</row>
    <row r="8" spans="1:1015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</row>
    <row r="9" spans="1:1015" ht="37.5" customHeight="1">
      <c r="A9" s="22"/>
      <c r="B9" s="23" t="s">
        <v>23</v>
      </c>
      <c r="C9" s="62" t="s">
        <v>99</v>
      </c>
      <c r="D9" s="23" t="s">
        <v>208</v>
      </c>
      <c r="E9" s="62" t="s">
        <v>447</v>
      </c>
      <c r="F9" s="86"/>
      <c r="G9" s="65"/>
      <c r="H9" s="66" t="s">
        <v>209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</row>
    <row r="10" spans="1:1015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</row>
    <row r="11" spans="1:1015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</row>
    <row r="12" spans="1:1015" ht="15.6" customHeight="1">
      <c r="A12" s="22"/>
      <c r="B12" s="23" t="s">
        <v>27</v>
      </c>
      <c r="C12" s="176" t="s">
        <v>398</v>
      </c>
      <c r="D12" s="177"/>
      <c r="E12" s="178"/>
      <c r="F12" s="86"/>
      <c r="G12" s="65"/>
      <c r="H12" s="66" t="s">
        <v>209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</row>
    <row r="13" spans="1:1015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</row>
    <row r="14" spans="1:1015" ht="30" customHeight="1">
      <c r="A14" s="22"/>
      <c r="B14" s="23" t="s">
        <v>211</v>
      </c>
      <c r="C14" s="184"/>
      <c r="D14" s="185"/>
      <c r="E14" s="186"/>
      <c r="F14" s="86"/>
      <c r="G14" s="68"/>
      <c r="H14" s="69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</row>
    <row r="15" spans="1:1015">
      <c r="A15" s="22"/>
      <c r="B15" s="25"/>
      <c r="C15" s="22"/>
      <c r="D15" s="22"/>
      <c r="E15" s="25"/>
      <c r="F15" s="86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</row>
    <row r="16" spans="1:1015" ht="15.6" customHeight="1">
      <c r="A16" s="22"/>
      <c r="B16" s="257" t="s">
        <v>29</v>
      </c>
      <c r="C16" s="257"/>
      <c r="D16" s="257"/>
      <c r="E16" s="257"/>
      <c r="F16" s="86"/>
      <c r="G16" s="2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</row>
    <row r="17" spans="1:1015" ht="15.6" customHeight="1">
      <c r="A17" s="22"/>
      <c r="B17" s="59">
        <v>1</v>
      </c>
      <c r="C17" s="173" t="s">
        <v>101</v>
      </c>
      <c r="D17" s="173"/>
      <c r="E17" s="173"/>
      <c r="F17" s="86"/>
      <c r="G17" s="2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</row>
    <row r="18" spans="1:1015" ht="15.6" customHeight="1">
      <c r="A18" s="22"/>
      <c r="B18" s="85">
        <v>2</v>
      </c>
      <c r="C18" s="173" t="s">
        <v>494</v>
      </c>
      <c r="D18" s="173"/>
      <c r="E18" s="173"/>
      <c r="F18" s="86"/>
      <c r="G18" s="2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</row>
    <row r="19" spans="1:1015" ht="15.6" customHeight="1">
      <c r="A19" s="22"/>
      <c r="B19" s="101">
        <v>3</v>
      </c>
      <c r="C19" s="173" t="s">
        <v>400</v>
      </c>
      <c r="D19" s="173"/>
      <c r="E19" s="173"/>
      <c r="F19" s="90"/>
      <c r="G19" s="91"/>
      <c r="H19" s="68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</row>
    <row r="20" spans="1:1015" ht="15.6" customHeight="1">
      <c r="A20" s="22"/>
      <c r="B20" s="85">
        <v>4</v>
      </c>
      <c r="C20" s="173" t="s">
        <v>104</v>
      </c>
      <c r="D20" s="173"/>
      <c r="E20" s="173"/>
      <c r="F20" s="172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</row>
    <row r="21" spans="1:1015" ht="15.6" customHeight="1">
      <c r="A21" s="22"/>
      <c r="B21" s="88"/>
      <c r="C21" s="233"/>
      <c r="D21" s="233"/>
      <c r="E21" s="233"/>
      <c r="F21" s="171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</row>
    <row r="22" spans="1:1015">
      <c r="A22" s="22"/>
      <c r="B22" s="28"/>
      <c r="C22" s="22"/>
      <c r="D22" s="22"/>
      <c r="E22" s="25"/>
      <c r="F22" s="29" t="s">
        <v>3</v>
      </c>
      <c r="G22" s="29" t="s">
        <v>3</v>
      </c>
      <c r="H22" s="29" t="s">
        <v>3</v>
      </c>
      <c r="I22" s="29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</row>
    <row r="23" spans="1:1015">
      <c r="A23" s="22"/>
      <c r="B23" s="28"/>
      <c r="C23" s="22"/>
      <c r="D23" s="22"/>
      <c r="E23" s="25"/>
      <c r="F23" s="29" t="s">
        <v>31</v>
      </c>
      <c r="G23" s="29" t="s">
        <v>31</v>
      </c>
      <c r="H23" s="29" t="s">
        <v>31</v>
      </c>
      <c r="I23" s="29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</row>
    <row r="24" spans="1:1015" ht="15.6" customHeight="1">
      <c r="A24" s="22"/>
      <c r="B24" s="174"/>
      <c r="C24" s="174"/>
      <c r="D24" s="174"/>
      <c r="E24" s="174"/>
      <c r="F24" s="29" t="s">
        <v>33</v>
      </c>
      <c r="G24" s="29" t="s">
        <v>33</v>
      </c>
      <c r="H24" s="29" t="s">
        <v>33</v>
      </c>
      <c r="I24" s="29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</row>
    <row r="25" spans="1:1015">
      <c r="A25" s="236" t="s">
        <v>34</v>
      </c>
      <c r="B25" s="175" t="s">
        <v>35</v>
      </c>
      <c r="C25" s="175" t="s">
        <v>454</v>
      </c>
      <c r="D25" s="175" t="s">
        <v>455</v>
      </c>
      <c r="E25" s="175" t="s">
        <v>105</v>
      </c>
      <c r="F25" s="29" t="s">
        <v>96</v>
      </c>
      <c r="G25" s="29" t="s">
        <v>7</v>
      </c>
      <c r="H25" s="29" t="s">
        <v>96</v>
      </c>
      <c r="I25" s="29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</row>
    <row r="26" spans="1:1015">
      <c r="A26" s="237"/>
      <c r="B26" s="175"/>
      <c r="C26" s="175"/>
      <c r="D26" s="175"/>
      <c r="E26" s="175"/>
      <c r="F26" s="29" t="s">
        <v>106</v>
      </c>
      <c r="G26" s="29" t="s">
        <v>106</v>
      </c>
      <c r="H26" s="29" t="s">
        <v>106</v>
      </c>
      <c r="I26" s="29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</row>
    <row r="27" spans="1:1015">
      <c r="A27" s="238"/>
      <c r="B27" s="175"/>
      <c r="C27" s="175"/>
      <c r="D27" s="175"/>
      <c r="E27" s="175"/>
      <c r="F27" s="29" t="s">
        <v>107</v>
      </c>
      <c r="G27" s="29" t="s">
        <v>108</v>
      </c>
      <c r="H27" s="29" t="s">
        <v>109</v>
      </c>
      <c r="I27" s="29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</row>
    <row r="28" spans="1:1015" ht="54.95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449</v>
      </c>
      <c r="F28" s="232" t="s">
        <v>452</v>
      </c>
      <c r="G28" s="232" t="s">
        <v>452</v>
      </c>
      <c r="H28" s="232" t="s">
        <v>452</v>
      </c>
      <c r="I28" s="232" t="s">
        <v>452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</row>
    <row r="29" spans="1:1015" ht="54.95" customHeight="1">
      <c r="A29" s="252"/>
      <c r="B29" s="252"/>
      <c r="C29" s="36" t="s">
        <v>458</v>
      </c>
      <c r="D29" s="36" t="s">
        <v>505</v>
      </c>
      <c r="E29" s="254"/>
      <c r="F29" s="254"/>
      <c r="G29" s="254"/>
      <c r="H29" s="254"/>
      <c r="I29" s="254"/>
    </row>
    <row r="30" spans="1:1015" ht="54.95" customHeight="1">
      <c r="A30" s="250">
        <v>2</v>
      </c>
      <c r="B30" s="250" t="s">
        <v>111</v>
      </c>
      <c r="C30" s="125" t="s">
        <v>408</v>
      </c>
      <c r="D30" s="125" t="s">
        <v>465</v>
      </c>
      <c r="E30" s="232" t="s">
        <v>453</v>
      </c>
      <c r="F30" s="232" t="s">
        <v>452</v>
      </c>
      <c r="G30" s="232" t="s">
        <v>452</v>
      </c>
      <c r="H30" s="232" t="s">
        <v>452</v>
      </c>
      <c r="I30" s="232" t="s">
        <v>452</v>
      </c>
    </row>
    <row r="31" spans="1:1015" ht="54.95" customHeight="1">
      <c r="A31" s="252"/>
      <c r="B31" s="252"/>
      <c r="C31" s="36" t="s">
        <v>458</v>
      </c>
      <c r="D31" s="36" t="s">
        <v>506</v>
      </c>
      <c r="E31" s="254"/>
      <c r="F31" s="254"/>
      <c r="G31" s="254"/>
      <c r="H31" s="254"/>
      <c r="I31" s="254"/>
    </row>
    <row r="32" spans="1:1015" ht="54.95" customHeight="1">
      <c r="A32" s="250">
        <v>3</v>
      </c>
      <c r="B32" s="250" t="s">
        <v>147</v>
      </c>
      <c r="C32" s="125" t="s">
        <v>408</v>
      </c>
      <c r="D32" s="125" t="s">
        <v>466</v>
      </c>
      <c r="E32" s="232" t="s">
        <v>449</v>
      </c>
      <c r="F32" s="232" t="s">
        <v>452</v>
      </c>
      <c r="G32" s="232" t="s">
        <v>452</v>
      </c>
      <c r="H32" s="232" t="s">
        <v>452</v>
      </c>
      <c r="I32" s="232" t="s">
        <v>452</v>
      </c>
    </row>
    <row r="33" spans="1:9" ht="54.95" customHeight="1">
      <c r="A33" s="252"/>
      <c r="B33" s="252"/>
      <c r="C33" s="36" t="s">
        <v>458</v>
      </c>
      <c r="D33" s="36" t="s">
        <v>507</v>
      </c>
      <c r="E33" s="254"/>
      <c r="F33" s="254"/>
      <c r="G33" s="254"/>
      <c r="H33" s="254"/>
      <c r="I33" s="254"/>
    </row>
    <row r="34" spans="1:9" ht="54.95" customHeight="1">
      <c r="A34" s="250">
        <v>4</v>
      </c>
      <c r="B34" s="250" t="s">
        <v>111</v>
      </c>
      <c r="C34" s="125" t="s">
        <v>408</v>
      </c>
      <c r="D34" s="125" t="str">
        <f>D32</f>
        <v>sicma_db_test_1</v>
      </c>
      <c r="E34" s="232" t="s">
        <v>453</v>
      </c>
      <c r="F34" s="232" t="s">
        <v>452</v>
      </c>
      <c r="G34" s="232" t="s">
        <v>452</v>
      </c>
      <c r="H34" s="232" t="s">
        <v>452</v>
      </c>
      <c r="I34" s="232" t="s">
        <v>452</v>
      </c>
    </row>
    <row r="35" spans="1:9" ht="54.95" customHeight="1">
      <c r="A35" s="252"/>
      <c r="B35" s="252"/>
      <c r="C35" s="36" t="s">
        <v>458</v>
      </c>
      <c r="D35" s="36" t="s">
        <v>514</v>
      </c>
      <c r="E35" s="254"/>
      <c r="F35" s="254"/>
      <c r="G35" s="254"/>
      <c r="H35" s="254"/>
      <c r="I35" s="254"/>
    </row>
    <row r="36" spans="1:9" ht="54.95" customHeight="1">
      <c r="A36" s="250">
        <v>5</v>
      </c>
      <c r="B36" s="250" t="s">
        <v>147</v>
      </c>
      <c r="C36" s="125" t="s">
        <v>408</v>
      </c>
      <c r="D36" s="125" t="s">
        <v>486</v>
      </c>
      <c r="E36" s="232" t="s">
        <v>449</v>
      </c>
      <c r="F36" s="232" t="s">
        <v>452</v>
      </c>
      <c r="G36" s="232" t="s">
        <v>452</v>
      </c>
      <c r="H36" s="232" t="s">
        <v>452</v>
      </c>
      <c r="I36" s="232" t="s">
        <v>452</v>
      </c>
    </row>
    <row r="37" spans="1:9" ht="54.95" customHeight="1">
      <c r="A37" s="252"/>
      <c r="B37" s="252"/>
      <c r="C37" s="36" t="s">
        <v>458</v>
      </c>
      <c r="D37" s="36" t="s">
        <v>509</v>
      </c>
      <c r="E37" s="254"/>
      <c r="F37" s="254"/>
      <c r="G37" s="254"/>
      <c r="H37" s="254"/>
      <c r="I37" s="254"/>
    </row>
    <row r="38" spans="1:9" ht="54.95" customHeight="1">
      <c r="A38" s="250">
        <v>6</v>
      </c>
      <c r="B38" s="250" t="s">
        <v>111</v>
      </c>
      <c r="C38" s="125" t="s">
        <v>408</v>
      </c>
      <c r="D38" s="36" t="str">
        <f>D36</f>
        <v>sicma_db_test_2</v>
      </c>
      <c r="E38" s="232" t="s">
        <v>453</v>
      </c>
      <c r="F38" s="232" t="s">
        <v>452</v>
      </c>
      <c r="G38" s="232" t="s">
        <v>452</v>
      </c>
      <c r="H38" s="232" t="s">
        <v>452</v>
      </c>
      <c r="I38" s="232" t="s">
        <v>452</v>
      </c>
    </row>
    <row r="39" spans="1:9" ht="54.95" customHeight="1">
      <c r="A39" s="252"/>
      <c r="B39" s="252"/>
      <c r="C39" s="36" t="s">
        <v>458</v>
      </c>
      <c r="D39" s="36" t="s">
        <v>513</v>
      </c>
      <c r="E39" s="254"/>
      <c r="F39" s="254"/>
      <c r="G39" s="254"/>
      <c r="H39" s="254"/>
      <c r="I39" s="254"/>
    </row>
    <row r="40" spans="1:9" ht="54.95" customHeight="1">
      <c r="A40" s="250">
        <v>7</v>
      </c>
      <c r="B40" s="250" t="s">
        <v>147</v>
      </c>
      <c r="C40" s="125" t="s">
        <v>408</v>
      </c>
      <c r="D40" s="36" t="s">
        <v>487</v>
      </c>
      <c r="E40" s="232" t="s">
        <v>449</v>
      </c>
      <c r="F40" s="232" t="s">
        <v>452</v>
      </c>
      <c r="G40" s="232" t="s">
        <v>452</v>
      </c>
      <c r="H40" s="232" t="s">
        <v>452</v>
      </c>
      <c r="I40" s="232" t="s">
        <v>452</v>
      </c>
    </row>
    <row r="41" spans="1:9" ht="54.95" customHeight="1">
      <c r="A41" s="252"/>
      <c r="B41" s="252"/>
      <c r="C41" s="36" t="s">
        <v>458</v>
      </c>
      <c r="D41" s="36" t="s">
        <v>508</v>
      </c>
      <c r="E41" s="254"/>
      <c r="F41" s="254"/>
      <c r="G41" s="254"/>
      <c r="H41" s="254"/>
      <c r="I41" s="254"/>
    </row>
    <row r="42" spans="1:9" ht="54.95" customHeight="1">
      <c r="A42" s="250">
        <v>8</v>
      </c>
      <c r="B42" s="250" t="s">
        <v>111</v>
      </c>
      <c r="C42" s="125" t="s">
        <v>408</v>
      </c>
      <c r="D42" s="36" t="str">
        <f>D40</f>
        <v>sicma_db_test_3</v>
      </c>
      <c r="E42" s="232" t="s">
        <v>453</v>
      </c>
      <c r="F42" s="232" t="s">
        <v>452</v>
      </c>
      <c r="G42" s="232" t="s">
        <v>452</v>
      </c>
      <c r="H42" s="232" t="s">
        <v>452</v>
      </c>
      <c r="I42" s="232" t="s">
        <v>452</v>
      </c>
    </row>
    <row r="43" spans="1:9" ht="54.95" customHeight="1">
      <c r="A43" s="252"/>
      <c r="B43" s="252"/>
      <c r="C43" s="36" t="s">
        <v>458</v>
      </c>
      <c r="D43" s="36" t="s">
        <v>510</v>
      </c>
      <c r="E43" s="254"/>
      <c r="F43" s="254"/>
      <c r="G43" s="254"/>
      <c r="H43" s="254"/>
      <c r="I43" s="254"/>
    </row>
    <row r="44" spans="1:9" ht="54.95" customHeight="1">
      <c r="A44" s="250">
        <v>9</v>
      </c>
      <c r="B44" s="250" t="s">
        <v>147</v>
      </c>
      <c r="C44" s="125" t="s">
        <v>408</v>
      </c>
      <c r="D44" s="36" t="s">
        <v>488</v>
      </c>
      <c r="E44" s="232" t="s">
        <v>449</v>
      </c>
      <c r="F44" s="232" t="s">
        <v>452</v>
      </c>
      <c r="G44" s="232" t="s">
        <v>452</v>
      </c>
      <c r="H44" s="232" t="s">
        <v>452</v>
      </c>
      <c r="I44" s="232" t="s">
        <v>452</v>
      </c>
    </row>
    <row r="45" spans="1:9" ht="54.95" customHeight="1">
      <c r="A45" s="252"/>
      <c r="B45" s="252"/>
      <c r="C45" s="36" t="s">
        <v>458</v>
      </c>
      <c r="D45" s="36" t="s">
        <v>511</v>
      </c>
      <c r="E45" s="254"/>
      <c r="F45" s="254"/>
      <c r="G45" s="254"/>
      <c r="H45" s="254"/>
      <c r="I45" s="254"/>
    </row>
    <row r="46" spans="1:9" ht="54.95" customHeight="1">
      <c r="A46" s="250">
        <v>10</v>
      </c>
      <c r="B46" s="250" t="s">
        <v>111</v>
      </c>
      <c r="C46" s="125" t="s">
        <v>408</v>
      </c>
      <c r="D46" s="36" t="str">
        <f>D44</f>
        <v>sicma_db_test_4</v>
      </c>
      <c r="E46" s="232" t="s">
        <v>453</v>
      </c>
      <c r="F46" s="232" t="s">
        <v>452</v>
      </c>
      <c r="G46" s="232" t="s">
        <v>452</v>
      </c>
      <c r="H46" s="232" t="s">
        <v>452</v>
      </c>
      <c r="I46" s="232" t="s">
        <v>452</v>
      </c>
    </row>
    <row r="47" spans="1:9" ht="54.95" customHeight="1">
      <c r="A47" s="252"/>
      <c r="B47" s="252"/>
      <c r="C47" s="36" t="s">
        <v>458</v>
      </c>
      <c r="D47" s="36" t="s">
        <v>512</v>
      </c>
      <c r="E47" s="254"/>
      <c r="F47" s="254"/>
      <c r="G47" s="254"/>
      <c r="H47" s="254"/>
      <c r="I47" s="254"/>
    </row>
  </sheetData>
  <mergeCells count="90">
    <mergeCell ref="F20:I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  <mergeCell ref="F21:I21"/>
    <mergeCell ref="B24:E24"/>
    <mergeCell ref="B25:B27"/>
    <mergeCell ref="C25:C27"/>
    <mergeCell ref="D25:D27"/>
    <mergeCell ref="E25:E27"/>
    <mergeCell ref="C21:E21"/>
    <mergeCell ref="E46:E4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8:F29"/>
    <mergeCell ref="G28:G29"/>
    <mergeCell ref="H28:H29"/>
    <mergeCell ref="I28:I29"/>
    <mergeCell ref="F30:F31"/>
    <mergeCell ref="G30:G31"/>
    <mergeCell ref="H30:H31"/>
    <mergeCell ref="I30:I31"/>
    <mergeCell ref="F32:F33"/>
    <mergeCell ref="G32:G33"/>
    <mergeCell ref="H32:H33"/>
    <mergeCell ref="I32:I33"/>
    <mergeCell ref="F34:F35"/>
    <mergeCell ref="G34:G35"/>
    <mergeCell ref="H34:H35"/>
    <mergeCell ref="I34:I35"/>
    <mergeCell ref="F36:F37"/>
    <mergeCell ref="G36:G37"/>
    <mergeCell ref="H36:H37"/>
    <mergeCell ref="I36:I37"/>
    <mergeCell ref="F38:F39"/>
    <mergeCell ref="G38:G39"/>
    <mergeCell ref="H38:H39"/>
    <mergeCell ref="I38:I39"/>
    <mergeCell ref="F46:F47"/>
    <mergeCell ref="G46:G47"/>
    <mergeCell ref="H46:H47"/>
    <mergeCell ref="I46:I47"/>
    <mergeCell ref="F40:F41"/>
    <mergeCell ref="G40:G41"/>
    <mergeCell ref="H40:H41"/>
    <mergeCell ref="I40:I41"/>
    <mergeCell ref="F42:F43"/>
    <mergeCell ref="G42:G43"/>
    <mergeCell ref="H42:H43"/>
    <mergeCell ref="I42:I43"/>
    <mergeCell ref="F44:F45"/>
    <mergeCell ref="G44:G45"/>
    <mergeCell ref="H44:H45"/>
    <mergeCell ref="I44:I45"/>
    <mergeCell ref="A25:A27"/>
    <mergeCell ref="A28:A29"/>
    <mergeCell ref="B30:B31"/>
    <mergeCell ref="A30:A31"/>
    <mergeCell ref="A32:A33"/>
    <mergeCell ref="B32:B33"/>
    <mergeCell ref="B28:B29"/>
    <mergeCell ref="A46:A47"/>
    <mergeCell ref="A34:A35"/>
    <mergeCell ref="A36:A37"/>
    <mergeCell ref="A38:A39"/>
    <mergeCell ref="B40:B41"/>
    <mergeCell ref="B42:B43"/>
    <mergeCell ref="B44:B45"/>
    <mergeCell ref="A40:A41"/>
    <mergeCell ref="A42:A43"/>
    <mergeCell ref="A44:A45"/>
    <mergeCell ref="B46:B47"/>
    <mergeCell ref="B34:B35"/>
    <mergeCell ref="B36:B37"/>
    <mergeCell ref="B38:B39"/>
  </mergeCells>
  <phoneticPr fontId="12" type="noConversion"/>
  <conditionalFormatting sqref="D28">
    <cfRule type="containsText" dxfId="64" priority="5" operator="containsText" text="NULL">
      <formula>NOT(ISERROR(SEARCH("NULL",D28)))</formula>
    </cfRule>
  </conditionalFormatting>
  <conditionalFormatting sqref="D30">
    <cfRule type="containsText" dxfId="63" priority="4" operator="containsText" text="NULL">
      <formula>NOT(ISERROR(SEARCH("NULL",D30)))</formula>
    </cfRule>
  </conditionalFormatting>
  <conditionalFormatting sqref="D32">
    <cfRule type="containsText" dxfId="62" priority="3" operator="containsText" text="NULL">
      <formula>NOT(ISERROR(SEARCH("NULL",D32)))</formula>
    </cfRule>
  </conditionalFormatting>
  <conditionalFormatting sqref="D34">
    <cfRule type="containsText" dxfId="61" priority="2" operator="containsText" text="NULL">
      <formula>NOT(ISERROR(SEARCH("NULL",D34)))</formula>
    </cfRule>
  </conditionalFormatting>
  <conditionalFormatting sqref="D36">
    <cfRule type="containsText" dxfId="60" priority="1" operator="containsText" text="NULL">
      <formula>NOT(ISERROR(SEARCH("NULL",D36)))</formula>
    </cfRule>
  </conditionalFormatting>
  <dataValidations count="4">
    <dataValidation type="list" allowBlank="1" showInputMessage="1" showErrorMessage="1" sqref="C8" xr:uid="{28F19E34-74AF-4487-BB54-57C9CB4F3FB2}">
      <formula1>"Prueba Unitaria, Prueba Integración, Prueba de sistema"</formula1>
    </dataValidation>
    <dataValidation type="list" allowBlank="1" showInputMessage="1" showErrorMessage="1" sqref="E8" xr:uid="{43FF6B1F-0205-4071-A29E-81E892B85982}">
      <formula1>"Caja Negra, Caja Blanca"</formula1>
    </dataValidation>
    <dataValidation type="list" allowBlank="1" showInputMessage="1" showErrorMessage="1" sqref="G4:G15" xr:uid="{3266C32E-2A32-4225-8345-F7431912FF40}">
      <formula1>"No realizada, En prueba, Suspendida, Finalizada"</formula1>
    </dataValidation>
    <dataValidation type="list" allowBlank="1" showInputMessage="1" showErrorMessage="1" sqref="E9" xr:uid="{38BD7EED-7BEB-4811-B958-0F7DBDAFF4E1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0F5E-DB79-4E1D-9EC8-879D271882D7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403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59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CC4418E6-8A25-4582-86BE-338A9A40DC5F}">
      <formula1>"Prueba Unitaria, Prueba Integración, Prueba de sistema"</formula1>
    </dataValidation>
    <dataValidation type="list" allowBlank="1" showInputMessage="1" showErrorMessage="1" sqref="E8" xr:uid="{2B1E95C5-37F9-4E74-8242-12DBE4C4A3F6}">
      <formula1>"Caja Negra, Caja Blanca"</formula1>
    </dataValidation>
    <dataValidation type="list" allowBlank="1" showInputMessage="1" showErrorMessage="1" sqref="G4:G13 H14:H15" xr:uid="{C9AC54DA-5D25-4B18-B576-F13E50B28DAE}">
      <formula1>"No realizada, En prueba, Suspendida, Finalizada"</formula1>
    </dataValidation>
    <dataValidation type="list" allowBlank="1" showInputMessage="1" showErrorMessage="1" sqref="E9" xr:uid="{BB02910C-F480-4955-9BA3-86461339308F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E8FC5-13BD-408B-9FC4-1E70306CE90C}">
  <dimension ref="A1:AMA47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30" customWidth="1"/>
    <col min="6" max="7" width="33.5703125" style="28" customWidth="1"/>
    <col min="8" max="8" width="32.42578125" style="25" customWidth="1"/>
    <col min="9" max="9" width="29.42578125" style="25" customWidth="1"/>
    <col min="10" max="1015" width="9.140625" style="25"/>
    <col min="1016" max="16384" width="9.140625" style="22"/>
  </cols>
  <sheetData>
    <row r="1" spans="1:1015" ht="14.25">
      <c r="A1" s="22"/>
      <c r="B1" s="22"/>
      <c r="C1" s="22"/>
      <c r="D1" s="22"/>
      <c r="E1" s="22"/>
      <c r="F1" s="8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</row>
    <row r="2" spans="1:1015" ht="20.100000000000001" customHeight="1">
      <c r="A2" s="22"/>
      <c r="B2" s="239"/>
      <c r="C2" s="239"/>
      <c r="D2" s="239"/>
      <c r="E2" s="239"/>
      <c r="F2" s="86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</row>
    <row r="3" spans="1:1015" ht="14.25">
      <c r="A3" s="22"/>
      <c r="B3" s="22"/>
      <c r="C3" s="22"/>
      <c r="D3" s="22"/>
      <c r="E3" s="22"/>
      <c r="F3" s="8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</row>
    <row r="4" spans="1:1015">
      <c r="A4" s="22"/>
      <c r="B4" s="23" t="s">
        <v>11</v>
      </c>
      <c r="C4" s="57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6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</row>
    <row r="5" spans="1:1015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</row>
    <row r="6" spans="1:1015">
      <c r="A6" s="22"/>
      <c r="B6" s="23" t="s">
        <v>17</v>
      </c>
      <c r="C6" s="22" t="s">
        <v>404</v>
      </c>
      <c r="D6" s="23" t="s">
        <v>18</v>
      </c>
      <c r="E6" s="57" t="s">
        <v>96</v>
      </c>
      <c r="F6" s="86"/>
      <c r="G6" s="65"/>
      <c r="H6" s="66" t="s">
        <v>209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</row>
    <row r="7" spans="1:1015">
      <c r="A7" s="22"/>
      <c r="B7" s="23" t="s">
        <v>19</v>
      </c>
      <c r="C7" s="57" t="s">
        <v>97</v>
      </c>
      <c r="D7" s="23" t="s">
        <v>20</v>
      </c>
      <c r="E7" s="57" t="s">
        <v>98</v>
      </c>
      <c r="F7" s="86"/>
      <c r="G7" s="65"/>
      <c r="H7" s="66" t="s">
        <v>209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</row>
    <row r="8" spans="1:1015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</row>
    <row r="9" spans="1:1015" ht="30">
      <c r="A9" s="22"/>
      <c r="B9" s="23" t="s">
        <v>23</v>
      </c>
      <c r="C9" s="62" t="s">
        <v>99</v>
      </c>
      <c r="D9" s="23" t="s">
        <v>208</v>
      </c>
      <c r="E9" s="62" t="s">
        <v>447</v>
      </c>
      <c r="F9" s="86"/>
      <c r="G9" s="65"/>
      <c r="H9" s="66" t="s">
        <v>209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</row>
    <row r="10" spans="1:1015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</row>
    <row r="11" spans="1:1015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</row>
    <row r="12" spans="1:1015" ht="15.6" customHeight="1">
      <c r="A12" s="22"/>
      <c r="B12" s="23" t="s">
        <v>27</v>
      </c>
      <c r="C12" s="176" t="s">
        <v>398</v>
      </c>
      <c r="D12" s="177"/>
      <c r="E12" s="178"/>
      <c r="F12" s="86"/>
      <c r="G12" s="65"/>
      <c r="H12" s="66" t="s">
        <v>209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</row>
    <row r="13" spans="1:1015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</row>
    <row r="14" spans="1:1015" ht="30" customHeight="1">
      <c r="A14" s="22"/>
      <c r="B14" s="23" t="s">
        <v>211</v>
      </c>
      <c r="C14" s="184"/>
      <c r="D14" s="185"/>
      <c r="E14" s="186"/>
      <c r="F14" s="86"/>
      <c r="G14" s="68"/>
      <c r="H14" s="69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</row>
    <row r="15" spans="1:1015">
      <c r="A15" s="22"/>
      <c r="B15" s="25"/>
      <c r="C15" s="22"/>
      <c r="D15" s="22"/>
      <c r="E15" s="25"/>
      <c r="F15" s="86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</row>
    <row r="16" spans="1:1015" ht="15.6" customHeight="1">
      <c r="A16" s="22"/>
      <c r="B16" s="257" t="s">
        <v>29</v>
      </c>
      <c r="C16" s="257"/>
      <c r="D16" s="257"/>
      <c r="E16" s="257"/>
      <c r="F16" s="86"/>
      <c r="G16" s="2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</row>
    <row r="17" spans="1:1015" ht="15.6" customHeight="1">
      <c r="A17" s="22"/>
      <c r="B17" s="59">
        <v>1</v>
      </c>
      <c r="C17" s="173" t="s">
        <v>101</v>
      </c>
      <c r="D17" s="173"/>
      <c r="E17" s="173"/>
      <c r="F17" s="86"/>
      <c r="G17" s="2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</row>
    <row r="18" spans="1:1015" ht="15.6" customHeight="1">
      <c r="A18" s="22"/>
      <c r="B18" s="85">
        <f>B17+1</f>
        <v>2</v>
      </c>
      <c r="C18" s="173" t="s">
        <v>401</v>
      </c>
      <c r="D18" s="173"/>
      <c r="E18" s="173"/>
      <c r="F18" s="86"/>
      <c r="G18" s="2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</row>
    <row r="19" spans="1:1015" ht="15.6" customHeight="1">
      <c r="A19" s="22"/>
      <c r="B19" s="59">
        <f>B18+1</f>
        <v>3</v>
      </c>
      <c r="C19" s="173" t="s">
        <v>400</v>
      </c>
      <c r="D19" s="173"/>
      <c r="E19" s="173"/>
      <c r="F19" s="90"/>
      <c r="G19" s="91"/>
      <c r="H19" s="68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</row>
    <row r="20" spans="1:1015" ht="15.6" customHeight="1">
      <c r="A20" s="22"/>
      <c r="B20" s="58">
        <v>4</v>
      </c>
      <c r="C20" s="173" t="s">
        <v>104</v>
      </c>
      <c r="D20" s="173"/>
      <c r="E20" s="173"/>
      <c r="F20" s="172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</row>
    <row r="21" spans="1:1015" ht="15.6" customHeight="1">
      <c r="A21" s="22"/>
      <c r="B21" s="88"/>
      <c r="C21" s="233"/>
      <c r="D21" s="233"/>
      <c r="E21" s="233"/>
      <c r="F21" s="171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</row>
    <row r="22" spans="1:1015">
      <c r="A22" s="22"/>
      <c r="B22" s="28"/>
      <c r="C22" s="22"/>
      <c r="D22" s="22"/>
      <c r="E22" s="25"/>
      <c r="F22" s="29" t="s">
        <v>3</v>
      </c>
      <c r="G22" s="29" t="s">
        <v>3</v>
      </c>
      <c r="H22" s="29" t="s">
        <v>3</v>
      </c>
      <c r="I22" s="29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</row>
    <row r="23" spans="1:1015">
      <c r="A23" s="22"/>
      <c r="B23" s="28"/>
      <c r="C23" s="22"/>
      <c r="D23" s="22"/>
      <c r="E23" s="25"/>
      <c r="F23" s="29" t="s">
        <v>31</v>
      </c>
      <c r="G23" s="29" t="s">
        <v>31</v>
      </c>
      <c r="H23" s="29" t="s">
        <v>31</v>
      </c>
      <c r="I23" s="29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</row>
    <row r="24" spans="1:1015" ht="15.6" customHeight="1">
      <c r="A24" s="22"/>
      <c r="B24" s="174"/>
      <c r="C24" s="174"/>
      <c r="D24" s="174"/>
      <c r="E24" s="174"/>
      <c r="F24" s="29" t="s">
        <v>33</v>
      </c>
      <c r="G24" s="29" t="s">
        <v>33</v>
      </c>
      <c r="H24" s="29" t="s">
        <v>33</v>
      </c>
      <c r="I24" s="29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</row>
    <row r="25" spans="1:1015">
      <c r="A25" s="236" t="s">
        <v>34</v>
      </c>
      <c r="B25" s="175" t="s">
        <v>35</v>
      </c>
      <c r="C25" s="175" t="s">
        <v>454</v>
      </c>
      <c r="D25" s="175" t="s">
        <v>455</v>
      </c>
      <c r="E25" s="175" t="s">
        <v>105</v>
      </c>
      <c r="F25" s="29" t="s">
        <v>96</v>
      </c>
      <c r="G25" s="29" t="s">
        <v>7</v>
      </c>
      <c r="H25" s="29" t="s">
        <v>96</v>
      </c>
      <c r="I25" s="29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</row>
    <row r="26" spans="1:1015">
      <c r="A26" s="237"/>
      <c r="B26" s="175"/>
      <c r="C26" s="175"/>
      <c r="D26" s="175"/>
      <c r="E26" s="175"/>
      <c r="F26" s="29" t="s">
        <v>106</v>
      </c>
      <c r="G26" s="29" t="s">
        <v>106</v>
      </c>
      <c r="H26" s="29" t="s">
        <v>106</v>
      </c>
      <c r="I26" s="29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</row>
    <row r="27" spans="1:1015">
      <c r="A27" s="238"/>
      <c r="B27" s="175"/>
      <c r="C27" s="175"/>
      <c r="D27" s="175"/>
      <c r="E27" s="175"/>
      <c r="F27" s="29" t="s">
        <v>107</v>
      </c>
      <c r="G27" s="29" t="s">
        <v>108</v>
      </c>
      <c r="H27" s="29" t="s">
        <v>109</v>
      </c>
      <c r="I27" s="29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</row>
    <row r="28" spans="1:1015" s="114" customFormat="1" ht="45" customHeight="1">
      <c r="A28" s="95">
        <v>1</v>
      </c>
      <c r="B28" s="250" t="s">
        <v>147</v>
      </c>
      <c r="C28" s="125" t="s">
        <v>408</v>
      </c>
      <c r="D28" s="125" t="s">
        <v>465</v>
      </c>
      <c r="E28" s="232" t="s">
        <v>450</v>
      </c>
      <c r="F28" s="232" t="s">
        <v>452</v>
      </c>
      <c r="G28" s="232" t="s">
        <v>452</v>
      </c>
      <c r="H28" s="232" t="s">
        <v>452</v>
      </c>
      <c r="I28" s="232" t="s">
        <v>452</v>
      </c>
    </row>
    <row r="29" spans="1:1015" ht="45" customHeight="1">
      <c r="A29" s="96"/>
      <c r="B29" s="252"/>
      <c r="C29" s="36" t="s">
        <v>458</v>
      </c>
      <c r="D29" s="36" t="s">
        <v>516</v>
      </c>
      <c r="E29" s="254"/>
      <c r="F29" s="254"/>
      <c r="G29" s="254"/>
      <c r="H29" s="254"/>
      <c r="I29" s="254"/>
    </row>
    <row r="30" spans="1:1015" ht="45" customHeight="1">
      <c r="A30" s="95">
        <v>2</v>
      </c>
      <c r="B30" s="250" t="s">
        <v>111</v>
      </c>
      <c r="C30" s="125" t="s">
        <v>408</v>
      </c>
      <c r="D30" s="36" t="str">
        <f>D28</f>
        <v>sicma_db_test</v>
      </c>
      <c r="E30" s="232" t="s">
        <v>451</v>
      </c>
      <c r="F30" s="232" t="s">
        <v>452</v>
      </c>
      <c r="G30" s="232" t="s">
        <v>452</v>
      </c>
      <c r="H30" s="232" t="s">
        <v>452</v>
      </c>
      <c r="I30" s="232" t="s">
        <v>452</v>
      </c>
    </row>
    <row r="31" spans="1:1015" ht="45" customHeight="1">
      <c r="A31" s="96"/>
      <c r="B31" s="252"/>
      <c r="C31" s="36" t="s">
        <v>458</v>
      </c>
      <c r="D31" s="36" t="s">
        <v>517</v>
      </c>
      <c r="E31" s="254"/>
      <c r="F31" s="254"/>
      <c r="G31" s="254"/>
      <c r="H31" s="254"/>
      <c r="I31" s="254"/>
    </row>
    <row r="32" spans="1:1015" ht="45" customHeight="1">
      <c r="A32" s="95">
        <v>3</v>
      </c>
      <c r="B32" s="250" t="s">
        <v>147</v>
      </c>
      <c r="C32" s="125" t="s">
        <v>408</v>
      </c>
      <c r="D32" s="125" t="s">
        <v>466</v>
      </c>
      <c r="E32" s="232" t="s">
        <v>450</v>
      </c>
      <c r="F32" s="232" t="s">
        <v>452</v>
      </c>
      <c r="G32" s="232" t="s">
        <v>452</v>
      </c>
      <c r="H32" s="232" t="s">
        <v>452</v>
      </c>
      <c r="I32" s="232" t="s">
        <v>452</v>
      </c>
    </row>
    <row r="33" spans="1:9" ht="45" customHeight="1">
      <c r="A33" s="96"/>
      <c r="B33" s="252"/>
      <c r="C33" s="36" t="s">
        <v>458</v>
      </c>
      <c r="D33" s="36" t="s">
        <v>518</v>
      </c>
      <c r="E33" s="254"/>
      <c r="F33" s="254"/>
      <c r="G33" s="254"/>
      <c r="H33" s="254"/>
      <c r="I33" s="254"/>
    </row>
    <row r="34" spans="1:9" ht="45" customHeight="1">
      <c r="A34" s="95">
        <v>4</v>
      </c>
      <c r="B34" s="250" t="s">
        <v>111</v>
      </c>
      <c r="C34" s="125" t="s">
        <v>408</v>
      </c>
      <c r="D34" s="36" t="str">
        <f>D32</f>
        <v>sicma_db_test_1</v>
      </c>
      <c r="E34" s="232" t="s">
        <v>451</v>
      </c>
      <c r="F34" s="232" t="s">
        <v>452</v>
      </c>
      <c r="G34" s="232" t="s">
        <v>452</v>
      </c>
      <c r="H34" s="232" t="s">
        <v>452</v>
      </c>
      <c r="I34" s="232" t="s">
        <v>452</v>
      </c>
    </row>
    <row r="35" spans="1:9" ht="45" customHeight="1">
      <c r="A35" s="96"/>
      <c r="B35" s="252"/>
      <c r="C35" s="36" t="s">
        <v>458</v>
      </c>
      <c r="D35" s="36" t="s">
        <v>519</v>
      </c>
      <c r="E35" s="254"/>
      <c r="F35" s="254"/>
      <c r="G35" s="254"/>
      <c r="H35" s="254"/>
      <c r="I35" s="254"/>
    </row>
    <row r="36" spans="1:9" ht="45" customHeight="1">
      <c r="A36" s="95">
        <v>5</v>
      </c>
      <c r="B36" s="250" t="s">
        <v>147</v>
      </c>
      <c r="C36" s="125" t="s">
        <v>408</v>
      </c>
      <c r="D36" s="125" t="s">
        <v>486</v>
      </c>
      <c r="E36" s="232" t="s">
        <v>450</v>
      </c>
      <c r="F36" s="232" t="s">
        <v>452</v>
      </c>
      <c r="G36" s="232" t="s">
        <v>452</v>
      </c>
      <c r="H36" s="232" t="s">
        <v>452</v>
      </c>
      <c r="I36" s="232" t="s">
        <v>452</v>
      </c>
    </row>
    <row r="37" spans="1:9" ht="45" customHeight="1">
      <c r="A37" s="96"/>
      <c r="B37" s="252"/>
      <c r="C37" s="36" t="s">
        <v>458</v>
      </c>
      <c r="D37" s="36" t="s">
        <v>520</v>
      </c>
      <c r="E37" s="254"/>
      <c r="F37" s="254"/>
      <c r="G37" s="254"/>
      <c r="H37" s="254"/>
      <c r="I37" s="254"/>
    </row>
    <row r="38" spans="1:9" ht="45" customHeight="1">
      <c r="A38" s="95">
        <v>6</v>
      </c>
      <c r="B38" s="250" t="s">
        <v>111</v>
      </c>
      <c r="C38" s="125" t="s">
        <v>408</v>
      </c>
      <c r="D38" s="36" t="str">
        <f>D36</f>
        <v>sicma_db_test_2</v>
      </c>
      <c r="E38" s="232" t="s">
        <v>451</v>
      </c>
      <c r="F38" s="232" t="s">
        <v>452</v>
      </c>
      <c r="G38" s="232" t="s">
        <v>452</v>
      </c>
      <c r="H38" s="232" t="s">
        <v>452</v>
      </c>
      <c r="I38" s="232" t="s">
        <v>452</v>
      </c>
    </row>
    <row r="39" spans="1:9" ht="45" customHeight="1">
      <c r="A39" s="96"/>
      <c r="B39" s="252"/>
      <c r="C39" s="36" t="s">
        <v>458</v>
      </c>
      <c r="D39" s="36" t="s">
        <v>521</v>
      </c>
      <c r="E39" s="254"/>
      <c r="F39" s="254"/>
      <c r="G39" s="254"/>
      <c r="H39" s="254"/>
      <c r="I39" s="254"/>
    </row>
    <row r="40" spans="1:9" ht="45" customHeight="1">
      <c r="A40" s="95">
        <v>7</v>
      </c>
      <c r="B40" s="250" t="s">
        <v>147</v>
      </c>
      <c r="C40" s="125" t="s">
        <v>408</v>
      </c>
      <c r="D40" s="125" t="s">
        <v>487</v>
      </c>
      <c r="E40" s="232" t="s">
        <v>450</v>
      </c>
      <c r="F40" s="232" t="s">
        <v>452</v>
      </c>
      <c r="G40" s="232" t="s">
        <v>452</v>
      </c>
      <c r="H40" s="232" t="s">
        <v>452</v>
      </c>
      <c r="I40" s="232" t="s">
        <v>452</v>
      </c>
    </row>
    <row r="41" spans="1:9" ht="45" customHeight="1">
      <c r="A41" s="96"/>
      <c r="B41" s="252"/>
      <c r="C41" s="36" t="s">
        <v>458</v>
      </c>
      <c r="D41" s="36" t="s">
        <v>522</v>
      </c>
      <c r="E41" s="254"/>
      <c r="F41" s="254"/>
      <c r="G41" s="254"/>
      <c r="H41" s="254"/>
      <c r="I41" s="254"/>
    </row>
    <row r="42" spans="1:9" ht="45" customHeight="1">
      <c r="A42" s="95">
        <v>8</v>
      </c>
      <c r="B42" s="250" t="s">
        <v>111</v>
      </c>
      <c r="C42" s="125" t="s">
        <v>408</v>
      </c>
      <c r="D42" s="36" t="str">
        <f>D40</f>
        <v>sicma_db_test_3</v>
      </c>
      <c r="E42" s="232" t="s">
        <v>451</v>
      </c>
      <c r="F42" s="232" t="s">
        <v>452</v>
      </c>
      <c r="G42" s="232" t="s">
        <v>452</v>
      </c>
      <c r="H42" s="232" t="s">
        <v>452</v>
      </c>
      <c r="I42" s="232" t="s">
        <v>452</v>
      </c>
    </row>
    <row r="43" spans="1:9" ht="45" customHeight="1">
      <c r="A43" s="96"/>
      <c r="B43" s="252"/>
      <c r="C43" s="36" t="s">
        <v>458</v>
      </c>
      <c r="D43" s="36" t="s">
        <v>523</v>
      </c>
      <c r="E43" s="254"/>
      <c r="F43" s="254"/>
      <c r="G43" s="254"/>
      <c r="H43" s="254"/>
      <c r="I43" s="254"/>
    </row>
    <row r="44" spans="1:9" ht="45" customHeight="1">
      <c r="A44" s="95">
        <v>9</v>
      </c>
      <c r="B44" s="250" t="s">
        <v>147</v>
      </c>
      <c r="C44" s="125" t="s">
        <v>408</v>
      </c>
      <c r="D44" s="125" t="s">
        <v>488</v>
      </c>
      <c r="E44" s="232" t="s">
        <v>450</v>
      </c>
      <c r="F44" s="232" t="s">
        <v>452</v>
      </c>
      <c r="G44" s="232" t="s">
        <v>452</v>
      </c>
      <c r="H44" s="232" t="s">
        <v>452</v>
      </c>
      <c r="I44" s="232" t="s">
        <v>452</v>
      </c>
    </row>
    <row r="45" spans="1:9" ht="45" customHeight="1">
      <c r="A45" s="96"/>
      <c r="B45" s="252"/>
      <c r="C45" s="36" t="s">
        <v>458</v>
      </c>
      <c r="D45" s="36" t="s">
        <v>524</v>
      </c>
      <c r="E45" s="254"/>
      <c r="F45" s="254"/>
      <c r="G45" s="254"/>
      <c r="H45" s="254"/>
      <c r="I45" s="254"/>
    </row>
    <row r="46" spans="1:9" ht="45" customHeight="1">
      <c r="A46" s="95">
        <v>10</v>
      </c>
      <c r="B46" s="250" t="s">
        <v>111</v>
      </c>
      <c r="C46" s="125" t="s">
        <v>408</v>
      </c>
      <c r="D46" s="36" t="str">
        <f>D44</f>
        <v>sicma_db_test_4</v>
      </c>
      <c r="E46" s="232" t="s">
        <v>451</v>
      </c>
      <c r="F46" s="232" t="s">
        <v>452</v>
      </c>
      <c r="G46" s="232" t="s">
        <v>452</v>
      </c>
      <c r="H46" s="232" t="s">
        <v>452</v>
      </c>
      <c r="I46" s="232" t="s">
        <v>452</v>
      </c>
    </row>
    <row r="47" spans="1:9" ht="45" customHeight="1">
      <c r="A47" s="96"/>
      <c r="B47" s="252"/>
      <c r="C47" s="36" t="s">
        <v>458</v>
      </c>
      <c r="D47" s="36" t="s">
        <v>525</v>
      </c>
      <c r="E47" s="254"/>
      <c r="F47" s="254"/>
      <c r="G47" s="254"/>
      <c r="H47" s="254"/>
      <c r="I47" s="254"/>
    </row>
  </sheetData>
  <mergeCells count="80">
    <mergeCell ref="F20:I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  <mergeCell ref="C21:E21"/>
    <mergeCell ref="F21:I21"/>
    <mergeCell ref="B24:E24"/>
    <mergeCell ref="B25:B27"/>
    <mergeCell ref="C25:C27"/>
    <mergeCell ref="D25:D27"/>
    <mergeCell ref="E25:E27"/>
    <mergeCell ref="B38:B39"/>
    <mergeCell ref="B40:B41"/>
    <mergeCell ref="B42:B43"/>
    <mergeCell ref="B44:B45"/>
    <mergeCell ref="B46:B47"/>
    <mergeCell ref="A25:A27"/>
    <mergeCell ref="B30:B31"/>
    <mergeCell ref="B32:B33"/>
    <mergeCell ref="B34:B35"/>
    <mergeCell ref="B36:B37"/>
    <mergeCell ref="B28:B29"/>
    <mergeCell ref="E28:E29"/>
    <mergeCell ref="E30:E31"/>
    <mergeCell ref="F28:F29"/>
    <mergeCell ref="G28:G29"/>
    <mergeCell ref="H28:H29"/>
    <mergeCell ref="I28:I29"/>
    <mergeCell ref="F30:F31"/>
    <mergeCell ref="G30:G31"/>
    <mergeCell ref="H30:H31"/>
    <mergeCell ref="I30:I31"/>
    <mergeCell ref="F32:F33"/>
    <mergeCell ref="G32:G33"/>
    <mergeCell ref="H32:H33"/>
    <mergeCell ref="I32:I33"/>
    <mergeCell ref="F34:F35"/>
    <mergeCell ref="G34:G35"/>
    <mergeCell ref="H34:H35"/>
    <mergeCell ref="I34:I35"/>
    <mergeCell ref="F36:F37"/>
    <mergeCell ref="G36:G37"/>
    <mergeCell ref="H36:H37"/>
    <mergeCell ref="I36:I37"/>
    <mergeCell ref="F38:F39"/>
    <mergeCell ref="G38:G39"/>
    <mergeCell ref="H38:H39"/>
    <mergeCell ref="I38:I39"/>
    <mergeCell ref="F40:F41"/>
    <mergeCell ref="G40:G41"/>
    <mergeCell ref="H40:H41"/>
    <mergeCell ref="I40:I41"/>
    <mergeCell ref="F42:F43"/>
    <mergeCell ref="G42:G43"/>
    <mergeCell ref="H42:H43"/>
    <mergeCell ref="I42:I43"/>
    <mergeCell ref="F44:F45"/>
    <mergeCell ref="G44:G45"/>
    <mergeCell ref="H44:H45"/>
    <mergeCell ref="I44:I45"/>
    <mergeCell ref="F46:F47"/>
    <mergeCell ref="G46:G47"/>
    <mergeCell ref="H46:H47"/>
    <mergeCell ref="I46:I47"/>
    <mergeCell ref="E42:E43"/>
    <mergeCell ref="E44:E45"/>
    <mergeCell ref="E46:E47"/>
    <mergeCell ref="E32:E33"/>
    <mergeCell ref="E34:E35"/>
    <mergeCell ref="E36:E37"/>
    <mergeCell ref="E38:E39"/>
    <mergeCell ref="E40:E41"/>
  </mergeCells>
  <phoneticPr fontId="12" type="noConversion"/>
  <conditionalFormatting sqref="D28">
    <cfRule type="containsText" dxfId="58" priority="5" operator="containsText" text="NULL">
      <formula>NOT(ISERROR(SEARCH("NULL",D28)))</formula>
    </cfRule>
  </conditionalFormatting>
  <conditionalFormatting sqref="D32">
    <cfRule type="containsText" dxfId="57" priority="4" operator="containsText" text="NULL">
      <formula>NOT(ISERROR(SEARCH("NULL",D32)))</formula>
    </cfRule>
  </conditionalFormatting>
  <conditionalFormatting sqref="D36">
    <cfRule type="containsText" dxfId="56" priority="3" operator="containsText" text="NULL">
      <formula>NOT(ISERROR(SEARCH("NULL",D36)))</formula>
    </cfRule>
  </conditionalFormatting>
  <conditionalFormatting sqref="D40">
    <cfRule type="containsText" dxfId="55" priority="2" operator="containsText" text="NULL">
      <formula>NOT(ISERROR(SEARCH("NULL",D40)))</formula>
    </cfRule>
  </conditionalFormatting>
  <conditionalFormatting sqref="D44">
    <cfRule type="containsText" dxfId="54" priority="1" operator="containsText" text="NULL">
      <formula>NOT(ISERROR(SEARCH("NULL",D44)))</formula>
    </cfRule>
  </conditionalFormatting>
  <dataValidations count="4">
    <dataValidation type="list" allowBlank="1" showInputMessage="1" showErrorMessage="1" sqref="E9" xr:uid="{DE277C72-7184-47F6-8521-A80C3D624CEB}">
      <formula1>"Sin definir, Exitoso, No Exitoso"</formula1>
    </dataValidation>
    <dataValidation type="list" allowBlank="1" showInputMessage="1" showErrorMessage="1" sqref="G4:G15" xr:uid="{E968D5AB-1189-487F-9C05-FD8F547013A6}">
      <formula1>"No realizada, En prueba, Suspendida, Finalizada"</formula1>
    </dataValidation>
    <dataValidation type="list" allowBlank="1" showInputMessage="1" showErrorMessage="1" sqref="E8" xr:uid="{420EA6A5-F596-43C0-863B-7E3586F10455}">
      <formula1>"Caja Negra, Caja Blanca"</formula1>
    </dataValidation>
    <dataValidation type="list" allowBlank="1" showInputMessage="1" showErrorMessage="1" sqref="C8" xr:uid="{4C2C4652-2247-4ADD-960D-EC9C095C29E5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94DD9-C9BE-407B-803C-B4EF4AB3D2B7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404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53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69D8F3BF-05E1-4D64-8BD6-4663A9CE2083}">
      <formula1>"Sin definir, Exitoso, No Exitoso"</formula1>
    </dataValidation>
    <dataValidation type="list" allowBlank="1" showInputMessage="1" showErrorMessage="1" sqref="G4:G13 H14:H15" xr:uid="{A6BCF37B-7D59-48F5-9A0E-0308E8705387}">
      <formula1>"No realizada, En prueba, Suspendida, Finalizada"</formula1>
    </dataValidation>
    <dataValidation type="list" allowBlank="1" showInputMessage="1" showErrorMessage="1" sqref="E8" xr:uid="{21EB5FEC-4CFD-4ECF-8E24-EA8787836F18}">
      <formula1>"Caja Negra, Caja Blanca"</formula1>
    </dataValidation>
    <dataValidation type="list" allowBlank="1" showInputMessage="1" showErrorMessage="1" sqref="C8" xr:uid="{A3436DEC-66D0-4CCD-A814-28448A4EB458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A6E31-0F01-47CA-9EF8-B5420AA7C632}">
  <dimension ref="A1:AMA42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111" customWidth="1"/>
    <col min="6" max="7" width="33.5703125" style="28" customWidth="1"/>
    <col min="8" max="8" width="32.42578125" style="25" customWidth="1"/>
    <col min="9" max="9" width="29.42578125" style="25" customWidth="1"/>
    <col min="10" max="1015" width="9.140625" style="25"/>
    <col min="1016" max="16384" width="9.140625" style="22"/>
  </cols>
  <sheetData>
    <row r="1" spans="1:1015" ht="14.25">
      <c r="A1" s="22"/>
      <c r="B1" s="22"/>
      <c r="C1" s="22"/>
      <c r="D1" s="22"/>
      <c r="E1" s="86"/>
      <c r="F1" s="8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</row>
    <row r="2" spans="1:1015" ht="20.100000000000001" customHeight="1">
      <c r="A2" s="22"/>
      <c r="B2" s="239"/>
      <c r="C2" s="239"/>
      <c r="D2" s="239"/>
      <c r="E2" s="239"/>
      <c r="F2" s="86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</row>
    <row r="3" spans="1:1015" ht="14.25">
      <c r="A3" s="22"/>
      <c r="B3" s="22"/>
      <c r="C3" s="22"/>
      <c r="D3" s="22"/>
      <c r="E3" s="86"/>
      <c r="F3" s="8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</row>
    <row r="4" spans="1:1015">
      <c r="A4" s="22"/>
      <c r="B4" s="23" t="s">
        <v>11</v>
      </c>
      <c r="C4" s="93" t="s">
        <v>93</v>
      </c>
      <c r="D4" s="23" t="s">
        <v>13</v>
      </c>
      <c r="E4" s="110" t="s">
        <v>94</v>
      </c>
      <c r="F4" s="87" t="s">
        <v>206</v>
      </c>
      <c r="G4" s="65" t="s">
        <v>207</v>
      </c>
      <c r="H4" s="67">
        <v>43978</v>
      </c>
      <c r="I4" s="6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</row>
    <row r="5" spans="1:1015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</row>
    <row r="6" spans="1:1015">
      <c r="A6" s="22"/>
      <c r="B6" s="23" t="s">
        <v>17</v>
      </c>
      <c r="C6" s="22" t="s">
        <v>545</v>
      </c>
      <c r="D6" s="23" t="s">
        <v>18</v>
      </c>
      <c r="E6" s="93" t="s">
        <v>96</v>
      </c>
      <c r="F6" s="86"/>
      <c r="G6" s="65"/>
      <c r="H6" s="66" t="s">
        <v>209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</row>
    <row r="7" spans="1:1015">
      <c r="A7" s="22"/>
      <c r="B7" s="23" t="s">
        <v>19</v>
      </c>
      <c r="C7" s="93" t="s">
        <v>97</v>
      </c>
      <c r="D7" s="23" t="s">
        <v>20</v>
      </c>
      <c r="E7" s="93" t="s">
        <v>98</v>
      </c>
      <c r="F7" s="86"/>
      <c r="G7" s="65"/>
      <c r="H7" s="66" t="s">
        <v>209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</row>
    <row r="8" spans="1:1015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</row>
    <row r="9" spans="1:1015" ht="30">
      <c r="A9" s="22"/>
      <c r="B9" s="23" t="s">
        <v>23</v>
      </c>
      <c r="C9" s="62" t="s">
        <v>546</v>
      </c>
      <c r="D9" s="23" t="s">
        <v>208</v>
      </c>
      <c r="E9" s="62" t="s">
        <v>447</v>
      </c>
      <c r="F9" s="86"/>
      <c r="G9" s="65"/>
      <c r="H9" s="66" t="s">
        <v>209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</row>
    <row r="10" spans="1:1015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</row>
    <row r="11" spans="1:1015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</row>
    <row r="12" spans="1:1015" ht="15.6" customHeight="1">
      <c r="A12" s="22"/>
      <c r="B12" s="23" t="s">
        <v>27</v>
      </c>
      <c r="C12" s="176" t="s">
        <v>398</v>
      </c>
      <c r="D12" s="177"/>
      <c r="E12" s="178"/>
      <c r="F12" s="86"/>
      <c r="G12" s="65"/>
      <c r="H12" s="66" t="s">
        <v>209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</row>
    <row r="13" spans="1:1015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</row>
    <row r="14" spans="1:1015" ht="30" customHeight="1">
      <c r="A14" s="22"/>
      <c r="B14" s="23" t="s">
        <v>211</v>
      </c>
      <c r="C14" s="184"/>
      <c r="D14" s="185"/>
      <c r="E14" s="186"/>
      <c r="F14" s="86"/>
      <c r="G14" s="68"/>
      <c r="H14" s="69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</row>
    <row r="15" spans="1:1015">
      <c r="A15" s="22"/>
      <c r="B15" s="25"/>
      <c r="C15" s="22"/>
      <c r="D15" s="22"/>
      <c r="E15" s="28"/>
      <c r="F15" s="86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</row>
    <row r="16" spans="1:1015" ht="15.6" customHeight="1">
      <c r="A16" s="22"/>
      <c r="B16" s="179" t="s">
        <v>29</v>
      </c>
      <c r="C16" s="180"/>
      <c r="D16" s="180"/>
      <c r="E16" s="181"/>
      <c r="F16" s="86"/>
      <c r="G16" s="2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</row>
    <row r="17" spans="1:1015" ht="15.6" customHeight="1">
      <c r="A17" s="22"/>
      <c r="B17" s="101">
        <v>1</v>
      </c>
      <c r="C17" s="176" t="s">
        <v>101</v>
      </c>
      <c r="D17" s="177"/>
      <c r="E17" s="178"/>
      <c r="F17" s="86"/>
      <c r="G17" s="2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</row>
    <row r="18" spans="1:1015" ht="15.6" customHeight="1">
      <c r="A18" s="22"/>
      <c r="B18" s="101">
        <v>2</v>
      </c>
      <c r="C18" s="176" t="s">
        <v>475</v>
      </c>
      <c r="D18" s="177"/>
      <c r="E18" s="178"/>
      <c r="F18" s="86"/>
      <c r="G18" s="2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</row>
    <row r="19" spans="1:1015" ht="15.6" customHeight="1">
      <c r="A19" s="22"/>
      <c r="B19" s="101">
        <v>3</v>
      </c>
      <c r="C19" s="173" t="s">
        <v>400</v>
      </c>
      <c r="D19" s="173"/>
      <c r="E19" s="173"/>
      <c r="F19" s="90"/>
      <c r="G19" s="91"/>
      <c r="H19" s="68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</row>
    <row r="20" spans="1:1015" ht="15.6" customHeight="1">
      <c r="A20" s="22"/>
      <c r="B20" s="101">
        <v>4</v>
      </c>
      <c r="C20" s="173" t="s">
        <v>104</v>
      </c>
      <c r="D20" s="173"/>
      <c r="E20" s="173"/>
      <c r="F20" s="172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</row>
    <row r="21" spans="1:1015" ht="15.6" customHeight="1">
      <c r="A21" s="22"/>
      <c r="B21" s="88"/>
      <c r="C21" s="233"/>
      <c r="D21" s="233"/>
      <c r="E21" s="233"/>
      <c r="F21" s="171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</row>
    <row r="22" spans="1:1015">
      <c r="A22" s="22"/>
      <c r="B22" s="28"/>
      <c r="C22" s="22"/>
      <c r="D22" s="22"/>
      <c r="E22" s="28"/>
      <c r="F22" s="99" t="s">
        <v>3</v>
      </c>
      <c r="G22" s="99" t="s">
        <v>3</v>
      </c>
      <c r="H22" s="99" t="s">
        <v>3</v>
      </c>
      <c r="I22" s="99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</row>
    <row r="23" spans="1:1015">
      <c r="A23" s="22"/>
      <c r="B23" s="28"/>
      <c r="C23" s="22"/>
      <c r="D23" s="22"/>
      <c r="E23" s="28"/>
      <c r="F23" s="99" t="s">
        <v>31</v>
      </c>
      <c r="G23" s="99" t="s">
        <v>31</v>
      </c>
      <c r="H23" s="99" t="s">
        <v>31</v>
      </c>
      <c r="I23" s="99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</row>
    <row r="24" spans="1:1015" ht="15.6" customHeight="1">
      <c r="A24" s="22"/>
      <c r="B24" s="174"/>
      <c r="C24" s="174"/>
      <c r="D24" s="174"/>
      <c r="E24" s="174"/>
      <c r="F24" s="99" t="s">
        <v>33</v>
      </c>
      <c r="G24" s="99" t="s">
        <v>33</v>
      </c>
      <c r="H24" s="99" t="s">
        <v>33</v>
      </c>
      <c r="I24" s="99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</row>
    <row r="25" spans="1:1015">
      <c r="A25" s="236" t="s">
        <v>34</v>
      </c>
      <c r="B25" s="175" t="s">
        <v>35</v>
      </c>
      <c r="C25" s="175" t="s">
        <v>454</v>
      </c>
      <c r="D25" s="175" t="s">
        <v>455</v>
      </c>
      <c r="E25" s="175" t="s">
        <v>105</v>
      </c>
      <c r="F25" s="99" t="s">
        <v>96</v>
      </c>
      <c r="G25" s="99" t="s">
        <v>7</v>
      </c>
      <c r="H25" s="99" t="s">
        <v>96</v>
      </c>
      <c r="I25" s="99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</row>
    <row r="26" spans="1:1015">
      <c r="A26" s="237"/>
      <c r="B26" s="175"/>
      <c r="C26" s="175"/>
      <c r="D26" s="175"/>
      <c r="E26" s="175"/>
      <c r="F26" s="99" t="s">
        <v>106</v>
      </c>
      <c r="G26" s="99" t="s">
        <v>106</v>
      </c>
      <c r="H26" s="99" t="s">
        <v>106</v>
      </c>
      <c r="I26" s="99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</row>
    <row r="27" spans="1:1015">
      <c r="A27" s="238"/>
      <c r="B27" s="175"/>
      <c r="C27" s="175"/>
      <c r="D27" s="175"/>
      <c r="E27" s="175"/>
      <c r="F27" s="99" t="s">
        <v>107</v>
      </c>
      <c r="G27" s="99" t="s">
        <v>108</v>
      </c>
      <c r="H27" s="99" t="s">
        <v>109</v>
      </c>
      <c r="I27" s="99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</row>
    <row r="28" spans="1:1015" s="114" customFormat="1" ht="30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463</v>
      </c>
      <c r="F28" s="232" t="s">
        <v>452</v>
      </c>
      <c r="G28" s="232" t="s">
        <v>452</v>
      </c>
      <c r="H28" s="232" t="s">
        <v>452</v>
      </c>
      <c r="I28" s="232" t="s">
        <v>452</v>
      </c>
    </row>
    <row r="29" spans="1:1015" ht="30" customHeight="1">
      <c r="A29" s="251"/>
      <c r="B29" s="251"/>
      <c r="C29" s="36" t="s">
        <v>456</v>
      </c>
      <c r="D29" s="36" t="s">
        <v>457</v>
      </c>
      <c r="E29" s="253"/>
      <c r="F29" s="253"/>
      <c r="G29" s="253"/>
      <c r="H29" s="253"/>
      <c r="I29" s="253"/>
    </row>
    <row r="30" spans="1:1015" ht="30" customHeight="1">
      <c r="A30" s="252"/>
      <c r="B30" s="252"/>
      <c r="C30" s="36" t="s">
        <v>547</v>
      </c>
      <c r="D30" s="36" t="s">
        <v>435</v>
      </c>
      <c r="E30" s="254"/>
      <c r="F30" s="254"/>
      <c r="G30" s="254"/>
      <c r="H30" s="254"/>
      <c r="I30" s="254"/>
    </row>
    <row r="31" spans="1:1015" ht="30" customHeight="1">
      <c r="A31" s="250">
        <v>3</v>
      </c>
      <c r="B31" s="250" t="s">
        <v>111</v>
      </c>
      <c r="C31" s="125" t="s">
        <v>408</v>
      </c>
      <c r="D31" s="125" t="s">
        <v>466</v>
      </c>
      <c r="E31" s="232" t="s">
        <v>463</v>
      </c>
      <c r="F31" s="232" t="s">
        <v>452</v>
      </c>
      <c r="G31" s="232" t="s">
        <v>452</v>
      </c>
      <c r="H31" s="232" t="s">
        <v>452</v>
      </c>
      <c r="I31" s="232" t="s">
        <v>452</v>
      </c>
    </row>
    <row r="32" spans="1:1015" ht="30" customHeight="1">
      <c r="A32" s="251"/>
      <c r="B32" s="251"/>
      <c r="C32" s="36" t="s">
        <v>456</v>
      </c>
      <c r="D32" s="36" t="s">
        <v>459</v>
      </c>
      <c r="E32" s="253"/>
      <c r="F32" s="253"/>
      <c r="G32" s="253"/>
      <c r="H32" s="253"/>
      <c r="I32" s="253"/>
    </row>
    <row r="33" spans="1:9" ht="30" customHeight="1">
      <c r="A33" s="252"/>
      <c r="B33" s="252"/>
      <c r="C33" s="36" t="s">
        <v>547</v>
      </c>
      <c r="D33" s="36" t="s">
        <v>434</v>
      </c>
      <c r="E33" s="254"/>
      <c r="F33" s="254"/>
      <c r="G33" s="254"/>
      <c r="H33" s="254"/>
      <c r="I33" s="254"/>
    </row>
    <row r="34" spans="1:9" ht="30" customHeight="1">
      <c r="A34" s="250">
        <v>5</v>
      </c>
      <c r="B34" s="250" t="s">
        <v>111</v>
      </c>
      <c r="C34" s="125" t="s">
        <v>408</v>
      </c>
      <c r="D34" s="125" t="s">
        <v>486</v>
      </c>
      <c r="E34" s="232" t="s">
        <v>463</v>
      </c>
      <c r="F34" s="232" t="s">
        <v>452</v>
      </c>
      <c r="G34" s="232" t="s">
        <v>452</v>
      </c>
      <c r="H34" s="232" t="s">
        <v>452</v>
      </c>
      <c r="I34" s="232" t="s">
        <v>452</v>
      </c>
    </row>
    <row r="35" spans="1:9" ht="30" customHeight="1">
      <c r="A35" s="251"/>
      <c r="B35" s="251"/>
      <c r="C35" s="36" t="s">
        <v>456</v>
      </c>
      <c r="D35" s="36" t="s">
        <v>460</v>
      </c>
      <c r="E35" s="253"/>
      <c r="F35" s="253"/>
      <c r="G35" s="253"/>
      <c r="H35" s="253"/>
      <c r="I35" s="253"/>
    </row>
    <row r="36" spans="1:9" s="25" customFormat="1" ht="30" customHeight="1">
      <c r="A36" s="252"/>
      <c r="B36" s="252"/>
      <c r="C36" s="36" t="s">
        <v>547</v>
      </c>
      <c r="D36" s="36" t="s">
        <v>434</v>
      </c>
      <c r="E36" s="254"/>
      <c r="F36" s="254"/>
      <c r="G36" s="254"/>
      <c r="H36" s="254"/>
      <c r="I36" s="254"/>
    </row>
    <row r="37" spans="1:9" s="25" customFormat="1" ht="30" customHeight="1">
      <c r="A37" s="250">
        <v>7</v>
      </c>
      <c r="B37" s="250" t="s">
        <v>147</v>
      </c>
      <c r="C37" s="125" t="s">
        <v>408</v>
      </c>
      <c r="D37" s="125" t="s">
        <v>487</v>
      </c>
      <c r="E37" s="232" t="s">
        <v>463</v>
      </c>
      <c r="F37" s="232" t="s">
        <v>452</v>
      </c>
      <c r="G37" s="232" t="s">
        <v>452</v>
      </c>
      <c r="H37" s="232" t="s">
        <v>452</v>
      </c>
      <c r="I37" s="232" t="s">
        <v>452</v>
      </c>
    </row>
    <row r="38" spans="1:9" s="25" customFormat="1" ht="30" customHeight="1">
      <c r="A38" s="251"/>
      <c r="B38" s="251"/>
      <c r="C38" s="36" t="s">
        <v>456</v>
      </c>
      <c r="D38" s="36" t="s">
        <v>529</v>
      </c>
      <c r="E38" s="253"/>
      <c r="F38" s="253"/>
      <c r="G38" s="253"/>
      <c r="H38" s="253"/>
      <c r="I38" s="253"/>
    </row>
    <row r="39" spans="1:9" s="25" customFormat="1" ht="30" customHeight="1">
      <c r="A39" s="252"/>
      <c r="B39" s="252"/>
      <c r="C39" s="36" t="s">
        <v>547</v>
      </c>
      <c r="D39" s="36" t="s">
        <v>434</v>
      </c>
      <c r="E39" s="254"/>
      <c r="F39" s="254"/>
      <c r="G39" s="254"/>
      <c r="H39" s="254"/>
      <c r="I39" s="254"/>
    </row>
    <row r="40" spans="1:9" s="25" customFormat="1" ht="30" customHeight="1">
      <c r="A40" s="250">
        <v>9</v>
      </c>
      <c r="B40" s="250" t="s">
        <v>147</v>
      </c>
      <c r="C40" s="125" t="s">
        <v>408</v>
      </c>
      <c r="D40" s="125" t="s">
        <v>548</v>
      </c>
      <c r="E40" s="232" t="s">
        <v>463</v>
      </c>
      <c r="F40" s="232" t="s">
        <v>452</v>
      </c>
      <c r="G40" s="232" t="s">
        <v>452</v>
      </c>
      <c r="H40" s="232" t="s">
        <v>452</v>
      </c>
      <c r="I40" s="232" t="s">
        <v>452</v>
      </c>
    </row>
    <row r="41" spans="1:9" s="25" customFormat="1" ht="30" customHeight="1">
      <c r="A41" s="251"/>
      <c r="B41" s="251"/>
      <c r="C41" s="36" t="s">
        <v>456</v>
      </c>
      <c r="D41" s="36" t="s">
        <v>462</v>
      </c>
      <c r="E41" s="253"/>
      <c r="F41" s="253"/>
      <c r="G41" s="253"/>
      <c r="H41" s="253"/>
      <c r="I41" s="253"/>
    </row>
    <row r="42" spans="1:9" s="25" customFormat="1" ht="30" customHeight="1">
      <c r="A42" s="252"/>
      <c r="B42" s="252"/>
      <c r="C42" s="36" t="s">
        <v>547</v>
      </c>
      <c r="D42" s="36" t="s">
        <v>434</v>
      </c>
      <c r="E42" s="254"/>
      <c r="F42" s="254"/>
      <c r="G42" s="254"/>
      <c r="H42" s="254"/>
      <c r="I42" s="254"/>
    </row>
  </sheetData>
  <mergeCells count="55">
    <mergeCell ref="F20:I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  <mergeCell ref="C21:E21"/>
    <mergeCell ref="F21:I21"/>
    <mergeCell ref="B24:E24"/>
    <mergeCell ref="A25:A27"/>
    <mergeCell ref="B25:B27"/>
    <mergeCell ref="C25:C27"/>
    <mergeCell ref="D25:D27"/>
    <mergeCell ref="E25:E27"/>
    <mergeCell ref="I28:I30"/>
    <mergeCell ref="A28:A30"/>
    <mergeCell ref="B28:B30"/>
    <mergeCell ref="E28:E30"/>
    <mergeCell ref="F28:F30"/>
    <mergeCell ref="G28:G30"/>
    <mergeCell ref="H28:H30"/>
    <mergeCell ref="I31:I33"/>
    <mergeCell ref="A31:A33"/>
    <mergeCell ref="B31:B33"/>
    <mergeCell ref="E31:E33"/>
    <mergeCell ref="F31:F33"/>
    <mergeCell ref="G31:G33"/>
    <mergeCell ref="H31:H33"/>
    <mergeCell ref="I34:I36"/>
    <mergeCell ref="A34:A36"/>
    <mergeCell ref="B34:B36"/>
    <mergeCell ref="E34:E36"/>
    <mergeCell ref="F34:F36"/>
    <mergeCell ref="G34:G36"/>
    <mergeCell ref="H34:H36"/>
    <mergeCell ref="I37:I39"/>
    <mergeCell ref="A37:A39"/>
    <mergeCell ref="B37:B39"/>
    <mergeCell ref="E37:E39"/>
    <mergeCell ref="F37:F39"/>
    <mergeCell ref="G37:G39"/>
    <mergeCell ref="H37:H39"/>
    <mergeCell ref="I40:I42"/>
    <mergeCell ref="A40:A42"/>
    <mergeCell ref="B40:B42"/>
    <mergeCell ref="E40:E42"/>
    <mergeCell ref="F40:F42"/>
    <mergeCell ref="G40:G42"/>
    <mergeCell ref="H40:H42"/>
  </mergeCells>
  <conditionalFormatting sqref="D28">
    <cfRule type="containsText" dxfId="52" priority="5" operator="containsText" text="NULL">
      <formula>NOT(ISERROR(SEARCH("NULL",D28)))</formula>
    </cfRule>
  </conditionalFormatting>
  <conditionalFormatting sqref="D40">
    <cfRule type="containsText" dxfId="51" priority="1" operator="containsText" text="NULL">
      <formula>NOT(ISERROR(SEARCH("NULL",D40)))</formula>
    </cfRule>
  </conditionalFormatting>
  <conditionalFormatting sqref="D31">
    <cfRule type="containsText" dxfId="50" priority="4" operator="containsText" text="NULL">
      <formula>NOT(ISERROR(SEARCH("NULL",D31)))</formula>
    </cfRule>
  </conditionalFormatting>
  <conditionalFormatting sqref="D34">
    <cfRule type="containsText" dxfId="49" priority="3" operator="containsText" text="NULL">
      <formula>NOT(ISERROR(SEARCH("NULL",D34)))</formula>
    </cfRule>
  </conditionalFormatting>
  <conditionalFormatting sqref="D37">
    <cfRule type="containsText" dxfId="48" priority="2" operator="containsText" text="NULL">
      <formula>NOT(ISERROR(SEARCH("NULL",D37)))</formula>
    </cfRule>
  </conditionalFormatting>
  <dataValidations count="4">
    <dataValidation type="list" allowBlank="1" showInputMessage="1" showErrorMessage="1" sqref="E9" xr:uid="{C8E04175-46AD-468C-A4EA-5B3365166DD5}">
      <formula1>"Sin definir, Exitoso, No Exitoso"</formula1>
    </dataValidation>
    <dataValidation type="list" allowBlank="1" showInputMessage="1" showErrorMessage="1" sqref="G4:G15" xr:uid="{6EB51166-3B04-4848-B31D-ADB2B5D76069}">
      <formula1>"No realizada, En prueba, Suspendida, Finalizada"</formula1>
    </dataValidation>
    <dataValidation type="list" allowBlank="1" showInputMessage="1" showErrorMessage="1" sqref="E8" xr:uid="{75C0F152-082F-417F-8F3B-DC1131A1CEC0}">
      <formula1>"Caja Negra, Caja Blanca"</formula1>
    </dataValidation>
    <dataValidation type="list" allowBlank="1" showInputMessage="1" showErrorMessage="1" sqref="C8" xr:uid="{EB9621AB-E65F-44EB-983E-3F96B11706E3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4F7E-913D-4A11-9301-90EF16AC307C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545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47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636094B3-E3BD-44F4-9687-7118282665DF}">
      <formula1>"Prueba Unitaria, Prueba Integración, Prueba de sistema"</formula1>
    </dataValidation>
    <dataValidation type="list" allowBlank="1" showInputMessage="1" showErrorMessage="1" sqref="E8" xr:uid="{10F00671-1EC9-4EBD-8367-F096AF901A0B}">
      <formula1>"Caja Negra, Caja Blanca"</formula1>
    </dataValidation>
    <dataValidation type="list" allowBlank="1" showInputMessage="1" showErrorMessage="1" sqref="G4:G13 H14:H15" xr:uid="{9E28B8A7-F2A3-4B42-9EAF-F9E390E11A37}">
      <formula1>"No realizada, En prueba, Suspendida, Finalizada"</formula1>
    </dataValidation>
    <dataValidation type="list" allowBlank="1" showInputMessage="1" showErrorMessage="1" sqref="E9" xr:uid="{ADD1A97F-F7B2-4552-98A8-8AD81A7EDD41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5FA8-92EF-4E43-A452-17308E0B020A}">
  <dimension ref="A1:AMA57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111" customWidth="1"/>
    <col min="6" max="7" width="33.5703125" style="28" customWidth="1"/>
    <col min="8" max="8" width="32.42578125" style="25" customWidth="1"/>
    <col min="9" max="9" width="29.42578125" style="25" customWidth="1"/>
    <col min="10" max="1015" width="9.140625" style="25"/>
    <col min="1016" max="16384" width="9.140625" style="22"/>
  </cols>
  <sheetData>
    <row r="1" spans="1:1015" ht="14.25">
      <c r="A1" s="22"/>
      <c r="B1" s="22"/>
      <c r="C1" s="22"/>
      <c r="D1" s="22"/>
      <c r="E1" s="86"/>
      <c r="F1" s="8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</row>
    <row r="2" spans="1:1015" ht="20.100000000000001" customHeight="1">
      <c r="A2" s="22"/>
      <c r="B2" s="239"/>
      <c r="C2" s="239"/>
      <c r="D2" s="239"/>
      <c r="E2" s="239"/>
      <c r="F2" s="86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</row>
    <row r="3" spans="1:1015" ht="14.25">
      <c r="A3" s="22"/>
      <c r="B3" s="22"/>
      <c r="C3" s="22"/>
      <c r="D3" s="22"/>
      <c r="E3" s="86"/>
      <c r="F3" s="8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</row>
    <row r="4" spans="1:1015">
      <c r="A4" s="22"/>
      <c r="B4" s="23" t="s">
        <v>11</v>
      </c>
      <c r="C4" s="77" t="s">
        <v>93</v>
      </c>
      <c r="D4" s="23" t="s">
        <v>13</v>
      </c>
      <c r="E4" s="110" t="s">
        <v>94</v>
      </c>
      <c r="F4" s="87" t="s">
        <v>206</v>
      </c>
      <c r="G4" s="65" t="s">
        <v>207</v>
      </c>
      <c r="H4" s="67">
        <v>43978</v>
      </c>
      <c r="I4" s="6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</row>
    <row r="5" spans="1:1015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</row>
    <row r="6" spans="1:1015">
      <c r="A6" s="22"/>
      <c r="B6" s="23" t="s">
        <v>17</v>
      </c>
      <c r="C6" s="22" t="s">
        <v>468</v>
      </c>
      <c r="D6" s="23" t="s">
        <v>18</v>
      </c>
      <c r="E6" s="77" t="s">
        <v>96</v>
      </c>
      <c r="F6" s="86"/>
      <c r="G6" s="65"/>
      <c r="H6" s="66" t="s">
        <v>209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</row>
    <row r="7" spans="1:1015">
      <c r="A7" s="22"/>
      <c r="B7" s="23" t="s">
        <v>19</v>
      </c>
      <c r="C7" s="77" t="s">
        <v>97</v>
      </c>
      <c r="D7" s="23" t="s">
        <v>20</v>
      </c>
      <c r="E7" s="77" t="s">
        <v>98</v>
      </c>
      <c r="F7" s="86"/>
      <c r="G7" s="65"/>
      <c r="H7" s="66" t="s">
        <v>209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</row>
    <row r="8" spans="1:1015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</row>
    <row r="9" spans="1:1015" ht="30">
      <c r="A9" s="22"/>
      <c r="B9" s="23" t="s">
        <v>23</v>
      </c>
      <c r="C9" s="62" t="s">
        <v>469</v>
      </c>
      <c r="D9" s="23" t="s">
        <v>208</v>
      </c>
      <c r="E9" s="62" t="s">
        <v>447</v>
      </c>
      <c r="F9" s="86"/>
      <c r="G9" s="65"/>
      <c r="H9" s="66" t="s">
        <v>209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</row>
    <row r="10" spans="1:1015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</row>
    <row r="11" spans="1:1015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</row>
    <row r="12" spans="1:1015" ht="15.6" customHeight="1">
      <c r="A12" s="22"/>
      <c r="B12" s="23" t="s">
        <v>27</v>
      </c>
      <c r="C12" s="176" t="s">
        <v>398</v>
      </c>
      <c r="D12" s="177"/>
      <c r="E12" s="178"/>
      <c r="F12" s="86"/>
      <c r="G12" s="65"/>
      <c r="H12" s="66" t="s">
        <v>209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</row>
    <row r="13" spans="1:1015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</row>
    <row r="14" spans="1:1015" ht="30" customHeight="1">
      <c r="A14" s="22"/>
      <c r="B14" s="23" t="s">
        <v>211</v>
      </c>
      <c r="C14" s="184"/>
      <c r="D14" s="185"/>
      <c r="E14" s="186"/>
      <c r="F14" s="86"/>
      <c r="G14" s="68"/>
      <c r="H14" s="69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</row>
    <row r="15" spans="1:1015">
      <c r="A15" s="22"/>
      <c r="B15" s="25"/>
      <c r="C15" s="22"/>
      <c r="D15" s="22"/>
      <c r="E15" s="28"/>
      <c r="F15" s="86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</row>
    <row r="16" spans="1:1015" ht="15.6" customHeight="1">
      <c r="A16" s="22"/>
      <c r="B16" s="179" t="s">
        <v>29</v>
      </c>
      <c r="C16" s="180"/>
      <c r="D16" s="180"/>
      <c r="E16" s="181"/>
      <c r="F16" s="86"/>
      <c r="G16" s="2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</row>
    <row r="17" spans="1:1015" ht="15.6" customHeight="1">
      <c r="A17" s="22"/>
      <c r="B17" s="83">
        <v>1</v>
      </c>
      <c r="C17" s="176" t="s">
        <v>101</v>
      </c>
      <c r="D17" s="177"/>
      <c r="E17" s="178"/>
      <c r="F17" s="86"/>
      <c r="G17" s="2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</row>
    <row r="18" spans="1:1015" ht="15.6" customHeight="1">
      <c r="A18" s="22"/>
      <c r="B18" s="83">
        <v>2</v>
      </c>
      <c r="C18" s="176" t="s">
        <v>475</v>
      </c>
      <c r="D18" s="177"/>
      <c r="E18" s="178"/>
      <c r="F18" s="86"/>
      <c r="G18" s="2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</row>
    <row r="19" spans="1:1015" ht="15.6" customHeight="1">
      <c r="A19" s="22"/>
      <c r="B19" s="83">
        <v>3</v>
      </c>
      <c r="C19" s="173" t="s">
        <v>400</v>
      </c>
      <c r="D19" s="173"/>
      <c r="E19" s="173"/>
      <c r="F19" s="90"/>
      <c r="G19" s="91"/>
      <c r="H19" s="68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</row>
    <row r="20" spans="1:1015" ht="15.6" customHeight="1">
      <c r="A20" s="22"/>
      <c r="B20" s="83">
        <v>4</v>
      </c>
      <c r="C20" s="173" t="s">
        <v>104</v>
      </c>
      <c r="D20" s="173"/>
      <c r="E20" s="173"/>
      <c r="F20" s="172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</row>
    <row r="21" spans="1:1015" ht="15.6" customHeight="1">
      <c r="A21" s="22"/>
      <c r="B21" s="88"/>
      <c r="C21" s="233"/>
      <c r="D21" s="233"/>
      <c r="E21" s="233"/>
      <c r="F21" s="171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</row>
    <row r="22" spans="1:1015">
      <c r="A22" s="22"/>
      <c r="B22" s="28"/>
      <c r="C22" s="22"/>
      <c r="D22" s="22"/>
      <c r="E22" s="28"/>
      <c r="F22" s="92" t="s">
        <v>3</v>
      </c>
      <c r="G22" s="92" t="s">
        <v>3</v>
      </c>
      <c r="H22" s="92" t="s">
        <v>3</v>
      </c>
      <c r="I22" s="92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</row>
    <row r="23" spans="1:1015">
      <c r="A23" s="22"/>
      <c r="B23" s="28"/>
      <c r="C23" s="22"/>
      <c r="D23" s="22"/>
      <c r="E23" s="28"/>
      <c r="F23" s="92" t="s">
        <v>31</v>
      </c>
      <c r="G23" s="92" t="s">
        <v>31</v>
      </c>
      <c r="H23" s="92" t="s">
        <v>31</v>
      </c>
      <c r="I23" s="92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</row>
    <row r="24" spans="1:1015" ht="15.6" customHeight="1">
      <c r="A24" s="22"/>
      <c r="B24" s="174"/>
      <c r="C24" s="174"/>
      <c r="D24" s="174"/>
      <c r="E24" s="174"/>
      <c r="F24" s="92" t="s">
        <v>33</v>
      </c>
      <c r="G24" s="92" t="s">
        <v>33</v>
      </c>
      <c r="H24" s="92" t="s">
        <v>33</v>
      </c>
      <c r="I24" s="92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</row>
    <row r="25" spans="1:1015">
      <c r="A25" s="236" t="s">
        <v>34</v>
      </c>
      <c r="B25" s="175" t="s">
        <v>35</v>
      </c>
      <c r="C25" s="175" t="s">
        <v>454</v>
      </c>
      <c r="D25" s="175" t="s">
        <v>455</v>
      </c>
      <c r="E25" s="175" t="s">
        <v>105</v>
      </c>
      <c r="F25" s="92" t="s">
        <v>96</v>
      </c>
      <c r="G25" s="92" t="s">
        <v>7</v>
      </c>
      <c r="H25" s="92" t="s">
        <v>96</v>
      </c>
      <c r="I25" s="92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</row>
    <row r="26" spans="1:1015">
      <c r="A26" s="237"/>
      <c r="B26" s="175"/>
      <c r="C26" s="175"/>
      <c r="D26" s="175"/>
      <c r="E26" s="175"/>
      <c r="F26" s="92" t="s">
        <v>106</v>
      </c>
      <c r="G26" s="92" t="s">
        <v>106</v>
      </c>
      <c r="H26" s="92" t="s">
        <v>106</v>
      </c>
      <c r="I26" s="92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</row>
    <row r="27" spans="1:1015">
      <c r="A27" s="238"/>
      <c r="B27" s="175"/>
      <c r="C27" s="175"/>
      <c r="D27" s="175"/>
      <c r="E27" s="175"/>
      <c r="F27" s="92" t="s">
        <v>107</v>
      </c>
      <c r="G27" s="92" t="s">
        <v>108</v>
      </c>
      <c r="H27" s="92" t="s">
        <v>109</v>
      </c>
      <c r="I27" s="92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</row>
    <row r="28" spans="1:1015" s="114" customFormat="1" ht="30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463</v>
      </c>
      <c r="F28" s="232" t="s">
        <v>452</v>
      </c>
      <c r="G28" s="232" t="s">
        <v>452</v>
      </c>
      <c r="H28" s="232" t="s">
        <v>452</v>
      </c>
      <c r="I28" s="232" t="s">
        <v>452</v>
      </c>
    </row>
    <row r="29" spans="1:1015" ht="30" customHeight="1">
      <c r="A29" s="251"/>
      <c r="B29" s="251"/>
      <c r="C29" s="36" t="s">
        <v>456</v>
      </c>
      <c r="D29" s="36" t="s">
        <v>457</v>
      </c>
      <c r="E29" s="253"/>
      <c r="F29" s="253"/>
      <c r="G29" s="253"/>
      <c r="H29" s="253"/>
      <c r="I29" s="253"/>
    </row>
    <row r="30" spans="1:1015" ht="30" customHeight="1">
      <c r="A30" s="252"/>
      <c r="B30" s="252"/>
      <c r="C30" s="36" t="s">
        <v>458</v>
      </c>
      <c r="D30" s="36" t="s">
        <v>499</v>
      </c>
      <c r="E30" s="254"/>
      <c r="F30" s="254"/>
      <c r="G30" s="254"/>
      <c r="H30" s="254"/>
      <c r="I30" s="254"/>
    </row>
    <row r="31" spans="1:1015" ht="30" customHeight="1">
      <c r="A31" s="250">
        <v>2</v>
      </c>
      <c r="B31" s="250" t="s">
        <v>111</v>
      </c>
      <c r="C31" s="125" t="s">
        <v>408</v>
      </c>
      <c r="D31" s="125" t="str">
        <f>D28</f>
        <v>sicma_db_test</v>
      </c>
      <c r="E31" s="232" t="s">
        <v>464</v>
      </c>
      <c r="F31" s="232" t="s">
        <v>452</v>
      </c>
      <c r="G31" s="232" t="s">
        <v>452</v>
      </c>
      <c r="H31" s="232" t="s">
        <v>452</v>
      </c>
      <c r="I31" s="232" t="s">
        <v>452</v>
      </c>
    </row>
    <row r="32" spans="1:1015" ht="30" customHeight="1">
      <c r="A32" s="251"/>
      <c r="B32" s="251"/>
      <c r="C32" s="36" t="s">
        <v>456</v>
      </c>
      <c r="D32" s="36" t="s">
        <v>457</v>
      </c>
      <c r="E32" s="253"/>
      <c r="F32" s="253"/>
      <c r="G32" s="253"/>
      <c r="H32" s="253"/>
      <c r="I32" s="253"/>
    </row>
    <row r="33" spans="1:9" ht="30" customHeight="1">
      <c r="A33" s="252"/>
      <c r="B33" s="252"/>
      <c r="C33" s="36" t="s">
        <v>458</v>
      </c>
      <c r="D33" s="36" t="s">
        <v>498</v>
      </c>
      <c r="E33" s="254"/>
      <c r="F33" s="254"/>
      <c r="G33" s="254"/>
      <c r="H33" s="254"/>
      <c r="I33" s="254"/>
    </row>
    <row r="34" spans="1:9" ht="30" customHeight="1">
      <c r="A34" s="250">
        <v>3</v>
      </c>
      <c r="B34" s="250" t="s">
        <v>147</v>
      </c>
      <c r="C34" s="125" t="s">
        <v>408</v>
      </c>
      <c r="D34" s="125" t="s">
        <v>466</v>
      </c>
      <c r="E34" s="232" t="s">
        <v>463</v>
      </c>
      <c r="F34" s="232" t="s">
        <v>452</v>
      </c>
      <c r="G34" s="232" t="s">
        <v>452</v>
      </c>
      <c r="H34" s="232" t="s">
        <v>452</v>
      </c>
      <c r="I34" s="232" t="s">
        <v>452</v>
      </c>
    </row>
    <row r="35" spans="1:9" ht="30" customHeight="1">
      <c r="A35" s="251"/>
      <c r="B35" s="251"/>
      <c r="C35" s="36" t="s">
        <v>456</v>
      </c>
      <c r="D35" s="36" t="s">
        <v>459</v>
      </c>
      <c r="E35" s="253"/>
      <c r="F35" s="253"/>
      <c r="G35" s="253"/>
      <c r="H35" s="253"/>
      <c r="I35" s="253"/>
    </row>
    <row r="36" spans="1:9" ht="30" customHeight="1">
      <c r="A36" s="252"/>
      <c r="B36" s="252"/>
      <c r="C36" s="36" t="s">
        <v>458</v>
      </c>
      <c r="D36" s="36" t="s">
        <v>501</v>
      </c>
      <c r="E36" s="254"/>
      <c r="F36" s="254"/>
      <c r="G36" s="254"/>
      <c r="H36" s="254"/>
      <c r="I36" s="254"/>
    </row>
    <row r="37" spans="1:9" ht="30" customHeight="1">
      <c r="A37" s="250">
        <v>4</v>
      </c>
      <c r="B37" s="250" t="s">
        <v>111</v>
      </c>
      <c r="C37" s="125" t="s">
        <v>408</v>
      </c>
      <c r="D37" s="36" t="str">
        <f>D34</f>
        <v>sicma_db_test_1</v>
      </c>
      <c r="E37" s="232" t="s">
        <v>464</v>
      </c>
      <c r="F37" s="232" t="s">
        <v>452</v>
      </c>
      <c r="G37" s="232" t="s">
        <v>452</v>
      </c>
      <c r="H37" s="232" t="s">
        <v>452</v>
      </c>
      <c r="I37" s="232" t="s">
        <v>452</v>
      </c>
    </row>
    <row r="38" spans="1:9" ht="30" customHeight="1">
      <c r="A38" s="251"/>
      <c r="B38" s="251"/>
      <c r="C38" s="36" t="s">
        <v>456</v>
      </c>
      <c r="D38" s="36" t="s">
        <v>459</v>
      </c>
      <c r="E38" s="253"/>
      <c r="F38" s="253"/>
      <c r="G38" s="253"/>
      <c r="H38" s="253"/>
      <c r="I38" s="253"/>
    </row>
    <row r="39" spans="1:9" ht="30" customHeight="1">
      <c r="A39" s="252"/>
      <c r="B39" s="252"/>
      <c r="C39" s="36" t="s">
        <v>458</v>
      </c>
      <c r="D39" s="36" t="s">
        <v>502</v>
      </c>
      <c r="E39" s="254"/>
      <c r="F39" s="254"/>
      <c r="G39" s="254"/>
      <c r="H39" s="254"/>
      <c r="I39" s="254"/>
    </row>
    <row r="40" spans="1:9" ht="30" customHeight="1">
      <c r="A40" s="250">
        <v>5</v>
      </c>
      <c r="B40" s="250" t="s">
        <v>147</v>
      </c>
      <c r="C40" s="125" t="s">
        <v>408</v>
      </c>
      <c r="D40" s="125" t="s">
        <v>486</v>
      </c>
      <c r="E40" s="232" t="s">
        <v>463</v>
      </c>
      <c r="F40" s="232" t="s">
        <v>452</v>
      </c>
      <c r="G40" s="232" t="s">
        <v>452</v>
      </c>
      <c r="H40" s="232" t="s">
        <v>452</v>
      </c>
      <c r="I40" s="232" t="s">
        <v>452</v>
      </c>
    </row>
    <row r="41" spans="1:9" ht="30" customHeight="1">
      <c r="A41" s="251"/>
      <c r="B41" s="251"/>
      <c r="C41" s="36" t="s">
        <v>456</v>
      </c>
      <c r="D41" s="36" t="s">
        <v>460</v>
      </c>
      <c r="E41" s="253"/>
      <c r="F41" s="253"/>
      <c r="G41" s="253"/>
      <c r="H41" s="253"/>
      <c r="I41" s="253"/>
    </row>
    <row r="42" spans="1:9" s="25" customFormat="1" ht="30" customHeight="1">
      <c r="A42" s="252"/>
      <c r="B42" s="252"/>
      <c r="C42" s="36" t="s">
        <v>458</v>
      </c>
      <c r="D42" s="36" t="s">
        <v>503</v>
      </c>
      <c r="E42" s="254"/>
      <c r="F42" s="254"/>
      <c r="G42" s="254"/>
      <c r="H42" s="254"/>
      <c r="I42" s="254"/>
    </row>
    <row r="43" spans="1:9" s="25" customFormat="1" ht="30" customHeight="1">
      <c r="A43" s="250">
        <v>6</v>
      </c>
      <c r="B43" s="250" t="s">
        <v>111</v>
      </c>
      <c r="C43" s="125" t="s">
        <v>408</v>
      </c>
      <c r="D43" s="36" t="str">
        <f>D40</f>
        <v>sicma_db_test_2</v>
      </c>
      <c r="E43" s="232" t="s">
        <v>464</v>
      </c>
      <c r="F43" s="232" t="s">
        <v>452</v>
      </c>
      <c r="G43" s="232" t="s">
        <v>452</v>
      </c>
      <c r="H43" s="232" t="s">
        <v>452</v>
      </c>
      <c r="I43" s="232" t="s">
        <v>452</v>
      </c>
    </row>
    <row r="44" spans="1:9" s="25" customFormat="1" ht="30" customHeight="1">
      <c r="A44" s="251"/>
      <c r="B44" s="251"/>
      <c r="C44" s="36" t="s">
        <v>456</v>
      </c>
      <c r="D44" s="36" t="s">
        <v>460</v>
      </c>
      <c r="E44" s="253"/>
      <c r="F44" s="253"/>
      <c r="G44" s="253"/>
      <c r="H44" s="253"/>
      <c r="I44" s="253"/>
    </row>
    <row r="45" spans="1:9" s="25" customFormat="1" ht="30" customHeight="1">
      <c r="A45" s="252"/>
      <c r="B45" s="252"/>
      <c r="C45" s="36" t="s">
        <v>458</v>
      </c>
      <c r="D45" s="36" t="s">
        <v>504</v>
      </c>
      <c r="E45" s="254"/>
      <c r="F45" s="254"/>
      <c r="G45" s="254"/>
      <c r="H45" s="254"/>
      <c r="I45" s="254"/>
    </row>
    <row r="46" spans="1:9" s="25" customFormat="1" ht="30" customHeight="1">
      <c r="A46" s="250">
        <v>7</v>
      </c>
      <c r="B46" s="250" t="s">
        <v>147</v>
      </c>
      <c r="C46" s="125" t="s">
        <v>408</v>
      </c>
      <c r="D46" s="125" t="s">
        <v>487</v>
      </c>
      <c r="E46" s="232" t="s">
        <v>463</v>
      </c>
      <c r="F46" s="232" t="s">
        <v>452</v>
      </c>
      <c r="G46" s="232" t="s">
        <v>452</v>
      </c>
      <c r="H46" s="232" t="s">
        <v>452</v>
      </c>
      <c r="I46" s="232" t="s">
        <v>452</v>
      </c>
    </row>
    <row r="47" spans="1:9" s="25" customFormat="1" ht="30" customHeight="1">
      <c r="A47" s="251"/>
      <c r="B47" s="251"/>
      <c r="C47" s="36" t="s">
        <v>456</v>
      </c>
      <c r="D47" s="36" t="s">
        <v>461</v>
      </c>
      <c r="E47" s="253"/>
      <c r="F47" s="253"/>
      <c r="G47" s="253"/>
      <c r="H47" s="253"/>
      <c r="I47" s="253"/>
    </row>
    <row r="48" spans="1:9" s="25" customFormat="1" ht="30" customHeight="1">
      <c r="A48" s="252"/>
      <c r="B48" s="252"/>
      <c r="C48" s="36" t="s">
        <v>458</v>
      </c>
      <c r="D48" s="36" t="s">
        <v>497</v>
      </c>
      <c r="E48" s="254"/>
      <c r="F48" s="254"/>
      <c r="G48" s="254"/>
      <c r="H48" s="254"/>
      <c r="I48" s="254"/>
    </row>
    <row r="49" spans="1:9" s="25" customFormat="1" ht="30" customHeight="1">
      <c r="A49" s="250">
        <v>8</v>
      </c>
      <c r="B49" s="250" t="s">
        <v>111</v>
      </c>
      <c r="C49" s="125" t="s">
        <v>408</v>
      </c>
      <c r="D49" s="36" t="str">
        <f>D46</f>
        <v>sicma_db_test_3</v>
      </c>
      <c r="E49" s="232" t="s">
        <v>464</v>
      </c>
      <c r="F49" s="232" t="s">
        <v>452</v>
      </c>
      <c r="G49" s="232" t="s">
        <v>452</v>
      </c>
      <c r="H49" s="232" t="s">
        <v>452</v>
      </c>
      <c r="I49" s="232" t="s">
        <v>452</v>
      </c>
    </row>
    <row r="50" spans="1:9" s="25" customFormat="1" ht="30" customHeight="1">
      <c r="A50" s="251"/>
      <c r="B50" s="251"/>
      <c r="C50" s="36" t="s">
        <v>456</v>
      </c>
      <c r="D50" s="36" t="s">
        <v>461</v>
      </c>
      <c r="E50" s="253"/>
      <c r="F50" s="253"/>
      <c r="G50" s="253"/>
      <c r="H50" s="253"/>
      <c r="I50" s="253"/>
    </row>
    <row r="51" spans="1:9" s="25" customFormat="1" ht="30" customHeight="1">
      <c r="A51" s="252"/>
      <c r="B51" s="252"/>
      <c r="C51" s="36" t="s">
        <v>458</v>
      </c>
      <c r="D51" s="36" t="s">
        <v>500</v>
      </c>
      <c r="E51" s="254"/>
      <c r="F51" s="254"/>
      <c r="G51" s="254"/>
      <c r="H51" s="254"/>
      <c r="I51" s="254"/>
    </row>
    <row r="52" spans="1:9" s="25" customFormat="1" ht="30" customHeight="1">
      <c r="A52" s="250">
        <v>9</v>
      </c>
      <c r="B52" s="250" t="s">
        <v>147</v>
      </c>
      <c r="C52" s="125" t="s">
        <v>408</v>
      </c>
      <c r="D52" s="125" t="s">
        <v>488</v>
      </c>
      <c r="E52" s="232" t="s">
        <v>463</v>
      </c>
      <c r="F52" s="232" t="s">
        <v>452</v>
      </c>
      <c r="G52" s="232" t="s">
        <v>452</v>
      </c>
      <c r="H52" s="232" t="s">
        <v>452</v>
      </c>
      <c r="I52" s="232" t="s">
        <v>452</v>
      </c>
    </row>
    <row r="53" spans="1:9" s="25" customFormat="1" ht="30" customHeight="1">
      <c r="A53" s="251"/>
      <c r="B53" s="251"/>
      <c r="C53" s="36" t="s">
        <v>456</v>
      </c>
      <c r="D53" s="36" t="s">
        <v>462</v>
      </c>
      <c r="E53" s="253"/>
      <c r="F53" s="253"/>
      <c r="G53" s="253"/>
      <c r="H53" s="253"/>
      <c r="I53" s="253"/>
    </row>
    <row r="54" spans="1:9" s="25" customFormat="1" ht="30" customHeight="1">
      <c r="A54" s="252"/>
      <c r="B54" s="252"/>
      <c r="C54" s="36" t="s">
        <v>458</v>
      </c>
      <c r="D54" s="36" t="s">
        <v>495</v>
      </c>
      <c r="E54" s="254"/>
      <c r="F54" s="254"/>
      <c r="G54" s="254"/>
      <c r="H54" s="254"/>
      <c r="I54" s="254"/>
    </row>
    <row r="55" spans="1:9" s="25" customFormat="1" ht="30" customHeight="1">
      <c r="A55" s="250">
        <v>10</v>
      </c>
      <c r="B55" s="250" t="s">
        <v>111</v>
      </c>
      <c r="C55" s="125" t="s">
        <v>408</v>
      </c>
      <c r="D55" s="36" t="str">
        <f>D52</f>
        <v>sicma_db_test_4</v>
      </c>
      <c r="E55" s="232" t="s">
        <v>464</v>
      </c>
      <c r="F55" s="232" t="s">
        <v>452</v>
      </c>
      <c r="G55" s="232" t="s">
        <v>452</v>
      </c>
      <c r="H55" s="232" t="s">
        <v>452</v>
      </c>
      <c r="I55" s="232" t="s">
        <v>452</v>
      </c>
    </row>
    <row r="56" spans="1:9" s="25" customFormat="1" ht="30" customHeight="1">
      <c r="A56" s="251"/>
      <c r="B56" s="251"/>
      <c r="C56" s="36" t="s">
        <v>456</v>
      </c>
      <c r="D56" s="36" t="s">
        <v>462</v>
      </c>
      <c r="E56" s="253"/>
      <c r="F56" s="253"/>
      <c r="G56" s="253"/>
      <c r="H56" s="253"/>
      <c r="I56" s="253"/>
    </row>
    <row r="57" spans="1:9" s="25" customFormat="1" ht="30" customHeight="1">
      <c r="A57" s="252"/>
      <c r="B57" s="252"/>
      <c r="C57" s="36" t="s">
        <v>458</v>
      </c>
      <c r="D57" s="36" t="s">
        <v>496</v>
      </c>
      <c r="E57" s="254"/>
      <c r="F57" s="254"/>
      <c r="G57" s="254"/>
      <c r="H57" s="254"/>
      <c r="I57" s="254"/>
    </row>
  </sheetData>
  <mergeCells count="90">
    <mergeCell ref="H55:H57"/>
    <mergeCell ref="I55:I57"/>
    <mergeCell ref="I49:I51"/>
    <mergeCell ref="F52:F54"/>
    <mergeCell ref="G52:G54"/>
    <mergeCell ref="H52:H54"/>
    <mergeCell ref="I52:I54"/>
    <mergeCell ref="I43:I45"/>
    <mergeCell ref="F46:F48"/>
    <mergeCell ref="G46:G48"/>
    <mergeCell ref="H46:H48"/>
    <mergeCell ref="I46:I48"/>
    <mergeCell ref="I37:I39"/>
    <mergeCell ref="F40:F42"/>
    <mergeCell ref="G40:G42"/>
    <mergeCell ref="H40:H42"/>
    <mergeCell ref="I40:I42"/>
    <mergeCell ref="I28:I30"/>
    <mergeCell ref="G31:G33"/>
    <mergeCell ref="H31:H33"/>
    <mergeCell ref="I31:I33"/>
    <mergeCell ref="F34:F36"/>
    <mergeCell ref="G34:G36"/>
    <mergeCell ref="H34:H36"/>
    <mergeCell ref="I34:I36"/>
    <mergeCell ref="E55:E57"/>
    <mergeCell ref="F28:F30"/>
    <mergeCell ref="F31:F33"/>
    <mergeCell ref="G28:G30"/>
    <mergeCell ref="H28:H30"/>
    <mergeCell ref="F37:F39"/>
    <mergeCell ref="G37:G39"/>
    <mergeCell ref="H37:H39"/>
    <mergeCell ref="F43:F45"/>
    <mergeCell ref="G43:G45"/>
    <mergeCell ref="H43:H45"/>
    <mergeCell ref="F49:F51"/>
    <mergeCell ref="G49:G51"/>
    <mergeCell ref="H49:H51"/>
    <mergeCell ref="F55:F57"/>
    <mergeCell ref="G55:G57"/>
    <mergeCell ref="E40:E42"/>
    <mergeCell ref="E43:E45"/>
    <mergeCell ref="E46:E48"/>
    <mergeCell ref="E49:E51"/>
    <mergeCell ref="E52:E54"/>
    <mergeCell ref="A25:A27"/>
    <mergeCell ref="E28:E30"/>
    <mergeCell ref="E31:E33"/>
    <mergeCell ref="E34:E36"/>
    <mergeCell ref="E37:E39"/>
    <mergeCell ref="A37:A39"/>
    <mergeCell ref="A28:A30"/>
    <mergeCell ref="B28:B30"/>
    <mergeCell ref="A31:A33"/>
    <mergeCell ref="B31:B33"/>
    <mergeCell ref="A34:A36"/>
    <mergeCell ref="B34:B36"/>
    <mergeCell ref="A55:A57"/>
    <mergeCell ref="B55:B57"/>
    <mergeCell ref="B37:B39"/>
    <mergeCell ref="A40:A42"/>
    <mergeCell ref="B40:B42"/>
    <mergeCell ref="A43:A45"/>
    <mergeCell ref="B43:B45"/>
    <mergeCell ref="A46:A48"/>
    <mergeCell ref="B46:B48"/>
    <mergeCell ref="A49:A51"/>
    <mergeCell ref="B49:B51"/>
    <mergeCell ref="A52:A54"/>
    <mergeCell ref="B52:B54"/>
    <mergeCell ref="C21:E21"/>
    <mergeCell ref="F21:I21"/>
    <mergeCell ref="B24:E24"/>
    <mergeCell ref="B25:B27"/>
    <mergeCell ref="C25:C27"/>
    <mergeCell ref="D25:D27"/>
    <mergeCell ref="E25:E27"/>
    <mergeCell ref="F20:I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28">
    <cfRule type="containsText" dxfId="46" priority="7" operator="containsText" text="NULL">
      <formula>NOT(ISERROR(SEARCH("NULL",D28)))</formula>
    </cfRule>
  </conditionalFormatting>
  <conditionalFormatting sqref="D52">
    <cfRule type="containsText" dxfId="45" priority="1" operator="containsText" text="NULL">
      <formula>NOT(ISERROR(SEARCH("NULL",D52)))</formula>
    </cfRule>
  </conditionalFormatting>
  <conditionalFormatting sqref="D34">
    <cfRule type="containsText" dxfId="44" priority="4" operator="containsText" text="NULL">
      <formula>NOT(ISERROR(SEARCH("NULL",D34)))</formula>
    </cfRule>
  </conditionalFormatting>
  <conditionalFormatting sqref="D40">
    <cfRule type="containsText" dxfId="43" priority="3" operator="containsText" text="NULL">
      <formula>NOT(ISERROR(SEARCH("NULL",D40)))</formula>
    </cfRule>
  </conditionalFormatting>
  <conditionalFormatting sqref="D46">
    <cfRule type="containsText" dxfId="42" priority="2" operator="containsText" text="NULL">
      <formula>NOT(ISERROR(SEARCH("NULL",D46)))</formula>
    </cfRule>
  </conditionalFormatting>
  <dataValidations count="4">
    <dataValidation type="list" allowBlank="1" showInputMessage="1" showErrorMessage="1" sqref="C8" xr:uid="{87D6B534-9C23-4066-B818-FD95055B68D3}">
      <formula1>"Prueba Unitaria, Prueba Integración, Prueba de sistema"</formula1>
    </dataValidation>
    <dataValidation type="list" allowBlank="1" showInputMessage="1" showErrorMessage="1" sqref="E8" xr:uid="{0C91DD85-DC11-48AF-BBDA-9EC52A955328}">
      <formula1>"Caja Negra, Caja Blanca"</formula1>
    </dataValidation>
    <dataValidation type="list" allowBlank="1" showInputMessage="1" showErrorMessage="1" sqref="G4:G15" xr:uid="{32F0BE19-C0CD-44A4-B221-21E833441FB4}">
      <formula1>"No realizada, En prueba, Suspendida, Finalizada"</formula1>
    </dataValidation>
    <dataValidation type="list" allowBlank="1" showInputMessage="1" showErrorMessage="1" sqref="E9" xr:uid="{15FC0E14-F936-4521-8BFB-6303537E60C2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28B8-1215-4858-8869-D6020B16948A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468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41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C4143B6D-8A6A-48FA-907A-664C12C4BF12}">
      <formula1>"Sin definir, Exitoso, No Exitoso"</formula1>
    </dataValidation>
    <dataValidation type="list" allowBlank="1" showInputMessage="1" showErrorMessage="1" sqref="G4:G13 H14:H15" xr:uid="{24CC7B0F-AF00-407F-8339-48E72F13FB3C}">
      <formula1>"No realizada, En prueba, Suspendida, Finalizada"</formula1>
    </dataValidation>
    <dataValidation type="list" allowBlank="1" showInputMessage="1" showErrorMessage="1" sqref="E8" xr:uid="{095FEF37-E7C0-40D2-9CD6-AAFED8199AD7}">
      <formula1>"Caja Negra, Caja Blanca"</formula1>
    </dataValidation>
    <dataValidation type="list" allowBlank="1" showInputMessage="1" showErrorMessage="1" sqref="C8" xr:uid="{B0F51D39-683C-49C9-B8CD-893224B8F6F7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0FA59-5A58-411A-B1DF-2691929DB06A}">
  <dimension ref="A1:AMA57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35.5703125" style="25" customWidth="1"/>
    <col min="4" max="4" width="34.28515625" style="25" bestFit="1" customWidth="1"/>
    <col min="5" max="5" width="32.140625" style="30" customWidth="1"/>
    <col min="6" max="7" width="33.5703125" style="28" customWidth="1"/>
    <col min="8" max="8" width="32.42578125" style="25" customWidth="1"/>
    <col min="9" max="9" width="29.42578125" style="25" customWidth="1"/>
    <col min="10" max="1015" width="9.140625" style="25"/>
    <col min="1016" max="16384" width="9.140625" style="22"/>
  </cols>
  <sheetData>
    <row r="1" spans="1:1015" ht="14.25">
      <c r="A1" s="22"/>
      <c r="B1" s="22"/>
      <c r="C1" s="112"/>
      <c r="D1" s="22"/>
      <c r="E1" s="22"/>
      <c r="F1" s="8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</row>
    <row r="2" spans="1:1015" ht="20.100000000000001" customHeight="1">
      <c r="A2" s="22"/>
      <c r="B2" s="239"/>
      <c r="C2" s="239"/>
      <c r="D2" s="239"/>
      <c r="E2" s="239"/>
      <c r="F2" s="86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</row>
    <row r="3" spans="1:1015" ht="14.25">
      <c r="A3" s="22"/>
      <c r="B3" s="22"/>
      <c r="C3" s="112"/>
      <c r="D3" s="22"/>
      <c r="E3" s="22"/>
      <c r="F3" s="8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</row>
    <row r="4" spans="1:1015">
      <c r="A4" s="22"/>
      <c r="B4" s="23" t="s">
        <v>11</v>
      </c>
      <c r="C4" s="77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6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</row>
    <row r="5" spans="1:1015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</row>
    <row r="6" spans="1:1015">
      <c r="A6" s="22"/>
      <c r="B6" s="23" t="s">
        <v>17</v>
      </c>
      <c r="C6" s="112" t="s">
        <v>470</v>
      </c>
      <c r="D6" s="23" t="s">
        <v>18</v>
      </c>
      <c r="E6" s="77" t="s">
        <v>96</v>
      </c>
      <c r="F6" s="86"/>
      <c r="G6" s="65"/>
      <c r="H6" s="66" t="s">
        <v>209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</row>
    <row r="7" spans="1:1015">
      <c r="A7" s="22"/>
      <c r="B7" s="23" t="s">
        <v>19</v>
      </c>
      <c r="C7" s="77" t="s">
        <v>97</v>
      </c>
      <c r="D7" s="23" t="s">
        <v>20</v>
      </c>
      <c r="E7" s="77" t="s">
        <v>98</v>
      </c>
      <c r="F7" s="86"/>
      <c r="G7" s="65"/>
      <c r="H7" s="66" t="s">
        <v>209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</row>
    <row r="8" spans="1:1015" ht="15.6" customHeight="1">
      <c r="A8" s="22"/>
      <c r="B8" s="23" t="s">
        <v>198</v>
      </c>
      <c r="C8" s="78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</row>
    <row r="9" spans="1:1015" ht="37.5" customHeight="1">
      <c r="A9" s="22"/>
      <c r="B9" s="23" t="s">
        <v>23</v>
      </c>
      <c r="C9" s="78" t="s">
        <v>471</v>
      </c>
      <c r="D9" s="23" t="s">
        <v>208</v>
      </c>
      <c r="E9" s="62" t="s">
        <v>447</v>
      </c>
      <c r="F9" s="86"/>
      <c r="G9" s="65"/>
      <c r="H9" s="66" t="s">
        <v>209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</row>
    <row r="10" spans="1:1015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</row>
    <row r="11" spans="1:1015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</row>
    <row r="12" spans="1:1015" ht="15.6" customHeight="1">
      <c r="A12" s="22"/>
      <c r="B12" s="23" t="s">
        <v>27</v>
      </c>
      <c r="C12" s="176" t="s">
        <v>398</v>
      </c>
      <c r="D12" s="177"/>
      <c r="E12" s="178"/>
      <c r="F12" s="86"/>
      <c r="G12" s="65"/>
      <c r="H12" s="66" t="s">
        <v>209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</row>
    <row r="13" spans="1:1015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</row>
    <row r="14" spans="1:1015" ht="30" customHeight="1">
      <c r="A14" s="22"/>
      <c r="B14" s="23" t="s">
        <v>211</v>
      </c>
      <c r="C14" s="184"/>
      <c r="D14" s="185"/>
      <c r="E14" s="186"/>
      <c r="F14" s="86"/>
      <c r="G14" s="68"/>
      <c r="H14" s="69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</row>
    <row r="15" spans="1:1015">
      <c r="A15" s="22"/>
      <c r="B15" s="25"/>
      <c r="C15" s="112"/>
      <c r="D15" s="22"/>
      <c r="E15" s="25"/>
      <c r="F15" s="86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</row>
    <row r="16" spans="1:1015" ht="15.6" customHeight="1">
      <c r="A16" s="22"/>
      <c r="B16" s="257" t="s">
        <v>29</v>
      </c>
      <c r="C16" s="257"/>
      <c r="D16" s="257"/>
      <c r="E16" s="257"/>
      <c r="F16" s="86"/>
      <c r="G16" s="2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</row>
    <row r="17" spans="1:1015" ht="15.6" customHeight="1">
      <c r="A17" s="22"/>
      <c r="B17" s="83">
        <v>1</v>
      </c>
      <c r="C17" s="173" t="s">
        <v>101</v>
      </c>
      <c r="D17" s="173"/>
      <c r="E17" s="173"/>
      <c r="F17" s="86"/>
      <c r="G17" s="2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</row>
    <row r="18" spans="1:1015" ht="15.6" customHeight="1">
      <c r="A18" s="22"/>
      <c r="B18" s="85">
        <v>2</v>
      </c>
      <c r="C18" s="176" t="s">
        <v>474</v>
      </c>
      <c r="D18" s="177"/>
      <c r="E18" s="178"/>
      <c r="F18" s="86"/>
      <c r="G18" s="2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</row>
    <row r="19" spans="1:1015" ht="15.6" customHeight="1">
      <c r="A19" s="22"/>
      <c r="B19" s="83">
        <v>3</v>
      </c>
      <c r="C19" s="173" t="s">
        <v>400</v>
      </c>
      <c r="D19" s="173"/>
      <c r="E19" s="173"/>
      <c r="F19" s="90"/>
      <c r="G19" s="91"/>
      <c r="H19" s="68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</row>
    <row r="20" spans="1:1015" ht="15.6" customHeight="1">
      <c r="A20" s="22"/>
      <c r="B20" s="82">
        <v>4</v>
      </c>
      <c r="C20" s="173" t="s">
        <v>104</v>
      </c>
      <c r="D20" s="173"/>
      <c r="E20" s="173"/>
      <c r="F20" s="172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</row>
    <row r="21" spans="1:1015" ht="15.6" customHeight="1">
      <c r="A21" s="22"/>
      <c r="B21" s="88"/>
      <c r="C21" s="233"/>
      <c r="D21" s="233"/>
      <c r="E21" s="233"/>
      <c r="F21" s="171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</row>
    <row r="22" spans="1:1015">
      <c r="A22" s="22"/>
      <c r="B22" s="28"/>
      <c r="C22" s="112"/>
      <c r="D22" s="22"/>
      <c r="E22" s="25"/>
      <c r="F22" s="92" t="s">
        <v>3</v>
      </c>
      <c r="G22" s="92" t="s">
        <v>3</v>
      </c>
      <c r="H22" s="92" t="s">
        <v>3</v>
      </c>
      <c r="I22" s="92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</row>
    <row r="23" spans="1:1015">
      <c r="A23" s="22"/>
      <c r="B23" s="28"/>
      <c r="C23" s="112"/>
      <c r="D23" s="22"/>
      <c r="E23" s="25"/>
      <c r="F23" s="92" t="s">
        <v>31</v>
      </c>
      <c r="G23" s="92" t="s">
        <v>31</v>
      </c>
      <c r="H23" s="92" t="s">
        <v>31</v>
      </c>
      <c r="I23" s="92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</row>
    <row r="24" spans="1:1015" ht="15.6" customHeight="1">
      <c r="A24" s="255"/>
      <c r="B24" s="255"/>
      <c r="C24" s="255"/>
      <c r="D24" s="255"/>
      <c r="E24" s="256"/>
      <c r="F24" s="92" t="s">
        <v>33</v>
      </c>
      <c r="G24" s="92" t="s">
        <v>33</v>
      </c>
      <c r="H24" s="92" t="s">
        <v>33</v>
      </c>
      <c r="I24" s="92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</row>
    <row r="25" spans="1:1015">
      <c r="A25" s="236" t="s">
        <v>34</v>
      </c>
      <c r="B25" s="175" t="s">
        <v>35</v>
      </c>
      <c r="C25" s="258" t="s">
        <v>454</v>
      </c>
      <c r="D25" s="175" t="s">
        <v>455</v>
      </c>
      <c r="E25" s="175" t="s">
        <v>105</v>
      </c>
      <c r="F25" s="92" t="s">
        <v>96</v>
      </c>
      <c r="G25" s="92" t="s">
        <v>7</v>
      </c>
      <c r="H25" s="92" t="s">
        <v>96</v>
      </c>
      <c r="I25" s="92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</row>
    <row r="26" spans="1:1015">
      <c r="A26" s="237"/>
      <c r="B26" s="175"/>
      <c r="C26" s="258"/>
      <c r="D26" s="175"/>
      <c r="E26" s="175"/>
      <c r="F26" s="92" t="s">
        <v>106</v>
      </c>
      <c r="G26" s="92" t="s">
        <v>106</v>
      </c>
      <c r="H26" s="92" t="s">
        <v>106</v>
      </c>
      <c r="I26" s="92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</row>
    <row r="27" spans="1:1015">
      <c r="A27" s="238"/>
      <c r="B27" s="175"/>
      <c r="C27" s="258"/>
      <c r="D27" s="175"/>
      <c r="E27" s="175"/>
      <c r="F27" s="92" t="s">
        <v>107</v>
      </c>
      <c r="G27" s="92" t="s">
        <v>108</v>
      </c>
      <c r="H27" s="92" t="s">
        <v>109</v>
      </c>
      <c r="I27" s="92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</row>
    <row r="28" spans="1:1015" s="114" customFormat="1" ht="30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463</v>
      </c>
      <c r="F28" s="232" t="s">
        <v>452</v>
      </c>
      <c r="G28" s="232" t="s">
        <v>452</v>
      </c>
      <c r="H28" s="232" t="s">
        <v>452</v>
      </c>
      <c r="I28" s="232" t="s">
        <v>452</v>
      </c>
    </row>
    <row r="29" spans="1:1015" ht="30" customHeight="1">
      <c r="A29" s="251"/>
      <c r="B29" s="251"/>
      <c r="C29" s="36" t="s">
        <v>456</v>
      </c>
      <c r="D29" s="36" t="s">
        <v>526</v>
      </c>
      <c r="E29" s="253"/>
      <c r="F29" s="253"/>
      <c r="G29" s="253"/>
      <c r="H29" s="253"/>
      <c r="I29" s="253"/>
    </row>
    <row r="30" spans="1:1015" ht="30" customHeight="1">
      <c r="A30" s="252"/>
      <c r="B30" s="252"/>
      <c r="C30" s="36" t="s">
        <v>458</v>
      </c>
      <c r="D30" s="36" t="s">
        <v>509</v>
      </c>
      <c r="E30" s="254"/>
      <c r="F30" s="254"/>
      <c r="G30" s="254"/>
      <c r="H30" s="254"/>
      <c r="I30" s="254"/>
    </row>
    <row r="31" spans="1:1015" ht="30" customHeight="1">
      <c r="A31" s="250">
        <v>2</v>
      </c>
      <c r="B31" s="250" t="s">
        <v>111</v>
      </c>
      <c r="C31" s="125" t="s">
        <v>408</v>
      </c>
      <c r="D31" s="125" t="str">
        <f>D28</f>
        <v>sicma_db_test</v>
      </c>
      <c r="E31" s="232" t="s">
        <v>464</v>
      </c>
      <c r="F31" s="232" t="s">
        <v>452</v>
      </c>
      <c r="G31" s="232" t="s">
        <v>452</v>
      </c>
      <c r="H31" s="232" t="s">
        <v>452</v>
      </c>
      <c r="I31" s="232" t="s">
        <v>452</v>
      </c>
    </row>
    <row r="32" spans="1:1015" ht="30" customHeight="1">
      <c r="A32" s="251"/>
      <c r="B32" s="251"/>
      <c r="C32" s="36" t="s">
        <v>456</v>
      </c>
      <c r="D32" s="36" t="s">
        <v>526</v>
      </c>
      <c r="E32" s="253"/>
      <c r="F32" s="253"/>
      <c r="G32" s="253"/>
      <c r="H32" s="253"/>
      <c r="I32" s="253"/>
    </row>
    <row r="33" spans="1:9" ht="30" customHeight="1">
      <c r="A33" s="252"/>
      <c r="B33" s="252"/>
      <c r="C33" s="36" t="s">
        <v>458</v>
      </c>
      <c r="D33" s="36" t="s">
        <v>513</v>
      </c>
      <c r="E33" s="254"/>
      <c r="F33" s="254"/>
      <c r="G33" s="254"/>
      <c r="H33" s="254"/>
      <c r="I33" s="254"/>
    </row>
    <row r="34" spans="1:9" ht="30" customHeight="1">
      <c r="A34" s="250">
        <v>3</v>
      </c>
      <c r="B34" s="250" t="s">
        <v>147</v>
      </c>
      <c r="C34" s="125" t="s">
        <v>408</v>
      </c>
      <c r="D34" s="125" t="s">
        <v>466</v>
      </c>
      <c r="E34" s="232" t="s">
        <v>463</v>
      </c>
      <c r="F34" s="232" t="s">
        <v>452</v>
      </c>
      <c r="G34" s="232" t="s">
        <v>452</v>
      </c>
      <c r="H34" s="232" t="s">
        <v>452</v>
      </c>
      <c r="I34" s="232" t="s">
        <v>452</v>
      </c>
    </row>
    <row r="35" spans="1:9" ht="30" customHeight="1">
      <c r="A35" s="251"/>
      <c r="B35" s="251"/>
      <c r="C35" s="36" t="s">
        <v>456</v>
      </c>
      <c r="D35" s="36" t="s">
        <v>527</v>
      </c>
      <c r="E35" s="253"/>
      <c r="F35" s="253"/>
      <c r="G35" s="253"/>
      <c r="H35" s="253"/>
      <c r="I35" s="253"/>
    </row>
    <row r="36" spans="1:9" ht="30" customHeight="1">
      <c r="A36" s="252"/>
      <c r="B36" s="252"/>
      <c r="C36" s="36" t="s">
        <v>458</v>
      </c>
      <c r="D36" s="36" t="s">
        <v>508</v>
      </c>
      <c r="E36" s="254"/>
      <c r="F36" s="254"/>
      <c r="G36" s="254"/>
      <c r="H36" s="254"/>
      <c r="I36" s="254"/>
    </row>
    <row r="37" spans="1:9" ht="30" customHeight="1">
      <c r="A37" s="250">
        <v>4</v>
      </c>
      <c r="B37" s="250" t="s">
        <v>111</v>
      </c>
      <c r="C37" s="125" t="s">
        <v>408</v>
      </c>
      <c r="D37" s="36" t="str">
        <f>D34</f>
        <v>sicma_db_test_1</v>
      </c>
      <c r="E37" s="232" t="s">
        <v>464</v>
      </c>
      <c r="F37" s="232" t="s">
        <v>452</v>
      </c>
      <c r="G37" s="232" t="s">
        <v>452</v>
      </c>
      <c r="H37" s="232" t="s">
        <v>452</v>
      </c>
      <c r="I37" s="232" t="s">
        <v>452</v>
      </c>
    </row>
    <row r="38" spans="1:9" ht="30" customHeight="1">
      <c r="A38" s="251"/>
      <c r="B38" s="251"/>
      <c r="C38" s="36" t="s">
        <v>456</v>
      </c>
      <c r="D38" s="36" t="s">
        <v>527</v>
      </c>
      <c r="E38" s="253"/>
      <c r="F38" s="253"/>
      <c r="G38" s="253"/>
      <c r="H38" s="253"/>
      <c r="I38" s="253"/>
    </row>
    <row r="39" spans="1:9" ht="30" customHeight="1">
      <c r="A39" s="252"/>
      <c r="B39" s="252"/>
      <c r="C39" s="36" t="s">
        <v>458</v>
      </c>
      <c r="D39" s="36" t="s">
        <v>510</v>
      </c>
      <c r="E39" s="254"/>
      <c r="F39" s="254"/>
      <c r="G39" s="254"/>
      <c r="H39" s="254"/>
      <c r="I39" s="254"/>
    </row>
    <row r="40" spans="1:9" ht="30" customHeight="1">
      <c r="A40" s="250">
        <v>5</v>
      </c>
      <c r="B40" s="250" t="s">
        <v>147</v>
      </c>
      <c r="C40" s="125" t="s">
        <v>408</v>
      </c>
      <c r="D40" s="125" t="s">
        <v>486</v>
      </c>
      <c r="E40" s="232" t="s">
        <v>463</v>
      </c>
      <c r="F40" s="232" t="s">
        <v>452</v>
      </c>
      <c r="G40" s="232" t="s">
        <v>452</v>
      </c>
      <c r="H40" s="232" t="s">
        <v>452</v>
      </c>
      <c r="I40" s="232" t="s">
        <v>452</v>
      </c>
    </row>
    <row r="41" spans="1:9" ht="30" customHeight="1">
      <c r="A41" s="251"/>
      <c r="B41" s="251"/>
      <c r="C41" s="36" t="s">
        <v>456</v>
      </c>
      <c r="D41" s="36" t="s">
        <v>528</v>
      </c>
      <c r="E41" s="253"/>
      <c r="F41" s="253"/>
      <c r="G41" s="253"/>
      <c r="H41" s="253"/>
      <c r="I41" s="253"/>
    </row>
    <row r="42" spans="1:9" s="25" customFormat="1" ht="30" customHeight="1">
      <c r="A42" s="252"/>
      <c r="B42" s="252"/>
      <c r="C42" s="36" t="s">
        <v>458</v>
      </c>
      <c r="D42" s="36" t="s">
        <v>511</v>
      </c>
      <c r="E42" s="254"/>
      <c r="F42" s="254"/>
      <c r="G42" s="254"/>
      <c r="H42" s="254"/>
      <c r="I42" s="254"/>
    </row>
    <row r="43" spans="1:9" s="25" customFormat="1" ht="30" customHeight="1">
      <c r="A43" s="250">
        <v>6</v>
      </c>
      <c r="B43" s="250" t="s">
        <v>111</v>
      </c>
      <c r="C43" s="125" t="s">
        <v>408</v>
      </c>
      <c r="D43" s="36" t="str">
        <f>D40</f>
        <v>sicma_db_test_2</v>
      </c>
      <c r="E43" s="232" t="s">
        <v>464</v>
      </c>
      <c r="F43" s="232" t="s">
        <v>452</v>
      </c>
      <c r="G43" s="232" t="s">
        <v>452</v>
      </c>
      <c r="H43" s="232" t="s">
        <v>452</v>
      </c>
      <c r="I43" s="232" t="s">
        <v>452</v>
      </c>
    </row>
    <row r="44" spans="1:9" s="25" customFormat="1" ht="30" customHeight="1">
      <c r="A44" s="251"/>
      <c r="B44" s="251"/>
      <c r="C44" s="36" t="s">
        <v>456</v>
      </c>
      <c r="D44" s="36" t="s">
        <v>528</v>
      </c>
      <c r="E44" s="253"/>
      <c r="F44" s="253"/>
      <c r="G44" s="253"/>
      <c r="H44" s="253"/>
      <c r="I44" s="253"/>
    </row>
    <row r="45" spans="1:9" s="25" customFormat="1" ht="30" customHeight="1">
      <c r="A45" s="252"/>
      <c r="B45" s="252"/>
      <c r="C45" s="36" t="s">
        <v>458</v>
      </c>
      <c r="D45" s="36" t="s">
        <v>512</v>
      </c>
      <c r="E45" s="254"/>
      <c r="F45" s="254"/>
      <c r="G45" s="254"/>
      <c r="H45" s="254"/>
      <c r="I45" s="254"/>
    </row>
    <row r="46" spans="1:9" s="25" customFormat="1" ht="30" customHeight="1">
      <c r="A46" s="250">
        <v>7</v>
      </c>
      <c r="B46" s="250" t="s">
        <v>147</v>
      </c>
      <c r="C46" s="125" t="s">
        <v>408</v>
      </c>
      <c r="D46" s="125" t="s">
        <v>487</v>
      </c>
      <c r="E46" s="232" t="s">
        <v>463</v>
      </c>
      <c r="F46" s="232" t="s">
        <v>452</v>
      </c>
      <c r="G46" s="232" t="s">
        <v>452</v>
      </c>
      <c r="H46" s="232" t="s">
        <v>452</v>
      </c>
      <c r="I46" s="232" t="s">
        <v>452</v>
      </c>
    </row>
    <row r="47" spans="1:9" s="25" customFormat="1" ht="30" customHeight="1">
      <c r="A47" s="251"/>
      <c r="B47" s="251"/>
      <c r="C47" s="36" t="s">
        <v>456</v>
      </c>
      <c r="D47" s="36" t="s">
        <v>529</v>
      </c>
      <c r="E47" s="253"/>
      <c r="F47" s="253"/>
      <c r="G47" s="253"/>
      <c r="H47" s="253"/>
      <c r="I47" s="253"/>
    </row>
    <row r="48" spans="1:9" s="25" customFormat="1" ht="30" customHeight="1">
      <c r="A48" s="252"/>
      <c r="B48" s="252"/>
      <c r="C48" s="36" t="s">
        <v>458</v>
      </c>
      <c r="D48" s="36" t="s">
        <v>507</v>
      </c>
      <c r="E48" s="254"/>
      <c r="F48" s="254"/>
      <c r="G48" s="254"/>
      <c r="H48" s="254"/>
      <c r="I48" s="254"/>
    </row>
    <row r="49" spans="1:9" s="25" customFormat="1" ht="30" customHeight="1">
      <c r="A49" s="250">
        <v>8</v>
      </c>
      <c r="B49" s="250" t="s">
        <v>111</v>
      </c>
      <c r="C49" s="125" t="s">
        <v>408</v>
      </c>
      <c r="D49" s="36" t="str">
        <f>D46</f>
        <v>sicma_db_test_3</v>
      </c>
      <c r="E49" s="232" t="s">
        <v>464</v>
      </c>
      <c r="F49" s="232" t="s">
        <v>452</v>
      </c>
      <c r="G49" s="232" t="s">
        <v>452</v>
      </c>
      <c r="H49" s="232" t="s">
        <v>452</v>
      </c>
      <c r="I49" s="232" t="s">
        <v>452</v>
      </c>
    </row>
    <row r="50" spans="1:9" s="25" customFormat="1" ht="30" customHeight="1">
      <c r="A50" s="251"/>
      <c r="B50" s="251"/>
      <c r="C50" s="36" t="s">
        <v>456</v>
      </c>
      <c r="D50" s="36" t="s">
        <v>529</v>
      </c>
      <c r="E50" s="253"/>
      <c r="F50" s="253"/>
      <c r="G50" s="253"/>
      <c r="H50" s="253"/>
      <c r="I50" s="253"/>
    </row>
    <row r="51" spans="1:9" s="25" customFormat="1" ht="30" customHeight="1">
      <c r="A51" s="252"/>
      <c r="B51" s="252"/>
      <c r="C51" s="36" t="s">
        <v>458</v>
      </c>
      <c r="D51" s="36" t="s">
        <v>514</v>
      </c>
      <c r="E51" s="254"/>
      <c r="F51" s="254"/>
      <c r="G51" s="254"/>
      <c r="H51" s="254"/>
      <c r="I51" s="254"/>
    </row>
    <row r="52" spans="1:9" s="25" customFormat="1" ht="30" customHeight="1">
      <c r="A52" s="250">
        <v>9</v>
      </c>
      <c r="B52" s="250" t="s">
        <v>147</v>
      </c>
      <c r="C52" s="125" t="s">
        <v>408</v>
      </c>
      <c r="D52" s="125" t="s">
        <v>488</v>
      </c>
      <c r="E52" s="232" t="s">
        <v>463</v>
      </c>
      <c r="F52" s="232" t="s">
        <v>452</v>
      </c>
      <c r="G52" s="232" t="s">
        <v>452</v>
      </c>
      <c r="H52" s="232" t="s">
        <v>452</v>
      </c>
      <c r="I52" s="232" t="s">
        <v>452</v>
      </c>
    </row>
    <row r="53" spans="1:9" s="25" customFormat="1" ht="30" customHeight="1">
      <c r="A53" s="251"/>
      <c r="B53" s="251"/>
      <c r="C53" s="36" t="s">
        <v>456</v>
      </c>
      <c r="D53" s="36" t="s">
        <v>530</v>
      </c>
      <c r="E53" s="253"/>
      <c r="F53" s="253"/>
      <c r="G53" s="253"/>
      <c r="H53" s="253"/>
      <c r="I53" s="253"/>
    </row>
    <row r="54" spans="1:9" s="25" customFormat="1" ht="30" customHeight="1">
      <c r="A54" s="252"/>
      <c r="B54" s="252"/>
      <c r="C54" s="36" t="s">
        <v>458</v>
      </c>
      <c r="D54" s="36" t="s">
        <v>505</v>
      </c>
      <c r="E54" s="254"/>
      <c r="F54" s="254"/>
      <c r="G54" s="254"/>
      <c r="H54" s="254"/>
      <c r="I54" s="254"/>
    </row>
    <row r="55" spans="1:9" s="25" customFormat="1" ht="30" customHeight="1">
      <c r="A55" s="250">
        <v>10</v>
      </c>
      <c r="B55" s="250" t="s">
        <v>111</v>
      </c>
      <c r="C55" s="125" t="s">
        <v>408</v>
      </c>
      <c r="D55" s="36" t="str">
        <f>D52</f>
        <v>sicma_db_test_4</v>
      </c>
      <c r="E55" s="232" t="s">
        <v>464</v>
      </c>
      <c r="F55" s="232" t="s">
        <v>452</v>
      </c>
      <c r="G55" s="232" t="s">
        <v>452</v>
      </c>
      <c r="H55" s="232" t="s">
        <v>452</v>
      </c>
      <c r="I55" s="232" t="s">
        <v>452</v>
      </c>
    </row>
    <row r="56" spans="1:9" s="25" customFormat="1" ht="30" customHeight="1">
      <c r="A56" s="251"/>
      <c r="B56" s="251"/>
      <c r="C56" s="36" t="s">
        <v>456</v>
      </c>
      <c r="D56" s="36" t="s">
        <v>530</v>
      </c>
      <c r="E56" s="253"/>
      <c r="F56" s="253"/>
      <c r="G56" s="253"/>
      <c r="H56" s="253"/>
      <c r="I56" s="253"/>
    </row>
    <row r="57" spans="1:9" s="25" customFormat="1" ht="30" customHeight="1">
      <c r="A57" s="252"/>
      <c r="B57" s="252"/>
      <c r="C57" s="36" t="s">
        <v>458</v>
      </c>
      <c r="D57" s="36" t="s">
        <v>506</v>
      </c>
      <c r="E57" s="254"/>
      <c r="F57" s="254"/>
      <c r="G57" s="254"/>
      <c r="H57" s="254"/>
      <c r="I57" s="254"/>
    </row>
  </sheetData>
  <mergeCells count="90">
    <mergeCell ref="C21:E21"/>
    <mergeCell ref="F21:I21"/>
    <mergeCell ref="B25:B27"/>
    <mergeCell ref="C25:C27"/>
    <mergeCell ref="D25:D27"/>
    <mergeCell ref="E25:E27"/>
    <mergeCell ref="A24:E24"/>
    <mergeCell ref="A25:A27"/>
    <mergeCell ref="B16:E16"/>
    <mergeCell ref="C17:E17"/>
    <mergeCell ref="C18:E18"/>
    <mergeCell ref="C19:E19"/>
    <mergeCell ref="F20:I20"/>
    <mergeCell ref="C20:E20"/>
    <mergeCell ref="C14:E14"/>
    <mergeCell ref="B2:E2"/>
    <mergeCell ref="C10:E10"/>
    <mergeCell ref="C11:E11"/>
    <mergeCell ref="C12:E12"/>
    <mergeCell ref="C13:E13"/>
    <mergeCell ref="G28:G30"/>
    <mergeCell ref="H28:H30"/>
    <mergeCell ref="I28:I30"/>
    <mergeCell ref="A31:A33"/>
    <mergeCell ref="B31:B33"/>
    <mergeCell ref="E31:E33"/>
    <mergeCell ref="F31:F33"/>
    <mergeCell ref="G31:G33"/>
    <mergeCell ref="H31:H33"/>
    <mergeCell ref="I31:I33"/>
    <mergeCell ref="A28:A30"/>
    <mergeCell ref="B28:B30"/>
    <mergeCell ref="E28:E30"/>
    <mergeCell ref="F28:F30"/>
    <mergeCell ref="I34:I36"/>
    <mergeCell ref="A37:A39"/>
    <mergeCell ref="B37:B39"/>
    <mergeCell ref="E37:E39"/>
    <mergeCell ref="F37:F39"/>
    <mergeCell ref="G37:G39"/>
    <mergeCell ref="H37:H39"/>
    <mergeCell ref="I37:I39"/>
    <mergeCell ref="A34:A36"/>
    <mergeCell ref="B34:B36"/>
    <mergeCell ref="E34:E36"/>
    <mergeCell ref="F34:F36"/>
    <mergeCell ref="G34:G36"/>
    <mergeCell ref="H34:H36"/>
    <mergeCell ref="I40:I42"/>
    <mergeCell ref="A43:A45"/>
    <mergeCell ref="B43:B45"/>
    <mergeCell ref="E43:E45"/>
    <mergeCell ref="F43:F45"/>
    <mergeCell ref="G43:G45"/>
    <mergeCell ref="H43:H45"/>
    <mergeCell ref="I43:I45"/>
    <mergeCell ref="A40:A42"/>
    <mergeCell ref="B40:B42"/>
    <mergeCell ref="E40:E42"/>
    <mergeCell ref="F40:F42"/>
    <mergeCell ref="G40:G42"/>
    <mergeCell ref="H40:H42"/>
    <mergeCell ref="I46:I48"/>
    <mergeCell ref="A49:A51"/>
    <mergeCell ref="B49:B51"/>
    <mergeCell ref="E49:E51"/>
    <mergeCell ref="F49:F51"/>
    <mergeCell ref="G49:G51"/>
    <mergeCell ref="H49:H51"/>
    <mergeCell ref="I49:I51"/>
    <mergeCell ref="A46:A48"/>
    <mergeCell ref="B46:B48"/>
    <mergeCell ref="E46:E48"/>
    <mergeCell ref="F46:F48"/>
    <mergeCell ref="G46:G48"/>
    <mergeCell ref="H46:H48"/>
    <mergeCell ref="I52:I54"/>
    <mergeCell ref="A55:A57"/>
    <mergeCell ref="B55:B57"/>
    <mergeCell ref="E55:E57"/>
    <mergeCell ref="F55:F57"/>
    <mergeCell ref="G55:G57"/>
    <mergeCell ref="H55:H57"/>
    <mergeCell ref="I55:I57"/>
    <mergeCell ref="A52:A54"/>
    <mergeCell ref="B52:B54"/>
    <mergeCell ref="E52:E54"/>
    <mergeCell ref="F52:F54"/>
    <mergeCell ref="G52:G54"/>
    <mergeCell ref="H52:H54"/>
  </mergeCells>
  <conditionalFormatting sqref="D28">
    <cfRule type="containsText" dxfId="40" priority="5" operator="containsText" text="NULL">
      <formula>NOT(ISERROR(SEARCH("NULL",D28)))</formula>
    </cfRule>
  </conditionalFormatting>
  <conditionalFormatting sqref="D52">
    <cfRule type="containsText" dxfId="39" priority="1" operator="containsText" text="NULL">
      <formula>NOT(ISERROR(SEARCH("NULL",D52)))</formula>
    </cfRule>
  </conditionalFormatting>
  <conditionalFormatting sqref="D34">
    <cfRule type="containsText" dxfId="38" priority="4" operator="containsText" text="NULL">
      <formula>NOT(ISERROR(SEARCH("NULL",D34)))</formula>
    </cfRule>
  </conditionalFormatting>
  <conditionalFormatting sqref="D40">
    <cfRule type="containsText" dxfId="37" priority="3" operator="containsText" text="NULL">
      <formula>NOT(ISERROR(SEARCH("NULL",D40)))</formula>
    </cfRule>
  </conditionalFormatting>
  <conditionalFormatting sqref="D46">
    <cfRule type="containsText" dxfId="36" priority="2" operator="containsText" text="NULL">
      <formula>NOT(ISERROR(SEARCH("NULL",D46)))</formula>
    </cfRule>
  </conditionalFormatting>
  <dataValidations count="4">
    <dataValidation type="list" allowBlank="1" showInputMessage="1" showErrorMessage="1" sqref="E9" xr:uid="{BA4A92FE-2ECC-45EA-901D-087BF90260CD}">
      <formula1>"Sin definir, Exitoso, No Exitoso"</formula1>
    </dataValidation>
    <dataValidation type="list" allowBlank="1" showInputMessage="1" showErrorMessage="1" sqref="G4:G15" xr:uid="{F78A2BD3-0A91-4AD4-A708-9FA35FD8BAAA}">
      <formula1>"No realizada, En prueba, Suspendida, Finalizada"</formula1>
    </dataValidation>
    <dataValidation type="list" allowBlank="1" showInputMessage="1" showErrorMessage="1" sqref="E8" xr:uid="{124E2ED6-5D94-45B8-B5A6-597A3419D61E}">
      <formula1>"Caja Negra, Caja Blanca"</formula1>
    </dataValidation>
    <dataValidation type="list" allowBlank="1" showInputMessage="1" showErrorMessage="1" sqref="C8" xr:uid="{921CB5CE-6D92-42C4-9EA0-1F8E5158C978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A29D-AB7D-4D77-9A55-61EA6D5A0116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112" t="s">
        <v>470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35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AE5831A1-5516-4FFE-AD1D-0B5836FD04ED}">
      <formula1>"Prueba Unitaria, Prueba Integración, Prueba de sistema"</formula1>
    </dataValidation>
    <dataValidation type="list" allowBlank="1" showInputMessage="1" showErrorMessage="1" sqref="E8" xr:uid="{62345A6B-7853-46FB-AE21-DA7ED8D0F758}">
      <formula1>"Caja Negra, Caja Blanca"</formula1>
    </dataValidation>
    <dataValidation type="list" allowBlank="1" showInputMessage="1" showErrorMessage="1" sqref="G4:G13 H14:H15" xr:uid="{8D17EC8F-DB24-4DCF-B192-3AB4EF3F5070}">
      <formula1>"No realizada, En prueba, Suspendida, Finalizada"</formula1>
    </dataValidation>
    <dataValidation type="list" allowBlank="1" showInputMessage="1" showErrorMessage="1" sqref="E9" xr:uid="{9AEFE006-B393-47E8-AE22-B08EAB416639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05871-7582-4EE1-B19F-E1BA061EAEB4}">
  <dimension ref="A1:AMA66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30" customWidth="1"/>
    <col min="6" max="7" width="33.5703125" style="28" customWidth="1"/>
    <col min="8" max="8" width="32.42578125" style="25" customWidth="1"/>
    <col min="9" max="9" width="29.42578125" style="25" customWidth="1"/>
    <col min="10" max="1015" width="9.140625" style="25"/>
    <col min="1016" max="16384" width="9.140625" style="22"/>
  </cols>
  <sheetData>
    <row r="1" spans="1:1015" ht="14.25">
      <c r="A1" s="22"/>
      <c r="B1" s="22"/>
      <c r="C1" s="22"/>
      <c r="D1" s="22"/>
      <c r="E1" s="22"/>
      <c r="F1" s="8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</row>
    <row r="2" spans="1:1015" ht="20.100000000000001" customHeight="1">
      <c r="A2" s="22"/>
      <c r="B2" s="239"/>
      <c r="C2" s="239"/>
      <c r="D2" s="239"/>
      <c r="E2" s="239"/>
      <c r="F2" s="86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</row>
    <row r="3" spans="1:1015" ht="14.25">
      <c r="A3" s="22"/>
      <c r="B3" s="22"/>
      <c r="C3" s="22"/>
      <c r="D3" s="22"/>
      <c r="E3" s="22"/>
      <c r="F3" s="8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</row>
    <row r="4" spans="1:1015">
      <c r="A4" s="22"/>
      <c r="B4" s="23" t="s">
        <v>11</v>
      </c>
      <c r="C4" s="77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64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</row>
    <row r="5" spans="1:1015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</row>
    <row r="6" spans="1:1015">
      <c r="A6" s="22"/>
      <c r="B6" s="23" t="s">
        <v>17</v>
      </c>
      <c r="C6" s="22" t="s">
        <v>472</v>
      </c>
      <c r="D6" s="23" t="s">
        <v>18</v>
      </c>
      <c r="E6" s="77" t="s">
        <v>96</v>
      </c>
      <c r="F6" s="86"/>
      <c r="G6" s="65"/>
      <c r="H6" s="66" t="s">
        <v>209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</row>
    <row r="7" spans="1:1015">
      <c r="A7" s="22"/>
      <c r="B7" s="23" t="s">
        <v>19</v>
      </c>
      <c r="C7" s="77" t="s">
        <v>97</v>
      </c>
      <c r="D7" s="23" t="s">
        <v>20</v>
      </c>
      <c r="E7" s="77" t="s">
        <v>98</v>
      </c>
      <c r="F7" s="86"/>
      <c r="G7" s="65"/>
      <c r="H7" s="66" t="s">
        <v>209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</row>
    <row r="8" spans="1:1015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</row>
    <row r="9" spans="1:1015" ht="30">
      <c r="A9" s="22"/>
      <c r="B9" s="23" t="s">
        <v>23</v>
      </c>
      <c r="C9" s="62" t="s">
        <v>471</v>
      </c>
      <c r="D9" s="23" t="s">
        <v>208</v>
      </c>
      <c r="E9" s="62" t="s">
        <v>447</v>
      </c>
      <c r="F9" s="86"/>
      <c r="G9" s="65"/>
      <c r="H9" s="66" t="s">
        <v>209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</row>
    <row r="10" spans="1:1015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</row>
    <row r="11" spans="1:1015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</row>
    <row r="12" spans="1:1015" ht="15.6" customHeight="1">
      <c r="A12" s="22"/>
      <c r="B12" s="23" t="s">
        <v>27</v>
      </c>
      <c r="C12" s="176" t="s">
        <v>398</v>
      </c>
      <c r="D12" s="177"/>
      <c r="E12" s="178"/>
      <c r="F12" s="86"/>
      <c r="G12" s="65"/>
      <c r="H12" s="66" t="s">
        <v>209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</row>
    <row r="13" spans="1:1015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</row>
    <row r="14" spans="1:1015" ht="30" customHeight="1">
      <c r="A14" s="22"/>
      <c r="B14" s="23" t="s">
        <v>211</v>
      </c>
      <c r="C14" s="184"/>
      <c r="D14" s="185"/>
      <c r="E14" s="186"/>
      <c r="F14" s="86"/>
      <c r="G14" s="68"/>
      <c r="H14" s="69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</row>
    <row r="15" spans="1:1015">
      <c r="A15" s="22"/>
      <c r="B15" s="25"/>
      <c r="C15" s="22"/>
      <c r="D15" s="22"/>
      <c r="E15" s="25"/>
      <c r="F15" s="86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</row>
    <row r="16" spans="1:1015" ht="15.6" customHeight="1">
      <c r="A16" s="22"/>
      <c r="B16" s="257" t="s">
        <v>29</v>
      </c>
      <c r="C16" s="257"/>
      <c r="D16" s="257"/>
      <c r="E16" s="257"/>
      <c r="F16" s="86"/>
      <c r="G16" s="2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</row>
    <row r="17" spans="1:1015" ht="15.6" customHeight="1">
      <c r="A17" s="22"/>
      <c r="B17" s="83">
        <v>1</v>
      </c>
      <c r="C17" s="173" t="s">
        <v>101</v>
      </c>
      <c r="D17" s="173"/>
      <c r="E17" s="173"/>
      <c r="F17" s="86"/>
      <c r="G17" s="2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</row>
    <row r="18" spans="1:1015" ht="15.6" customHeight="1">
      <c r="A18" s="22"/>
      <c r="B18" s="83">
        <v>2</v>
      </c>
      <c r="C18" s="176" t="s">
        <v>473</v>
      </c>
      <c r="D18" s="177"/>
      <c r="E18" s="178"/>
      <c r="F18" s="86"/>
      <c r="G18" s="2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</row>
    <row r="19" spans="1:1015" ht="15.6" customHeight="1">
      <c r="A19" s="22"/>
      <c r="B19" s="83">
        <v>3</v>
      </c>
      <c r="C19" s="173" t="s">
        <v>400</v>
      </c>
      <c r="D19" s="173"/>
      <c r="E19" s="173"/>
      <c r="F19" s="90"/>
      <c r="G19" s="91"/>
      <c r="H19" s="68"/>
      <c r="I19" s="68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</row>
    <row r="20" spans="1:1015" ht="15.6" customHeight="1">
      <c r="A20" s="22"/>
      <c r="B20" s="83">
        <v>4</v>
      </c>
      <c r="C20" s="173" t="s">
        <v>104</v>
      </c>
      <c r="D20" s="173"/>
      <c r="E20" s="173"/>
      <c r="F20" s="172"/>
      <c r="G20" s="172"/>
      <c r="H20" s="172"/>
      <c r="I20" s="17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</row>
    <row r="21" spans="1:1015" ht="15.6" customHeight="1">
      <c r="A21" s="22"/>
      <c r="B21" s="88"/>
      <c r="C21" s="233"/>
      <c r="D21" s="233"/>
      <c r="E21" s="233"/>
      <c r="F21" s="171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</row>
    <row r="22" spans="1:1015">
      <c r="A22" s="22"/>
      <c r="B22" s="28"/>
      <c r="C22" s="22"/>
      <c r="D22" s="22"/>
      <c r="E22" s="25"/>
      <c r="F22" s="92" t="s">
        <v>3</v>
      </c>
      <c r="G22" s="92" t="s">
        <v>3</v>
      </c>
      <c r="H22" s="92" t="s">
        <v>3</v>
      </c>
      <c r="I22" s="92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</row>
    <row r="23" spans="1:1015">
      <c r="A23" s="22"/>
      <c r="B23" s="28"/>
      <c r="C23" s="22"/>
      <c r="D23" s="22"/>
      <c r="E23" s="25"/>
      <c r="F23" s="92" t="s">
        <v>31</v>
      </c>
      <c r="G23" s="92" t="s">
        <v>31</v>
      </c>
      <c r="H23" s="92" t="s">
        <v>31</v>
      </c>
      <c r="I23" s="92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</row>
    <row r="24" spans="1:1015" ht="15.6" customHeight="1">
      <c r="A24" s="259"/>
      <c r="B24" s="260"/>
      <c r="C24" s="260"/>
      <c r="D24" s="260"/>
      <c r="E24" s="261"/>
      <c r="F24" s="92" t="s">
        <v>33</v>
      </c>
      <c r="G24" s="92" t="s">
        <v>33</v>
      </c>
      <c r="H24" s="92" t="s">
        <v>33</v>
      </c>
      <c r="I24" s="92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</row>
    <row r="25" spans="1:1015">
      <c r="A25" s="236" t="s">
        <v>34</v>
      </c>
      <c r="B25" s="175" t="s">
        <v>35</v>
      </c>
      <c r="C25" s="175" t="s">
        <v>35</v>
      </c>
      <c r="D25" s="175" t="s">
        <v>397</v>
      </c>
      <c r="E25" s="175" t="s">
        <v>105</v>
      </c>
      <c r="F25" s="92" t="s">
        <v>96</v>
      </c>
      <c r="G25" s="92" t="s">
        <v>7</v>
      </c>
      <c r="H25" s="92" t="s">
        <v>96</v>
      </c>
      <c r="I25" s="92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</row>
    <row r="26" spans="1:1015">
      <c r="A26" s="237"/>
      <c r="B26" s="175"/>
      <c r="C26" s="175"/>
      <c r="D26" s="175"/>
      <c r="E26" s="175"/>
      <c r="F26" s="92" t="s">
        <v>106</v>
      </c>
      <c r="G26" s="92" t="s">
        <v>106</v>
      </c>
      <c r="H26" s="92" t="s">
        <v>106</v>
      </c>
      <c r="I26" s="92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</row>
    <row r="27" spans="1:1015">
      <c r="A27" s="238"/>
      <c r="B27" s="175"/>
      <c r="C27" s="175"/>
      <c r="D27" s="175"/>
      <c r="E27" s="175"/>
      <c r="F27" s="92" t="s">
        <v>107</v>
      </c>
      <c r="G27" s="92" t="s">
        <v>108</v>
      </c>
      <c r="H27" s="92" t="s">
        <v>109</v>
      </c>
      <c r="I27" s="92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</row>
    <row r="28" spans="1:1015" ht="24.95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463</v>
      </c>
      <c r="F28" s="232" t="s">
        <v>452</v>
      </c>
      <c r="G28" s="232" t="s">
        <v>452</v>
      </c>
      <c r="H28" s="232" t="s">
        <v>452</v>
      </c>
      <c r="I28" s="232" t="s">
        <v>452</v>
      </c>
    </row>
    <row r="29" spans="1:1015" ht="24.95" customHeight="1">
      <c r="A29" s="251"/>
      <c r="B29" s="251"/>
      <c r="C29" s="36" t="s">
        <v>456</v>
      </c>
      <c r="D29" s="36" t="s">
        <v>526</v>
      </c>
      <c r="E29" s="253"/>
      <c r="F29" s="253"/>
      <c r="G29" s="253"/>
      <c r="H29" s="253"/>
      <c r="I29" s="253"/>
    </row>
    <row r="30" spans="1:1015" ht="24.95" customHeight="1">
      <c r="A30" s="252"/>
      <c r="B30" s="252"/>
      <c r="C30" s="36" t="s">
        <v>458</v>
      </c>
      <c r="D30" s="36" t="s">
        <v>531</v>
      </c>
      <c r="E30" s="254"/>
      <c r="F30" s="254"/>
      <c r="G30" s="254"/>
      <c r="H30" s="254"/>
      <c r="I30" s="254"/>
    </row>
    <row r="31" spans="1:1015" ht="24.95" customHeight="1">
      <c r="A31" s="250">
        <v>2</v>
      </c>
      <c r="B31" s="250" t="s">
        <v>111</v>
      </c>
      <c r="C31" s="125" t="s">
        <v>408</v>
      </c>
      <c r="D31" s="125" t="str">
        <f>D28</f>
        <v>sicma_db_test</v>
      </c>
      <c r="E31" s="232" t="s">
        <v>464</v>
      </c>
      <c r="F31" s="232" t="s">
        <v>452</v>
      </c>
      <c r="G31" s="232" t="s">
        <v>452</v>
      </c>
      <c r="H31" s="232" t="s">
        <v>452</v>
      </c>
      <c r="I31" s="232" t="s">
        <v>452</v>
      </c>
    </row>
    <row r="32" spans="1:1015" ht="24.95" customHeight="1">
      <c r="A32" s="251"/>
      <c r="B32" s="251"/>
      <c r="C32" s="36" t="s">
        <v>456</v>
      </c>
      <c r="D32" s="36" t="s">
        <v>526</v>
      </c>
      <c r="E32" s="253"/>
      <c r="F32" s="253"/>
      <c r="G32" s="253"/>
      <c r="H32" s="253"/>
      <c r="I32" s="253"/>
    </row>
    <row r="33" spans="1:9" ht="24.95" customHeight="1">
      <c r="A33" s="252"/>
      <c r="B33" s="252"/>
      <c r="C33" s="36" t="s">
        <v>458</v>
      </c>
      <c r="D33" s="36" t="s">
        <v>521</v>
      </c>
      <c r="E33" s="254"/>
      <c r="F33" s="254"/>
      <c r="G33" s="254"/>
      <c r="H33" s="254"/>
      <c r="I33" s="254"/>
    </row>
    <row r="34" spans="1:9" ht="24.95" customHeight="1">
      <c r="A34" s="250">
        <v>3</v>
      </c>
      <c r="B34" s="250" t="s">
        <v>147</v>
      </c>
      <c r="C34" s="125" t="s">
        <v>408</v>
      </c>
      <c r="D34" s="125" t="s">
        <v>466</v>
      </c>
      <c r="E34" s="232" t="s">
        <v>463</v>
      </c>
      <c r="F34" s="232" t="s">
        <v>452</v>
      </c>
      <c r="G34" s="232" t="s">
        <v>452</v>
      </c>
      <c r="H34" s="232" t="s">
        <v>452</v>
      </c>
      <c r="I34" s="232" t="s">
        <v>452</v>
      </c>
    </row>
    <row r="35" spans="1:9" ht="24.95" customHeight="1">
      <c r="A35" s="251"/>
      <c r="B35" s="251"/>
      <c r="C35" s="36" t="s">
        <v>456</v>
      </c>
      <c r="D35" s="36" t="s">
        <v>527</v>
      </c>
      <c r="E35" s="253"/>
      <c r="F35" s="253"/>
      <c r="G35" s="253"/>
      <c r="H35" s="253"/>
      <c r="I35" s="253"/>
    </row>
    <row r="36" spans="1:9" ht="24.95" customHeight="1">
      <c r="A36" s="252"/>
      <c r="B36" s="252"/>
      <c r="C36" s="36" t="s">
        <v>458</v>
      </c>
      <c r="D36" s="36" t="s">
        <v>532</v>
      </c>
      <c r="E36" s="254"/>
      <c r="F36" s="254"/>
      <c r="G36" s="254"/>
      <c r="H36" s="254"/>
      <c r="I36" s="254"/>
    </row>
    <row r="37" spans="1:9" ht="24.95" customHeight="1">
      <c r="A37" s="250">
        <v>4</v>
      </c>
      <c r="B37" s="250" t="s">
        <v>111</v>
      </c>
      <c r="C37" s="125" t="s">
        <v>408</v>
      </c>
      <c r="D37" s="36" t="str">
        <f>D34</f>
        <v>sicma_db_test_1</v>
      </c>
      <c r="E37" s="232" t="s">
        <v>464</v>
      </c>
      <c r="F37" s="232" t="s">
        <v>452</v>
      </c>
      <c r="G37" s="232" t="s">
        <v>452</v>
      </c>
      <c r="H37" s="232" t="s">
        <v>452</v>
      </c>
      <c r="I37" s="232" t="s">
        <v>452</v>
      </c>
    </row>
    <row r="38" spans="1:9" ht="24.95" customHeight="1">
      <c r="A38" s="251"/>
      <c r="B38" s="251"/>
      <c r="C38" s="36" t="s">
        <v>456</v>
      </c>
      <c r="D38" s="36" t="s">
        <v>527</v>
      </c>
      <c r="E38" s="253"/>
      <c r="F38" s="253"/>
      <c r="G38" s="253"/>
      <c r="H38" s="253"/>
      <c r="I38" s="253"/>
    </row>
    <row r="39" spans="1:9" ht="24.95" customHeight="1">
      <c r="A39" s="252"/>
      <c r="B39" s="252"/>
      <c r="C39" s="36" t="s">
        <v>458</v>
      </c>
      <c r="D39" s="36" t="s">
        <v>523</v>
      </c>
      <c r="E39" s="254"/>
      <c r="F39" s="254"/>
      <c r="G39" s="254"/>
      <c r="H39" s="254"/>
      <c r="I39" s="254"/>
    </row>
    <row r="40" spans="1:9" ht="24.95" customHeight="1">
      <c r="A40" s="250">
        <v>5</v>
      </c>
      <c r="B40" s="250" t="s">
        <v>147</v>
      </c>
      <c r="C40" s="125" t="s">
        <v>408</v>
      </c>
      <c r="D40" s="125" t="s">
        <v>486</v>
      </c>
      <c r="E40" s="232" t="s">
        <v>463</v>
      </c>
      <c r="F40" s="232" t="s">
        <v>452</v>
      </c>
      <c r="G40" s="232" t="s">
        <v>452</v>
      </c>
      <c r="H40" s="232" t="s">
        <v>452</v>
      </c>
      <c r="I40" s="232" t="s">
        <v>452</v>
      </c>
    </row>
    <row r="41" spans="1:9" ht="24.95" customHeight="1">
      <c r="A41" s="251"/>
      <c r="B41" s="251"/>
      <c r="C41" s="36" t="s">
        <v>456</v>
      </c>
      <c r="D41" s="36" t="s">
        <v>528</v>
      </c>
      <c r="E41" s="253"/>
      <c r="F41" s="253"/>
      <c r="G41" s="253"/>
      <c r="H41" s="253"/>
      <c r="I41" s="253"/>
    </row>
    <row r="42" spans="1:9" ht="24.95" customHeight="1">
      <c r="A42" s="252"/>
      <c r="B42" s="252"/>
      <c r="C42" s="36" t="s">
        <v>458</v>
      </c>
      <c r="D42" s="36" t="s">
        <v>533</v>
      </c>
      <c r="E42" s="254"/>
      <c r="F42" s="254"/>
      <c r="G42" s="254"/>
      <c r="H42" s="254"/>
      <c r="I42" s="254"/>
    </row>
    <row r="43" spans="1:9" ht="24.95" customHeight="1">
      <c r="A43" s="250">
        <v>6</v>
      </c>
      <c r="B43" s="250" t="s">
        <v>111</v>
      </c>
      <c r="C43" s="125" t="s">
        <v>408</v>
      </c>
      <c r="D43" s="36" t="str">
        <f>D40</f>
        <v>sicma_db_test_2</v>
      </c>
      <c r="E43" s="232" t="s">
        <v>464</v>
      </c>
      <c r="F43" s="232" t="s">
        <v>452</v>
      </c>
      <c r="G43" s="232" t="s">
        <v>452</v>
      </c>
      <c r="H43" s="232" t="s">
        <v>452</v>
      </c>
      <c r="I43" s="232" t="s">
        <v>452</v>
      </c>
    </row>
    <row r="44" spans="1:9" ht="24.95" customHeight="1">
      <c r="A44" s="251"/>
      <c r="B44" s="251"/>
      <c r="C44" s="36" t="s">
        <v>456</v>
      </c>
      <c r="D44" s="36" t="s">
        <v>528</v>
      </c>
      <c r="E44" s="253"/>
      <c r="F44" s="253"/>
      <c r="G44" s="253"/>
      <c r="H44" s="253"/>
      <c r="I44" s="253"/>
    </row>
    <row r="45" spans="1:9" ht="24.95" customHeight="1">
      <c r="A45" s="252"/>
      <c r="B45" s="252"/>
      <c r="C45" s="36" t="s">
        <v>458</v>
      </c>
      <c r="D45" s="36" t="s">
        <v>525</v>
      </c>
      <c r="E45" s="254"/>
      <c r="F45" s="254"/>
      <c r="G45" s="254"/>
      <c r="H45" s="254"/>
      <c r="I45" s="254"/>
    </row>
    <row r="46" spans="1:9" ht="24.95" customHeight="1">
      <c r="A46" s="250">
        <v>7</v>
      </c>
      <c r="B46" s="250" t="s">
        <v>147</v>
      </c>
      <c r="C46" s="125" t="s">
        <v>408</v>
      </c>
      <c r="D46" s="125" t="s">
        <v>487</v>
      </c>
      <c r="E46" s="232" t="s">
        <v>463</v>
      </c>
      <c r="F46" s="232" t="s">
        <v>452</v>
      </c>
      <c r="G46" s="232" t="s">
        <v>452</v>
      </c>
      <c r="H46" s="232" t="s">
        <v>452</v>
      </c>
      <c r="I46" s="232" t="s">
        <v>452</v>
      </c>
    </row>
    <row r="47" spans="1:9" ht="24.95" customHeight="1">
      <c r="A47" s="251"/>
      <c r="B47" s="251"/>
      <c r="C47" s="36" t="s">
        <v>456</v>
      </c>
      <c r="D47" s="36" t="s">
        <v>529</v>
      </c>
      <c r="E47" s="253"/>
      <c r="F47" s="253"/>
      <c r="G47" s="253"/>
      <c r="H47" s="253"/>
      <c r="I47" s="253"/>
    </row>
    <row r="48" spans="1:9" ht="24.95" customHeight="1">
      <c r="A48" s="252"/>
      <c r="B48" s="252"/>
      <c r="C48" s="36" t="s">
        <v>458</v>
      </c>
      <c r="D48" s="36" t="s">
        <v>534</v>
      </c>
      <c r="E48" s="254"/>
      <c r="F48" s="254"/>
      <c r="G48" s="254"/>
      <c r="H48" s="254"/>
      <c r="I48" s="254"/>
    </row>
    <row r="49" spans="1:9" ht="24.95" customHeight="1">
      <c r="A49" s="250">
        <v>8</v>
      </c>
      <c r="B49" s="250" t="s">
        <v>111</v>
      </c>
      <c r="C49" s="125" t="s">
        <v>408</v>
      </c>
      <c r="D49" s="36" t="str">
        <f>D46</f>
        <v>sicma_db_test_3</v>
      </c>
      <c r="E49" s="232" t="s">
        <v>464</v>
      </c>
      <c r="F49" s="232" t="s">
        <v>452</v>
      </c>
      <c r="G49" s="232" t="s">
        <v>452</v>
      </c>
      <c r="H49" s="232" t="s">
        <v>452</v>
      </c>
      <c r="I49" s="232" t="s">
        <v>452</v>
      </c>
    </row>
    <row r="50" spans="1:9" ht="24.95" customHeight="1">
      <c r="A50" s="251"/>
      <c r="B50" s="251"/>
      <c r="C50" s="36" t="s">
        <v>456</v>
      </c>
      <c r="D50" s="36" t="s">
        <v>529</v>
      </c>
      <c r="E50" s="253"/>
      <c r="F50" s="253"/>
      <c r="G50" s="253"/>
      <c r="H50" s="253"/>
      <c r="I50" s="253"/>
    </row>
    <row r="51" spans="1:9" ht="24.95" customHeight="1">
      <c r="A51" s="252"/>
      <c r="B51" s="252"/>
      <c r="C51" s="36" t="s">
        <v>458</v>
      </c>
      <c r="D51" s="36" t="s">
        <v>519</v>
      </c>
      <c r="E51" s="254"/>
      <c r="F51" s="254"/>
      <c r="G51" s="254"/>
      <c r="H51" s="254"/>
      <c r="I51" s="254"/>
    </row>
    <row r="52" spans="1:9" ht="24.95" customHeight="1">
      <c r="A52" s="250">
        <v>9</v>
      </c>
      <c r="B52" s="250" t="s">
        <v>147</v>
      </c>
      <c r="C52" s="125" t="s">
        <v>408</v>
      </c>
      <c r="D52" s="125" t="s">
        <v>488</v>
      </c>
      <c r="E52" s="232" t="s">
        <v>463</v>
      </c>
      <c r="F52" s="232" t="s">
        <v>452</v>
      </c>
      <c r="G52" s="232" t="s">
        <v>452</v>
      </c>
      <c r="H52" s="232" t="s">
        <v>452</v>
      </c>
      <c r="I52" s="232" t="s">
        <v>452</v>
      </c>
    </row>
    <row r="53" spans="1:9" ht="24.95" customHeight="1">
      <c r="A53" s="251"/>
      <c r="B53" s="251"/>
      <c r="C53" s="36" t="s">
        <v>456</v>
      </c>
      <c r="D53" s="36" t="s">
        <v>530</v>
      </c>
      <c r="E53" s="253"/>
      <c r="F53" s="253"/>
      <c r="G53" s="253"/>
      <c r="H53" s="253"/>
      <c r="I53" s="253"/>
    </row>
    <row r="54" spans="1:9" ht="24.95" customHeight="1">
      <c r="A54" s="252"/>
      <c r="B54" s="252"/>
      <c r="C54" s="36" t="s">
        <v>458</v>
      </c>
      <c r="D54" s="36" t="s">
        <v>535</v>
      </c>
      <c r="E54" s="254"/>
      <c r="F54" s="254"/>
      <c r="G54" s="254"/>
      <c r="H54" s="254"/>
      <c r="I54" s="254"/>
    </row>
    <row r="55" spans="1:9" ht="24.95" customHeight="1">
      <c r="A55" s="248">
        <v>10</v>
      </c>
      <c r="B55" s="248" t="s">
        <v>111</v>
      </c>
      <c r="C55" s="125" t="s">
        <v>408</v>
      </c>
      <c r="D55" s="36" t="str">
        <f>D52</f>
        <v>sicma_db_test_4</v>
      </c>
      <c r="E55" s="241" t="s">
        <v>464</v>
      </c>
      <c r="F55" s="241" t="s">
        <v>452</v>
      </c>
      <c r="G55" s="241" t="s">
        <v>452</v>
      </c>
      <c r="H55" s="241" t="s">
        <v>452</v>
      </c>
      <c r="I55" s="241" t="s">
        <v>452</v>
      </c>
    </row>
    <row r="56" spans="1:9" ht="24.95" customHeight="1">
      <c r="A56" s="248"/>
      <c r="B56" s="248"/>
      <c r="C56" s="36" t="s">
        <v>456</v>
      </c>
      <c r="D56" s="36" t="s">
        <v>530</v>
      </c>
      <c r="E56" s="241"/>
      <c r="F56" s="241"/>
      <c r="G56" s="241"/>
      <c r="H56" s="241"/>
      <c r="I56" s="241"/>
    </row>
    <row r="57" spans="1:9" ht="24.95" customHeight="1">
      <c r="A57" s="248"/>
      <c r="B57" s="248"/>
      <c r="C57" s="36" t="s">
        <v>458</v>
      </c>
      <c r="D57" s="36" t="s">
        <v>517</v>
      </c>
      <c r="E57" s="241"/>
      <c r="F57" s="241"/>
      <c r="G57" s="241"/>
      <c r="H57" s="241"/>
      <c r="I57" s="241"/>
    </row>
    <row r="58" spans="1:9" ht="24.95" customHeight="1">
      <c r="A58" s="248">
        <v>11</v>
      </c>
      <c r="B58" s="248" t="s">
        <v>111</v>
      </c>
      <c r="C58" s="125" t="s">
        <v>408</v>
      </c>
      <c r="D58" s="36" t="s">
        <v>486</v>
      </c>
      <c r="E58" s="241" t="s">
        <v>464</v>
      </c>
      <c r="F58" s="241" t="s">
        <v>452</v>
      </c>
      <c r="G58" s="241" t="s">
        <v>452</v>
      </c>
      <c r="H58" s="241" t="s">
        <v>452</v>
      </c>
      <c r="I58" s="241" t="s">
        <v>452</v>
      </c>
    </row>
    <row r="59" spans="1:9" ht="24.95" customHeight="1">
      <c r="A59" s="248"/>
      <c r="B59" s="248"/>
      <c r="C59" s="36" t="s">
        <v>456</v>
      </c>
      <c r="D59" s="36" t="s">
        <v>528</v>
      </c>
      <c r="E59" s="241"/>
      <c r="F59" s="241"/>
      <c r="G59" s="241"/>
      <c r="H59" s="241"/>
      <c r="I59" s="241"/>
    </row>
    <row r="60" spans="1:9" ht="24.95" customHeight="1">
      <c r="A60" s="248"/>
      <c r="B60" s="248"/>
      <c r="C60" s="36" t="s">
        <v>458</v>
      </c>
      <c r="D60" s="36" t="s">
        <v>521</v>
      </c>
      <c r="E60" s="241"/>
      <c r="F60" s="241"/>
      <c r="G60" s="241"/>
      <c r="H60" s="241"/>
      <c r="I60" s="241"/>
    </row>
    <row r="61" spans="1:9" ht="24.95" customHeight="1">
      <c r="A61" s="248">
        <v>12</v>
      </c>
      <c r="B61" s="248" t="s">
        <v>111</v>
      </c>
      <c r="C61" s="125" t="s">
        <v>408</v>
      </c>
      <c r="D61" s="36" t="s">
        <v>486</v>
      </c>
      <c r="E61" s="241" t="s">
        <v>464</v>
      </c>
      <c r="F61" s="241" t="s">
        <v>452</v>
      </c>
      <c r="G61" s="241" t="s">
        <v>452</v>
      </c>
      <c r="H61" s="241" t="s">
        <v>452</v>
      </c>
      <c r="I61" s="241" t="s">
        <v>452</v>
      </c>
    </row>
    <row r="62" spans="1:9" ht="24.95" customHeight="1">
      <c r="A62" s="248"/>
      <c r="B62" s="248"/>
      <c r="C62" s="36" t="s">
        <v>456</v>
      </c>
      <c r="D62" s="36" t="s">
        <v>528</v>
      </c>
      <c r="E62" s="241"/>
      <c r="F62" s="241"/>
      <c r="G62" s="241"/>
      <c r="H62" s="241"/>
      <c r="I62" s="241"/>
    </row>
    <row r="63" spans="1:9" ht="24.95" customHeight="1">
      <c r="A63" s="248"/>
      <c r="B63" s="248"/>
      <c r="C63" s="36" t="s">
        <v>458</v>
      </c>
      <c r="D63" s="36" t="s">
        <v>517</v>
      </c>
      <c r="E63" s="241"/>
      <c r="F63" s="241"/>
      <c r="G63" s="241"/>
      <c r="H63" s="241"/>
      <c r="I63" s="241"/>
    </row>
    <row r="64" spans="1:9" ht="24.95" customHeight="1">
      <c r="A64" s="248">
        <v>13</v>
      </c>
      <c r="B64" s="248" t="s">
        <v>111</v>
      </c>
      <c r="C64" s="125" t="s">
        <v>408</v>
      </c>
      <c r="D64" s="36" t="s">
        <v>487</v>
      </c>
      <c r="E64" s="241" t="s">
        <v>464</v>
      </c>
      <c r="F64" s="241" t="s">
        <v>452</v>
      </c>
      <c r="G64" s="241" t="s">
        <v>452</v>
      </c>
      <c r="H64" s="241" t="s">
        <v>452</v>
      </c>
      <c r="I64" s="241" t="s">
        <v>452</v>
      </c>
    </row>
    <row r="65" spans="1:9" ht="24.95" customHeight="1">
      <c r="A65" s="248"/>
      <c r="B65" s="248"/>
      <c r="C65" s="36" t="s">
        <v>456</v>
      </c>
      <c r="D65" s="36" t="s">
        <v>529</v>
      </c>
      <c r="E65" s="241"/>
      <c r="F65" s="241"/>
      <c r="G65" s="241"/>
      <c r="H65" s="241"/>
      <c r="I65" s="241"/>
    </row>
    <row r="66" spans="1:9" ht="24.95" customHeight="1">
      <c r="A66" s="248"/>
      <c r="B66" s="248"/>
      <c r="C66" s="36" t="s">
        <v>458</v>
      </c>
      <c r="D66" s="36" t="s">
        <v>523</v>
      </c>
      <c r="E66" s="241"/>
      <c r="F66" s="241"/>
      <c r="G66" s="241"/>
      <c r="H66" s="241"/>
      <c r="I66" s="241"/>
    </row>
  </sheetData>
  <mergeCells count="111">
    <mergeCell ref="E40:E42"/>
    <mergeCell ref="F31:F33"/>
    <mergeCell ref="G31:G33"/>
    <mergeCell ref="H31:H33"/>
    <mergeCell ref="I31:I33"/>
    <mergeCell ref="F40:F42"/>
    <mergeCell ref="G40:G42"/>
    <mergeCell ref="H40:H42"/>
    <mergeCell ref="I40:I42"/>
    <mergeCell ref="E31:E33"/>
    <mergeCell ref="E34:E36"/>
    <mergeCell ref="F34:F36"/>
    <mergeCell ref="G34:G36"/>
    <mergeCell ref="H34:H36"/>
    <mergeCell ref="I34:I36"/>
    <mergeCell ref="E37:E39"/>
    <mergeCell ref="F37:F39"/>
    <mergeCell ref="G37:G39"/>
    <mergeCell ref="H37:H39"/>
    <mergeCell ref="I37:I39"/>
    <mergeCell ref="A31:A33"/>
    <mergeCell ref="B31:B33"/>
    <mergeCell ref="A34:A36"/>
    <mergeCell ref="B34:B36"/>
    <mergeCell ref="A37:A39"/>
    <mergeCell ref="B37:B39"/>
    <mergeCell ref="A40:A42"/>
    <mergeCell ref="B40:B42"/>
    <mergeCell ref="A43:A45"/>
    <mergeCell ref="B43:B45"/>
    <mergeCell ref="A24:E24"/>
    <mergeCell ref="C21:E21"/>
    <mergeCell ref="F21:I21"/>
    <mergeCell ref="B25:B27"/>
    <mergeCell ref="C25:C27"/>
    <mergeCell ref="D25:D27"/>
    <mergeCell ref="E25:E27"/>
    <mergeCell ref="A28:A30"/>
    <mergeCell ref="B28:B30"/>
    <mergeCell ref="E28:E30"/>
    <mergeCell ref="F28:F30"/>
    <mergeCell ref="G28:G30"/>
    <mergeCell ref="H28:H30"/>
    <mergeCell ref="I28:I30"/>
    <mergeCell ref="A25:A27"/>
    <mergeCell ref="F20:I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  <mergeCell ref="E43:E45"/>
    <mergeCell ref="F43:F45"/>
    <mergeCell ref="G43:G45"/>
    <mergeCell ref="H43:H45"/>
    <mergeCell ref="I43:I45"/>
    <mergeCell ref="A46:A48"/>
    <mergeCell ref="B46:B48"/>
    <mergeCell ref="E46:E48"/>
    <mergeCell ref="F46:F48"/>
    <mergeCell ref="G46:G48"/>
    <mergeCell ref="H46:H48"/>
    <mergeCell ref="I46:I48"/>
    <mergeCell ref="H49:H51"/>
    <mergeCell ref="I49:I51"/>
    <mergeCell ref="A52:A54"/>
    <mergeCell ref="B52:B54"/>
    <mergeCell ref="E52:E54"/>
    <mergeCell ref="F52:F54"/>
    <mergeCell ref="G52:G54"/>
    <mergeCell ref="H52:H54"/>
    <mergeCell ref="I52:I54"/>
    <mergeCell ref="A49:A51"/>
    <mergeCell ref="B49:B51"/>
    <mergeCell ref="E49:E51"/>
    <mergeCell ref="F49:F51"/>
    <mergeCell ref="G49:G51"/>
    <mergeCell ref="H55:H57"/>
    <mergeCell ref="I55:I57"/>
    <mergeCell ref="A58:A60"/>
    <mergeCell ref="B58:B60"/>
    <mergeCell ref="E58:E60"/>
    <mergeCell ref="F58:F60"/>
    <mergeCell ref="G58:G60"/>
    <mergeCell ref="H58:H60"/>
    <mergeCell ref="I58:I60"/>
    <mergeCell ref="A55:A57"/>
    <mergeCell ref="B55:B57"/>
    <mergeCell ref="E55:E57"/>
    <mergeCell ref="F55:F57"/>
    <mergeCell ref="G55:G57"/>
    <mergeCell ref="I64:I66"/>
    <mergeCell ref="B61:B63"/>
    <mergeCell ref="B64:B66"/>
    <mergeCell ref="A64:A66"/>
    <mergeCell ref="A61:A63"/>
    <mergeCell ref="E64:E66"/>
    <mergeCell ref="F64:F66"/>
    <mergeCell ref="G64:G66"/>
    <mergeCell ref="H64:H66"/>
    <mergeCell ref="E61:E63"/>
    <mergeCell ref="F61:F63"/>
    <mergeCell ref="G61:G63"/>
    <mergeCell ref="H61:H63"/>
    <mergeCell ref="I61:I63"/>
  </mergeCells>
  <conditionalFormatting sqref="D28">
    <cfRule type="containsText" dxfId="34" priority="5" operator="containsText" text="NULL">
      <formula>NOT(ISERROR(SEARCH("NULL",D28)))</formula>
    </cfRule>
  </conditionalFormatting>
  <conditionalFormatting sqref="D52">
    <cfRule type="containsText" dxfId="33" priority="1" operator="containsText" text="NULL">
      <formula>NOT(ISERROR(SEARCH("NULL",D52)))</formula>
    </cfRule>
  </conditionalFormatting>
  <conditionalFormatting sqref="D34">
    <cfRule type="containsText" dxfId="32" priority="4" operator="containsText" text="NULL">
      <formula>NOT(ISERROR(SEARCH("NULL",D34)))</formula>
    </cfRule>
  </conditionalFormatting>
  <conditionalFormatting sqref="D40">
    <cfRule type="containsText" dxfId="31" priority="3" operator="containsText" text="NULL">
      <formula>NOT(ISERROR(SEARCH("NULL",D40)))</formula>
    </cfRule>
  </conditionalFormatting>
  <conditionalFormatting sqref="D46">
    <cfRule type="containsText" dxfId="30" priority="2" operator="containsText" text="NULL">
      <formula>NOT(ISERROR(SEARCH("NULL",D46)))</formula>
    </cfRule>
  </conditionalFormatting>
  <dataValidations count="4">
    <dataValidation type="list" allowBlank="1" showInputMessage="1" showErrorMessage="1" sqref="C8" xr:uid="{01CECC3B-AA64-4B28-A3AC-73E1513F08A5}">
      <formula1>"Prueba Unitaria, Prueba Integración, Prueba de sistema"</formula1>
    </dataValidation>
    <dataValidation type="list" allowBlank="1" showInputMessage="1" showErrorMessage="1" sqref="E8" xr:uid="{40478FAF-2720-4E52-BEE0-AB9D482D32F9}">
      <formula1>"Caja Negra, Caja Blanca"</formula1>
    </dataValidation>
    <dataValidation type="list" allowBlank="1" showInputMessage="1" showErrorMessage="1" sqref="G4:G15" xr:uid="{93289AD7-109C-4DA1-B410-5538D11127E9}">
      <formula1>"No realizada, En prueba, Suspendida, Finalizada"</formula1>
    </dataValidation>
    <dataValidation type="list" allowBlank="1" showInputMessage="1" showErrorMessage="1" sqref="E9" xr:uid="{4DC5D568-77C6-4497-A8B4-F1A8514790A9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8976-49F0-46B0-9909-53BA46FB3C2E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472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29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CD5A3016-5DB1-445D-A002-84F164CA2133}">
      <formula1>"Sin definir, Exitoso, No Exitoso"</formula1>
    </dataValidation>
    <dataValidation type="list" allowBlank="1" showInputMessage="1" showErrorMessage="1" sqref="G4:G13 H14:H15" xr:uid="{65ACA7EF-2B25-45D9-AC54-6B5ABA6954DB}">
      <formula1>"No realizada, En prueba, Suspendida, Finalizada"</formula1>
    </dataValidation>
    <dataValidation type="list" allowBlank="1" showInputMessage="1" showErrorMessage="1" sqref="E8" xr:uid="{51F6A6FE-0447-4562-A32C-AEDF27A4FB9C}">
      <formula1>"Caja Negra, Caja Blanca"</formula1>
    </dataValidation>
    <dataValidation type="list" allowBlank="1" showInputMessage="1" showErrorMessage="1" sqref="C8" xr:uid="{E28DD9C2-D71A-498B-8306-6AB7669061F8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7DDFD-B481-4413-A397-B5DF4CABB823}">
  <dimension ref="A1:AMB47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93" t="s">
        <v>93</v>
      </c>
      <c r="D4" s="23" t="s">
        <v>13</v>
      </c>
      <c r="E4" s="31" t="s">
        <v>94</v>
      </c>
      <c r="F4" s="122"/>
      <c r="G4" s="87" t="s">
        <v>206</v>
      </c>
      <c r="H4" s="65" t="s">
        <v>207</v>
      </c>
      <c r="I4" s="67">
        <v>43978</v>
      </c>
      <c r="J4" s="64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123"/>
      <c r="G5" s="86"/>
      <c r="H5" s="65"/>
      <c r="I5" s="66" t="s">
        <v>209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476</v>
      </c>
      <c r="D6" s="23" t="s">
        <v>18</v>
      </c>
      <c r="E6" s="93" t="s">
        <v>96</v>
      </c>
      <c r="F6" s="97"/>
      <c r="G6" s="86"/>
      <c r="H6" s="65"/>
      <c r="I6" s="66" t="s">
        <v>209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93" t="s">
        <v>97</v>
      </c>
      <c r="D7" s="23" t="s">
        <v>20</v>
      </c>
      <c r="E7" s="93" t="s">
        <v>98</v>
      </c>
      <c r="F7" s="97"/>
      <c r="G7" s="86"/>
      <c r="H7" s="65"/>
      <c r="I7" s="66" t="s">
        <v>209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124"/>
      <c r="G8" s="86"/>
      <c r="H8" s="65"/>
      <c r="I8" s="66" t="s">
        <v>209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477</v>
      </c>
      <c r="D9" s="23" t="s">
        <v>208</v>
      </c>
      <c r="E9" s="62" t="s">
        <v>447</v>
      </c>
      <c r="F9" s="124"/>
      <c r="G9" s="86"/>
      <c r="H9" s="65"/>
      <c r="I9" s="66" t="s">
        <v>209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97"/>
      <c r="G10" s="86"/>
      <c r="H10" s="65"/>
      <c r="I10" s="66" t="s">
        <v>209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97"/>
      <c r="G11" s="86"/>
      <c r="H11" s="65"/>
      <c r="I11" s="66" t="s">
        <v>209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398</v>
      </c>
      <c r="D12" s="177"/>
      <c r="E12" s="178"/>
      <c r="F12" s="97"/>
      <c r="G12" s="86"/>
      <c r="H12" s="65"/>
      <c r="I12" s="66" t="s">
        <v>209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103"/>
      <c r="G13" s="86"/>
      <c r="H13" s="65"/>
      <c r="I13" s="66" t="s">
        <v>209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67.5" customHeight="1">
      <c r="A14" s="22"/>
      <c r="B14" s="23" t="s">
        <v>421</v>
      </c>
      <c r="C14" s="184" t="s">
        <v>478</v>
      </c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 ht="30" customHeight="1">
      <c r="A15" s="22"/>
      <c r="B15" s="23" t="s">
        <v>211</v>
      </c>
      <c r="C15" s="184"/>
      <c r="D15" s="185"/>
      <c r="E15" s="186"/>
      <c r="F15" s="103"/>
      <c r="G15" s="86"/>
      <c r="H15" s="68"/>
      <c r="I15" s="69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>
      <c r="A16" s="22"/>
      <c r="B16" s="25"/>
      <c r="C16" s="22"/>
      <c r="D16" s="22"/>
      <c r="E16" s="25"/>
      <c r="F16" s="25"/>
      <c r="G16" s="86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257" t="s">
        <v>29</v>
      </c>
      <c r="C17" s="257"/>
      <c r="D17" s="257"/>
      <c r="E17" s="257"/>
      <c r="F17" s="104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101">
        <v>1</v>
      </c>
      <c r="C18" s="173" t="s">
        <v>101</v>
      </c>
      <c r="D18" s="173"/>
      <c r="E18" s="173"/>
      <c r="F18" s="97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01">
        <v>2</v>
      </c>
      <c r="C19" s="173" t="s">
        <v>400</v>
      </c>
      <c r="D19" s="173"/>
      <c r="E19" s="173"/>
      <c r="F19" s="97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101">
        <v>3</v>
      </c>
      <c r="C20" s="173" t="s">
        <v>104</v>
      </c>
      <c r="D20" s="173"/>
      <c r="E20" s="173"/>
      <c r="F20" s="97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97"/>
      <c r="G21" s="171" t="s">
        <v>30</v>
      </c>
      <c r="H21" s="171"/>
      <c r="I21" s="171"/>
      <c r="J21" s="171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25"/>
      <c r="G22" s="99" t="s">
        <v>3</v>
      </c>
      <c r="H22" s="99" t="s">
        <v>3</v>
      </c>
      <c r="I22" s="99" t="s">
        <v>3</v>
      </c>
      <c r="J22" s="99" t="s">
        <v>3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25"/>
      <c r="G23" s="99" t="s">
        <v>31</v>
      </c>
      <c r="H23" s="99" t="s">
        <v>31</v>
      </c>
      <c r="I23" s="99" t="s">
        <v>31</v>
      </c>
      <c r="J23" s="99" t="s">
        <v>31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259"/>
      <c r="B24" s="260"/>
      <c r="C24" s="260"/>
      <c r="D24" s="260"/>
      <c r="E24" s="261"/>
      <c r="F24" s="115"/>
      <c r="G24" s="99" t="s">
        <v>33</v>
      </c>
      <c r="H24" s="99" t="s">
        <v>33</v>
      </c>
      <c r="I24" s="99" t="s">
        <v>33</v>
      </c>
      <c r="J24" s="99" t="s">
        <v>33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236" t="s">
        <v>34</v>
      </c>
      <c r="B25" s="175" t="s">
        <v>35</v>
      </c>
      <c r="C25" s="175" t="s">
        <v>35</v>
      </c>
      <c r="D25" s="175" t="s">
        <v>397</v>
      </c>
      <c r="E25" s="175" t="s">
        <v>105</v>
      </c>
      <c r="F25" s="236" t="s">
        <v>422</v>
      </c>
      <c r="G25" s="99" t="s">
        <v>96</v>
      </c>
      <c r="H25" s="99" t="s">
        <v>7</v>
      </c>
      <c r="I25" s="99" t="s">
        <v>96</v>
      </c>
      <c r="J25" s="99" t="s">
        <v>7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237"/>
      <c r="B26" s="175"/>
      <c r="C26" s="175"/>
      <c r="D26" s="175"/>
      <c r="E26" s="175"/>
      <c r="F26" s="237"/>
      <c r="G26" s="99" t="s">
        <v>106</v>
      </c>
      <c r="H26" s="99" t="s">
        <v>106</v>
      </c>
      <c r="I26" s="99" t="s">
        <v>106</v>
      </c>
      <c r="J26" s="99" t="s">
        <v>106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238"/>
      <c r="B27" s="175"/>
      <c r="C27" s="175"/>
      <c r="D27" s="175"/>
      <c r="E27" s="175"/>
      <c r="F27" s="238"/>
      <c r="G27" s="99" t="s">
        <v>107</v>
      </c>
      <c r="H27" s="99" t="s">
        <v>108</v>
      </c>
      <c r="I27" s="99" t="s">
        <v>109</v>
      </c>
      <c r="J27" s="99" t="s">
        <v>110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35.1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536</v>
      </c>
      <c r="F28" s="232" t="s">
        <v>452</v>
      </c>
      <c r="G28" s="232" t="s">
        <v>452</v>
      </c>
      <c r="H28" s="232" t="s">
        <v>452</v>
      </c>
      <c r="I28" s="232" t="s">
        <v>452</v>
      </c>
      <c r="AMB28" s="22"/>
    </row>
    <row r="29" spans="1:1016" ht="35.1" customHeight="1">
      <c r="A29" s="251"/>
      <c r="B29" s="251"/>
      <c r="C29" s="36" t="s">
        <v>456</v>
      </c>
      <c r="D29" s="36" t="s">
        <v>457</v>
      </c>
      <c r="E29" s="253"/>
      <c r="F29" s="253"/>
      <c r="G29" s="253"/>
      <c r="H29" s="253"/>
      <c r="I29" s="253"/>
      <c r="AMB29" s="22"/>
    </row>
    <row r="30" spans="1:1016" ht="35.1" customHeight="1">
      <c r="A30" s="250">
        <v>2</v>
      </c>
      <c r="B30" s="250" t="s">
        <v>111</v>
      </c>
      <c r="C30" s="125" t="str">
        <f>C28</f>
        <v>Nombre de base de datos</v>
      </c>
      <c r="D30" s="125" t="str">
        <f>D28</f>
        <v>sicma_db_test</v>
      </c>
      <c r="E30" s="232" t="s">
        <v>537</v>
      </c>
      <c r="F30" s="232" t="s">
        <v>452</v>
      </c>
      <c r="G30" s="232" t="s">
        <v>452</v>
      </c>
      <c r="H30" s="232" t="s">
        <v>452</v>
      </c>
      <c r="I30" s="232" t="s">
        <v>452</v>
      </c>
      <c r="AMB30" s="22"/>
    </row>
    <row r="31" spans="1:1016" ht="35.1" customHeight="1">
      <c r="A31" s="251"/>
      <c r="B31" s="251"/>
      <c r="C31" s="36" t="s">
        <v>456</v>
      </c>
      <c r="D31" s="36" t="s">
        <v>457</v>
      </c>
      <c r="E31" s="253"/>
      <c r="F31" s="253"/>
      <c r="G31" s="253"/>
      <c r="H31" s="253"/>
      <c r="I31" s="253"/>
      <c r="AMB31" s="22"/>
    </row>
    <row r="32" spans="1:1016" ht="35.1" customHeight="1">
      <c r="A32" s="250">
        <v>3</v>
      </c>
      <c r="B32" s="250" t="s">
        <v>147</v>
      </c>
      <c r="C32" s="125" t="s">
        <v>408</v>
      </c>
      <c r="D32" s="125" t="s">
        <v>466</v>
      </c>
      <c r="E32" s="232" t="s">
        <v>536</v>
      </c>
      <c r="F32" s="232" t="s">
        <v>452</v>
      </c>
      <c r="G32" s="232" t="s">
        <v>452</v>
      </c>
      <c r="H32" s="232" t="s">
        <v>452</v>
      </c>
      <c r="I32" s="232" t="s">
        <v>452</v>
      </c>
      <c r="AMB32" s="22"/>
    </row>
    <row r="33" spans="1:1016" ht="35.1" customHeight="1">
      <c r="A33" s="251"/>
      <c r="B33" s="251"/>
      <c r="C33" s="36" t="s">
        <v>456</v>
      </c>
      <c r="D33" s="36" t="s">
        <v>459</v>
      </c>
      <c r="E33" s="253"/>
      <c r="F33" s="253"/>
      <c r="G33" s="253"/>
      <c r="H33" s="253"/>
      <c r="I33" s="253"/>
      <c r="AMB33" s="22"/>
    </row>
    <row r="34" spans="1:1016" ht="35.1" customHeight="1">
      <c r="A34" s="250">
        <v>4</v>
      </c>
      <c r="B34" s="250" t="s">
        <v>147</v>
      </c>
      <c r="C34" s="36" t="str">
        <f>C32</f>
        <v>Nombre de base de datos</v>
      </c>
      <c r="D34" s="36" t="str">
        <f>D32</f>
        <v>sicma_db_test_1</v>
      </c>
      <c r="E34" s="232" t="s">
        <v>536</v>
      </c>
      <c r="F34" s="232" t="s">
        <v>452</v>
      </c>
      <c r="G34" s="232" t="s">
        <v>452</v>
      </c>
      <c r="H34" s="232" t="s">
        <v>452</v>
      </c>
      <c r="I34" s="232" t="s">
        <v>452</v>
      </c>
      <c r="AMB34" s="22"/>
    </row>
    <row r="35" spans="1:1016" ht="35.1" customHeight="1">
      <c r="A35" s="251"/>
      <c r="B35" s="251"/>
      <c r="C35" s="36" t="s">
        <v>456</v>
      </c>
      <c r="D35" s="36" t="s">
        <v>459</v>
      </c>
      <c r="E35" s="253"/>
      <c r="F35" s="253"/>
      <c r="G35" s="253"/>
      <c r="H35" s="253"/>
      <c r="I35" s="253"/>
      <c r="AMB35" s="22"/>
    </row>
    <row r="36" spans="1:1016" ht="35.1" customHeight="1">
      <c r="A36" s="250">
        <v>5</v>
      </c>
      <c r="B36" s="250" t="s">
        <v>147</v>
      </c>
      <c r="C36" s="125" t="s">
        <v>408</v>
      </c>
      <c r="D36" s="125" t="s">
        <v>486</v>
      </c>
      <c r="E36" s="232" t="s">
        <v>536</v>
      </c>
      <c r="F36" s="232" t="s">
        <v>452</v>
      </c>
      <c r="G36" s="232" t="s">
        <v>452</v>
      </c>
      <c r="H36" s="232" t="s">
        <v>452</v>
      </c>
      <c r="I36" s="232" t="s">
        <v>452</v>
      </c>
      <c r="AMB36" s="22"/>
    </row>
    <row r="37" spans="1:1016" ht="35.1" customHeight="1">
      <c r="A37" s="251"/>
      <c r="B37" s="251"/>
      <c r="C37" s="36" t="s">
        <v>456</v>
      </c>
      <c r="D37" s="36" t="s">
        <v>460</v>
      </c>
      <c r="E37" s="253"/>
      <c r="F37" s="253"/>
      <c r="G37" s="253"/>
      <c r="H37" s="253"/>
      <c r="I37" s="253"/>
      <c r="AMB37" s="22"/>
    </row>
    <row r="38" spans="1:1016" ht="35.1" customHeight="1">
      <c r="A38" s="250">
        <v>6</v>
      </c>
      <c r="B38" s="250" t="s">
        <v>147</v>
      </c>
      <c r="C38" s="36" t="str">
        <f>C36</f>
        <v>Nombre de base de datos</v>
      </c>
      <c r="D38" s="36" t="str">
        <f>D36</f>
        <v>sicma_db_test_2</v>
      </c>
      <c r="E38" s="232" t="s">
        <v>536</v>
      </c>
      <c r="F38" s="232" t="s">
        <v>452</v>
      </c>
      <c r="G38" s="232" t="s">
        <v>452</v>
      </c>
      <c r="H38" s="232" t="s">
        <v>452</v>
      </c>
      <c r="I38" s="232" t="s">
        <v>452</v>
      </c>
      <c r="AMB38" s="22"/>
    </row>
    <row r="39" spans="1:1016" ht="35.1" customHeight="1">
      <c r="A39" s="251"/>
      <c r="B39" s="251"/>
      <c r="C39" s="36" t="s">
        <v>456</v>
      </c>
      <c r="D39" s="36" t="s">
        <v>460</v>
      </c>
      <c r="E39" s="253"/>
      <c r="F39" s="253"/>
      <c r="G39" s="253"/>
      <c r="H39" s="253"/>
      <c r="I39" s="253"/>
      <c r="AMB39" s="22"/>
    </row>
    <row r="40" spans="1:1016" ht="35.1" customHeight="1">
      <c r="A40" s="250">
        <v>7</v>
      </c>
      <c r="B40" s="250" t="s">
        <v>147</v>
      </c>
      <c r="C40" s="125" t="s">
        <v>408</v>
      </c>
      <c r="D40" s="125" t="s">
        <v>487</v>
      </c>
      <c r="E40" s="232" t="s">
        <v>536</v>
      </c>
      <c r="F40" s="232" t="s">
        <v>452</v>
      </c>
      <c r="G40" s="232" t="s">
        <v>452</v>
      </c>
      <c r="H40" s="232" t="s">
        <v>452</v>
      </c>
      <c r="I40" s="232" t="s">
        <v>452</v>
      </c>
      <c r="AMB40" s="22"/>
    </row>
    <row r="41" spans="1:1016" ht="35.1" customHeight="1">
      <c r="A41" s="251"/>
      <c r="B41" s="251"/>
      <c r="C41" s="36" t="s">
        <v>456</v>
      </c>
      <c r="D41" s="36" t="s">
        <v>461</v>
      </c>
      <c r="E41" s="253"/>
      <c r="F41" s="253"/>
      <c r="G41" s="253"/>
      <c r="H41" s="253"/>
      <c r="I41" s="253"/>
      <c r="AMB41" s="22"/>
    </row>
    <row r="42" spans="1:1016" ht="35.1" customHeight="1">
      <c r="A42" s="250">
        <v>8</v>
      </c>
      <c r="B42" s="250" t="s">
        <v>111</v>
      </c>
      <c r="C42" s="36" t="str">
        <f>C40</f>
        <v>Nombre de base de datos</v>
      </c>
      <c r="D42" s="36" t="str">
        <f>D40</f>
        <v>sicma_db_test_3</v>
      </c>
      <c r="E42" s="232" t="s">
        <v>537</v>
      </c>
      <c r="F42" s="232" t="s">
        <v>452</v>
      </c>
      <c r="G42" s="232" t="s">
        <v>452</v>
      </c>
      <c r="H42" s="232" t="s">
        <v>452</v>
      </c>
      <c r="I42" s="232" t="s">
        <v>452</v>
      </c>
      <c r="AMB42" s="22"/>
    </row>
    <row r="43" spans="1:1016" ht="35.1" customHeight="1">
      <c r="A43" s="251"/>
      <c r="B43" s="251"/>
      <c r="C43" s="36" t="s">
        <v>456</v>
      </c>
      <c r="D43" s="36" t="s">
        <v>461</v>
      </c>
      <c r="E43" s="253"/>
      <c r="F43" s="253"/>
      <c r="G43" s="253"/>
      <c r="H43" s="253"/>
      <c r="I43" s="253"/>
      <c r="AMB43" s="22"/>
    </row>
    <row r="44" spans="1:1016" ht="35.1" customHeight="1">
      <c r="A44" s="250">
        <v>9</v>
      </c>
      <c r="B44" s="250" t="s">
        <v>147</v>
      </c>
      <c r="C44" s="125" t="s">
        <v>408</v>
      </c>
      <c r="D44" s="125" t="s">
        <v>488</v>
      </c>
      <c r="E44" s="232" t="s">
        <v>536</v>
      </c>
      <c r="F44" s="232" t="s">
        <v>452</v>
      </c>
      <c r="G44" s="232" t="s">
        <v>452</v>
      </c>
      <c r="H44" s="232" t="s">
        <v>452</v>
      </c>
      <c r="I44" s="232" t="s">
        <v>452</v>
      </c>
      <c r="AMB44" s="22"/>
    </row>
    <row r="45" spans="1:1016" ht="35.1" customHeight="1">
      <c r="A45" s="251"/>
      <c r="B45" s="251"/>
      <c r="C45" s="36" t="s">
        <v>456</v>
      </c>
      <c r="D45" s="36" t="s">
        <v>462</v>
      </c>
      <c r="E45" s="253"/>
      <c r="F45" s="253"/>
      <c r="G45" s="253"/>
      <c r="H45" s="253"/>
      <c r="I45" s="253"/>
      <c r="AMB45" s="22"/>
    </row>
    <row r="46" spans="1:1016" ht="35.1" customHeight="1">
      <c r="A46" s="248">
        <v>10</v>
      </c>
      <c r="B46" s="248" t="s">
        <v>111</v>
      </c>
      <c r="C46" s="36" t="str">
        <f>C44</f>
        <v>Nombre de base de datos</v>
      </c>
      <c r="D46" s="36" t="str">
        <f>D44</f>
        <v>sicma_db_test_4</v>
      </c>
      <c r="E46" s="241" t="s">
        <v>537</v>
      </c>
      <c r="F46" s="241" t="s">
        <v>452</v>
      </c>
      <c r="G46" s="241" t="s">
        <v>452</v>
      </c>
      <c r="H46" s="241" t="s">
        <v>452</v>
      </c>
      <c r="I46" s="241" t="s">
        <v>452</v>
      </c>
      <c r="AMB46" s="22"/>
    </row>
    <row r="47" spans="1:1016" ht="35.1" customHeight="1">
      <c r="A47" s="248"/>
      <c r="B47" s="248"/>
      <c r="C47" s="36" t="s">
        <v>456</v>
      </c>
      <c r="D47" s="36" t="s">
        <v>462</v>
      </c>
      <c r="E47" s="241"/>
      <c r="F47" s="241"/>
      <c r="G47" s="241"/>
      <c r="H47" s="241"/>
      <c r="I47" s="241"/>
      <c r="AMB47" s="22"/>
    </row>
  </sheetData>
  <mergeCells count="91">
    <mergeCell ref="B17:E17"/>
    <mergeCell ref="C18:E18"/>
    <mergeCell ref="C19:E19"/>
    <mergeCell ref="C20:E20"/>
    <mergeCell ref="B2:E2"/>
    <mergeCell ref="C10:E10"/>
    <mergeCell ref="C11:E11"/>
    <mergeCell ref="C12:E12"/>
    <mergeCell ref="C13:E13"/>
    <mergeCell ref="C15:E15"/>
    <mergeCell ref="C14:E14"/>
    <mergeCell ref="G20:J20"/>
    <mergeCell ref="C21:E21"/>
    <mergeCell ref="G21:J21"/>
    <mergeCell ref="A24:E24"/>
    <mergeCell ref="A25:A27"/>
    <mergeCell ref="B25:B27"/>
    <mergeCell ref="C25:C27"/>
    <mergeCell ref="D25:D27"/>
    <mergeCell ref="E25:E27"/>
    <mergeCell ref="F25:F27"/>
    <mergeCell ref="H32:H33"/>
    <mergeCell ref="I32:I33"/>
    <mergeCell ref="A28:A29"/>
    <mergeCell ref="B28:B29"/>
    <mergeCell ref="E28:E29"/>
    <mergeCell ref="F28:F29"/>
    <mergeCell ref="G28:G29"/>
    <mergeCell ref="H28:H29"/>
    <mergeCell ref="A32:A33"/>
    <mergeCell ref="B32:B33"/>
    <mergeCell ref="E32:E33"/>
    <mergeCell ref="F32:F33"/>
    <mergeCell ref="G32:G33"/>
    <mergeCell ref="I28:I29"/>
    <mergeCell ref="A30:A31"/>
    <mergeCell ref="B30:B31"/>
    <mergeCell ref="E30:E31"/>
    <mergeCell ref="F30:F31"/>
    <mergeCell ref="G30:G31"/>
    <mergeCell ref="H30:H31"/>
    <mergeCell ref="I30:I31"/>
    <mergeCell ref="I34:I35"/>
    <mergeCell ref="A36:A37"/>
    <mergeCell ref="B36:B37"/>
    <mergeCell ref="E36:E37"/>
    <mergeCell ref="F36:F37"/>
    <mergeCell ref="G36:G37"/>
    <mergeCell ref="H36:H37"/>
    <mergeCell ref="I36:I37"/>
    <mergeCell ref="A34:A35"/>
    <mergeCell ref="B34:B35"/>
    <mergeCell ref="E34:E35"/>
    <mergeCell ref="F34:F35"/>
    <mergeCell ref="G34:G35"/>
    <mergeCell ref="H34:H35"/>
    <mergeCell ref="I38:I39"/>
    <mergeCell ref="A40:A41"/>
    <mergeCell ref="B40:B41"/>
    <mergeCell ref="E40:E41"/>
    <mergeCell ref="F40:F41"/>
    <mergeCell ref="G40:G41"/>
    <mergeCell ref="H40:H41"/>
    <mergeCell ref="I40:I41"/>
    <mergeCell ref="A38:A39"/>
    <mergeCell ref="B38:B39"/>
    <mergeCell ref="E38:E39"/>
    <mergeCell ref="F38:F39"/>
    <mergeCell ref="G38:G39"/>
    <mergeCell ref="H38:H39"/>
    <mergeCell ref="I42:I43"/>
    <mergeCell ref="A44:A45"/>
    <mergeCell ref="B44:B45"/>
    <mergeCell ref="E44:E45"/>
    <mergeCell ref="F44:F45"/>
    <mergeCell ref="G44:G45"/>
    <mergeCell ref="H44:H45"/>
    <mergeCell ref="I44:I45"/>
    <mergeCell ref="A42:A43"/>
    <mergeCell ref="B42:B43"/>
    <mergeCell ref="E42:E43"/>
    <mergeCell ref="F42:F43"/>
    <mergeCell ref="G42:G43"/>
    <mergeCell ref="H42:H43"/>
    <mergeCell ref="I46:I47"/>
    <mergeCell ref="A46:A47"/>
    <mergeCell ref="B46:B47"/>
    <mergeCell ref="E46:E47"/>
    <mergeCell ref="F46:F47"/>
    <mergeCell ref="G46:G47"/>
    <mergeCell ref="H46:H47"/>
  </mergeCells>
  <conditionalFormatting sqref="D28">
    <cfRule type="containsText" dxfId="28" priority="5" operator="containsText" text="NULL">
      <formula>NOT(ISERROR(SEARCH("NULL",D28)))</formula>
    </cfRule>
  </conditionalFormatting>
  <conditionalFormatting sqref="D44">
    <cfRule type="containsText" dxfId="27" priority="1" operator="containsText" text="NULL">
      <formula>NOT(ISERROR(SEARCH("NULL",D44)))</formula>
    </cfRule>
  </conditionalFormatting>
  <conditionalFormatting sqref="D32">
    <cfRule type="containsText" dxfId="26" priority="4" operator="containsText" text="NULL">
      <formula>NOT(ISERROR(SEARCH("NULL",D32)))</formula>
    </cfRule>
  </conditionalFormatting>
  <conditionalFormatting sqref="D36">
    <cfRule type="containsText" dxfId="25" priority="3" operator="containsText" text="NULL">
      <formula>NOT(ISERROR(SEARCH("NULL",D36)))</formula>
    </cfRule>
  </conditionalFormatting>
  <conditionalFormatting sqref="D40">
    <cfRule type="containsText" dxfId="24" priority="2" operator="containsText" text="NULL">
      <formula>NOT(ISERROR(SEARCH("NULL",D40)))</formula>
    </cfRule>
  </conditionalFormatting>
  <dataValidations count="4">
    <dataValidation type="list" allowBlank="1" showInputMessage="1" showErrorMessage="1" sqref="E9:F9" xr:uid="{C5C1DFA4-816B-4356-902F-DDB5867C4A81}">
      <formula1>"Sin definir, Exitoso, No Exitoso"</formula1>
    </dataValidation>
    <dataValidation type="list" allowBlank="1" showInputMessage="1" showErrorMessage="1" sqref="H4:H16" xr:uid="{BF8F4023-A3AA-459E-9B67-1D4F87FE258E}">
      <formula1>"No realizada, En prueba, Suspendida, Finalizada"</formula1>
    </dataValidation>
    <dataValidation type="list" allowBlank="1" showInputMessage="1" showErrorMessage="1" sqref="E8:F8" xr:uid="{058F4D8A-385C-47F0-A24F-A9422F245041}">
      <formula1>"Caja Negra, Caja Blanca"</formula1>
    </dataValidation>
    <dataValidation type="list" allowBlank="1" showInputMessage="1" showErrorMessage="1" sqref="C8" xr:uid="{22B02701-FF53-417C-9495-FBC883CBD348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5081D-17EE-4D73-8337-45A12DDF7A45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476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23" priority="1" operator="containsText" text="NULL">
      <formula>NOT(ISERROR(SEARCH("NULL",D1)))</formula>
    </cfRule>
  </conditionalFormatting>
  <dataValidations count="4">
    <dataValidation type="list" allowBlank="1" showInputMessage="1" showErrorMessage="1" sqref="C8" xr:uid="{4648960A-9635-48CE-A170-CE6BEE40F32A}">
      <formula1>"Prueba Unitaria, Prueba Integración, Prueba de sistema"</formula1>
    </dataValidation>
    <dataValidation type="list" allowBlank="1" showInputMessage="1" showErrorMessage="1" sqref="E8" xr:uid="{A5A247E1-6BDD-4A0B-BC68-276F099887FC}">
      <formula1>"Caja Negra, Caja Blanca"</formula1>
    </dataValidation>
    <dataValidation type="list" allowBlank="1" showInputMessage="1" showErrorMessage="1" sqref="G4:G13 H14:H15" xr:uid="{46D5B926-4CEC-4A9E-A0A4-228BFB0BD281}">
      <formula1>"No realizada, En prueba, Suspendida, Finalizada"</formula1>
    </dataValidation>
    <dataValidation type="list" allowBlank="1" showInputMessage="1" showErrorMessage="1" sqref="E9" xr:uid="{7E3A22C0-2A92-4CC2-A42E-84B3F2AA8EB5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BBEF1-D59C-4B10-B6DC-08AA3A482014}">
  <dimension ref="A1:AMB47"/>
  <sheetViews>
    <sheetView zoomScale="80" zoomScaleNormal="80" workbookViewId="0">
      <selection activeCell="F14" sqref="F14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35.5703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11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11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93" t="s">
        <v>93</v>
      </c>
      <c r="D4" s="23" t="s">
        <v>13</v>
      </c>
      <c r="E4" s="31" t="s">
        <v>94</v>
      </c>
      <c r="F4" s="122"/>
      <c r="G4" s="87" t="s">
        <v>206</v>
      </c>
      <c r="H4" s="65" t="s">
        <v>207</v>
      </c>
      <c r="I4" s="67">
        <v>43978</v>
      </c>
      <c r="J4" s="64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16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123"/>
      <c r="G5" s="86"/>
      <c r="H5" s="65"/>
      <c r="I5" s="66" t="s">
        <v>209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112" t="s">
        <v>479</v>
      </c>
      <c r="D6" s="23" t="s">
        <v>18</v>
      </c>
      <c r="E6" s="93" t="s">
        <v>96</v>
      </c>
      <c r="F6" s="97"/>
      <c r="G6" s="86"/>
      <c r="H6" s="65"/>
      <c r="I6" s="66" t="s">
        <v>209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93" t="s">
        <v>97</v>
      </c>
      <c r="D7" s="23" t="s">
        <v>20</v>
      </c>
      <c r="E7" s="93" t="s">
        <v>98</v>
      </c>
      <c r="F7" s="97"/>
      <c r="G7" s="86"/>
      <c r="H7" s="65"/>
      <c r="I7" s="66" t="s">
        <v>209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94" t="s">
        <v>196</v>
      </c>
      <c r="D8" s="23" t="s">
        <v>21</v>
      </c>
      <c r="E8" s="62" t="s">
        <v>197</v>
      </c>
      <c r="F8" s="124"/>
      <c r="G8" s="86"/>
      <c r="H8" s="65"/>
      <c r="I8" s="66" t="s">
        <v>209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7.5" customHeight="1">
      <c r="A9" s="22"/>
      <c r="B9" s="23" t="s">
        <v>23</v>
      </c>
      <c r="C9" s="94" t="s">
        <v>477</v>
      </c>
      <c r="D9" s="23" t="s">
        <v>208</v>
      </c>
      <c r="E9" s="62" t="s">
        <v>447</v>
      </c>
      <c r="F9" s="124"/>
      <c r="G9" s="86"/>
      <c r="H9" s="65"/>
      <c r="I9" s="66" t="s">
        <v>209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97"/>
      <c r="G10" s="86"/>
      <c r="H10" s="65"/>
      <c r="I10" s="66" t="s">
        <v>209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97"/>
      <c r="G11" s="86"/>
      <c r="H11" s="65"/>
      <c r="I11" s="66" t="s">
        <v>209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398</v>
      </c>
      <c r="D12" s="177"/>
      <c r="E12" s="178"/>
      <c r="F12" s="97"/>
      <c r="G12" s="86"/>
      <c r="H12" s="65"/>
      <c r="I12" s="66" t="s">
        <v>209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103"/>
      <c r="G13" s="86"/>
      <c r="H13" s="65"/>
      <c r="I13" s="66" t="s">
        <v>209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43.5" customHeight="1">
      <c r="A14" s="22"/>
      <c r="B14" s="23" t="s">
        <v>421</v>
      </c>
      <c r="C14" s="184" t="s">
        <v>478</v>
      </c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 ht="30" customHeight="1">
      <c r="A15" s="22"/>
      <c r="B15" s="23" t="s">
        <v>211</v>
      </c>
      <c r="C15" s="184"/>
      <c r="D15" s="185"/>
      <c r="E15" s="186"/>
      <c r="F15" s="103"/>
      <c r="G15" s="86"/>
      <c r="H15" s="68"/>
      <c r="I15" s="69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>
      <c r="A16" s="22"/>
      <c r="B16" s="25"/>
      <c r="C16" s="112"/>
      <c r="D16" s="22"/>
      <c r="E16" s="25"/>
      <c r="F16" s="25"/>
      <c r="G16" s="86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257" t="s">
        <v>29</v>
      </c>
      <c r="C17" s="257"/>
      <c r="D17" s="257"/>
      <c r="E17" s="257"/>
      <c r="F17" s="104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101">
        <v>1</v>
      </c>
      <c r="C18" s="173" t="s">
        <v>101</v>
      </c>
      <c r="D18" s="173"/>
      <c r="E18" s="173"/>
      <c r="F18" s="97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01">
        <v>2</v>
      </c>
      <c r="C19" s="173" t="s">
        <v>400</v>
      </c>
      <c r="D19" s="173"/>
      <c r="E19" s="173"/>
      <c r="F19" s="97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100">
        <v>3</v>
      </c>
      <c r="C20" s="173" t="s">
        <v>104</v>
      </c>
      <c r="D20" s="173"/>
      <c r="E20" s="173"/>
      <c r="F20" s="97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97"/>
      <c r="G21" s="171" t="s">
        <v>30</v>
      </c>
      <c r="H21" s="171"/>
      <c r="I21" s="171"/>
      <c r="J21" s="171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112"/>
      <c r="D22" s="22"/>
      <c r="E22" s="25"/>
      <c r="F22" s="25"/>
      <c r="G22" s="99" t="s">
        <v>3</v>
      </c>
      <c r="H22" s="99" t="s">
        <v>3</v>
      </c>
      <c r="I22" s="99" t="s">
        <v>3</v>
      </c>
      <c r="J22" s="99" t="s">
        <v>3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112"/>
      <c r="D23" s="22"/>
      <c r="E23" s="25"/>
      <c r="F23" s="25"/>
      <c r="G23" s="99" t="s">
        <v>31</v>
      </c>
      <c r="H23" s="99" t="s">
        <v>31</v>
      </c>
      <c r="I23" s="99" t="s">
        <v>31</v>
      </c>
      <c r="J23" s="99" t="s">
        <v>31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255"/>
      <c r="B24" s="255"/>
      <c r="C24" s="255"/>
      <c r="D24" s="255"/>
      <c r="E24" s="256"/>
      <c r="F24" s="113"/>
      <c r="G24" s="99" t="s">
        <v>33</v>
      </c>
      <c r="H24" s="99" t="s">
        <v>33</v>
      </c>
      <c r="I24" s="99" t="s">
        <v>33</v>
      </c>
      <c r="J24" s="99" t="s">
        <v>33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236" t="s">
        <v>34</v>
      </c>
      <c r="B25" s="175" t="s">
        <v>35</v>
      </c>
      <c r="C25" s="258" t="s">
        <v>454</v>
      </c>
      <c r="D25" s="175" t="s">
        <v>455</v>
      </c>
      <c r="E25" s="175" t="s">
        <v>105</v>
      </c>
      <c r="F25" s="236" t="s">
        <v>422</v>
      </c>
      <c r="G25" s="99" t="s">
        <v>96</v>
      </c>
      <c r="H25" s="99" t="s">
        <v>7</v>
      </c>
      <c r="I25" s="99" t="s">
        <v>96</v>
      </c>
      <c r="J25" s="99" t="s">
        <v>7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237"/>
      <c r="B26" s="175"/>
      <c r="C26" s="258"/>
      <c r="D26" s="175"/>
      <c r="E26" s="175"/>
      <c r="F26" s="237"/>
      <c r="G26" s="99" t="s">
        <v>106</v>
      </c>
      <c r="H26" s="99" t="s">
        <v>106</v>
      </c>
      <c r="I26" s="99" t="s">
        <v>106</v>
      </c>
      <c r="J26" s="99" t="s">
        <v>106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238"/>
      <c r="B27" s="175"/>
      <c r="C27" s="258"/>
      <c r="D27" s="175"/>
      <c r="E27" s="175"/>
      <c r="F27" s="238"/>
      <c r="G27" s="99" t="s">
        <v>107</v>
      </c>
      <c r="H27" s="99" t="s">
        <v>108</v>
      </c>
      <c r="I27" s="99" t="s">
        <v>109</v>
      </c>
      <c r="J27" s="99" t="s">
        <v>110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35.1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536</v>
      </c>
      <c r="F28" s="232" t="s">
        <v>452</v>
      </c>
      <c r="G28" s="232" t="s">
        <v>452</v>
      </c>
      <c r="H28" s="232" t="s">
        <v>452</v>
      </c>
      <c r="I28" s="232" t="s">
        <v>452</v>
      </c>
      <c r="AMB28" s="22"/>
    </row>
    <row r="29" spans="1:1016" ht="35.1" customHeight="1">
      <c r="A29" s="251"/>
      <c r="B29" s="251"/>
      <c r="C29" s="36" t="s">
        <v>456</v>
      </c>
      <c r="D29" s="36" t="s">
        <v>526</v>
      </c>
      <c r="E29" s="253"/>
      <c r="F29" s="253"/>
      <c r="G29" s="253"/>
      <c r="H29" s="253"/>
      <c r="I29" s="253"/>
      <c r="AMB29" s="22"/>
    </row>
    <row r="30" spans="1:1016" ht="35.1" customHeight="1">
      <c r="A30" s="250">
        <v>2</v>
      </c>
      <c r="B30" s="250" t="s">
        <v>111</v>
      </c>
      <c r="C30" s="125" t="str">
        <f>C28</f>
        <v>Nombre de base de datos</v>
      </c>
      <c r="D30" s="125" t="str">
        <f>D28</f>
        <v>sicma_db_test</v>
      </c>
      <c r="E30" s="232" t="s">
        <v>537</v>
      </c>
      <c r="F30" s="232" t="s">
        <v>452</v>
      </c>
      <c r="G30" s="232" t="s">
        <v>452</v>
      </c>
      <c r="H30" s="232" t="s">
        <v>452</v>
      </c>
      <c r="I30" s="232" t="s">
        <v>452</v>
      </c>
      <c r="AMB30" s="22"/>
    </row>
    <row r="31" spans="1:1016" ht="35.1" customHeight="1">
      <c r="A31" s="251"/>
      <c r="B31" s="251"/>
      <c r="C31" s="36" t="s">
        <v>456</v>
      </c>
      <c r="D31" s="36" t="s">
        <v>526</v>
      </c>
      <c r="E31" s="253"/>
      <c r="F31" s="253"/>
      <c r="G31" s="253"/>
      <c r="H31" s="253"/>
      <c r="I31" s="253"/>
      <c r="AMB31" s="22"/>
    </row>
    <row r="32" spans="1:1016" ht="35.1" customHeight="1">
      <c r="A32" s="250">
        <v>3</v>
      </c>
      <c r="B32" s="250" t="s">
        <v>147</v>
      </c>
      <c r="C32" s="125" t="s">
        <v>408</v>
      </c>
      <c r="D32" s="125" t="s">
        <v>466</v>
      </c>
      <c r="E32" s="232" t="s">
        <v>536</v>
      </c>
      <c r="F32" s="232" t="s">
        <v>452</v>
      </c>
      <c r="G32" s="232" t="s">
        <v>452</v>
      </c>
      <c r="H32" s="232" t="s">
        <v>452</v>
      </c>
      <c r="I32" s="232" t="s">
        <v>452</v>
      </c>
      <c r="AMB32" s="22"/>
    </row>
    <row r="33" spans="1:1016" ht="35.1" customHeight="1">
      <c r="A33" s="251"/>
      <c r="B33" s="251"/>
      <c r="C33" s="36" t="s">
        <v>456</v>
      </c>
      <c r="D33" s="36" t="s">
        <v>527</v>
      </c>
      <c r="E33" s="253"/>
      <c r="F33" s="253"/>
      <c r="G33" s="253"/>
      <c r="H33" s="253"/>
      <c r="I33" s="253"/>
      <c r="AMB33" s="22"/>
    </row>
    <row r="34" spans="1:1016" ht="35.1" customHeight="1">
      <c r="A34" s="250">
        <v>4</v>
      </c>
      <c r="B34" s="250" t="s">
        <v>147</v>
      </c>
      <c r="C34" s="36" t="str">
        <f>C32</f>
        <v>Nombre de base de datos</v>
      </c>
      <c r="D34" s="36" t="str">
        <f>D32</f>
        <v>sicma_db_test_1</v>
      </c>
      <c r="E34" s="232" t="s">
        <v>536</v>
      </c>
      <c r="F34" s="232" t="s">
        <v>452</v>
      </c>
      <c r="G34" s="232" t="s">
        <v>452</v>
      </c>
      <c r="H34" s="232" t="s">
        <v>452</v>
      </c>
      <c r="I34" s="232" t="s">
        <v>452</v>
      </c>
      <c r="AMB34" s="22"/>
    </row>
    <row r="35" spans="1:1016" ht="35.1" customHeight="1">
      <c r="A35" s="251"/>
      <c r="B35" s="251"/>
      <c r="C35" s="36" t="s">
        <v>456</v>
      </c>
      <c r="D35" s="36" t="s">
        <v>527</v>
      </c>
      <c r="E35" s="253"/>
      <c r="F35" s="253"/>
      <c r="G35" s="253"/>
      <c r="H35" s="253"/>
      <c r="I35" s="253"/>
      <c r="AMB35" s="22"/>
    </row>
    <row r="36" spans="1:1016" ht="35.1" customHeight="1">
      <c r="A36" s="250">
        <v>5</v>
      </c>
      <c r="B36" s="250" t="s">
        <v>147</v>
      </c>
      <c r="C36" s="125" t="s">
        <v>408</v>
      </c>
      <c r="D36" s="125" t="s">
        <v>486</v>
      </c>
      <c r="E36" s="232" t="s">
        <v>536</v>
      </c>
      <c r="F36" s="232" t="s">
        <v>452</v>
      </c>
      <c r="G36" s="232" t="s">
        <v>452</v>
      </c>
      <c r="H36" s="232" t="s">
        <v>452</v>
      </c>
      <c r="I36" s="232" t="s">
        <v>452</v>
      </c>
      <c r="AMB36" s="22"/>
    </row>
    <row r="37" spans="1:1016" ht="35.1" customHeight="1">
      <c r="A37" s="251"/>
      <c r="B37" s="251"/>
      <c r="C37" s="36" t="s">
        <v>456</v>
      </c>
      <c r="D37" s="36" t="s">
        <v>528</v>
      </c>
      <c r="E37" s="253"/>
      <c r="F37" s="253"/>
      <c r="G37" s="253"/>
      <c r="H37" s="253"/>
      <c r="I37" s="253"/>
      <c r="AMB37" s="22"/>
    </row>
    <row r="38" spans="1:1016" ht="35.1" customHeight="1">
      <c r="A38" s="250">
        <v>6</v>
      </c>
      <c r="B38" s="250" t="s">
        <v>147</v>
      </c>
      <c r="C38" s="36" t="str">
        <f>C36</f>
        <v>Nombre de base de datos</v>
      </c>
      <c r="D38" s="36" t="str">
        <f>D36</f>
        <v>sicma_db_test_2</v>
      </c>
      <c r="E38" s="232" t="s">
        <v>536</v>
      </c>
      <c r="F38" s="232" t="s">
        <v>452</v>
      </c>
      <c r="G38" s="232" t="s">
        <v>452</v>
      </c>
      <c r="H38" s="232" t="s">
        <v>452</v>
      </c>
      <c r="I38" s="232" t="s">
        <v>452</v>
      </c>
      <c r="AMB38" s="22"/>
    </row>
    <row r="39" spans="1:1016" ht="35.1" customHeight="1">
      <c r="A39" s="251"/>
      <c r="B39" s="251"/>
      <c r="C39" s="36" t="s">
        <v>456</v>
      </c>
      <c r="D39" s="36" t="s">
        <v>528</v>
      </c>
      <c r="E39" s="253"/>
      <c r="F39" s="253"/>
      <c r="G39" s="253"/>
      <c r="H39" s="253"/>
      <c r="I39" s="253"/>
      <c r="AMB39" s="22"/>
    </row>
    <row r="40" spans="1:1016" ht="35.1" customHeight="1">
      <c r="A40" s="250">
        <v>7</v>
      </c>
      <c r="B40" s="250" t="s">
        <v>147</v>
      </c>
      <c r="C40" s="125" t="s">
        <v>408</v>
      </c>
      <c r="D40" s="125" t="s">
        <v>487</v>
      </c>
      <c r="E40" s="232" t="s">
        <v>536</v>
      </c>
      <c r="F40" s="232" t="s">
        <v>452</v>
      </c>
      <c r="G40" s="232" t="s">
        <v>452</v>
      </c>
      <c r="H40" s="232" t="s">
        <v>452</v>
      </c>
      <c r="I40" s="232" t="s">
        <v>452</v>
      </c>
      <c r="AMB40" s="22"/>
    </row>
    <row r="41" spans="1:1016" ht="35.1" customHeight="1">
      <c r="A41" s="251"/>
      <c r="B41" s="251"/>
      <c r="C41" s="36" t="s">
        <v>456</v>
      </c>
      <c r="D41" s="36" t="s">
        <v>529</v>
      </c>
      <c r="E41" s="253"/>
      <c r="F41" s="253"/>
      <c r="G41" s="253"/>
      <c r="H41" s="253"/>
      <c r="I41" s="253"/>
      <c r="AMB41" s="22"/>
    </row>
    <row r="42" spans="1:1016" ht="35.1" customHeight="1">
      <c r="A42" s="250">
        <v>8</v>
      </c>
      <c r="B42" s="250" t="s">
        <v>111</v>
      </c>
      <c r="C42" s="36" t="str">
        <f>C40</f>
        <v>Nombre de base de datos</v>
      </c>
      <c r="D42" s="36" t="str">
        <f>D40</f>
        <v>sicma_db_test_3</v>
      </c>
      <c r="E42" s="232" t="s">
        <v>537</v>
      </c>
      <c r="F42" s="232" t="s">
        <v>452</v>
      </c>
      <c r="G42" s="232" t="s">
        <v>452</v>
      </c>
      <c r="H42" s="232" t="s">
        <v>452</v>
      </c>
      <c r="I42" s="232" t="s">
        <v>452</v>
      </c>
      <c r="AMB42" s="22"/>
    </row>
    <row r="43" spans="1:1016" ht="35.1" customHeight="1">
      <c r="A43" s="251"/>
      <c r="B43" s="251"/>
      <c r="C43" s="36" t="s">
        <v>456</v>
      </c>
      <c r="D43" s="36" t="s">
        <v>529</v>
      </c>
      <c r="E43" s="253"/>
      <c r="F43" s="253"/>
      <c r="G43" s="253"/>
      <c r="H43" s="253"/>
      <c r="I43" s="253"/>
      <c r="AMB43" s="22"/>
    </row>
    <row r="44" spans="1:1016" ht="35.1" customHeight="1">
      <c r="A44" s="250">
        <v>9</v>
      </c>
      <c r="B44" s="250" t="s">
        <v>147</v>
      </c>
      <c r="C44" s="125" t="s">
        <v>408</v>
      </c>
      <c r="D44" s="125" t="s">
        <v>488</v>
      </c>
      <c r="E44" s="232" t="s">
        <v>536</v>
      </c>
      <c r="F44" s="232" t="s">
        <v>452</v>
      </c>
      <c r="G44" s="232" t="s">
        <v>452</v>
      </c>
      <c r="H44" s="232" t="s">
        <v>452</v>
      </c>
      <c r="I44" s="232" t="s">
        <v>452</v>
      </c>
      <c r="AMB44" s="22"/>
    </row>
    <row r="45" spans="1:1016" ht="35.1" customHeight="1">
      <c r="A45" s="251"/>
      <c r="B45" s="251"/>
      <c r="C45" s="36" t="s">
        <v>456</v>
      </c>
      <c r="D45" s="36" t="s">
        <v>530</v>
      </c>
      <c r="E45" s="253"/>
      <c r="F45" s="253"/>
      <c r="G45" s="253"/>
      <c r="H45" s="253"/>
      <c r="I45" s="253"/>
      <c r="AMB45" s="22"/>
    </row>
    <row r="46" spans="1:1016" ht="35.1" customHeight="1">
      <c r="A46" s="248">
        <v>10</v>
      </c>
      <c r="B46" s="248" t="s">
        <v>111</v>
      </c>
      <c r="C46" s="36" t="str">
        <f>C44</f>
        <v>Nombre de base de datos</v>
      </c>
      <c r="D46" s="36" t="str">
        <f>D44</f>
        <v>sicma_db_test_4</v>
      </c>
      <c r="E46" s="241" t="s">
        <v>537</v>
      </c>
      <c r="F46" s="241" t="s">
        <v>452</v>
      </c>
      <c r="G46" s="241" t="s">
        <v>452</v>
      </c>
      <c r="H46" s="241" t="s">
        <v>452</v>
      </c>
      <c r="I46" s="241" t="s">
        <v>452</v>
      </c>
      <c r="AMB46" s="22"/>
    </row>
    <row r="47" spans="1:1016" ht="35.1" customHeight="1">
      <c r="A47" s="248"/>
      <c r="B47" s="248"/>
      <c r="C47" s="36" t="s">
        <v>456</v>
      </c>
      <c r="D47" s="36" t="s">
        <v>530</v>
      </c>
      <c r="E47" s="241"/>
      <c r="F47" s="241"/>
      <c r="G47" s="241"/>
      <c r="H47" s="241"/>
      <c r="I47" s="241"/>
      <c r="AMB47" s="22"/>
    </row>
  </sheetData>
  <mergeCells count="91">
    <mergeCell ref="B17:E17"/>
    <mergeCell ref="C18:E18"/>
    <mergeCell ref="C19:E19"/>
    <mergeCell ref="C20:E20"/>
    <mergeCell ref="B2:E2"/>
    <mergeCell ref="C10:E10"/>
    <mergeCell ref="C11:E11"/>
    <mergeCell ref="C12:E12"/>
    <mergeCell ref="C13:E13"/>
    <mergeCell ref="C15:E15"/>
    <mergeCell ref="C14:E14"/>
    <mergeCell ref="I28:I29"/>
    <mergeCell ref="G20:J20"/>
    <mergeCell ref="C21:E21"/>
    <mergeCell ref="G21:J21"/>
    <mergeCell ref="A24:E24"/>
    <mergeCell ref="A25:A27"/>
    <mergeCell ref="B25:B27"/>
    <mergeCell ref="C25:C27"/>
    <mergeCell ref="D25:D27"/>
    <mergeCell ref="E25:E27"/>
    <mergeCell ref="F25:F27"/>
    <mergeCell ref="A28:A29"/>
    <mergeCell ref="B28:B29"/>
    <mergeCell ref="E28:E29"/>
    <mergeCell ref="F28:F29"/>
    <mergeCell ref="G28:G29"/>
    <mergeCell ref="H32:H33"/>
    <mergeCell ref="I32:I33"/>
    <mergeCell ref="A30:A31"/>
    <mergeCell ref="B30:B31"/>
    <mergeCell ref="E30:E31"/>
    <mergeCell ref="F30:F31"/>
    <mergeCell ref="G30:G31"/>
    <mergeCell ref="H30:H31"/>
    <mergeCell ref="I30:I31"/>
    <mergeCell ref="A32:A33"/>
    <mergeCell ref="B32:B33"/>
    <mergeCell ref="E32:E33"/>
    <mergeCell ref="F32:F33"/>
    <mergeCell ref="G32:G33"/>
    <mergeCell ref="H28:H29"/>
    <mergeCell ref="H36:H37"/>
    <mergeCell ref="I36:I37"/>
    <mergeCell ref="A38:A39"/>
    <mergeCell ref="B38:B39"/>
    <mergeCell ref="A34:A35"/>
    <mergeCell ref="B34:B35"/>
    <mergeCell ref="E34:E35"/>
    <mergeCell ref="F34:F35"/>
    <mergeCell ref="G34:G35"/>
    <mergeCell ref="H34:H35"/>
    <mergeCell ref="I34:I35"/>
    <mergeCell ref="A36:A37"/>
    <mergeCell ref="B36:B37"/>
    <mergeCell ref="E36:E37"/>
    <mergeCell ref="F36:F37"/>
    <mergeCell ref="G36:G37"/>
    <mergeCell ref="E38:E39"/>
    <mergeCell ref="F38:F39"/>
    <mergeCell ref="G38:G39"/>
    <mergeCell ref="H38:H39"/>
    <mergeCell ref="I38:I39"/>
    <mergeCell ref="H40:H41"/>
    <mergeCell ref="I40:I41"/>
    <mergeCell ref="A42:A43"/>
    <mergeCell ref="B42:B43"/>
    <mergeCell ref="E42:E43"/>
    <mergeCell ref="F42:F43"/>
    <mergeCell ref="G42:G43"/>
    <mergeCell ref="H42:H43"/>
    <mergeCell ref="I42:I43"/>
    <mergeCell ref="A40:A41"/>
    <mergeCell ref="B40:B41"/>
    <mergeCell ref="E40:E41"/>
    <mergeCell ref="F40:F41"/>
    <mergeCell ref="G40:G41"/>
    <mergeCell ref="I44:I45"/>
    <mergeCell ref="A46:A47"/>
    <mergeCell ref="B46:B47"/>
    <mergeCell ref="E46:E47"/>
    <mergeCell ref="F46:F47"/>
    <mergeCell ref="G46:G47"/>
    <mergeCell ref="H46:H47"/>
    <mergeCell ref="I46:I47"/>
    <mergeCell ref="A44:A45"/>
    <mergeCell ref="B44:B45"/>
    <mergeCell ref="E44:E45"/>
    <mergeCell ref="F44:F45"/>
    <mergeCell ref="G44:G45"/>
    <mergeCell ref="H44:H45"/>
  </mergeCells>
  <conditionalFormatting sqref="D28">
    <cfRule type="containsText" dxfId="22" priority="5" operator="containsText" text="NULL">
      <formula>NOT(ISERROR(SEARCH("NULL",D28)))</formula>
    </cfRule>
  </conditionalFormatting>
  <conditionalFormatting sqref="D44">
    <cfRule type="containsText" dxfId="21" priority="1" operator="containsText" text="NULL">
      <formula>NOT(ISERROR(SEARCH("NULL",D44)))</formula>
    </cfRule>
  </conditionalFormatting>
  <conditionalFormatting sqref="D32">
    <cfRule type="containsText" dxfId="20" priority="4" operator="containsText" text="NULL">
      <formula>NOT(ISERROR(SEARCH("NULL",D32)))</formula>
    </cfRule>
  </conditionalFormatting>
  <conditionalFormatting sqref="D36">
    <cfRule type="containsText" dxfId="19" priority="3" operator="containsText" text="NULL">
      <formula>NOT(ISERROR(SEARCH("NULL",D36)))</formula>
    </cfRule>
  </conditionalFormatting>
  <conditionalFormatting sqref="D40">
    <cfRule type="containsText" dxfId="18" priority="2" operator="containsText" text="NULL">
      <formula>NOT(ISERROR(SEARCH("NULL",D40)))</formula>
    </cfRule>
  </conditionalFormatting>
  <dataValidations count="4">
    <dataValidation type="list" allowBlank="1" showInputMessage="1" showErrorMessage="1" sqref="C8" xr:uid="{34E6AAE8-200A-40AD-A3F9-2011E3D2A006}">
      <formula1>"Prueba Unitaria, Prueba Integración, Prueba de sistema"</formula1>
    </dataValidation>
    <dataValidation type="list" allowBlank="1" showInputMessage="1" showErrorMessage="1" sqref="E8:F8" xr:uid="{A5363C3C-2D4A-441E-BC78-A172A6EB0425}">
      <formula1>"Caja Negra, Caja Blanca"</formula1>
    </dataValidation>
    <dataValidation type="list" allowBlank="1" showInputMessage="1" showErrorMessage="1" sqref="H4:H16" xr:uid="{8A36E9A8-9D8F-4A51-A90E-711D4B51AF04}">
      <formula1>"No realizada, En prueba, Suspendida, Finalizada"</formula1>
    </dataValidation>
    <dataValidation type="list" allowBlank="1" showInputMessage="1" showErrorMessage="1" sqref="E9:F9" xr:uid="{45A732F9-F301-448E-AE64-6E6D8E1BC794}">
      <formula1>"Sin definir, Exitoso, No Exitoso"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19D1-EB33-4993-8949-009CD1C2C69F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112" t="s">
        <v>479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17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EDCC1D2D-B6E2-43FC-8652-CD0FE6C336ED}">
      <formula1>"Sin definir, Exitoso, No Exitoso"</formula1>
    </dataValidation>
    <dataValidation type="list" allowBlank="1" showInputMessage="1" showErrorMessage="1" sqref="G4:G13 H14:H15" xr:uid="{9096A1F9-9F49-4B92-913F-D255768503B0}">
      <formula1>"No realizada, En prueba, Suspendida, Finalizada"</formula1>
    </dataValidation>
    <dataValidation type="list" allowBlank="1" showInputMessage="1" showErrorMessage="1" sqref="E8" xr:uid="{30A927C4-A7CF-4085-9B1B-49B6D43B5B74}">
      <formula1>"Caja Negra, Caja Blanca"</formula1>
    </dataValidation>
    <dataValidation type="list" allowBlank="1" showInputMessage="1" showErrorMessage="1" sqref="C8" xr:uid="{D5AE3DD5-0721-4B38-9647-4E5C837C5C0C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1AEED-144E-4D85-8E43-2A815213FEEE}">
  <dimension ref="A1:AMB47"/>
  <sheetViews>
    <sheetView zoomScale="80" zoomScaleNormal="80" workbookViewId="0">
      <selection activeCell="G28" sqref="G28:G29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93" t="s">
        <v>93</v>
      </c>
      <c r="D4" s="23" t="s">
        <v>13</v>
      </c>
      <c r="E4" s="31" t="s">
        <v>94</v>
      </c>
      <c r="F4" s="122"/>
      <c r="G4" s="87" t="s">
        <v>206</v>
      </c>
      <c r="H4" s="65" t="s">
        <v>207</v>
      </c>
      <c r="I4" s="67">
        <v>43978</v>
      </c>
      <c r="J4" s="64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123"/>
      <c r="G5" s="86"/>
      <c r="H5" s="65"/>
      <c r="I5" s="66" t="s">
        <v>209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480</v>
      </c>
      <c r="D6" s="23" t="s">
        <v>18</v>
      </c>
      <c r="E6" s="93" t="s">
        <v>96</v>
      </c>
      <c r="F6" s="97"/>
      <c r="G6" s="86"/>
      <c r="H6" s="65"/>
      <c r="I6" s="66" t="s">
        <v>209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93" t="s">
        <v>97</v>
      </c>
      <c r="D7" s="23" t="s">
        <v>20</v>
      </c>
      <c r="E7" s="93" t="s">
        <v>98</v>
      </c>
      <c r="F7" s="97"/>
      <c r="G7" s="86"/>
      <c r="H7" s="65"/>
      <c r="I7" s="66" t="s">
        <v>209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124"/>
      <c r="G8" s="86"/>
      <c r="H8" s="65"/>
      <c r="I8" s="66" t="s">
        <v>209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94" t="s">
        <v>477</v>
      </c>
      <c r="D9" s="23" t="s">
        <v>208</v>
      </c>
      <c r="E9" s="62" t="s">
        <v>447</v>
      </c>
      <c r="F9" s="124"/>
      <c r="G9" s="86"/>
      <c r="H9" s="65"/>
      <c r="I9" s="66" t="s">
        <v>209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97"/>
      <c r="G10" s="86"/>
      <c r="H10" s="65"/>
      <c r="I10" s="66" t="s">
        <v>209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97"/>
      <c r="G11" s="86"/>
      <c r="H11" s="65"/>
      <c r="I11" s="66" t="s">
        <v>209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398</v>
      </c>
      <c r="D12" s="177"/>
      <c r="E12" s="178"/>
      <c r="F12" s="97"/>
      <c r="G12" s="86"/>
      <c r="H12" s="65"/>
      <c r="I12" s="66" t="s">
        <v>209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103"/>
      <c r="G13" s="86"/>
      <c r="H13" s="65"/>
      <c r="I13" s="66" t="s">
        <v>209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53.25" customHeight="1">
      <c r="A14" s="22"/>
      <c r="B14" s="23" t="s">
        <v>421</v>
      </c>
      <c r="C14" s="184" t="s">
        <v>478</v>
      </c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 ht="30" customHeight="1">
      <c r="A15" s="22"/>
      <c r="B15" s="23" t="s">
        <v>211</v>
      </c>
      <c r="C15" s="184"/>
      <c r="D15" s="185"/>
      <c r="E15" s="186"/>
      <c r="F15" s="103"/>
      <c r="G15" s="86"/>
      <c r="H15" s="68"/>
      <c r="I15" s="69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>
      <c r="A16" s="22"/>
      <c r="B16" s="25"/>
      <c r="C16" s="22"/>
      <c r="D16" s="22"/>
      <c r="E16" s="25"/>
      <c r="F16" s="25"/>
      <c r="G16" s="86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257" t="s">
        <v>29</v>
      </c>
      <c r="C17" s="257"/>
      <c r="D17" s="257"/>
      <c r="E17" s="257"/>
      <c r="F17" s="104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101">
        <v>1</v>
      </c>
      <c r="C18" s="173" t="s">
        <v>101</v>
      </c>
      <c r="D18" s="173"/>
      <c r="E18" s="173"/>
      <c r="F18" s="97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01">
        <v>2</v>
      </c>
      <c r="C19" s="173" t="s">
        <v>400</v>
      </c>
      <c r="D19" s="173"/>
      <c r="E19" s="173"/>
      <c r="F19" s="97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101">
        <v>3</v>
      </c>
      <c r="C20" s="173" t="s">
        <v>104</v>
      </c>
      <c r="D20" s="173"/>
      <c r="E20" s="173"/>
      <c r="F20" s="97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97"/>
      <c r="G21" s="171" t="s">
        <v>30</v>
      </c>
      <c r="H21" s="171"/>
      <c r="I21" s="171"/>
      <c r="J21" s="171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25"/>
      <c r="G22" s="99" t="s">
        <v>3</v>
      </c>
      <c r="H22" s="99" t="s">
        <v>3</v>
      </c>
      <c r="I22" s="99" t="s">
        <v>3</v>
      </c>
      <c r="J22" s="99" t="s">
        <v>3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25"/>
      <c r="G23" s="99" t="s">
        <v>31</v>
      </c>
      <c r="H23" s="99" t="s">
        <v>31</v>
      </c>
      <c r="I23" s="99" t="s">
        <v>31</v>
      </c>
      <c r="J23" s="99" t="s">
        <v>31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259"/>
      <c r="B24" s="260"/>
      <c r="C24" s="260"/>
      <c r="D24" s="260"/>
      <c r="E24" s="261"/>
      <c r="F24" s="115"/>
      <c r="G24" s="99" t="s">
        <v>33</v>
      </c>
      <c r="H24" s="99" t="s">
        <v>33</v>
      </c>
      <c r="I24" s="99" t="s">
        <v>33</v>
      </c>
      <c r="J24" s="99" t="s">
        <v>33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236" t="s">
        <v>34</v>
      </c>
      <c r="B25" s="175" t="s">
        <v>35</v>
      </c>
      <c r="C25" s="175" t="s">
        <v>35</v>
      </c>
      <c r="D25" s="175" t="s">
        <v>397</v>
      </c>
      <c r="E25" s="175" t="s">
        <v>105</v>
      </c>
      <c r="F25" s="236" t="s">
        <v>422</v>
      </c>
      <c r="G25" s="99" t="s">
        <v>96</v>
      </c>
      <c r="H25" s="99" t="s">
        <v>7</v>
      </c>
      <c r="I25" s="99" t="s">
        <v>96</v>
      </c>
      <c r="J25" s="99" t="s">
        <v>7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237"/>
      <c r="B26" s="175"/>
      <c r="C26" s="175"/>
      <c r="D26" s="175"/>
      <c r="E26" s="175"/>
      <c r="F26" s="237"/>
      <c r="G26" s="99" t="s">
        <v>106</v>
      </c>
      <c r="H26" s="99" t="s">
        <v>106</v>
      </c>
      <c r="I26" s="99" t="s">
        <v>106</v>
      </c>
      <c r="J26" s="99" t="s">
        <v>106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238"/>
      <c r="B27" s="175"/>
      <c r="C27" s="175"/>
      <c r="D27" s="175"/>
      <c r="E27" s="175"/>
      <c r="F27" s="238"/>
      <c r="G27" s="99" t="s">
        <v>107</v>
      </c>
      <c r="H27" s="99" t="s">
        <v>108</v>
      </c>
      <c r="I27" s="99" t="s">
        <v>109</v>
      </c>
      <c r="J27" s="99" t="s">
        <v>110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35.1" customHeight="1">
      <c r="A28" s="250">
        <v>1</v>
      </c>
      <c r="B28" s="250" t="s">
        <v>147</v>
      </c>
      <c r="C28" s="125" t="s">
        <v>408</v>
      </c>
      <c r="D28" s="125" t="s">
        <v>465</v>
      </c>
      <c r="E28" s="232" t="s">
        <v>536</v>
      </c>
      <c r="F28" s="232" t="s">
        <v>452</v>
      </c>
      <c r="G28" s="232" t="s">
        <v>452</v>
      </c>
      <c r="H28" s="232" t="s">
        <v>452</v>
      </c>
      <c r="I28" s="232" t="s">
        <v>452</v>
      </c>
      <c r="AMB28" s="22"/>
    </row>
    <row r="29" spans="1:1016" ht="35.1" customHeight="1">
      <c r="A29" s="251"/>
      <c r="B29" s="251"/>
      <c r="C29" s="36" t="s">
        <v>456</v>
      </c>
      <c r="D29" s="36" t="s">
        <v>526</v>
      </c>
      <c r="E29" s="253"/>
      <c r="F29" s="253"/>
      <c r="G29" s="253"/>
      <c r="H29" s="253"/>
      <c r="I29" s="253"/>
      <c r="AMB29" s="22"/>
    </row>
    <row r="30" spans="1:1016" ht="35.1" customHeight="1">
      <c r="A30" s="250">
        <v>2</v>
      </c>
      <c r="B30" s="250" t="s">
        <v>111</v>
      </c>
      <c r="C30" s="125" t="s">
        <v>408</v>
      </c>
      <c r="D30" s="125" t="str">
        <f>D28</f>
        <v>sicma_db_test</v>
      </c>
      <c r="E30" s="232" t="s">
        <v>537</v>
      </c>
      <c r="F30" s="232" t="s">
        <v>452</v>
      </c>
      <c r="G30" s="232" t="s">
        <v>452</v>
      </c>
      <c r="H30" s="232" t="s">
        <v>452</v>
      </c>
      <c r="I30" s="232" t="s">
        <v>452</v>
      </c>
      <c r="AMB30" s="22"/>
    </row>
    <row r="31" spans="1:1016" ht="35.1" customHeight="1">
      <c r="A31" s="251"/>
      <c r="B31" s="251"/>
      <c r="C31" s="36" t="s">
        <v>456</v>
      </c>
      <c r="D31" s="36" t="s">
        <v>526</v>
      </c>
      <c r="E31" s="253"/>
      <c r="F31" s="253"/>
      <c r="G31" s="253"/>
      <c r="H31" s="253"/>
      <c r="I31" s="253"/>
      <c r="AMB31" s="22"/>
    </row>
    <row r="32" spans="1:1016" ht="35.1" customHeight="1">
      <c r="A32" s="250">
        <v>3</v>
      </c>
      <c r="B32" s="250" t="s">
        <v>147</v>
      </c>
      <c r="C32" s="125" t="s">
        <v>408</v>
      </c>
      <c r="D32" s="125" t="s">
        <v>466</v>
      </c>
      <c r="E32" s="232" t="s">
        <v>536</v>
      </c>
      <c r="F32" s="232" t="s">
        <v>452</v>
      </c>
      <c r="G32" s="232" t="s">
        <v>452</v>
      </c>
      <c r="H32" s="232" t="s">
        <v>452</v>
      </c>
      <c r="I32" s="232" t="s">
        <v>452</v>
      </c>
      <c r="AMB32" s="22"/>
    </row>
    <row r="33" spans="1:1016" ht="35.1" customHeight="1">
      <c r="A33" s="251"/>
      <c r="B33" s="251"/>
      <c r="C33" s="36" t="s">
        <v>456</v>
      </c>
      <c r="D33" s="36" t="s">
        <v>527</v>
      </c>
      <c r="E33" s="253"/>
      <c r="F33" s="253"/>
      <c r="G33" s="253"/>
      <c r="H33" s="253"/>
      <c r="I33" s="253"/>
      <c r="AMB33" s="22"/>
    </row>
    <row r="34" spans="1:1016" ht="35.1" customHeight="1">
      <c r="A34" s="250">
        <v>4</v>
      </c>
      <c r="B34" s="250" t="s">
        <v>147</v>
      </c>
      <c r="C34" s="125" t="s">
        <v>408</v>
      </c>
      <c r="D34" s="36" t="str">
        <f>D32</f>
        <v>sicma_db_test_1</v>
      </c>
      <c r="E34" s="232" t="s">
        <v>536</v>
      </c>
      <c r="F34" s="232" t="s">
        <v>452</v>
      </c>
      <c r="G34" s="232" t="s">
        <v>452</v>
      </c>
      <c r="H34" s="232" t="s">
        <v>452</v>
      </c>
      <c r="I34" s="232" t="s">
        <v>452</v>
      </c>
      <c r="AMB34" s="22"/>
    </row>
    <row r="35" spans="1:1016" ht="35.1" customHeight="1">
      <c r="A35" s="251"/>
      <c r="B35" s="251"/>
      <c r="C35" s="36" t="s">
        <v>456</v>
      </c>
      <c r="D35" s="36" t="s">
        <v>527</v>
      </c>
      <c r="E35" s="253"/>
      <c r="F35" s="253"/>
      <c r="G35" s="253"/>
      <c r="H35" s="253"/>
      <c r="I35" s="253"/>
      <c r="AMB35" s="22"/>
    </row>
    <row r="36" spans="1:1016" ht="35.1" customHeight="1">
      <c r="A36" s="250">
        <v>5</v>
      </c>
      <c r="B36" s="250" t="s">
        <v>147</v>
      </c>
      <c r="C36" s="125" t="s">
        <v>408</v>
      </c>
      <c r="D36" s="125" t="s">
        <v>486</v>
      </c>
      <c r="E36" s="232" t="s">
        <v>536</v>
      </c>
      <c r="F36" s="232" t="s">
        <v>452</v>
      </c>
      <c r="G36" s="232" t="s">
        <v>452</v>
      </c>
      <c r="H36" s="232" t="s">
        <v>452</v>
      </c>
      <c r="I36" s="232" t="s">
        <v>452</v>
      </c>
      <c r="AMB36" s="22"/>
    </row>
    <row r="37" spans="1:1016" ht="35.1" customHeight="1">
      <c r="A37" s="251"/>
      <c r="B37" s="251"/>
      <c r="C37" s="36" t="s">
        <v>456</v>
      </c>
      <c r="D37" s="36" t="s">
        <v>528</v>
      </c>
      <c r="E37" s="253"/>
      <c r="F37" s="253"/>
      <c r="G37" s="253"/>
      <c r="H37" s="253"/>
      <c r="I37" s="253"/>
      <c r="AMB37" s="22"/>
    </row>
    <row r="38" spans="1:1016" ht="35.1" customHeight="1">
      <c r="A38" s="250">
        <v>6</v>
      </c>
      <c r="B38" s="250" t="s">
        <v>147</v>
      </c>
      <c r="C38" s="125" t="s">
        <v>408</v>
      </c>
      <c r="D38" s="36" t="str">
        <f>D36</f>
        <v>sicma_db_test_2</v>
      </c>
      <c r="E38" s="232" t="s">
        <v>536</v>
      </c>
      <c r="F38" s="232" t="s">
        <v>452</v>
      </c>
      <c r="G38" s="232" t="s">
        <v>452</v>
      </c>
      <c r="H38" s="232" t="s">
        <v>452</v>
      </c>
      <c r="I38" s="232" t="s">
        <v>452</v>
      </c>
      <c r="AMB38" s="22"/>
    </row>
    <row r="39" spans="1:1016" ht="35.1" customHeight="1">
      <c r="A39" s="251"/>
      <c r="B39" s="251"/>
      <c r="C39" s="36" t="s">
        <v>456</v>
      </c>
      <c r="D39" s="36" t="s">
        <v>528</v>
      </c>
      <c r="E39" s="253"/>
      <c r="F39" s="253"/>
      <c r="G39" s="253"/>
      <c r="H39" s="253"/>
      <c r="I39" s="253"/>
      <c r="AMB39" s="22"/>
    </row>
    <row r="40" spans="1:1016" ht="35.1" customHeight="1">
      <c r="A40" s="250">
        <v>7</v>
      </c>
      <c r="B40" s="250" t="s">
        <v>147</v>
      </c>
      <c r="C40" s="125" t="s">
        <v>408</v>
      </c>
      <c r="D40" s="125" t="s">
        <v>487</v>
      </c>
      <c r="E40" s="232" t="s">
        <v>536</v>
      </c>
      <c r="F40" s="232" t="s">
        <v>452</v>
      </c>
      <c r="G40" s="232" t="s">
        <v>452</v>
      </c>
      <c r="H40" s="232" t="s">
        <v>452</v>
      </c>
      <c r="I40" s="232" t="s">
        <v>452</v>
      </c>
      <c r="AMB40" s="22"/>
    </row>
    <row r="41" spans="1:1016" ht="35.1" customHeight="1">
      <c r="A41" s="251"/>
      <c r="B41" s="251"/>
      <c r="C41" s="36" t="s">
        <v>456</v>
      </c>
      <c r="D41" s="36" t="s">
        <v>529</v>
      </c>
      <c r="E41" s="253"/>
      <c r="F41" s="253"/>
      <c r="G41" s="253"/>
      <c r="H41" s="253"/>
      <c r="I41" s="253"/>
      <c r="AMB41" s="22"/>
    </row>
    <row r="42" spans="1:1016" ht="35.1" customHeight="1">
      <c r="A42" s="250">
        <v>8</v>
      </c>
      <c r="B42" s="250" t="s">
        <v>111</v>
      </c>
      <c r="C42" s="125" t="s">
        <v>408</v>
      </c>
      <c r="D42" s="36" t="str">
        <f>D40</f>
        <v>sicma_db_test_3</v>
      </c>
      <c r="E42" s="232" t="s">
        <v>538</v>
      </c>
      <c r="F42" s="232" t="s">
        <v>452</v>
      </c>
      <c r="G42" s="232" t="s">
        <v>452</v>
      </c>
      <c r="H42" s="232" t="s">
        <v>452</v>
      </c>
      <c r="I42" s="232" t="s">
        <v>452</v>
      </c>
      <c r="AMB42" s="22"/>
    </row>
    <row r="43" spans="1:1016" ht="35.1" customHeight="1">
      <c r="A43" s="251"/>
      <c r="B43" s="251"/>
      <c r="C43" s="36" t="s">
        <v>456</v>
      </c>
      <c r="D43" s="36" t="s">
        <v>529</v>
      </c>
      <c r="E43" s="253"/>
      <c r="F43" s="253"/>
      <c r="G43" s="253"/>
      <c r="H43" s="253"/>
      <c r="I43" s="253"/>
      <c r="AMB43" s="22"/>
    </row>
    <row r="44" spans="1:1016" ht="35.1" customHeight="1">
      <c r="A44" s="250">
        <v>9</v>
      </c>
      <c r="B44" s="250" t="s">
        <v>147</v>
      </c>
      <c r="C44" s="125" t="s">
        <v>408</v>
      </c>
      <c r="D44" s="125" t="s">
        <v>488</v>
      </c>
      <c r="E44" s="232" t="s">
        <v>536</v>
      </c>
      <c r="F44" s="232" t="s">
        <v>452</v>
      </c>
      <c r="G44" s="232" t="s">
        <v>452</v>
      </c>
      <c r="H44" s="232" t="s">
        <v>452</v>
      </c>
      <c r="I44" s="232" t="s">
        <v>452</v>
      </c>
      <c r="AMB44" s="22"/>
    </row>
    <row r="45" spans="1:1016" ht="35.1" customHeight="1">
      <c r="A45" s="251"/>
      <c r="B45" s="251"/>
      <c r="C45" s="36" t="s">
        <v>456</v>
      </c>
      <c r="D45" s="36" t="s">
        <v>530</v>
      </c>
      <c r="E45" s="253"/>
      <c r="F45" s="253"/>
      <c r="G45" s="253"/>
      <c r="H45" s="253"/>
      <c r="I45" s="253"/>
      <c r="AMB45" s="22"/>
    </row>
    <row r="46" spans="1:1016" ht="35.1" customHeight="1">
      <c r="A46" s="248">
        <v>10</v>
      </c>
      <c r="B46" s="248" t="s">
        <v>111</v>
      </c>
      <c r="C46" s="125" t="s">
        <v>408</v>
      </c>
      <c r="D46" s="36" t="str">
        <f>D44</f>
        <v>sicma_db_test_4</v>
      </c>
      <c r="E46" s="232" t="s">
        <v>537</v>
      </c>
      <c r="F46" s="241" t="s">
        <v>452</v>
      </c>
      <c r="G46" s="241" t="s">
        <v>452</v>
      </c>
      <c r="H46" s="241" t="s">
        <v>452</v>
      </c>
      <c r="I46" s="241" t="s">
        <v>452</v>
      </c>
      <c r="AMB46" s="22"/>
    </row>
    <row r="47" spans="1:1016" ht="35.1" customHeight="1">
      <c r="A47" s="248"/>
      <c r="B47" s="248"/>
      <c r="C47" s="36" t="s">
        <v>456</v>
      </c>
      <c r="D47" s="36" t="s">
        <v>530</v>
      </c>
      <c r="E47" s="253"/>
      <c r="F47" s="241"/>
      <c r="G47" s="241"/>
      <c r="H47" s="241"/>
      <c r="I47" s="241"/>
      <c r="AMB47" s="22"/>
    </row>
  </sheetData>
  <mergeCells count="91">
    <mergeCell ref="B17:E17"/>
    <mergeCell ref="C18:E18"/>
    <mergeCell ref="C19:E19"/>
    <mergeCell ref="C20:E20"/>
    <mergeCell ref="B2:E2"/>
    <mergeCell ref="C10:E10"/>
    <mergeCell ref="C11:E11"/>
    <mergeCell ref="C12:E12"/>
    <mergeCell ref="C13:E13"/>
    <mergeCell ref="C15:E15"/>
    <mergeCell ref="C14:E14"/>
    <mergeCell ref="I28:I29"/>
    <mergeCell ref="I30:I31"/>
    <mergeCell ref="G20:J20"/>
    <mergeCell ref="C21:E21"/>
    <mergeCell ref="G21:J21"/>
    <mergeCell ref="A24:E24"/>
    <mergeCell ref="A25:A27"/>
    <mergeCell ref="B25:B27"/>
    <mergeCell ref="C25:C27"/>
    <mergeCell ref="D25:D27"/>
    <mergeCell ref="E25:E27"/>
    <mergeCell ref="F25:F27"/>
    <mergeCell ref="H30:H31"/>
    <mergeCell ref="A28:A29"/>
    <mergeCell ref="B28:B29"/>
    <mergeCell ref="E28:E29"/>
    <mergeCell ref="F28:F29"/>
    <mergeCell ref="G28:G29"/>
    <mergeCell ref="H28:H29"/>
    <mergeCell ref="A30:A31"/>
    <mergeCell ref="B30:B31"/>
    <mergeCell ref="E30:E31"/>
    <mergeCell ref="F30:F31"/>
    <mergeCell ref="G30:G31"/>
    <mergeCell ref="I34:I35"/>
    <mergeCell ref="A32:A33"/>
    <mergeCell ref="B32:B33"/>
    <mergeCell ref="E32:E33"/>
    <mergeCell ref="F32:F33"/>
    <mergeCell ref="G32:G33"/>
    <mergeCell ref="H32:H33"/>
    <mergeCell ref="I32:I33"/>
    <mergeCell ref="A34:A35"/>
    <mergeCell ref="B34:B35"/>
    <mergeCell ref="E34:E35"/>
    <mergeCell ref="F34:F35"/>
    <mergeCell ref="G34:G35"/>
    <mergeCell ref="H34:H35"/>
    <mergeCell ref="I36:I37"/>
    <mergeCell ref="A38:A39"/>
    <mergeCell ref="B38:B39"/>
    <mergeCell ref="E38:E39"/>
    <mergeCell ref="F38:F39"/>
    <mergeCell ref="G38:G39"/>
    <mergeCell ref="H38:H39"/>
    <mergeCell ref="I38:I39"/>
    <mergeCell ref="A36:A37"/>
    <mergeCell ref="B36:B37"/>
    <mergeCell ref="E36:E37"/>
    <mergeCell ref="F36:F37"/>
    <mergeCell ref="G36:G37"/>
    <mergeCell ref="H36:H37"/>
    <mergeCell ref="I40:I41"/>
    <mergeCell ref="A42:A43"/>
    <mergeCell ref="B42:B43"/>
    <mergeCell ref="E42:E43"/>
    <mergeCell ref="F42:F43"/>
    <mergeCell ref="G42:G43"/>
    <mergeCell ref="H42:H43"/>
    <mergeCell ref="I42:I43"/>
    <mergeCell ref="A40:A41"/>
    <mergeCell ref="B40:B41"/>
    <mergeCell ref="E40:E41"/>
    <mergeCell ref="F40:F41"/>
    <mergeCell ref="G40:G41"/>
    <mergeCell ref="H40:H41"/>
    <mergeCell ref="I44:I45"/>
    <mergeCell ref="A46:A47"/>
    <mergeCell ref="B46:B47"/>
    <mergeCell ref="E46:E47"/>
    <mergeCell ref="F46:F47"/>
    <mergeCell ref="G46:G47"/>
    <mergeCell ref="H46:H47"/>
    <mergeCell ref="I46:I47"/>
    <mergeCell ref="A44:A45"/>
    <mergeCell ref="B44:B45"/>
    <mergeCell ref="E44:E45"/>
    <mergeCell ref="F44:F45"/>
    <mergeCell ref="G44:G45"/>
    <mergeCell ref="H44:H45"/>
  </mergeCells>
  <conditionalFormatting sqref="D28">
    <cfRule type="containsText" dxfId="16" priority="5" operator="containsText" text="NULL">
      <formula>NOT(ISERROR(SEARCH("NULL",D28)))</formula>
    </cfRule>
  </conditionalFormatting>
  <conditionalFormatting sqref="D44">
    <cfRule type="containsText" dxfId="15" priority="1" operator="containsText" text="NULL">
      <formula>NOT(ISERROR(SEARCH("NULL",D44)))</formula>
    </cfRule>
  </conditionalFormatting>
  <conditionalFormatting sqref="D32">
    <cfRule type="containsText" dxfId="14" priority="4" operator="containsText" text="NULL">
      <formula>NOT(ISERROR(SEARCH("NULL",D32)))</formula>
    </cfRule>
  </conditionalFormatting>
  <conditionalFormatting sqref="D36">
    <cfRule type="containsText" dxfId="13" priority="3" operator="containsText" text="NULL">
      <formula>NOT(ISERROR(SEARCH("NULL",D36)))</formula>
    </cfRule>
  </conditionalFormatting>
  <conditionalFormatting sqref="D40">
    <cfRule type="containsText" dxfId="12" priority="2" operator="containsText" text="NULL">
      <formula>NOT(ISERROR(SEARCH("NULL",D40)))</formula>
    </cfRule>
  </conditionalFormatting>
  <dataValidations count="4">
    <dataValidation type="list" allowBlank="1" showInputMessage="1" showErrorMessage="1" sqref="E9:F9" xr:uid="{EE20BAF6-C9DF-482D-AA44-D3DC78FE08B0}">
      <formula1>"Sin definir, Exitoso, No Exitoso"</formula1>
    </dataValidation>
    <dataValidation type="list" allowBlank="1" showInputMessage="1" showErrorMessage="1" sqref="H4:H16" xr:uid="{E3139F8D-3D6C-414B-A529-7CEAABEFBE6C}">
      <formula1>"No realizada, En prueba, Suspendida, Finalizada"</formula1>
    </dataValidation>
    <dataValidation type="list" allowBlank="1" showInputMessage="1" showErrorMessage="1" sqref="E8:F8" xr:uid="{8CA79DE4-2FB5-4D4D-9EEB-1A144F9CEE6E}">
      <formula1>"Caja Negra, Caja Blanca"</formula1>
    </dataValidation>
    <dataValidation type="list" allowBlank="1" showInputMessage="1" showErrorMessage="1" sqref="C8" xr:uid="{ADDBDF6D-1F8C-4C0D-A077-36444ACB2673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5068B-4D4F-4350-8B2E-727DB53620E1}">
  <dimension ref="A1:AMB29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6" width="32.140625" style="30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116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3" t="s">
        <v>17</v>
      </c>
      <c r="C6" s="22" t="s">
        <v>480</v>
      </c>
      <c r="D6" s="23" t="s">
        <v>18</v>
      </c>
      <c r="E6" s="116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116" t="s">
        <v>97</v>
      </c>
      <c r="D7" s="23" t="s">
        <v>20</v>
      </c>
      <c r="E7" s="116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549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551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30" customHeight="1">
      <c r="A14" s="22"/>
      <c r="B14" s="23" t="s">
        <v>211</v>
      </c>
      <c r="C14" s="184"/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2"/>
      <c r="D15" s="22"/>
      <c r="E15" s="25"/>
      <c r="F15" s="25"/>
      <c r="G15" s="86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179" t="s">
        <v>29</v>
      </c>
      <c r="C16" s="180"/>
      <c r="D16" s="180"/>
      <c r="E16" s="181"/>
      <c r="F16" s="104"/>
      <c r="G16" s="86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20">
        <v>1</v>
      </c>
      <c r="C17" s="173" t="s">
        <v>101</v>
      </c>
      <c r="D17" s="173"/>
      <c r="E17" s="173"/>
      <c r="F17" s="121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85">
        <f>B17+1</f>
        <v>2</v>
      </c>
      <c r="C18" s="173" t="s">
        <v>554</v>
      </c>
      <c r="D18" s="173"/>
      <c r="E18" s="173"/>
      <c r="F18" s="121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120"/>
      <c r="C19" s="173"/>
      <c r="D19" s="173"/>
      <c r="E19" s="173"/>
      <c r="F19" s="121"/>
      <c r="G19" s="90"/>
      <c r="H19" s="91"/>
      <c r="I19" s="68"/>
      <c r="J19" s="68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88"/>
      <c r="C20" s="233"/>
      <c r="D20" s="233"/>
      <c r="E20" s="233"/>
      <c r="F20" s="121"/>
      <c r="G20" s="172"/>
      <c r="H20" s="172"/>
      <c r="I20" s="172"/>
      <c r="J20" s="17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88"/>
      <c r="C21" s="233"/>
      <c r="D21" s="233"/>
      <c r="E21" s="233"/>
      <c r="F21" s="170" t="s">
        <v>30</v>
      </c>
      <c r="G21" s="171"/>
      <c r="H21" s="171"/>
      <c r="I21" s="171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2"/>
      <c r="D22" s="22"/>
      <c r="E22" s="25"/>
      <c r="F22" s="118" t="s">
        <v>3</v>
      </c>
      <c r="G22" s="118" t="s">
        <v>3</v>
      </c>
      <c r="H22" s="118" t="s">
        <v>3</v>
      </c>
      <c r="I22" s="118" t="s">
        <v>3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118" t="s">
        <v>31</v>
      </c>
      <c r="G23" s="118" t="s">
        <v>31</v>
      </c>
      <c r="H23" s="118" t="s">
        <v>31</v>
      </c>
      <c r="I23" s="118" t="s">
        <v>31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 ht="15.6" customHeight="1">
      <c r="A24" s="108"/>
      <c r="B24" s="234"/>
      <c r="C24" s="235"/>
      <c r="D24" s="235"/>
      <c r="E24" s="235"/>
      <c r="F24" s="118" t="s">
        <v>33</v>
      </c>
      <c r="G24" s="118" t="s">
        <v>33</v>
      </c>
      <c r="H24" s="118" t="s">
        <v>33</v>
      </c>
      <c r="I24" s="118" t="s">
        <v>33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172"/>
      <c r="B25" s="175" t="s">
        <v>34</v>
      </c>
      <c r="C25" s="236" t="s">
        <v>35</v>
      </c>
      <c r="D25" s="236" t="s">
        <v>397</v>
      </c>
      <c r="E25" s="175" t="s">
        <v>105</v>
      </c>
      <c r="F25" s="127" t="s">
        <v>96</v>
      </c>
      <c r="G25" s="118" t="s">
        <v>7</v>
      </c>
      <c r="H25" s="118" t="s">
        <v>96</v>
      </c>
      <c r="I25" s="118" t="s">
        <v>7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172"/>
      <c r="B26" s="175"/>
      <c r="C26" s="237"/>
      <c r="D26" s="237"/>
      <c r="E26" s="175"/>
      <c r="F26" s="127" t="s">
        <v>106</v>
      </c>
      <c r="G26" s="118" t="s">
        <v>106</v>
      </c>
      <c r="H26" s="118" t="s">
        <v>106</v>
      </c>
      <c r="I26" s="118" t="s">
        <v>106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172"/>
      <c r="B27" s="175"/>
      <c r="C27" s="238"/>
      <c r="D27" s="238"/>
      <c r="E27" s="175"/>
      <c r="F27" s="127" t="s">
        <v>107</v>
      </c>
      <c r="G27" s="118" t="s">
        <v>108</v>
      </c>
      <c r="H27" s="118" t="s">
        <v>109</v>
      </c>
      <c r="I27" s="118" t="s">
        <v>110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 ht="86.25" customHeight="1">
      <c r="A28" s="128"/>
      <c r="B28" s="120">
        <v>1</v>
      </c>
      <c r="C28" s="120" t="s">
        <v>111</v>
      </c>
      <c r="D28" s="116" t="s">
        <v>553</v>
      </c>
      <c r="E28" s="119" t="s">
        <v>552</v>
      </c>
      <c r="F28" s="117" t="s">
        <v>452</v>
      </c>
      <c r="G28" s="119" t="s">
        <v>452</v>
      </c>
      <c r="H28" s="119" t="s">
        <v>452</v>
      </c>
      <c r="I28" s="119" t="s">
        <v>452</v>
      </c>
      <c r="AMB28" s="22"/>
    </row>
    <row r="29" spans="1:1016">
      <c r="A29" s="126"/>
    </row>
  </sheetData>
  <mergeCells count="20">
    <mergeCell ref="C21:E21"/>
    <mergeCell ref="F21:I21"/>
    <mergeCell ref="B24:E24"/>
    <mergeCell ref="A25:A27"/>
    <mergeCell ref="B25:B27"/>
    <mergeCell ref="C25:C27"/>
    <mergeCell ref="D25:D27"/>
    <mergeCell ref="E25:E27"/>
    <mergeCell ref="G20:J20"/>
    <mergeCell ref="B2:E2"/>
    <mergeCell ref="C10:E10"/>
    <mergeCell ref="C11:E11"/>
    <mergeCell ref="C12:E12"/>
    <mergeCell ref="C13:E13"/>
    <mergeCell ref="C14:E14"/>
    <mergeCell ref="B16:E16"/>
    <mergeCell ref="C17:E17"/>
    <mergeCell ref="C18:E18"/>
    <mergeCell ref="C19:E19"/>
    <mergeCell ref="C20:E20"/>
  </mergeCells>
  <conditionalFormatting sqref="D1:D25 D28:D1048576">
    <cfRule type="containsText" dxfId="11" priority="1" operator="containsText" text="NULL">
      <formula>NOT(ISERROR(SEARCH("NULL",D1)))</formula>
    </cfRule>
  </conditionalFormatting>
  <dataValidations count="4">
    <dataValidation type="list" allowBlank="1" showInputMessage="1" showErrorMessage="1" sqref="E9" xr:uid="{3C866AD2-5C40-4D2A-A74E-DB0BCDA3EE49}">
      <formula1>"Sin definir, Exitoso, No Exitoso"</formula1>
    </dataValidation>
    <dataValidation type="list" allowBlank="1" showInputMessage="1" showErrorMessage="1" sqref="G4:G13 H14:H15" xr:uid="{1C08B46D-E71A-4D3A-BFAD-3572FF53FD28}">
      <formula1>"No realizada, En prueba, Suspendida, Finalizada"</formula1>
    </dataValidation>
    <dataValidation type="list" allowBlank="1" showInputMessage="1" showErrorMessage="1" sqref="E8" xr:uid="{EA8FC260-E3F0-4C99-B9B0-87E71C100192}">
      <formula1>"Caja Negra, Caja Blanca"</formula1>
    </dataValidation>
    <dataValidation type="list" allowBlank="1" showInputMessage="1" showErrorMessage="1" sqref="C8" xr:uid="{C4124ED5-0DF9-4EB1-A025-13AFB96B8C00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F4755-4633-4F4C-A473-89C2827C9102}">
  <dimension ref="A1:AMB80"/>
  <sheetViews>
    <sheetView zoomScale="80" zoomScaleNormal="80" workbookViewId="0">
      <selection activeCell="C5" sqref="C5"/>
    </sheetView>
  </sheetViews>
  <sheetFormatPr baseColWidth="10" defaultColWidth="9.140625" defaultRowHeight="15"/>
  <cols>
    <col min="1" max="1" width="9.140625" style="25"/>
    <col min="2" max="2" width="34.140625" style="30" bestFit="1" customWidth="1"/>
    <col min="3" max="3" width="40.42578125" style="25" customWidth="1"/>
    <col min="4" max="4" width="34.28515625" style="25" bestFit="1" customWidth="1"/>
    <col min="5" max="5" width="32.140625" style="30" customWidth="1"/>
    <col min="6" max="6" width="32.140625" style="111" customWidth="1"/>
    <col min="7" max="8" width="33.5703125" style="28" customWidth="1"/>
    <col min="9" max="9" width="32.42578125" style="25" customWidth="1"/>
    <col min="10" max="10" width="29.42578125" style="25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86"/>
      <c r="G1" s="86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/>
      <c r="C2" s="239"/>
      <c r="D2" s="239"/>
      <c r="E2" s="239"/>
      <c r="F2" s="102"/>
      <c r="G2" s="86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86"/>
      <c r="G3" s="86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3" t="s">
        <v>11</v>
      </c>
      <c r="C4" s="93" t="s">
        <v>93</v>
      </c>
      <c r="D4" s="23" t="s">
        <v>13</v>
      </c>
      <c r="E4" s="31" t="s">
        <v>94</v>
      </c>
      <c r="F4" s="87" t="s">
        <v>206</v>
      </c>
      <c r="G4" s="65" t="s">
        <v>207</v>
      </c>
      <c r="H4" s="67">
        <v>43978</v>
      </c>
      <c r="I4" s="105"/>
      <c r="J4" s="106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3" t="s">
        <v>15</v>
      </c>
      <c r="C5" s="130" t="str">
        <f ca="1">MID(CELL("filename"),FIND("]",CELL("filename"),1)+1,LEN(CELL("filename"))-FIND("]",CELL("filename")))</f>
        <v>Planificador de proyectos</v>
      </c>
      <c r="D5" s="23" t="s">
        <v>16</v>
      </c>
      <c r="E5" s="24">
        <v>43978</v>
      </c>
      <c r="F5" s="86"/>
      <c r="G5" s="65"/>
      <c r="H5" s="66" t="s">
        <v>209</v>
      </c>
      <c r="I5" s="107"/>
      <c r="J5" s="108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 ht="33.75" customHeight="1">
      <c r="A6" s="22"/>
      <c r="B6" s="23" t="s">
        <v>17</v>
      </c>
      <c r="C6" s="109" t="s">
        <v>481</v>
      </c>
      <c r="D6" s="23" t="s">
        <v>18</v>
      </c>
      <c r="E6" s="93" t="s">
        <v>96</v>
      </c>
      <c r="F6" s="86"/>
      <c r="G6" s="65"/>
      <c r="H6" s="66" t="s">
        <v>209</v>
      </c>
      <c r="I6" s="107"/>
      <c r="J6" s="108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3" t="s">
        <v>19</v>
      </c>
      <c r="C7" s="93" t="s">
        <v>97</v>
      </c>
      <c r="D7" s="23" t="s">
        <v>20</v>
      </c>
      <c r="E7" s="93" t="s">
        <v>98</v>
      </c>
      <c r="F7" s="86"/>
      <c r="G7" s="65"/>
      <c r="H7" s="66" t="s">
        <v>209</v>
      </c>
      <c r="I7" s="107"/>
      <c r="J7" s="108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3" t="s">
        <v>198</v>
      </c>
      <c r="C8" s="62" t="s">
        <v>196</v>
      </c>
      <c r="D8" s="23" t="s">
        <v>21</v>
      </c>
      <c r="E8" s="62" t="s">
        <v>197</v>
      </c>
      <c r="F8" s="86"/>
      <c r="G8" s="65"/>
      <c r="H8" s="66" t="s">
        <v>209</v>
      </c>
      <c r="I8" s="107"/>
      <c r="J8" s="108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30">
      <c r="A9" s="22"/>
      <c r="B9" s="23" t="s">
        <v>23</v>
      </c>
      <c r="C9" s="62" t="s">
        <v>482</v>
      </c>
      <c r="D9" s="23" t="s">
        <v>208</v>
      </c>
      <c r="E9" s="62" t="s">
        <v>447</v>
      </c>
      <c r="F9" s="86"/>
      <c r="G9" s="65"/>
      <c r="H9" s="66" t="s">
        <v>209</v>
      </c>
      <c r="I9" s="107"/>
      <c r="J9" s="108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3" t="s">
        <v>24</v>
      </c>
      <c r="C10" s="176" t="s">
        <v>405</v>
      </c>
      <c r="D10" s="177"/>
      <c r="E10" s="178"/>
      <c r="F10" s="86"/>
      <c r="G10" s="65"/>
      <c r="H10" s="66" t="s">
        <v>209</v>
      </c>
      <c r="I10" s="107"/>
      <c r="J10" s="108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3" t="s">
        <v>26</v>
      </c>
      <c r="C11" s="176" t="s">
        <v>210</v>
      </c>
      <c r="D11" s="177"/>
      <c r="E11" s="178"/>
      <c r="F11" s="86"/>
      <c r="G11" s="65"/>
      <c r="H11" s="66" t="s">
        <v>209</v>
      </c>
      <c r="I11" s="107"/>
      <c r="J11" s="108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3" t="s">
        <v>27</v>
      </c>
      <c r="C12" s="176" t="s">
        <v>407</v>
      </c>
      <c r="D12" s="177"/>
      <c r="E12" s="178"/>
      <c r="F12" s="86"/>
      <c r="G12" s="65"/>
      <c r="H12" s="66" t="s">
        <v>209</v>
      </c>
      <c r="I12" s="107"/>
      <c r="J12" s="108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3" t="s">
        <v>28</v>
      </c>
      <c r="C13" s="183" t="s">
        <v>399</v>
      </c>
      <c r="D13" s="183"/>
      <c r="E13" s="183"/>
      <c r="F13" s="86"/>
      <c r="G13" s="65"/>
      <c r="H13" s="66" t="s">
        <v>209</v>
      </c>
      <c r="I13" s="107"/>
      <c r="J13" s="108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 ht="93.75" customHeight="1">
      <c r="A14" s="22"/>
      <c r="B14" s="23" t="s">
        <v>421</v>
      </c>
      <c r="C14" s="184" t="s">
        <v>541</v>
      </c>
      <c r="D14" s="185"/>
      <c r="E14" s="186"/>
      <c r="F14" s="103"/>
      <c r="G14" s="86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 ht="30" customHeight="1">
      <c r="A15" s="22"/>
      <c r="B15" s="23" t="s">
        <v>211</v>
      </c>
      <c r="C15" s="184"/>
      <c r="D15" s="185"/>
      <c r="E15" s="186"/>
      <c r="F15" s="103"/>
      <c r="G15" s="86"/>
      <c r="H15" s="68"/>
      <c r="I15" s="69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>
      <c r="A16" s="22"/>
      <c r="B16" s="25"/>
      <c r="C16" s="22"/>
      <c r="D16" s="22"/>
      <c r="E16" s="25"/>
      <c r="F16" s="28"/>
      <c r="G16" s="86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179" t="s">
        <v>29</v>
      </c>
      <c r="C17" s="180"/>
      <c r="D17" s="180"/>
      <c r="E17" s="181"/>
      <c r="F17" s="104"/>
      <c r="G17" s="86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101">
        <v>1</v>
      </c>
      <c r="C18" s="176" t="s">
        <v>101</v>
      </c>
      <c r="D18" s="177"/>
      <c r="E18" s="178"/>
      <c r="F18" s="97"/>
      <c r="G18" s="86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85">
        <f>B18+1</f>
        <v>2</v>
      </c>
      <c r="C19" s="176" t="s">
        <v>428</v>
      </c>
      <c r="D19" s="177"/>
      <c r="E19" s="178"/>
      <c r="F19" s="97"/>
      <c r="G19" s="86"/>
      <c r="H19" s="25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101">
        <f>B19+1</f>
        <v>3</v>
      </c>
      <c r="C20" s="173" t="s">
        <v>429</v>
      </c>
      <c r="D20" s="173"/>
      <c r="E20" s="173"/>
      <c r="F20" s="97"/>
      <c r="G20" s="90"/>
      <c r="H20" s="91"/>
      <c r="I20" s="68"/>
      <c r="J20" s="68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 ht="15.6" customHeight="1">
      <c r="A21" s="22"/>
      <c r="B21" s="100">
        <v>4</v>
      </c>
      <c r="C21" s="173" t="s">
        <v>104</v>
      </c>
      <c r="D21" s="173"/>
      <c r="E21" s="173"/>
      <c r="F21" s="97"/>
      <c r="G21" s="172"/>
      <c r="H21" s="172"/>
      <c r="I21" s="172"/>
      <c r="J21" s="17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 ht="15.6" customHeight="1">
      <c r="A22" s="22"/>
      <c r="B22" s="100">
        <v>5</v>
      </c>
      <c r="C22" s="173" t="s">
        <v>430</v>
      </c>
      <c r="D22" s="173"/>
      <c r="E22" s="173"/>
      <c r="F22" s="97"/>
      <c r="G22" s="171" t="s">
        <v>30</v>
      </c>
      <c r="H22" s="171"/>
      <c r="I22" s="171"/>
      <c r="J22" s="171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>
      <c r="A23" s="22"/>
      <c r="B23" s="28"/>
      <c r="C23" s="22"/>
      <c r="D23" s="22"/>
      <c r="E23" s="25"/>
      <c r="F23" s="28"/>
      <c r="G23" s="99" t="s">
        <v>3</v>
      </c>
      <c r="H23" s="99" t="s">
        <v>3</v>
      </c>
      <c r="I23" s="99" t="s">
        <v>3</v>
      </c>
      <c r="J23" s="99" t="s">
        <v>3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>
      <c r="A24" s="22"/>
      <c r="B24" s="28"/>
      <c r="C24" s="22"/>
      <c r="D24" s="22"/>
      <c r="E24" s="25"/>
      <c r="F24" s="28"/>
      <c r="G24" s="99" t="s">
        <v>31</v>
      </c>
      <c r="H24" s="99" t="s">
        <v>31</v>
      </c>
      <c r="I24" s="99" t="s">
        <v>31</v>
      </c>
      <c r="J24" s="99" t="s">
        <v>31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 ht="15.6" customHeight="1">
      <c r="A25" s="22"/>
      <c r="B25" s="174"/>
      <c r="C25" s="174"/>
      <c r="D25" s="174"/>
      <c r="E25" s="174"/>
      <c r="F25" s="98"/>
      <c r="G25" s="99" t="s">
        <v>33</v>
      </c>
      <c r="H25" s="99" t="s">
        <v>33</v>
      </c>
      <c r="I25" s="99" t="s">
        <v>33</v>
      </c>
      <c r="J25" s="99" t="s">
        <v>33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236" t="s">
        <v>34</v>
      </c>
      <c r="B26" s="175" t="s">
        <v>35</v>
      </c>
      <c r="C26" s="175" t="s">
        <v>397</v>
      </c>
      <c r="D26" s="175" t="s">
        <v>397</v>
      </c>
      <c r="E26" s="175" t="s">
        <v>105</v>
      </c>
      <c r="F26" s="236" t="s">
        <v>422</v>
      </c>
      <c r="G26" s="99" t="s">
        <v>96</v>
      </c>
      <c r="H26" s="99" t="s">
        <v>7</v>
      </c>
      <c r="I26" s="99" t="s">
        <v>96</v>
      </c>
      <c r="J26" s="99" t="s">
        <v>7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>
      <c r="A27" s="237"/>
      <c r="B27" s="175"/>
      <c r="C27" s="175"/>
      <c r="D27" s="175"/>
      <c r="E27" s="175"/>
      <c r="F27" s="237"/>
      <c r="G27" s="99" t="s">
        <v>106</v>
      </c>
      <c r="H27" s="99" t="s">
        <v>106</v>
      </c>
      <c r="I27" s="99" t="s">
        <v>106</v>
      </c>
      <c r="J27" s="99" t="s">
        <v>106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>
      <c r="A28" s="238"/>
      <c r="B28" s="175"/>
      <c r="C28" s="175"/>
      <c r="D28" s="175"/>
      <c r="E28" s="175"/>
      <c r="F28" s="238"/>
      <c r="G28" s="99" t="s">
        <v>107</v>
      </c>
      <c r="H28" s="99" t="s">
        <v>108</v>
      </c>
      <c r="I28" s="99" t="s">
        <v>109</v>
      </c>
      <c r="J28" s="99" t="s">
        <v>110</v>
      </c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</row>
    <row r="29" spans="1:1016" ht="15" customHeight="1">
      <c r="A29" s="250">
        <v>2</v>
      </c>
      <c r="B29" s="250" t="s">
        <v>147</v>
      </c>
      <c r="C29" s="93" t="s">
        <v>408</v>
      </c>
      <c r="D29" s="93" t="s">
        <v>419</v>
      </c>
      <c r="E29" s="232" t="s">
        <v>411</v>
      </c>
      <c r="F29" s="232" t="s">
        <v>423</v>
      </c>
      <c r="G29" s="232" t="s">
        <v>452</v>
      </c>
      <c r="H29" s="232" t="s">
        <v>452</v>
      </c>
      <c r="I29" s="232" t="s">
        <v>452</v>
      </c>
      <c r="J29" s="232" t="s">
        <v>452</v>
      </c>
    </row>
    <row r="30" spans="1:1016">
      <c r="A30" s="251"/>
      <c r="B30" s="251"/>
      <c r="C30" s="93" t="s">
        <v>542</v>
      </c>
      <c r="D30" s="93" t="s">
        <v>434</v>
      </c>
      <c r="E30" s="253"/>
      <c r="F30" s="253"/>
      <c r="G30" s="253"/>
      <c r="H30" s="253"/>
      <c r="I30" s="253"/>
      <c r="J30" s="253"/>
    </row>
    <row r="31" spans="1:1016">
      <c r="A31" s="251"/>
      <c r="B31" s="251"/>
      <c r="C31" s="93" t="s">
        <v>416</v>
      </c>
      <c r="D31" s="93" t="s">
        <v>414</v>
      </c>
      <c r="E31" s="253"/>
      <c r="F31" s="253"/>
      <c r="G31" s="253"/>
      <c r="H31" s="253"/>
      <c r="I31" s="253"/>
      <c r="J31" s="253"/>
    </row>
    <row r="32" spans="1:1016">
      <c r="A32" s="252"/>
      <c r="B32" s="252"/>
      <c r="C32" s="93" t="s">
        <v>412</v>
      </c>
      <c r="D32" s="93" t="s">
        <v>415</v>
      </c>
      <c r="E32" s="254"/>
      <c r="F32" s="254"/>
      <c r="G32" s="254"/>
      <c r="H32" s="254"/>
      <c r="I32" s="254"/>
      <c r="J32" s="254"/>
    </row>
    <row r="33" spans="1:10" ht="15" customHeight="1">
      <c r="A33" s="250">
        <v>3</v>
      </c>
      <c r="B33" s="250" t="s">
        <v>111</v>
      </c>
      <c r="C33" s="93" t="s">
        <v>408</v>
      </c>
      <c r="D33" s="93" t="s">
        <v>466</v>
      </c>
      <c r="E33" s="232" t="s">
        <v>410</v>
      </c>
      <c r="F33" s="232" t="s">
        <v>539</v>
      </c>
      <c r="G33" s="232" t="s">
        <v>452</v>
      </c>
      <c r="H33" s="232" t="s">
        <v>452</v>
      </c>
      <c r="I33" s="232" t="s">
        <v>452</v>
      </c>
      <c r="J33" s="232" t="s">
        <v>452</v>
      </c>
    </row>
    <row r="34" spans="1:10">
      <c r="A34" s="251"/>
      <c r="B34" s="251"/>
      <c r="C34" s="93" t="s">
        <v>542</v>
      </c>
      <c r="D34" s="93" t="s">
        <v>435</v>
      </c>
      <c r="E34" s="253"/>
      <c r="F34" s="253"/>
      <c r="G34" s="253"/>
      <c r="H34" s="253"/>
      <c r="I34" s="253"/>
      <c r="J34" s="253"/>
    </row>
    <row r="35" spans="1:10">
      <c r="A35" s="251"/>
      <c r="B35" s="251"/>
      <c r="C35" s="93" t="s">
        <v>416</v>
      </c>
      <c r="D35" s="93" t="s">
        <v>414</v>
      </c>
      <c r="E35" s="253"/>
      <c r="F35" s="253"/>
      <c r="G35" s="253"/>
      <c r="H35" s="253"/>
      <c r="I35" s="253"/>
      <c r="J35" s="253"/>
    </row>
    <row r="36" spans="1:10">
      <c r="A36" s="252"/>
      <c r="B36" s="252"/>
      <c r="C36" s="93" t="s">
        <v>412</v>
      </c>
      <c r="D36" s="93" t="s">
        <v>415</v>
      </c>
      <c r="E36" s="254"/>
      <c r="F36" s="254"/>
      <c r="G36" s="254"/>
      <c r="H36" s="254"/>
      <c r="I36" s="254"/>
      <c r="J36" s="254"/>
    </row>
    <row r="37" spans="1:10" ht="15" customHeight="1">
      <c r="A37" s="250">
        <v>4</v>
      </c>
      <c r="B37" s="250" t="s">
        <v>147</v>
      </c>
      <c r="C37" s="93" t="s">
        <v>408</v>
      </c>
      <c r="D37" s="93" t="s">
        <v>419</v>
      </c>
      <c r="E37" s="232" t="s">
        <v>411</v>
      </c>
      <c r="F37" s="232" t="s">
        <v>467</v>
      </c>
      <c r="G37" s="232" t="s">
        <v>452</v>
      </c>
      <c r="H37" s="232" t="s">
        <v>452</v>
      </c>
      <c r="I37" s="232" t="s">
        <v>452</v>
      </c>
      <c r="J37" s="232" t="s">
        <v>452</v>
      </c>
    </row>
    <row r="38" spans="1:10">
      <c r="A38" s="251"/>
      <c r="B38" s="251"/>
      <c r="C38" s="93" t="s">
        <v>542</v>
      </c>
      <c r="D38" s="93" t="s">
        <v>434</v>
      </c>
      <c r="E38" s="253"/>
      <c r="F38" s="253"/>
      <c r="G38" s="253"/>
      <c r="H38" s="253"/>
      <c r="I38" s="253"/>
      <c r="J38" s="253"/>
    </row>
    <row r="39" spans="1:10">
      <c r="A39" s="251"/>
      <c r="B39" s="251"/>
      <c r="C39" s="93" t="s">
        <v>416</v>
      </c>
      <c r="D39" s="93" t="s">
        <v>414</v>
      </c>
      <c r="E39" s="253"/>
      <c r="F39" s="253"/>
      <c r="G39" s="253"/>
      <c r="H39" s="253"/>
      <c r="I39" s="253"/>
      <c r="J39" s="253"/>
    </row>
    <row r="40" spans="1:10">
      <c r="A40" s="252"/>
      <c r="B40" s="252"/>
      <c r="C40" s="93" t="s">
        <v>412</v>
      </c>
      <c r="D40" s="93" t="s">
        <v>418</v>
      </c>
      <c r="E40" s="254"/>
      <c r="F40" s="254"/>
      <c r="G40" s="254"/>
      <c r="H40" s="254"/>
      <c r="I40" s="254"/>
      <c r="J40" s="254"/>
    </row>
    <row r="41" spans="1:10" ht="15" customHeight="1">
      <c r="A41" s="250">
        <v>4</v>
      </c>
      <c r="B41" s="250" t="s">
        <v>111</v>
      </c>
      <c r="C41" s="93" t="s">
        <v>408</v>
      </c>
      <c r="D41" s="93" t="s">
        <v>486</v>
      </c>
      <c r="E41" s="232" t="s">
        <v>410</v>
      </c>
      <c r="F41" s="232" t="s">
        <v>539</v>
      </c>
      <c r="G41" s="232" t="s">
        <v>452</v>
      </c>
      <c r="H41" s="232" t="s">
        <v>452</v>
      </c>
      <c r="I41" s="232" t="s">
        <v>452</v>
      </c>
      <c r="J41" s="232" t="s">
        <v>452</v>
      </c>
    </row>
    <row r="42" spans="1:10">
      <c r="A42" s="251"/>
      <c r="B42" s="251"/>
      <c r="C42" s="93" t="s">
        <v>542</v>
      </c>
      <c r="D42" s="93" t="s">
        <v>434</v>
      </c>
      <c r="E42" s="253"/>
      <c r="F42" s="253"/>
      <c r="G42" s="253"/>
      <c r="H42" s="253"/>
      <c r="I42" s="253"/>
      <c r="J42" s="253"/>
    </row>
    <row r="43" spans="1:10">
      <c r="A43" s="251"/>
      <c r="B43" s="251"/>
      <c r="C43" s="93" t="s">
        <v>416</v>
      </c>
      <c r="D43" s="93" t="s">
        <v>414</v>
      </c>
      <c r="E43" s="253"/>
      <c r="F43" s="253"/>
      <c r="G43" s="253"/>
      <c r="H43" s="253"/>
      <c r="I43" s="253"/>
      <c r="J43" s="253"/>
    </row>
    <row r="44" spans="1:10">
      <c r="A44" s="252"/>
      <c r="B44" s="252"/>
      <c r="C44" s="93" t="s">
        <v>412</v>
      </c>
      <c r="D44" s="93" t="s">
        <v>415</v>
      </c>
      <c r="E44" s="254"/>
      <c r="F44" s="254"/>
      <c r="G44" s="254"/>
      <c r="H44" s="254"/>
      <c r="I44" s="254"/>
      <c r="J44" s="254"/>
    </row>
    <row r="45" spans="1:10" ht="15" customHeight="1">
      <c r="A45" s="250">
        <v>5</v>
      </c>
      <c r="B45" s="250" t="s">
        <v>147</v>
      </c>
      <c r="C45" s="93" t="s">
        <v>408</v>
      </c>
      <c r="D45" s="93" t="s">
        <v>487</v>
      </c>
      <c r="E45" s="232" t="s">
        <v>411</v>
      </c>
      <c r="F45" s="232" t="s">
        <v>515</v>
      </c>
      <c r="G45" s="232" t="s">
        <v>452</v>
      </c>
      <c r="H45" s="232" t="s">
        <v>452</v>
      </c>
      <c r="I45" s="232" t="s">
        <v>452</v>
      </c>
      <c r="J45" s="232" t="s">
        <v>452</v>
      </c>
    </row>
    <row r="46" spans="1:10">
      <c r="A46" s="251"/>
      <c r="B46" s="251"/>
      <c r="C46" s="93" t="s">
        <v>542</v>
      </c>
      <c r="D46" s="93" t="s">
        <v>434</v>
      </c>
      <c r="E46" s="253"/>
      <c r="F46" s="253"/>
      <c r="G46" s="253"/>
      <c r="H46" s="253"/>
      <c r="I46" s="253"/>
      <c r="J46" s="253"/>
    </row>
    <row r="47" spans="1:10">
      <c r="A47" s="251"/>
      <c r="B47" s="251"/>
      <c r="C47" s="93" t="s">
        <v>416</v>
      </c>
      <c r="D47" s="93" t="s">
        <v>419</v>
      </c>
      <c r="E47" s="253"/>
      <c r="F47" s="253"/>
      <c r="G47" s="253"/>
      <c r="H47" s="253"/>
      <c r="I47" s="253"/>
      <c r="J47" s="253"/>
    </row>
    <row r="48" spans="1:10">
      <c r="A48" s="252"/>
      <c r="B48" s="252"/>
      <c r="C48" s="93" t="s">
        <v>412</v>
      </c>
      <c r="D48" s="93" t="s">
        <v>415</v>
      </c>
      <c r="E48" s="254"/>
      <c r="F48" s="254"/>
      <c r="G48" s="254"/>
      <c r="H48" s="254"/>
      <c r="I48" s="254"/>
      <c r="J48" s="254"/>
    </row>
    <row r="49" spans="1:10" ht="15" customHeight="1">
      <c r="A49" s="250">
        <v>6</v>
      </c>
      <c r="B49" s="250" t="s">
        <v>147</v>
      </c>
      <c r="C49" s="93" t="s">
        <v>408</v>
      </c>
      <c r="D49" s="93" t="s">
        <v>488</v>
      </c>
      <c r="E49" s="232" t="s">
        <v>411</v>
      </c>
      <c r="F49" s="232" t="s">
        <v>424</v>
      </c>
      <c r="G49" s="232" t="s">
        <v>452</v>
      </c>
      <c r="H49" s="232" t="s">
        <v>452</v>
      </c>
      <c r="I49" s="232" t="s">
        <v>452</v>
      </c>
      <c r="J49" s="232" t="s">
        <v>452</v>
      </c>
    </row>
    <row r="50" spans="1:10">
      <c r="A50" s="251"/>
      <c r="B50" s="251"/>
      <c r="C50" s="93" t="s">
        <v>542</v>
      </c>
      <c r="D50" s="93" t="s">
        <v>434</v>
      </c>
      <c r="E50" s="253"/>
      <c r="F50" s="253"/>
      <c r="G50" s="253"/>
      <c r="H50" s="253"/>
      <c r="I50" s="253"/>
      <c r="J50" s="253"/>
    </row>
    <row r="51" spans="1:10">
      <c r="A51" s="251"/>
      <c r="B51" s="251"/>
      <c r="C51" s="93" t="s">
        <v>416</v>
      </c>
      <c r="D51" s="93" t="s">
        <v>419</v>
      </c>
      <c r="E51" s="253"/>
      <c r="F51" s="253"/>
      <c r="G51" s="253"/>
      <c r="H51" s="253"/>
      <c r="I51" s="253"/>
      <c r="J51" s="253"/>
    </row>
    <row r="52" spans="1:10">
      <c r="A52" s="252"/>
      <c r="B52" s="252"/>
      <c r="C52" s="93" t="s">
        <v>412</v>
      </c>
      <c r="D52" s="93" t="s">
        <v>417</v>
      </c>
      <c r="E52" s="254"/>
      <c r="F52" s="254"/>
      <c r="G52" s="254"/>
      <c r="H52" s="254"/>
      <c r="I52" s="254"/>
      <c r="J52" s="254"/>
    </row>
    <row r="53" spans="1:10" ht="15" customHeight="1">
      <c r="A53" s="250">
        <v>7</v>
      </c>
      <c r="B53" s="250" t="s">
        <v>147</v>
      </c>
      <c r="C53" s="93" t="s">
        <v>408</v>
      </c>
      <c r="D53" s="93" t="s">
        <v>489</v>
      </c>
      <c r="E53" s="232" t="s">
        <v>411</v>
      </c>
      <c r="F53" s="232" t="s">
        <v>483</v>
      </c>
      <c r="G53" s="232" t="s">
        <v>452</v>
      </c>
      <c r="H53" s="232" t="s">
        <v>452</v>
      </c>
      <c r="I53" s="232" t="s">
        <v>452</v>
      </c>
      <c r="J53" s="232" t="s">
        <v>452</v>
      </c>
    </row>
    <row r="54" spans="1:10">
      <c r="A54" s="251"/>
      <c r="B54" s="251"/>
      <c r="C54" s="93" t="s">
        <v>542</v>
      </c>
      <c r="D54" s="93" t="s">
        <v>434</v>
      </c>
      <c r="E54" s="253"/>
      <c r="F54" s="253"/>
      <c r="G54" s="253"/>
      <c r="H54" s="253"/>
      <c r="I54" s="253"/>
      <c r="J54" s="253"/>
    </row>
    <row r="55" spans="1:10">
      <c r="A55" s="251"/>
      <c r="B55" s="251"/>
      <c r="C55" s="93" t="s">
        <v>416</v>
      </c>
      <c r="D55" s="93" t="s">
        <v>414</v>
      </c>
      <c r="E55" s="253"/>
      <c r="F55" s="253"/>
      <c r="G55" s="253"/>
      <c r="H55" s="253"/>
      <c r="I55" s="253"/>
      <c r="J55" s="253"/>
    </row>
    <row r="56" spans="1:10">
      <c r="A56" s="252"/>
      <c r="B56" s="252"/>
      <c r="C56" s="93" t="s">
        <v>412</v>
      </c>
      <c r="D56" s="93" t="s">
        <v>419</v>
      </c>
      <c r="E56" s="254"/>
      <c r="F56" s="254"/>
      <c r="G56" s="254"/>
      <c r="H56" s="254"/>
      <c r="I56" s="254"/>
      <c r="J56" s="254"/>
    </row>
    <row r="57" spans="1:10" ht="15" customHeight="1">
      <c r="A57" s="250">
        <v>8</v>
      </c>
      <c r="B57" s="250" t="s">
        <v>147</v>
      </c>
      <c r="C57" s="93" t="s">
        <v>408</v>
      </c>
      <c r="D57" s="93" t="s">
        <v>466</v>
      </c>
      <c r="E57" s="232" t="s">
        <v>411</v>
      </c>
      <c r="F57" s="232" t="s">
        <v>540</v>
      </c>
      <c r="G57" s="232" t="s">
        <v>452</v>
      </c>
      <c r="H57" s="232" t="s">
        <v>452</v>
      </c>
      <c r="I57" s="232" t="s">
        <v>452</v>
      </c>
      <c r="J57" s="232" t="s">
        <v>452</v>
      </c>
    </row>
    <row r="58" spans="1:10">
      <c r="A58" s="251"/>
      <c r="B58" s="251"/>
      <c r="C58" s="93" t="s">
        <v>542</v>
      </c>
      <c r="D58" s="93" t="s">
        <v>434</v>
      </c>
      <c r="E58" s="253"/>
      <c r="F58" s="253"/>
      <c r="G58" s="253"/>
      <c r="H58" s="253"/>
      <c r="I58" s="253"/>
      <c r="J58" s="253"/>
    </row>
    <row r="59" spans="1:10">
      <c r="A59" s="251"/>
      <c r="B59" s="251"/>
      <c r="C59" s="93" t="s">
        <v>416</v>
      </c>
      <c r="D59" s="93" t="s">
        <v>492</v>
      </c>
      <c r="E59" s="253"/>
      <c r="F59" s="253"/>
      <c r="G59" s="253"/>
      <c r="H59" s="253"/>
      <c r="I59" s="253"/>
      <c r="J59" s="253"/>
    </row>
    <row r="60" spans="1:10">
      <c r="A60" s="252"/>
      <c r="B60" s="252"/>
      <c r="C60" s="93" t="s">
        <v>412</v>
      </c>
      <c r="D60" s="93" t="s">
        <v>493</v>
      </c>
      <c r="E60" s="254"/>
      <c r="F60" s="254"/>
      <c r="G60" s="254"/>
      <c r="H60" s="254"/>
      <c r="I60" s="254"/>
      <c r="J60" s="254"/>
    </row>
    <row r="61" spans="1:10" ht="24.75" customHeight="1">
      <c r="A61" s="250">
        <v>9</v>
      </c>
      <c r="B61" s="250" t="s">
        <v>111</v>
      </c>
      <c r="C61" s="93" t="s">
        <v>408</v>
      </c>
      <c r="D61" s="93" t="s">
        <v>487</v>
      </c>
      <c r="E61" s="232" t="s">
        <v>410</v>
      </c>
      <c r="F61" s="232" t="s">
        <v>539</v>
      </c>
      <c r="G61" s="232" t="s">
        <v>452</v>
      </c>
      <c r="H61" s="232" t="s">
        <v>452</v>
      </c>
      <c r="I61" s="232" t="s">
        <v>452</v>
      </c>
      <c r="J61" s="232" t="s">
        <v>452</v>
      </c>
    </row>
    <row r="62" spans="1:10" ht="20.25" customHeight="1">
      <c r="A62" s="251"/>
      <c r="B62" s="251"/>
      <c r="C62" s="93" t="s">
        <v>542</v>
      </c>
      <c r="D62" s="93" t="s">
        <v>434</v>
      </c>
      <c r="E62" s="253"/>
      <c r="F62" s="253"/>
      <c r="G62" s="253"/>
      <c r="H62" s="253"/>
      <c r="I62" s="253"/>
      <c r="J62" s="253"/>
    </row>
    <row r="63" spans="1:10">
      <c r="A63" s="251"/>
      <c r="B63" s="251"/>
      <c r="C63" s="93" t="s">
        <v>416</v>
      </c>
      <c r="D63" s="93" t="s">
        <v>490</v>
      </c>
      <c r="E63" s="253"/>
      <c r="F63" s="253"/>
      <c r="G63" s="253"/>
      <c r="H63" s="253"/>
      <c r="I63" s="253"/>
      <c r="J63" s="253"/>
    </row>
    <row r="64" spans="1:10">
      <c r="A64" s="252"/>
      <c r="B64" s="252"/>
      <c r="C64" s="93" t="s">
        <v>412</v>
      </c>
      <c r="D64" s="93" t="s">
        <v>491</v>
      </c>
      <c r="E64" s="254"/>
      <c r="F64" s="254"/>
      <c r="G64" s="254"/>
      <c r="H64" s="254"/>
      <c r="I64" s="254"/>
      <c r="J64" s="254"/>
    </row>
    <row r="65" spans="1:10" ht="15" customHeight="1">
      <c r="A65" s="250">
        <v>10</v>
      </c>
      <c r="B65" s="250" t="s">
        <v>111</v>
      </c>
      <c r="C65" s="93" t="s">
        <v>408</v>
      </c>
      <c r="D65" s="93" t="s">
        <v>488</v>
      </c>
      <c r="E65" s="232" t="s">
        <v>410</v>
      </c>
      <c r="F65" s="232" t="s">
        <v>539</v>
      </c>
      <c r="G65" s="232" t="s">
        <v>452</v>
      </c>
      <c r="H65" s="232" t="s">
        <v>452</v>
      </c>
      <c r="I65" s="232" t="s">
        <v>452</v>
      </c>
      <c r="J65" s="232" t="s">
        <v>452</v>
      </c>
    </row>
    <row r="66" spans="1:10">
      <c r="A66" s="251"/>
      <c r="B66" s="251"/>
      <c r="C66" s="93" t="s">
        <v>542</v>
      </c>
      <c r="D66" s="93" t="s">
        <v>434</v>
      </c>
      <c r="E66" s="253"/>
      <c r="F66" s="253"/>
      <c r="G66" s="253"/>
      <c r="H66" s="253"/>
      <c r="I66" s="253"/>
      <c r="J66" s="253"/>
    </row>
    <row r="67" spans="1:10">
      <c r="A67" s="251"/>
      <c r="B67" s="251"/>
      <c r="C67" s="93" t="s">
        <v>416</v>
      </c>
      <c r="D67" s="93" t="s">
        <v>490</v>
      </c>
      <c r="E67" s="253"/>
      <c r="F67" s="253"/>
      <c r="G67" s="253"/>
      <c r="H67" s="253"/>
      <c r="I67" s="253"/>
      <c r="J67" s="253"/>
    </row>
    <row r="68" spans="1:10">
      <c r="A68" s="252"/>
      <c r="B68" s="252"/>
      <c r="C68" s="93" t="s">
        <v>412</v>
      </c>
      <c r="D68" s="93" t="s">
        <v>491</v>
      </c>
      <c r="E68" s="254"/>
      <c r="F68" s="254"/>
      <c r="G68" s="254"/>
      <c r="H68" s="254"/>
      <c r="I68" s="254"/>
      <c r="J68" s="254"/>
    </row>
    <row r="69" spans="1:10" ht="15" customHeight="1">
      <c r="A69" s="250">
        <v>11</v>
      </c>
      <c r="B69" s="250" t="s">
        <v>111</v>
      </c>
      <c r="C69" s="93" t="s">
        <v>408</v>
      </c>
      <c r="D69" s="93" t="s">
        <v>489</v>
      </c>
      <c r="E69" s="232" t="s">
        <v>410</v>
      </c>
      <c r="F69" s="232" t="s">
        <v>539</v>
      </c>
      <c r="G69" s="232" t="s">
        <v>452</v>
      </c>
      <c r="H69" s="232" t="s">
        <v>452</v>
      </c>
      <c r="I69" s="232" t="s">
        <v>452</v>
      </c>
      <c r="J69" s="232" t="s">
        <v>452</v>
      </c>
    </row>
    <row r="70" spans="1:10">
      <c r="A70" s="251"/>
      <c r="B70" s="251"/>
      <c r="C70" s="93" t="s">
        <v>542</v>
      </c>
      <c r="D70" s="93" t="s">
        <v>434</v>
      </c>
      <c r="E70" s="253"/>
      <c r="F70" s="253"/>
      <c r="G70" s="253"/>
      <c r="H70" s="253"/>
      <c r="I70" s="253"/>
      <c r="J70" s="253"/>
    </row>
    <row r="71" spans="1:10">
      <c r="A71" s="251"/>
      <c r="B71" s="251"/>
      <c r="C71" s="93" t="s">
        <v>416</v>
      </c>
      <c r="D71" s="93" t="s">
        <v>490</v>
      </c>
      <c r="E71" s="253"/>
      <c r="F71" s="253"/>
      <c r="G71" s="253"/>
      <c r="H71" s="253"/>
      <c r="I71" s="253"/>
      <c r="J71" s="253"/>
    </row>
    <row r="72" spans="1:10">
      <c r="A72" s="252"/>
      <c r="B72" s="252"/>
      <c r="C72" s="93" t="s">
        <v>412</v>
      </c>
      <c r="D72" s="93" t="s">
        <v>491</v>
      </c>
      <c r="E72" s="254"/>
      <c r="F72" s="254"/>
      <c r="G72" s="254"/>
      <c r="H72" s="254"/>
      <c r="I72" s="254"/>
      <c r="J72" s="254"/>
    </row>
    <row r="73" spans="1:10">
      <c r="A73" s="250">
        <v>12</v>
      </c>
      <c r="B73" s="250" t="s">
        <v>147</v>
      </c>
      <c r="C73" s="93" t="s">
        <v>408</v>
      </c>
      <c r="D73" s="93" t="s">
        <v>466</v>
      </c>
      <c r="E73" s="232" t="s">
        <v>411</v>
      </c>
      <c r="F73" s="232" t="s">
        <v>543</v>
      </c>
      <c r="G73" s="232" t="s">
        <v>452</v>
      </c>
      <c r="H73" s="232" t="s">
        <v>452</v>
      </c>
      <c r="I73" s="232" t="s">
        <v>452</v>
      </c>
      <c r="J73" s="232" t="s">
        <v>452</v>
      </c>
    </row>
    <row r="74" spans="1:10">
      <c r="A74" s="251"/>
      <c r="B74" s="251"/>
      <c r="C74" s="93" t="s">
        <v>542</v>
      </c>
      <c r="D74" s="93" t="s">
        <v>434</v>
      </c>
      <c r="E74" s="253"/>
      <c r="F74" s="253"/>
      <c r="G74" s="253"/>
      <c r="H74" s="253"/>
      <c r="I74" s="253"/>
      <c r="J74" s="253"/>
    </row>
    <row r="75" spans="1:10">
      <c r="A75" s="251"/>
      <c r="B75" s="251"/>
      <c r="C75" s="93" t="s">
        <v>416</v>
      </c>
      <c r="D75" s="93" t="s">
        <v>490</v>
      </c>
      <c r="E75" s="253"/>
      <c r="F75" s="253"/>
      <c r="G75" s="253"/>
      <c r="H75" s="253"/>
      <c r="I75" s="253"/>
      <c r="J75" s="253"/>
    </row>
    <row r="76" spans="1:10">
      <c r="A76" s="252"/>
      <c r="B76" s="252"/>
      <c r="C76" s="93" t="s">
        <v>412</v>
      </c>
      <c r="D76" s="93" t="s">
        <v>491</v>
      </c>
      <c r="E76" s="254"/>
      <c r="F76" s="254"/>
      <c r="G76" s="254"/>
      <c r="H76" s="254"/>
      <c r="I76" s="254"/>
      <c r="J76" s="254"/>
    </row>
    <row r="77" spans="1:10">
      <c r="A77" s="250">
        <v>13</v>
      </c>
      <c r="B77" s="250" t="s">
        <v>147</v>
      </c>
      <c r="C77" s="93" t="s">
        <v>408</v>
      </c>
      <c r="D77" s="93" t="s">
        <v>544</v>
      </c>
      <c r="E77" s="232" t="s">
        <v>411</v>
      </c>
      <c r="F77" s="232" t="s">
        <v>543</v>
      </c>
      <c r="G77" s="232" t="s">
        <v>452</v>
      </c>
      <c r="H77" s="232" t="s">
        <v>452</v>
      </c>
      <c r="I77" s="232" t="s">
        <v>452</v>
      </c>
      <c r="J77" s="232" t="s">
        <v>452</v>
      </c>
    </row>
    <row r="78" spans="1:10">
      <c r="A78" s="251"/>
      <c r="B78" s="251"/>
      <c r="C78" s="93" t="s">
        <v>542</v>
      </c>
      <c r="D78" s="93" t="s">
        <v>434</v>
      </c>
      <c r="E78" s="253"/>
      <c r="F78" s="253"/>
      <c r="G78" s="253"/>
      <c r="H78" s="253"/>
      <c r="I78" s="253"/>
      <c r="J78" s="253"/>
    </row>
    <row r="79" spans="1:10">
      <c r="A79" s="251"/>
      <c r="B79" s="251"/>
      <c r="C79" s="93" t="s">
        <v>416</v>
      </c>
      <c r="D79" s="93" t="s">
        <v>490</v>
      </c>
      <c r="E79" s="253"/>
      <c r="F79" s="253"/>
      <c r="G79" s="253"/>
      <c r="H79" s="253"/>
      <c r="I79" s="253"/>
      <c r="J79" s="253"/>
    </row>
    <row r="80" spans="1:10">
      <c r="A80" s="252"/>
      <c r="B80" s="252"/>
      <c r="C80" s="93" t="s">
        <v>412</v>
      </c>
      <c r="D80" s="93" t="s">
        <v>491</v>
      </c>
      <c r="E80" s="254"/>
      <c r="F80" s="254"/>
      <c r="G80" s="254"/>
      <c r="H80" s="254"/>
      <c r="I80" s="254"/>
      <c r="J80" s="254"/>
    </row>
  </sheetData>
  <mergeCells count="126">
    <mergeCell ref="C15:E15"/>
    <mergeCell ref="B17:E17"/>
    <mergeCell ref="C18:E18"/>
    <mergeCell ref="C19:E19"/>
    <mergeCell ref="C20:E20"/>
    <mergeCell ref="C21:E21"/>
    <mergeCell ref="B2:E2"/>
    <mergeCell ref="C10:E10"/>
    <mergeCell ref="C11:E11"/>
    <mergeCell ref="C12:E12"/>
    <mergeCell ref="C13:E13"/>
    <mergeCell ref="C14:E14"/>
    <mergeCell ref="G21:J21"/>
    <mergeCell ref="C22:E22"/>
    <mergeCell ref="G22:J22"/>
    <mergeCell ref="B25:E25"/>
    <mergeCell ref="A26:A28"/>
    <mergeCell ref="B26:B28"/>
    <mergeCell ref="C26:C28"/>
    <mergeCell ref="D26:D28"/>
    <mergeCell ref="E26:E28"/>
    <mergeCell ref="F26:F28"/>
    <mergeCell ref="I77:I80"/>
    <mergeCell ref="J77:J80"/>
    <mergeCell ref="A37:A40"/>
    <mergeCell ref="B37:B40"/>
    <mergeCell ref="E37:E40"/>
    <mergeCell ref="F37:F40"/>
    <mergeCell ref="G37:G40"/>
    <mergeCell ref="H37:H40"/>
    <mergeCell ref="I37:I40"/>
    <mergeCell ref="J37:J40"/>
    <mergeCell ref="A77:A80"/>
    <mergeCell ref="B77:B80"/>
    <mergeCell ref="E77:E80"/>
    <mergeCell ref="F77:F80"/>
    <mergeCell ref="G77:G80"/>
    <mergeCell ref="H77:H80"/>
    <mergeCell ref="I49:I52"/>
    <mergeCell ref="J49:J52"/>
    <mergeCell ref="A49:A52"/>
    <mergeCell ref="B49:B52"/>
    <mergeCell ref="E49:E52"/>
    <mergeCell ref="F49:F52"/>
    <mergeCell ref="G49:G52"/>
    <mergeCell ref="H49:H52"/>
    <mergeCell ref="I33:I36"/>
    <mergeCell ref="J33:J36"/>
    <mergeCell ref="A33:A36"/>
    <mergeCell ref="B33:B36"/>
    <mergeCell ref="E33:E36"/>
    <mergeCell ref="F33:F36"/>
    <mergeCell ref="G33:G36"/>
    <mergeCell ref="H33:H36"/>
    <mergeCell ref="I29:I32"/>
    <mergeCell ref="J29:J32"/>
    <mergeCell ref="A29:A32"/>
    <mergeCell ref="B29:B32"/>
    <mergeCell ref="E29:E32"/>
    <mergeCell ref="F29:F32"/>
    <mergeCell ref="G29:G32"/>
    <mergeCell ref="H29:H32"/>
    <mergeCell ref="I41:I44"/>
    <mergeCell ref="J41:J44"/>
    <mergeCell ref="A45:A48"/>
    <mergeCell ref="B45:B48"/>
    <mergeCell ref="E45:E48"/>
    <mergeCell ref="F45:F48"/>
    <mergeCell ref="G45:G48"/>
    <mergeCell ref="H45:H48"/>
    <mergeCell ref="I45:I48"/>
    <mergeCell ref="J45:J48"/>
    <mergeCell ref="A41:A44"/>
    <mergeCell ref="B41:B44"/>
    <mergeCell ref="E41:E44"/>
    <mergeCell ref="F41:F44"/>
    <mergeCell ref="G41:G44"/>
    <mergeCell ref="H41:H44"/>
    <mergeCell ref="I53:I56"/>
    <mergeCell ref="J53:J56"/>
    <mergeCell ref="A57:A60"/>
    <mergeCell ref="B57:B60"/>
    <mergeCell ref="E57:E60"/>
    <mergeCell ref="F57:F60"/>
    <mergeCell ref="G57:G60"/>
    <mergeCell ref="H57:H60"/>
    <mergeCell ref="I57:I60"/>
    <mergeCell ref="J57:J60"/>
    <mergeCell ref="A53:A56"/>
    <mergeCell ref="B53:B56"/>
    <mergeCell ref="E53:E56"/>
    <mergeCell ref="F53:F56"/>
    <mergeCell ref="G53:G56"/>
    <mergeCell ref="H53:H56"/>
    <mergeCell ref="I61:I64"/>
    <mergeCell ref="J61:J64"/>
    <mergeCell ref="A65:A68"/>
    <mergeCell ref="B65:B68"/>
    <mergeCell ref="E65:E68"/>
    <mergeCell ref="F65:F68"/>
    <mergeCell ref="G65:G68"/>
    <mergeCell ref="H65:H68"/>
    <mergeCell ref="I65:I68"/>
    <mergeCell ref="J65:J68"/>
    <mergeCell ref="A61:A64"/>
    <mergeCell ref="B61:B64"/>
    <mergeCell ref="E61:E64"/>
    <mergeCell ref="F61:F64"/>
    <mergeCell ref="G61:G64"/>
    <mergeCell ref="H61:H64"/>
    <mergeCell ref="I69:I72"/>
    <mergeCell ref="J69:J72"/>
    <mergeCell ref="A73:A76"/>
    <mergeCell ref="B73:B76"/>
    <mergeCell ref="E73:E76"/>
    <mergeCell ref="F73:F76"/>
    <mergeCell ref="G73:G76"/>
    <mergeCell ref="H73:H76"/>
    <mergeCell ref="I73:I76"/>
    <mergeCell ref="J73:J76"/>
    <mergeCell ref="A69:A72"/>
    <mergeCell ref="B69:B72"/>
    <mergeCell ref="E69:E72"/>
    <mergeCell ref="F69:F72"/>
    <mergeCell ref="G69:G72"/>
    <mergeCell ref="H69:H72"/>
  </mergeCells>
  <phoneticPr fontId="12" type="noConversion"/>
  <conditionalFormatting sqref="D29 D31:D33 D35:D37 D39:D45 D47:D49 D51:D53 D55:D57 D59:D61 D63:D65 D67:D69 D71:D73 D75:D77 D79:D80">
    <cfRule type="containsText" dxfId="10" priority="20" operator="containsText" text="NULL">
      <formula>NOT(ISERROR(SEARCH("NULL",D29)))</formula>
    </cfRule>
  </conditionalFormatting>
  <conditionalFormatting sqref="D30">
    <cfRule type="containsText" dxfId="9" priority="10" operator="containsText" text="NULL">
      <formula>NOT(ISERROR(SEARCH("NULL",D30)))</formula>
    </cfRule>
  </conditionalFormatting>
  <conditionalFormatting sqref="D34">
    <cfRule type="containsText" dxfId="8" priority="9" operator="containsText" text="NULL">
      <formula>NOT(ISERROR(SEARCH("NULL",D34)))</formula>
    </cfRule>
  </conditionalFormatting>
  <conditionalFormatting sqref="D38">
    <cfRule type="containsText" dxfId="7" priority="8" operator="containsText" text="NULL">
      <formula>NOT(ISERROR(SEARCH("NULL",D38)))</formula>
    </cfRule>
  </conditionalFormatting>
  <conditionalFormatting sqref="D46">
    <cfRule type="containsText" dxfId="6" priority="7" operator="containsText" text="NULL">
      <formula>NOT(ISERROR(SEARCH("NULL",D46)))</formula>
    </cfRule>
  </conditionalFormatting>
  <conditionalFormatting sqref="D50">
    <cfRule type="containsText" dxfId="5" priority="6" operator="containsText" text="NULL">
      <formula>NOT(ISERROR(SEARCH("NULL",D50)))</formula>
    </cfRule>
  </conditionalFormatting>
  <conditionalFormatting sqref="D54">
    <cfRule type="containsText" dxfId="4" priority="5" operator="containsText" text="NULL">
      <formula>NOT(ISERROR(SEARCH("NULL",D54)))</formula>
    </cfRule>
  </conditionalFormatting>
  <conditionalFormatting sqref="D58">
    <cfRule type="containsText" dxfId="3" priority="4" operator="containsText" text="NULL">
      <formula>NOT(ISERROR(SEARCH("NULL",D58)))</formula>
    </cfRule>
  </conditionalFormatting>
  <conditionalFormatting sqref="D62">
    <cfRule type="containsText" dxfId="2" priority="3" operator="containsText" text="NULL">
      <formula>NOT(ISERROR(SEARCH("NULL",D62)))</formula>
    </cfRule>
  </conditionalFormatting>
  <conditionalFormatting sqref="D66">
    <cfRule type="containsText" dxfId="1" priority="2" operator="containsText" text="NULL">
      <formula>NOT(ISERROR(SEARCH("NULL",D66)))</formula>
    </cfRule>
  </conditionalFormatting>
  <conditionalFormatting sqref="D70 D74 D78">
    <cfRule type="containsText" dxfId="0" priority="1" operator="containsText" text="NULL">
      <formula>NOT(ISERROR(SEARCH("NULL",D70)))</formula>
    </cfRule>
  </conditionalFormatting>
  <dataValidations count="4">
    <dataValidation type="list" allowBlank="1" showInputMessage="1" showErrorMessage="1" sqref="E9" xr:uid="{42DAF6FE-69C4-436D-92A8-A641F70D0EDD}">
      <formula1>"Sin definir, Exitoso, No Exitoso"</formula1>
    </dataValidation>
    <dataValidation type="list" allowBlank="1" showInputMessage="1" showErrorMessage="1" sqref="H14:H16 G4:G13" xr:uid="{C8353408-FD17-443C-A4A5-A3C2AFF8D4AE}">
      <formula1>"No realizada, En prueba, Suspendida, Finalizada"</formula1>
    </dataValidation>
    <dataValidation type="list" allowBlank="1" showInputMessage="1" showErrorMessage="1" sqref="E8" xr:uid="{356C3AB0-339B-48A7-973C-0522A91053A0}">
      <formula1>"Caja Negra, Caja Blanca"</formula1>
    </dataValidation>
    <dataValidation type="list" allowBlank="1" showInputMessage="1" showErrorMessage="1" sqref="C8" xr:uid="{560CDB41-1387-4E2D-A350-5AB838CCDAB2}">
      <formula1>"Prueba Unitaria, Prueba Integración, Prueba de sistema"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11E7D-244A-450D-B26A-BCD70C566F42}">
  <dimension ref="A1:AMK30"/>
  <sheetViews>
    <sheetView workbookViewId="0">
      <selection activeCell="C16" sqref="C16:F16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67E58443-A439-4C2D-8DDE-4D6B49720A2B}">
      <formula1>"Correcto,Incorrecto"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B615C-B39D-4038-ACDF-2402D574A0E6}">
  <dimension ref="A1:AMK30"/>
  <sheetViews>
    <sheetView workbookViewId="0">
      <selection activeCell="C16" sqref="C16:F16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3944939B-A0F6-4BAD-A3A1-26D9025AC820}">
      <formula1>"Correcto,Incorrecto"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66EAF-8A73-4544-A5BA-E45102C874B0}">
  <dimension ref="A1:AMK30"/>
  <sheetViews>
    <sheetView workbookViewId="0">
      <selection activeCell="C16" sqref="C16:F16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749FEECE-4892-421C-8AB5-CA12B0D10AD2}">
      <formula1>"Correcto,Incorrecto"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A75D2-02A2-4F7F-950B-7CCC553CA6A7}">
  <dimension ref="A1:AMK30"/>
  <sheetViews>
    <sheetView workbookViewId="0">
      <selection activeCell="C16" sqref="C16:F16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92A0AD12-FE96-49CE-BC52-48033A292A7B}">
      <formula1>"Correcto,Incorrecto"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D4599-D72B-4C0C-BAAF-7F0A9B8B4FE1}">
  <dimension ref="A1:AMK30"/>
  <sheetViews>
    <sheetView workbookViewId="0">
      <selection activeCell="D37" sqref="D37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D20FEC7E-1A87-4BC8-991E-448078CAAB84}">
      <formula1>"Correcto,Incorrecto"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39FC6-BEEF-4643-BA2D-56FE4B77B859}">
  <dimension ref="A1:AMK30"/>
  <sheetViews>
    <sheetView workbookViewId="0">
      <selection activeCell="D37" sqref="D37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EE431286-D376-46CB-9A36-EDF5950E9BF6}">
      <formula1>"Correcto,Incorrecto"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5BBB2-09CC-4041-A1E7-D34D090450F6}">
  <dimension ref="A1:AMK30"/>
  <sheetViews>
    <sheetView workbookViewId="0">
      <selection activeCell="D37" sqref="D37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84C9BA27-959E-4CEC-AF02-E17E9BA53CB1}">
      <formula1>"Correcto,Incorrecto"</formula1>
    </dataValidation>
  </dataValidation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A85BD-AEA6-476C-8297-31769DD8435B}">
  <dimension ref="A1:AMK30"/>
  <sheetViews>
    <sheetView workbookViewId="0">
      <selection activeCell="H39" sqref="H39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CC237292-B0EC-4B91-86F2-CE35F5651F89}">
      <formula1>"Correcto,Incorrecto"</formula1>
    </dataValidation>
  </dataValidation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AFF3B-A7AF-4BF7-AEE7-D5D07928D1DF}">
  <dimension ref="A1:AMK30"/>
  <sheetViews>
    <sheetView workbookViewId="0">
      <selection activeCell="H39" sqref="H39"/>
    </sheetView>
  </sheetViews>
  <sheetFormatPr baseColWidth="10" defaultColWidth="11.42578125" defaultRowHeight="15"/>
  <cols>
    <col min="1" max="1" width="9.140625" style="40" bestFit="1" customWidth="1"/>
    <col min="2" max="3" width="9.140625" style="41" bestFit="1" customWidth="1"/>
    <col min="4" max="5" width="20.140625" style="40" bestFit="1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44" t="s">
        <v>14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2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 ht="45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EB4AF289-5D28-43FA-9D39-269FDE540C77}">
      <formula1>"Correcto,Incorrecto"</formula1>
    </dataValidation>
  </dataValidation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14F25-692B-4A07-B56E-C22226305776}">
  <dimension ref="A1:AMK30"/>
  <sheetViews>
    <sheetView zoomScaleNormal="100" workbookViewId="0">
      <selection activeCell="D6" sqref="D6"/>
    </sheetView>
  </sheetViews>
  <sheetFormatPr baseColWidth="10" defaultColWidth="11.42578125" defaultRowHeight="15"/>
  <cols>
    <col min="1" max="1" width="9.140625" style="40" bestFit="1" customWidth="1"/>
    <col min="2" max="2" width="9.140625" style="41" bestFit="1" customWidth="1"/>
    <col min="3" max="3" width="33.7109375" style="41" bestFit="1" customWidth="1"/>
    <col min="4" max="4" width="30.140625" style="40" customWidth="1"/>
    <col min="5" max="5" width="27.85546875" style="40" customWidth="1"/>
    <col min="6" max="6" width="32.140625" style="41" customWidth="1"/>
    <col min="7" max="7" width="37.7109375" style="40" bestFit="1" customWidth="1"/>
    <col min="8" max="8" width="37.7109375" style="42" bestFit="1" customWidth="1"/>
    <col min="9" max="9" width="2.28515625" style="40" customWidth="1"/>
    <col min="10" max="1025" width="9.140625" style="40" bestFit="1" customWidth="1"/>
    <col min="1026" max="16384" width="11.42578125" style="39"/>
  </cols>
  <sheetData>
    <row r="1" spans="2:8" s="39" customFormat="1" ht="14.25"/>
    <row r="2" spans="2:8" s="39" customFormat="1" ht="20.25">
      <c r="B2" s="212" t="s">
        <v>10</v>
      </c>
      <c r="C2" s="212"/>
      <c r="D2" s="212"/>
      <c r="E2" s="212"/>
      <c r="F2" s="212"/>
    </row>
    <row r="3" spans="2:8" s="39" customFormat="1" ht="14.25"/>
    <row r="4" spans="2:8" s="39" customFormat="1">
      <c r="C4" s="43" t="s">
        <v>11</v>
      </c>
      <c r="D4" s="131" t="s">
        <v>12</v>
      </c>
      <c r="E4" s="43" t="s">
        <v>13</v>
      </c>
      <c r="F4" s="31" t="s">
        <v>556</v>
      </c>
    </row>
    <row r="5" spans="2:8" s="39" customFormat="1">
      <c r="C5" s="43" t="s">
        <v>15</v>
      </c>
      <c r="D5" s="131" t="str">
        <f ca="1">MID(CELL("filename"),FIND("]",CELL("filename"),1)+1,LEN(CELL("filename"))-FIND("]",CELL("filename")))</f>
        <v>Planificador de proyectos</v>
      </c>
      <c r="E5" s="43" t="s">
        <v>16</v>
      </c>
      <c r="F5" s="45"/>
    </row>
    <row r="6" spans="2:8" s="39" customFormat="1">
      <c r="C6" s="43" t="s">
        <v>17</v>
      </c>
      <c r="D6" s="133"/>
      <c r="E6" s="43" t="s">
        <v>18</v>
      </c>
      <c r="F6" s="131"/>
    </row>
    <row r="7" spans="2:8" s="39" customFormat="1">
      <c r="C7" s="43" t="s">
        <v>19</v>
      </c>
      <c r="D7" s="131"/>
      <c r="E7" s="43" t="s">
        <v>20</v>
      </c>
      <c r="F7" s="131"/>
    </row>
    <row r="8" spans="2:8" s="39" customFormat="1">
      <c r="C8" s="43" t="s">
        <v>21</v>
      </c>
      <c r="D8" s="213" t="s">
        <v>22</v>
      </c>
      <c r="E8" s="213"/>
      <c r="F8" s="213"/>
      <c r="H8" s="40"/>
    </row>
    <row r="9" spans="2:8" s="39" customFormat="1">
      <c r="C9" s="43" t="s">
        <v>23</v>
      </c>
      <c r="D9" s="213"/>
      <c r="E9" s="213"/>
      <c r="F9" s="213"/>
      <c r="H9" s="40"/>
    </row>
    <row r="10" spans="2:8" s="39" customFormat="1">
      <c r="C10" s="43" t="s">
        <v>24</v>
      </c>
      <c r="D10" s="214" t="s">
        <v>25</v>
      </c>
      <c r="E10" s="215"/>
      <c r="F10" s="216"/>
      <c r="H10" s="40"/>
    </row>
    <row r="11" spans="2:8" s="39" customFormat="1">
      <c r="C11" s="43" t="s">
        <v>26</v>
      </c>
      <c r="D11" s="217"/>
      <c r="E11" s="218"/>
      <c r="F11" s="219"/>
      <c r="H11" s="40"/>
    </row>
    <row r="12" spans="2:8" s="39" customFormat="1">
      <c r="C12" s="43" t="s">
        <v>27</v>
      </c>
      <c r="D12" s="217"/>
      <c r="E12" s="218"/>
      <c r="F12" s="219"/>
      <c r="H12" s="40"/>
    </row>
    <row r="13" spans="2:8" s="39" customFormat="1">
      <c r="C13" s="43" t="s">
        <v>28</v>
      </c>
      <c r="D13" s="211"/>
      <c r="E13" s="211"/>
      <c r="F13" s="211"/>
      <c r="H13" s="40"/>
    </row>
    <row r="14" spans="2:8" s="39" customFormat="1">
      <c r="B14" s="40"/>
      <c r="C14" s="40"/>
      <c r="F14" s="40"/>
      <c r="H14" s="40"/>
    </row>
    <row r="15" spans="2:8" s="39" customFormat="1">
      <c r="B15" s="220" t="s">
        <v>29</v>
      </c>
      <c r="C15" s="220"/>
      <c r="D15" s="220"/>
      <c r="E15" s="220"/>
      <c r="F15" s="220"/>
      <c r="H15" s="40"/>
    </row>
    <row r="16" spans="2:8" s="39" customFormat="1">
      <c r="B16" s="46">
        <v>1</v>
      </c>
      <c r="C16" s="211"/>
      <c r="D16" s="211"/>
      <c r="E16" s="211"/>
      <c r="F16" s="211"/>
      <c r="H16" s="40"/>
    </row>
    <row r="17" spans="2:10" s="39" customFormat="1">
      <c r="B17" s="47">
        <f>B16+1</f>
        <v>2</v>
      </c>
      <c r="C17" s="211"/>
      <c r="D17" s="211"/>
      <c r="E17" s="211"/>
      <c r="F17" s="211"/>
      <c r="H17" s="40"/>
    </row>
    <row r="18" spans="2:10" s="39" customFormat="1">
      <c r="B18" s="46">
        <f>B17+1</f>
        <v>3</v>
      </c>
      <c r="C18" s="211"/>
      <c r="D18" s="211"/>
      <c r="E18" s="211"/>
      <c r="F18" s="211"/>
      <c r="H18" s="40"/>
    </row>
    <row r="19" spans="2:10" s="39" customFormat="1">
      <c r="B19" s="46">
        <f>B18+1</f>
        <v>4</v>
      </c>
      <c r="C19" s="211"/>
      <c r="D19" s="211"/>
      <c r="E19" s="211"/>
      <c r="F19" s="211"/>
      <c r="H19" s="40"/>
    </row>
    <row r="20" spans="2:10" s="39" customFormat="1">
      <c r="B20" s="42"/>
      <c r="C20" s="42"/>
      <c r="F20" s="40"/>
      <c r="G20" s="221" t="s">
        <v>30</v>
      </c>
      <c r="H20" s="222"/>
    </row>
    <row r="21" spans="2:10" s="39" customFormat="1">
      <c r="B21" s="42"/>
      <c r="C21" s="42"/>
      <c r="F21" s="40"/>
      <c r="G21" s="48" t="s">
        <v>3</v>
      </c>
      <c r="H21" s="48" t="s">
        <v>3</v>
      </c>
    </row>
    <row r="22" spans="2:10" s="39" customFormat="1">
      <c r="B22" s="42"/>
      <c r="C22" s="42"/>
      <c r="F22" s="40"/>
      <c r="G22" s="48" t="s">
        <v>31</v>
      </c>
      <c r="H22" s="48" t="s">
        <v>31</v>
      </c>
    </row>
    <row r="23" spans="2:10" s="39" customFormat="1">
      <c r="B23" s="223" t="s">
        <v>32</v>
      </c>
      <c r="C23" s="224"/>
      <c r="D23" s="224"/>
      <c r="E23" s="224"/>
      <c r="F23" s="225"/>
      <c r="G23" s="48" t="s">
        <v>33</v>
      </c>
      <c r="H23" s="48" t="s">
        <v>33</v>
      </c>
    </row>
    <row r="24" spans="2:10" s="39" customFormat="1">
      <c r="B24" s="48" t="s">
        <v>34</v>
      </c>
      <c r="C24" s="48" t="s">
        <v>35</v>
      </c>
      <c r="D24" s="48" t="s">
        <v>36</v>
      </c>
      <c r="E24" s="48" t="s">
        <v>37</v>
      </c>
      <c r="F24" s="48" t="s">
        <v>38</v>
      </c>
      <c r="G24" s="48" t="s">
        <v>39</v>
      </c>
      <c r="H24" s="48" t="s">
        <v>39</v>
      </c>
    </row>
    <row r="25" spans="2:10" s="39" customFormat="1">
      <c r="B25" s="49"/>
      <c r="C25" s="49"/>
      <c r="D25" s="48"/>
      <c r="E25" s="48"/>
      <c r="F25" s="49"/>
      <c r="G25" s="49" t="s">
        <v>40</v>
      </c>
      <c r="H25" s="49" t="s">
        <v>41</v>
      </c>
    </row>
    <row r="26" spans="2:10" s="39" customFormat="1">
      <c r="B26" s="226">
        <v>1</v>
      </c>
      <c r="C26" s="229"/>
      <c r="D26" s="131"/>
      <c r="E26" s="131" t="s">
        <v>42</v>
      </c>
      <c r="F26" s="229" t="s">
        <v>43</v>
      </c>
      <c r="G26" s="229" t="s">
        <v>44</v>
      </c>
      <c r="H26" s="229" t="s">
        <v>44</v>
      </c>
      <c r="I26" s="40"/>
      <c r="J26" s="40"/>
    </row>
    <row r="27" spans="2:10" s="39" customFormat="1">
      <c r="B27" s="227"/>
      <c r="C27" s="230"/>
      <c r="D27" s="131"/>
      <c r="E27" s="131" t="s">
        <v>42</v>
      </c>
      <c r="F27" s="230"/>
      <c r="G27" s="230"/>
      <c r="H27" s="230"/>
      <c r="I27" s="40"/>
      <c r="J27" s="40"/>
    </row>
    <row r="28" spans="2:10" s="39" customFormat="1">
      <c r="B28" s="227"/>
      <c r="C28" s="230"/>
      <c r="D28" s="131"/>
      <c r="E28" s="131" t="s">
        <v>42</v>
      </c>
      <c r="F28" s="230"/>
      <c r="G28" s="230"/>
      <c r="H28" s="230"/>
      <c r="I28" s="40"/>
      <c r="J28" s="40"/>
    </row>
    <row r="29" spans="2:10" s="39" customFormat="1">
      <c r="B29" s="227"/>
      <c r="C29" s="230"/>
      <c r="D29" s="131"/>
      <c r="E29" s="131" t="s">
        <v>42</v>
      </c>
      <c r="F29" s="230"/>
      <c r="G29" s="230"/>
      <c r="H29" s="230"/>
      <c r="I29" s="40"/>
      <c r="J29" s="40"/>
    </row>
    <row r="30" spans="2:10" s="39" customFormat="1">
      <c r="B30" s="228"/>
      <c r="C30" s="231"/>
      <c r="D30" s="131"/>
      <c r="E30" s="131" t="s">
        <v>42</v>
      </c>
      <c r="F30" s="231"/>
      <c r="G30" s="231"/>
      <c r="H30" s="231"/>
      <c r="I30" s="40"/>
      <c r="J30" s="40"/>
    </row>
  </sheetData>
  <mergeCells count="19">
    <mergeCell ref="C19:F19"/>
    <mergeCell ref="B2:F2"/>
    <mergeCell ref="D8:F8"/>
    <mergeCell ref="D9:F9"/>
    <mergeCell ref="D10:F10"/>
    <mergeCell ref="D11:F11"/>
    <mergeCell ref="D12:F12"/>
    <mergeCell ref="D13:F13"/>
    <mergeCell ref="B15:F15"/>
    <mergeCell ref="C16:F16"/>
    <mergeCell ref="C17:F17"/>
    <mergeCell ref="C18:F18"/>
    <mergeCell ref="G20:H20"/>
    <mergeCell ref="B23:F23"/>
    <mergeCell ref="B26:B30"/>
    <mergeCell ref="C26:C30"/>
    <mergeCell ref="F26:F30"/>
    <mergeCell ref="G26:G30"/>
    <mergeCell ref="H26:H30"/>
  </mergeCells>
  <dataValidations count="1">
    <dataValidation type="list" allowBlank="1" showInputMessage="1" showErrorMessage="1" sqref="C26:C30" xr:uid="{44D14BED-537E-4FB4-BA4D-757B24413E3A}">
      <formula1>"Correcto,Incorrecto"</formula1>
    </dataValidation>
  </dataValidation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E6E3E-57AD-49DF-ADF5-F325EB2167BE}">
  <dimension ref="A1:AMB236"/>
  <sheetViews>
    <sheetView zoomScale="80" zoomScaleNormal="80" workbookViewId="0">
      <selection activeCell="E29" sqref="E29"/>
    </sheetView>
  </sheetViews>
  <sheetFormatPr baseColWidth="10" defaultColWidth="9.140625" defaultRowHeight="15"/>
  <cols>
    <col min="1" max="1" width="9.140625" style="25"/>
    <col min="2" max="2" width="9.140625" style="30"/>
    <col min="3" max="3" width="34.140625" style="30" bestFit="1" customWidth="1"/>
    <col min="4" max="4" width="40.42578125" style="25" customWidth="1"/>
    <col min="5" max="5" width="34.28515625" style="25" bestFit="1" customWidth="1"/>
    <col min="6" max="6" width="32.140625" style="30" customWidth="1"/>
    <col min="7" max="7" width="25.28515625" style="25" bestFit="1" customWidth="1"/>
    <col min="8" max="8" width="25.28515625" style="28" bestFit="1" customWidth="1"/>
    <col min="9" max="10" width="25.28515625" style="25" bestFit="1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 t="s">
        <v>10</v>
      </c>
      <c r="C2" s="239"/>
      <c r="D2" s="239"/>
      <c r="E2" s="239"/>
      <c r="F2" s="239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2"/>
      <c r="C4" s="23" t="s">
        <v>11</v>
      </c>
      <c r="D4" s="50" t="s">
        <v>93</v>
      </c>
      <c r="E4" s="23" t="s">
        <v>13</v>
      </c>
      <c r="F4" s="31" t="s">
        <v>94</v>
      </c>
      <c r="G4" s="63" t="s">
        <v>206</v>
      </c>
      <c r="H4" s="65" t="s">
        <v>207</v>
      </c>
      <c r="I4" s="67">
        <v>43978</v>
      </c>
      <c r="J4" s="64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2"/>
      <c r="C5" s="23" t="s">
        <v>15</v>
      </c>
      <c r="D5" s="130" t="str">
        <f ca="1">MID(CELL("filename"),FIND("]",CELL("filename"),1)+1,LEN(CELL("filename"))-FIND("]",CELL("filename")))</f>
        <v>Planificador de proyectos</v>
      </c>
      <c r="E5" s="23" t="s">
        <v>16</v>
      </c>
      <c r="F5" s="24">
        <v>43978</v>
      </c>
      <c r="G5" s="22"/>
      <c r="H5" s="65"/>
      <c r="I5" s="66" t="s">
        <v>209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2"/>
      <c r="C6" s="23" t="s">
        <v>17</v>
      </c>
      <c r="D6" s="22" t="s">
        <v>95</v>
      </c>
      <c r="E6" s="23" t="s">
        <v>18</v>
      </c>
      <c r="F6" s="50" t="s">
        <v>96</v>
      </c>
      <c r="G6" s="22"/>
      <c r="H6" s="65"/>
      <c r="I6" s="66" t="s">
        <v>209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2"/>
      <c r="C7" s="23" t="s">
        <v>19</v>
      </c>
      <c r="D7" s="50" t="s">
        <v>97</v>
      </c>
      <c r="E7" s="23" t="s">
        <v>20</v>
      </c>
      <c r="F7" s="50" t="s">
        <v>98</v>
      </c>
      <c r="G7" s="22"/>
      <c r="H7" s="65"/>
      <c r="I7" s="66" t="s">
        <v>209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2"/>
      <c r="C8" s="23" t="s">
        <v>198</v>
      </c>
      <c r="D8" s="62" t="s">
        <v>196</v>
      </c>
      <c r="E8" s="23" t="s">
        <v>21</v>
      </c>
      <c r="F8" s="62" t="s">
        <v>197</v>
      </c>
      <c r="G8" s="22"/>
      <c r="H8" s="65"/>
      <c r="I8" s="66" t="s">
        <v>209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15.6" customHeight="1">
      <c r="A9" s="22"/>
      <c r="B9" s="22"/>
      <c r="C9" s="23" t="s">
        <v>23</v>
      </c>
      <c r="D9" s="62" t="s">
        <v>99</v>
      </c>
      <c r="E9" s="23" t="s">
        <v>208</v>
      </c>
      <c r="F9" s="62"/>
      <c r="G9" s="22"/>
      <c r="H9" s="65"/>
      <c r="I9" s="66" t="s">
        <v>209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2"/>
      <c r="C10" s="23" t="s">
        <v>24</v>
      </c>
      <c r="D10" s="176" t="s">
        <v>100</v>
      </c>
      <c r="E10" s="177"/>
      <c r="F10" s="178"/>
      <c r="G10" s="22"/>
      <c r="H10" s="65"/>
      <c r="I10" s="66" t="s">
        <v>209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2"/>
      <c r="C11" s="23" t="s">
        <v>26</v>
      </c>
      <c r="D11" s="176" t="s">
        <v>210</v>
      </c>
      <c r="E11" s="177"/>
      <c r="F11" s="178"/>
      <c r="G11" s="22"/>
      <c r="H11" s="65"/>
      <c r="I11" s="66" t="s">
        <v>209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2"/>
      <c r="C12" s="23" t="s">
        <v>27</v>
      </c>
      <c r="D12" s="176" t="s">
        <v>212</v>
      </c>
      <c r="E12" s="177"/>
      <c r="F12" s="178"/>
      <c r="G12" s="22"/>
      <c r="H12" s="65"/>
      <c r="I12" s="66" t="s">
        <v>209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2"/>
      <c r="C13" s="23" t="s">
        <v>28</v>
      </c>
      <c r="D13" s="183" t="s">
        <v>213</v>
      </c>
      <c r="E13" s="183"/>
      <c r="F13" s="183"/>
      <c r="G13" s="22"/>
      <c r="H13" s="65"/>
      <c r="I13" s="66" t="s">
        <v>209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>
      <c r="A14" s="22"/>
      <c r="B14" s="22"/>
      <c r="C14" s="23" t="s">
        <v>211</v>
      </c>
      <c r="D14" s="184"/>
      <c r="E14" s="185"/>
      <c r="F14" s="186"/>
      <c r="G14" s="22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5"/>
      <c r="D15" s="22"/>
      <c r="E15" s="22"/>
      <c r="F15" s="25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257" t="s">
        <v>29</v>
      </c>
      <c r="C16" s="257"/>
      <c r="D16" s="257"/>
      <c r="E16" s="257"/>
      <c r="F16" s="257"/>
      <c r="G16" s="22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26">
        <v>1</v>
      </c>
      <c r="C17" s="173" t="s">
        <v>101</v>
      </c>
      <c r="D17" s="173"/>
      <c r="E17" s="173"/>
      <c r="F17" s="173"/>
      <c r="G17" s="22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27">
        <f>B17+1</f>
        <v>2</v>
      </c>
      <c r="C18" s="173" t="s">
        <v>102</v>
      </c>
      <c r="D18" s="173"/>
      <c r="E18" s="173"/>
      <c r="F18" s="173"/>
      <c r="G18" s="22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26">
        <f>B18+1</f>
        <v>3</v>
      </c>
      <c r="C19" s="173" t="s">
        <v>103</v>
      </c>
      <c r="D19" s="173"/>
      <c r="E19" s="173"/>
      <c r="F19" s="173"/>
      <c r="G19" s="22"/>
      <c r="H19" s="25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32">
        <v>4</v>
      </c>
      <c r="C20" s="173" t="s">
        <v>104</v>
      </c>
      <c r="D20" s="173"/>
      <c r="E20" s="173"/>
      <c r="F20" s="173"/>
      <c r="G20" s="265" t="s">
        <v>30</v>
      </c>
      <c r="H20" s="266"/>
      <c r="I20" s="266"/>
      <c r="J20" s="170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>
      <c r="A21" s="22"/>
      <c r="B21" s="28"/>
      <c r="C21" s="28"/>
      <c r="D21" s="22"/>
      <c r="E21" s="22"/>
      <c r="F21" s="25"/>
      <c r="G21" s="29" t="s">
        <v>3</v>
      </c>
      <c r="H21" s="29" t="s">
        <v>3</v>
      </c>
      <c r="I21" s="29" t="s">
        <v>3</v>
      </c>
      <c r="J21" s="29" t="s">
        <v>3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8"/>
      <c r="D22" s="22"/>
      <c r="E22" s="22"/>
      <c r="F22" s="25"/>
      <c r="G22" s="29" t="s">
        <v>31</v>
      </c>
      <c r="H22" s="29" t="s">
        <v>31</v>
      </c>
      <c r="I22" s="29" t="s">
        <v>31</v>
      </c>
      <c r="J22" s="29" t="s">
        <v>31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 ht="15.6" customHeight="1">
      <c r="A23" s="22"/>
      <c r="B23" s="262" t="s">
        <v>32</v>
      </c>
      <c r="C23" s="263"/>
      <c r="D23" s="263"/>
      <c r="E23" s="263"/>
      <c r="F23" s="264"/>
      <c r="G23" s="29" t="s">
        <v>33</v>
      </c>
      <c r="H23" s="29" t="s">
        <v>33</v>
      </c>
      <c r="I23" s="29" t="s">
        <v>33</v>
      </c>
      <c r="J23" s="29" t="s">
        <v>33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>
      <c r="A24" s="22"/>
      <c r="B24" s="236" t="s">
        <v>34</v>
      </c>
      <c r="C24" s="236" t="s">
        <v>35</v>
      </c>
      <c r="D24" s="236" t="s">
        <v>36</v>
      </c>
      <c r="E24" s="236" t="s">
        <v>37</v>
      </c>
      <c r="F24" s="236" t="s">
        <v>105</v>
      </c>
      <c r="G24" s="29" t="s">
        <v>96</v>
      </c>
      <c r="H24" s="29" t="s">
        <v>7</v>
      </c>
      <c r="I24" s="29" t="s">
        <v>96</v>
      </c>
      <c r="J24" s="29" t="s">
        <v>7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22"/>
      <c r="B25" s="237"/>
      <c r="C25" s="237"/>
      <c r="D25" s="237"/>
      <c r="E25" s="237"/>
      <c r="F25" s="237"/>
      <c r="G25" s="54" t="s">
        <v>106</v>
      </c>
      <c r="H25" s="54" t="s">
        <v>106</v>
      </c>
      <c r="I25" s="54" t="s">
        <v>106</v>
      </c>
      <c r="J25" s="54" t="s">
        <v>106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22"/>
      <c r="B26" s="238"/>
      <c r="C26" s="238"/>
      <c r="D26" s="238"/>
      <c r="E26" s="238"/>
      <c r="F26" s="238"/>
      <c r="G26" s="54" t="s">
        <v>107</v>
      </c>
      <c r="H26" s="54" t="s">
        <v>108</v>
      </c>
      <c r="I26" s="54" t="s">
        <v>109</v>
      </c>
      <c r="J26" s="54" t="s">
        <v>110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 ht="15" customHeight="1">
      <c r="A27" s="22"/>
      <c r="B27" s="248">
        <v>1</v>
      </c>
      <c r="C27" s="241" t="s">
        <v>111</v>
      </c>
      <c r="D27" s="50" t="s">
        <v>222</v>
      </c>
      <c r="E27" s="34"/>
      <c r="F27" s="173" t="s">
        <v>187</v>
      </c>
      <c r="G27" s="241" t="s">
        <v>214</v>
      </c>
      <c r="H27" s="241" t="s">
        <v>214</v>
      </c>
      <c r="I27" s="241" t="s">
        <v>214</v>
      </c>
      <c r="J27" s="241" t="s">
        <v>214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>
      <c r="A28" s="22"/>
      <c r="B28" s="248"/>
      <c r="C28" s="241"/>
      <c r="D28" s="33" t="s">
        <v>112</v>
      </c>
      <c r="E28" s="50" t="s">
        <v>113</v>
      </c>
      <c r="F28" s="173"/>
      <c r="G28" s="241"/>
      <c r="H28" s="241"/>
      <c r="I28" s="241"/>
      <c r="J28" s="241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</row>
    <row r="29" spans="1:1016">
      <c r="A29" s="22"/>
      <c r="B29" s="248"/>
      <c r="C29" s="241"/>
      <c r="D29" s="33" t="s">
        <v>114</v>
      </c>
      <c r="E29" s="50" t="s">
        <v>115</v>
      </c>
      <c r="F29" s="173"/>
      <c r="G29" s="241"/>
      <c r="H29" s="241"/>
      <c r="I29" s="241"/>
      <c r="J29" s="241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</row>
    <row r="30" spans="1:1016">
      <c r="A30" s="22"/>
      <c r="B30" s="248"/>
      <c r="C30" s="241"/>
      <c r="D30" s="33" t="s">
        <v>116</v>
      </c>
      <c r="E30" s="50" t="s">
        <v>117</v>
      </c>
      <c r="F30" s="173"/>
      <c r="G30" s="241"/>
      <c r="H30" s="241"/>
      <c r="I30" s="241"/>
      <c r="J30" s="241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</row>
    <row r="31" spans="1:1016">
      <c r="B31" s="248"/>
      <c r="C31" s="241"/>
      <c r="D31" s="35" t="s">
        <v>118</v>
      </c>
      <c r="E31" s="36" t="s">
        <v>119</v>
      </c>
      <c r="F31" s="173"/>
      <c r="G31" s="241"/>
      <c r="H31" s="241"/>
      <c r="I31" s="241"/>
      <c r="J31" s="241"/>
    </row>
    <row r="32" spans="1:1016">
      <c r="B32" s="248"/>
      <c r="C32" s="241"/>
      <c r="D32" s="35" t="s">
        <v>120</v>
      </c>
      <c r="E32" s="37">
        <v>35189</v>
      </c>
      <c r="F32" s="173"/>
      <c r="G32" s="241"/>
      <c r="H32" s="241"/>
      <c r="I32" s="241"/>
      <c r="J32" s="241"/>
    </row>
    <row r="33" spans="2:10">
      <c r="B33" s="248"/>
      <c r="C33" s="241"/>
      <c r="D33" s="35" t="s">
        <v>121</v>
      </c>
      <c r="E33" s="36" t="s">
        <v>122</v>
      </c>
      <c r="F33" s="173"/>
      <c r="G33" s="241"/>
      <c r="H33" s="241"/>
      <c r="I33" s="241"/>
      <c r="J33" s="241"/>
    </row>
    <row r="34" spans="2:10">
      <c r="B34" s="248"/>
      <c r="C34" s="241"/>
      <c r="D34" s="35" t="s">
        <v>123</v>
      </c>
      <c r="E34" s="36" t="s">
        <v>124</v>
      </c>
      <c r="F34" s="173"/>
      <c r="G34" s="241"/>
      <c r="H34" s="241"/>
      <c r="I34" s="241"/>
      <c r="J34" s="241"/>
    </row>
    <row r="35" spans="2:10">
      <c r="B35" s="248"/>
      <c r="C35" s="241"/>
      <c r="D35" s="35" t="s">
        <v>125</v>
      </c>
      <c r="E35" s="36" t="s">
        <v>179</v>
      </c>
      <c r="F35" s="173"/>
      <c r="G35" s="241"/>
      <c r="H35" s="241"/>
      <c r="I35" s="241"/>
      <c r="J35" s="241"/>
    </row>
    <row r="36" spans="2:10">
      <c r="B36" s="248"/>
      <c r="C36" s="241"/>
      <c r="D36" s="35" t="s">
        <v>126</v>
      </c>
      <c r="E36" s="36" t="s">
        <v>176</v>
      </c>
      <c r="F36" s="173"/>
      <c r="G36" s="241"/>
      <c r="H36" s="241"/>
      <c r="I36" s="241"/>
      <c r="J36" s="241"/>
    </row>
    <row r="37" spans="2:10">
      <c r="B37" s="248"/>
      <c r="C37" s="241"/>
      <c r="D37" s="35" t="s">
        <v>173</v>
      </c>
      <c r="E37" s="36" t="s">
        <v>170</v>
      </c>
      <c r="F37" s="173"/>
      <c r="G37" s="241"/>
      <c r="H37" s="241"/>
      <c r="I37" s="241"/>
      <c r="J37" s="241"/>
    </row>
    <row r="38" spans="2:10">
      <c r="B38" s="248"/>
      <c r="C38" s="241"/>
      <c r="D38" s="35" t="s">
        <v>127</v>
      </c>
      <c r="E38" s="36">
        <v>5578968588</v>
      </c>
      <c r="F38" s="173"/>
      <c r="G38" s="241"/>
      <c r="H38" s="241"/>
      <c r="I38" s="241"/>
      <c r="J38" s="241"/>
    </row>
    <row r="39" spans="2:10">
      <c r="B39" s="248"/>
      <c r="C39" s="241"/>
      <c r="D39" s="35" t="s">
        <v>128</v>
      </c>
      <c r="E39" s="38" t="s">
        <v>129</v>
      </c>
      <c r="F39" s="173"/>
      <c r="G39" s="241"/>
      <c r="H39" s="241"/>
      <c r="I39" s="241"/>
      <c r="J39" s="241"/>
    </row>
    <row r="40" spans="2:10">
      <c r="B40" s="248"/>
      <c r="C40" s="241"/>
      <c r="D40" s="35" t="s">
        <v>152</v>
      </c>
      <c r="E40" s="60" t="s">
        <v>153</v>
      </c>
      <c r="F40" s="173"/>
      <c r="G40" s="241"/>
      <c r="H40" s="241"/>
      <c r="I40" s="241"/>
      <c r="J40" s="241"/>
    </row>
    <row r="41" spans="2:10" ht="15" customHeight="1">
      <c r="B41" s="250">
        <v>2</v>
      </c>
      <c r="C41" s="232" t="s">
        <v>111</v>
      </c>
      <c r="D41" s="50" t="s">
        <v>222</v>
      </c>
      <c r="E41" s="34"/>
      <c r="F41" s="232" t="s">
        <v>188</v>
      </c>
      <c r="G41" s="241" t="s">
        <v>214</v>
      </c>
      <c r="H41" s="241" t="s">
        <v>214</v>
      </c>
      <c r="I41" s="241" t="s">
        <v>214</v>
      </c>
      <c r="J41" s="241" t="s">
        <v>214</v>
      </c>
    </row>
    <row r="42" spans="2:10">
      <c r="B42" s="251"/>
      <c r="C42" s="253"/>
      <c r="D42" s="33" t="s">
        <v>112</v>
      </c>
      <c r="E42" s="50" t="s">
        <v>130</v>
      </c>
      <c r="F42" s="253"/>
      <c r="G42" s="241"/>
      <c r="H42" s="241"/>
      <c r="I42" s="241"/>
      <c r="J42" s="241"/>
    </row>
    <row r="43" spans="2:10">
      <c r="B43" s="251"/>
      <c r="C43" s="253"/>
      <c r="D43" s="33" t="s">
        <v>114</v>
      </c>
      <c r="E43" s="50" t="s">
        <v>131</v>
      </c>
      <c r="F43" s="253"/>
      <c r="G43" s="241"/>
      <c r="H43" s="241"/>
      <c r="I43" s="241"/>
      <c r="J43" s="241"/>
    </row>
    <row r="44" spans="2:10">
      <c r="B44" s="251"/>
      <c r="C44" s="253"/>
      <c r="D44" s="33" t="s">
        <v>116</v>
      </c>
      <c r="E44" s="50"/>
      <c r="F44" s="253"/>
      <c r="G44" s="241"/>
      <c r="H44" s="241"/>
      <c r="I44" s="241"/>
      <c r="J44" s="241"/>
    </row>
    <row r="45" spans="2:10">
      <c r="B45" s="251"/>
      <c r="C45" s="253"/>
      <c r="D45" s="35" t="s">
        <v>118</v>
      </c>
      <c r="E45" s="36" t="s">
        <v>132</v>
      </c>
      <c r="F45" s="253"/>
      <c r="G45" s="241"/>
      <c r="H45" s="241"/>
      <c r="I45" s="241"/>
      <c r="J45" s="241"/>
    </row>
    <row r="46" spans="2:10">
      <c r="B46" s="251"/>
      <c r="C46" s="253"/>
      <c r="D46" s="35" t="s">
        <v>120</v>
      </c>
      <c r="E46" s="37">
        <v>26379</v>
      </c>
      <c r="F46" s="253"/>
      <c r="G46" s="241"/>
      <c r="H46" s="241"/>
      <c r="I46" s="241"/>
      <c r="J46" s="241"/>
    </row>
    <row r="47" spans="2:10">
      <c r="B47" s="251"/>
      <c r="C47" s="253"/>
      <c r="D47" s="35" t="s">
        <v>121</v>
      </c>
      <c r="E47" s="36" t="s">
        <v>133</v>
      </c>
      <c r="F47" s="253"/>
      <c r="G47" s="241"/>
      <c r="H47" s="241"/>
      <c r="I47" s="241"/>
      <c r="J47" s="241"/>
    </row>
    <row r="48" spans="2:10">
      <c r="B48" s="251"/>
      <c r="C48" s="253"/>
      <c r="D48" s="35" t="s">
        <v>123</v>
      </c>
      <c r="E48" s="36" t="s">
        <v>134</v>
      </c>
      <c r="F48" s="253"/>
      <c r="G48" s="241"/>
      <c r="H48" s="241"/>
      <c r="I48" s="241"/>
      <c r="J48" s="241"/>
    </row>
    <row r="49" spans="2:10">
      <c r="B49" s="251"/>
      <c r="C49" s="253"/>
      <c r="D49" s="35" t="s">
        <v>125</v>
      </c>
      <c r="E49" s="36" t="s">
        <v>135</v>
      </c>
      <c r="F49" s="253"/>
      <c r="G49" s="241"/>
      <c r="H49" s="241"/>
      <c r="I49" s="241"/>
      <c r="J49" s="241"/>
    </row>
    <row r="50" spans="2:10">
      <c r="B50" s="251"/>
      <c r="C50" s="253"/>
      <c r="D50" s="35" t="s">
        <v>126</v>
      </c>
      <c r="E50" s="36" t="s">
        <v>136</v>
      </c>
      <c r="F50" s="253"/>
      <c r="G50" s="241"/>
      <c r="H50" s="241"/>
      <c r="I50" s="241"/>
      <c r="J50" s="241"/>
    </row>
    <row r="51" spans="2:10">
      <c r="B51" s="251"/>
      <c r="C51" s="253"/>
      <c r="D51" s="35" t="s">
        <v>173</v>
      </c>
      <c r="E51" s="36" t="s">
        <v>145</v>
      </c>
      <c r="F51" s="253"/>
      <c r="G51" s="241"/>
      <c r="H51" s="241"/>
      <c r="I51" s="241"/>
      <c r="J51" s="241"/>
    </row>
    <row r="52" spans="2:10">
      <c r="B52" s="251"/>
      <c r="C52" s="253"/>
      <c r="D52" s="35" t="s">
        <v>127</v>
      </c>
      <c r="E52" s="36">
        <v>5518968598</v>
      </c>
      <c r="F52" s="253"/>
      <c r="G52" s="241"/>
      <c r="H52" s="241"/>
      <c r="I52" s="241"/>
      <c r="J52" s="241"/>
    </row>
    <row r="53" spans="2:10">
      <c r="B53" s="251"/>
      <c r="C53" s="253"/>
      <c r="D53" s="35" t="s">
        <v>128</v>
      </c>
      <c r="E53" s="38" t="s">
        <v>138</v>
      </c>
      <c r="F53" s="253"/>
      <c r="G53" s="241"/>
      <c r="H53" s="241"/>
      <c r="I53" s="241"/>
      <c r="J53" s="241"/>
    </row>
    <row r="54" spans="2:10">
      <c r="B54" s="252"/>
      <c r="C54" s="254"/>
      <c r="D54" s="35" t="s">
        <v>152</v>
      </c>
      <c r="E54" s="60" t="s">
        <v>153</v>
      </c>
      <c r="F54" s="254"/>
      <c r="G54" s="241"/>
      <c r="H54" s="241"/>
      <c r="I54" s="241"/>
      <c r="J54" s="241"/>
    </row>
    <row r="55" spans="2:10" ht="15" customHeight="1">
      <c r="B55" s="248">
        <v>3</v>
      </c>
      <c r="C55" s="232" t="s">
        <v>111</v>
      </c>
      <c r="D55" s="50" t="s">
        <v>222</v>
      </c>
      <c r="E55" s="34"/>
      <c r="F55" s="232" t="s">
        <v>189</v>
      </c>
      <c r="G55" s="241" t="s">
        <v>214</v>
      </c>
      <c r="H55" s="241" t="s">
        <v>214</v>
      </c>
      <c r="I55" s="241" t="s">
        <v>214</v>
      </c>
      <c r="J55" s="241" t="s">
        <v>214</v>
      </c>
    </row>
    <row r="56" spans="2:10">
      <c r="B56" s="248"/>
      <c r="C56" s="253"/>
      <c r="D56" s="33" t="s">
        <v>112</v>
      </c>
      <c r="E56" s="50" t="s">
        <v>139</v>
      </c>
      <c r="F56" s="253"/>
      <c r="G56" s="241"/>
      <c r="H56" s="241"/>
      <c r="I56" s="241"/>
      <c r="J56" s="241"/>
    </row>
    <row r="57" spans="2:10">
      <c r="B57" s="248"/>
      <c r="C57" s="253"/>
      <c r="D57" s="33" t="s">
        <v>114</v>
      </c>
      <c r="E57" s="50" t="s">
        <v>140</v>
      </c>
      <c r="F57" s="253"/>
      <c r="G57" s="241"/>
      <c r="H57" s="241"/>
      <c r="I57" s="241"/>
      <c r="J57" s="241"/>
    </row>
    <row r="58" spans="2:10">
      <c r="B58" s="248"/>
      <c r="C58" s="253"/>
      <c r="D58" s="33" t="s">
        <v>116</v>
      </c>
      <c r="E58" s="50"/>
      <c r="F58" s="253"/>
      <c r="G58" s="241"/>
      <c r="H58" s="241"/>
      <c r="I58" s="241"/>
      <c r="J58" s="241"/>
    </row>
    <row r="59" spans="2:10">
      <c r="B59" s="248"/>
      <c r="C59" s="253"/>
      <c r="D59" s="35" t="s">
        <v>118</v>
      </c>
      <c r="E59" s="36" t="s">
        <v>119</v>
      </c>
      <c r="F59" s="253"/>
      <c r="G59" s="241"/>
      <c r="H59" s="241"/>
      <c r="I59" s="241"/>
      <c r="J59" s="241"/>
    </row>
    <row r="60" spans="2:10">
      <c r="B60" s="248"/>
      <c r="C60" s="253"/>
      <c r="D60" s="35" t="s">
        <v>120</v>
      </c>
      <c r="E60" s="37">
        <v>31092</v>
      </c>
      <c r="F60" s="253"/>
      <c r="G60" s="241"/>
      <c r="H60" s="241"/>
      <c r="I60" s="241"/>
      <c r="J60" s="241"/>
    </row>
    <row r="61" spans="2:10">
      <c r="B61" s="248"/>
      <c r="C61" s="253"/>
      <c r="D61" s="35" t="s">
        <v>121</v>
      </c>
      <c r="E61" s="36" t="s">
        <v>141</v>
      </c>
      <c r="F61" s="253"/>
      <c r="G61" s="241"/>
      <c r="H61" s="241"/>
      <c r="I61" s="241"/>
      <c r="J61" s="241"/>
    </row>
    <row r="62" spans="2:10">
      <c r="B62" s="248"/>
      <c r="C62" s="253"/>
      <c r="D62" s="35" t="s">
        <v>123</v>
      </c>
      <c r="E62" s="36" t="s">
        <v>142</v>
      </c>
      <c r="F62" s="253"/>
      <c r="G62" s="241"/>
      <c r="H62" s="241"/>
      <c r="I62" s="241"/>
      <c r="J62" s="241"/>
    </row>
    <row r="63" spans="2:10">
      <c r="B63" s="248"/>
      <c r="C63" s="253"/>
      <c r="D63" s="35" t="s">
        <v>125</v>
      </c>
      <c r="E63" s="36" t="s">
        <v>143</v>
      </c>
      <c r="F63" s="253"/>
      <c r="G63" s="241"/>
      <c r="H63" s="241"/>
      <c r="I63" s="241"/>
      <c r="J63" s="241"/>
    </row>
    <row r="64" spans="2:10">
      <c r="B64" s="248"/>
      <c r="C64" s="253"/>
      <c r="D64" s="35" t="s">
        <v>126</v>
      </c>
      <c r="E64" s="36" t="s">
        <v>144</v>
      </c>
      <c r="F64" s="253"/>
      <c r="G64" s="241"/>
      <c r="H64" s="241"/>
      <c r="I64" s="241"/>
      <c r="J64" s="241"/>
    </row>
    <row r="65" spans="2:10">
      <c r="B65" s="248"/>
      <c r="C65" s="253"/>
      <c r="D65" s="35" t="s">
        <v>173</v>
      </c>
      <c r="E65" s="36"/>
      <c r="F65" s="253"/>
      <c r="G65" s="241"/>
      <c r="H65" s="241"/>
      <c r="I65" s="241"/>
      <c r="J65" s="241"/>
    </row>
    <row r="66" spans="2:10">
      <c r="B66" s="248"/>
      <c r="C66" s="253"/>
      <c r="D66" s="35" t="s">
        <v>127</v>
      </c>
      <c r="E66" s="36">
        <v>768124593</v>
      </c>
      <c r="F66" s="253"/>
      <c r="G66" s="241"/>
      <c r="H66" s="241"/>
      <c r="I66" s="241"/>
      <c r="J66" s="241"/>
    </row>
    <row r="67" spans="2:10">
      <c r="B67" s="248"/>
      <c r="C67" s="253"/>
      <c r="D67" s="35" t="s">
        <v>128</v>
      </c>
      <c r="E67" s="38" t="s">
        <v>146</v>
      </c>
      <c r="F67" s="253"/>
      <c r="G67" s="241"/>
      <c r="H67" s="241"/>
      <c r="I67" s="241"/>
      <c r="J67" s="241"/>
    </row>
    <row r="68" spans="2:10">
      <c r="B68" s="248"/>
      <c r="C68" s="254"/>
      <c r="D68" s="35" t="s">
        <v>152</v>
      </c>
      <c r="E68" s="60" t="s">
        <v>153</v>
      </c>
      <c r="F68" s="254"/>
      <c r="G68" s="241"/>
      <c r="H68" s="241"/>
      <c r="I68" s="241"/>
      <c r="J68" s="241"/>
    </row>
    <row r="69" spans="2:10" ht="15" customHeight="1">
      <c r="B69" s="250">
        <v>4</v>
      </c>
      <c r="C69" s="232" t="s">
        <v>147</v>
      </c>
      <c r="D69" s="50" t="s">
        <v>222</v>
      </c>
      <c r="E69" s="34"/>
      <c r="F69" s="232" t="s">
        <v>164</v>
      </c>
      <c r="G69" s="241" t="s">
        <v>214</v>
      </c>
      <c r="H69" s="241" t="s">
        <v>214</v>
      </c>
      <c r="I69" s="241" t="s">
        <v>214</v>
      </c>
      <c r="J69" s="241" t="s">
        <v>214</v>
      </c>
    </row>
    <row r="70" spans="2:10">
      <c r="B70" s="251"/>
      <c r="C70" s="253"/>
      <c r="D70" s="33" t="s">
        <v>112</v>
      </c>
      <c r="E70" s="50" t="s">
        <v>148</v>
      </c>
      <c r="F70" s="253"/>
      <c r="G70" s="241"/>
      <c r="H70" s="241"/>
      <c r="I70" s="241"/>
      <c r="J70" s="241"/>
    </row>
    <row r="71" spans="2:10">
      <c r="B71" s="251"/>
      <c r="C71" s="253"/>
      <c r="D71" s="33" t="s">
        <v>114</v>
      </c>
      <c r="E71" s="50"/>
      <c r="F71" s="253"/>
      <c r="G71" s="241"/>
      <c r="H71" s="241"/>
      <c r="I71" s="241"/>
      <c r="J71" s="241"/>
    </row>
    <row r="72" spans="2:10">
      <c r="B72" s="251"/>
      <c r="C72" s="253"/>
      <c r="D72" s="33" t="s">
        <v>116</v>
      </c>
      <c r="E72" s="50"/>
      <c r="F72" s="253"/>
      <c r="G72" s="241"/>
      <c r="H72" s="241"/>
      <c r="I72" s="241"/>
      <c r="J72" s="241"/>
    </row>
    <row r="73" spans="2:10">
      <c r="B73" s="251"/>
      <c r="C73" s="253"/>
      <c r="D73" s="35" t="s">
        <v>118</v>
      </c>
      <c r="E73" s="36" t="s">
        <v>132</v>
      </c>
      <c r="F73" s="253"/>
      <c r="G73" s="241"/>
      <c r="H73" s="241"/>
      <c r="I73" s="241"/>
      <c r="J73" s="241"/>
    </row>
    <row r="74" spans="2:10">
      <c r="B74" s="251"/>
      <c r="C74" s="253"/>
      <c r="D74" s="35" t="s">
        <v>120</v>
      </c>
      <c r="E74" s="37" t="s">
        <v>149</v>
      </c>
      <c r="F74" s="253"/>
      <c r="G74" s="241"/>
      <c r="H74" s="241"/>
      <c r="I74" s="241"/>
      <c r="J74" s="241"/>
    </row>
    <row r="75" spans="2:10">
      <c r="B75" s="251"/>
      <c r="C75" s="253"/>
      <c r="D75" s="35" t="s">
        <v>121</v>
      </c>
      <c r="E75" s="36" t="s">
        <v>141</v>
      </c>
      <c r="F75" s="253"/>
      <c r="G75" s="241"/>
      <c r="H75" s="241"/>
      <c r="I75" s="241"/>
      <c r="J75" s="241"/>
    </row>
    <row r="76" spans="2:10">
      <c r="B76" s="251"/>
      <c r="C76" s="253"/>
      <c r="D76" s="35" t="s">
        <v>123</v>
      </c>
      <c r="E76" s="36"/>
      <c r="F76" s="253"/>
      <c r="G76" s="241"/>
      <c r="H76" s="241"/>
      <c r="I76" s="241"/>
      <c r="J76" s="241"/>
    </row>
    <row r="77" spans="2:10">
      <c r="B77" s="251"/>
      <c r="C77" s="253"/>
      <c r="D77" s="35" t="s">
        <v>125</v>
      </c>
      <c r="E77" s="36"/>
      <c r="F77" s="253"/>
      <c r="G77" s="241"/>
      <c r="H77" s="241"/>
      <c r="I77" s="241"/>
      <c r="J77" s="241"/>
    </row>
    <row r="78" spans="2:10">
      <c r="B78" s="251"/>
      <c r="C78" s="253"/>
      <c r="D78" s="35" t="s">
        <v>126</v>
      </c>
      <c r="E78" s="36"/>
      <c r="F78" s="253"/>
      <c r="G78" s="241"/>
      <c r="H78" s="241"/>
      <c r="I78" s="241"/>
      <c r="J78" s="241"/>
    </row>
    <row r="79" spans="2:10">
      <c r="B79" s="251"/>
      <c r="C79" s="253"/>
      <c r="D79" s="35" t="s">
        <v>173</v>
      </c>
      <c r="E79" s="36" t="s">
        <v>145</v>
      </c>
      <c r="F79" s="253"/>
      <c r="G79" s="241"/>
      <c r="H79" s="241"/>
      <c r="I79" s="241"/>
      <c r="J79" s="241"/>
    </row>
    <row r="80" spans="2:10">
      <c r="B80" s="251"/>
      <c r="C80" s="253"/>
      <c r="D80" s="35" t="s">
        <v>127</v>
      </c>
      <c r="E80" s="36">
        <v>4589612377</v>
      </c>
      <c r="F80" s="253"/>
      <c r="G80" s="241"/>
      <c r="H80" s="241"/>
      <c r="I80" s="241"/>
      <c r="J80" s="241"/>
    </row>
    <row r="81" spans="2:10">
      <c r="B81" s="251"/>
      <c r="C81" s="253"/>
      <c r="D81" s="35" t="s">
        <v>128</v>
      </c>
      <c r="E81" s="38" t="s">
        <v>151</v>
      </c>
      <c r="F81" s="253"/>
      <c r="G81" s="241"/>
      <c r="H81" s="241"/>
      <c r="I81" s="241"/>
      <c r="J81" s="241"/>
    </row>
    <row r="82" spans="2:10">
      <c r="B82" s="252"/>
      <c r="C82" s="254"/>
      <c r="D82" s="35" t="s">
        <v>152</v>
      </c>
      <c r="E82" s="61" t="s">
        <v>153</v>
      </c>
      <c r="F82" s="254"/>
      <c r="G82" s="241"/>
      <c r="H82" s="241"/>
      <c r="I82" s="241"/>
      <c r="J82" s="241"/>
    </row>
    <row r="83" spans="2:10" ht="15" customHeight="1">
      <c r="B83" s="248">
        <v>5</v>
      </c>
      <c r="C83" s="232" t="s">
        <v>147</v>
      </c>
      <c r="D83" s="55" t="s">
        <v>222</v>
      </c>
      <c r="E83" s="34"/>
      <c r="F83" s="232" t="s">
        <v>163</v>
      </c>
      <c r="G83" s="241" t="s">
        <v>214</v>
      </c>
      <c r="H83" s="241" t="s">
        <v>214</v>
      </c>
      <c r="I83" s="241" t="s">
        <v>214</v>
      </c>
      <c r="J83" s="241" t="s">
        <v>214</v>
      </c>
    </row>
    <row r="84" spans="2:10">
      <c r="B84" s="248"/>
      <c r="C84" s="253"/>
      <c r="D84" s="33" t="s">
        <v>112</v>
      </c>
      <c r="E84" s="55" t="s">
        <v>154</v>
      </c>
      <c r="F84" s="253"/>
      <c r="G84" s="241"/>
      <c r="H84" s="241"/>
      <c r="I84" s="241"/>
      <c r="J84" s="241"/>
    </row>
    <row r="85" spans="2:10">
      <c r="B85" s="248"/>
      <c r="C85" s="253"/>
      <c r="D85" s="33" t="s">
        <v>114</v>
      </c>
      <c r="E85" s="55" t="s">
        <v>156</v>
      </c>
      <c r="F85" s="253"/>
      <c r="G85" s="241"/>
      <c r="H85" s="241"/>
      <c r="I85" s="241"/>
      <c r="J85" s="241"/>
    </row>
    <row r="86" spans="2:10">
      <c r="B86" s="248"/>
      <c r="C86" s="253"/>
      <c r="D86" s="33" t="s">
        <v>116</v>
      </c>
      <c r="E86" s="55" t="s">
        <v>155</v>
      </c>
      <c r="F86" s="253"/>
      <c r="G86" s="241"/>
      <c r="H86" s="241"/>
      <c r="I86" s="241"/>
      <c r="J86" s="241"/>
    </row>
    <row r="87" spans="2:10">
      <c r="B87" s="248"/>
      <c r="C87" s="253"/>
      <c r="D87" s="35" t="s">
        <v>118</v>
      </c>
      <c r="E87" s="36" t="s">
        <v>119</v>
      </c>
      <c r="F87" s="253"/>
      <c r="G87" s="241"/>
      <c r="H87" s="241"/>
      <c r="I87" s="241"/>
      <c r="J87" s="241"/>
    </row>
    <row r="88" spans="2:10">
      <c r="B88" s="248"/>
      <c r="C88" s="253"/>
      <c r="D88" s="35" t="s">
        <v>120</v>
      </c>
      <c r="E88" s="37" t="s">
        <v>150</v>
      </c>
      <c r="F88" s="253"/>
      <c r="G88" s="241"/>
      <c r="H88" s="241"/>
      <c r="I88" s="241"/>
      <c r="J88" s="241"/>
    </row>
    <row r="89" spans="2:10">
      <c r="B89" s="248"/>
      <c r="C89" s="253"/>
      <c r="D89" s="35" t="s">
        <v>121</v>
      </c>
      <c r="E89" s="36"/>
      <c r="F89" s="253"/>
      <c r="G89" s="241"/>
      <c r="H89" s="241"/>
      <c r="I89" s="241"/>
      <c r="J89" s="241"/>
    </row>
    <row r="90" spans="2:10">
      <c r="B90" s="248"/>
      <c r="C90" s="253"/>
      <c r="D90" s="35" t="s">
        <v>123</v>
      </c>
      <c r="E90" s="36"/>
      <c r="F90" s="253"/>
      <c r="G90" s="241"/>
      <c r="H90" s="241"/>
      <c r="I90" s="241"/>
      <c r="J90" s="241"/>
    </row>
    <row r="91" spans="2:10">
      <c r="B91" s="248"/>
      <c r="C91" s="253"/>
      <c r="D91" s="35" t="s">
        <v>125</v>
      </c>
      <c r="E91" s="36"/>
      <c r="F91" s="253"/>
      <c r="G91" s="241"/>
      <c r="H91" s="241"/>
      <c r="I91" s="241"/>
      <c r="J91" s="241"/>
    </row>
    <row r="92" spans="2:10">
      <c r="B92" s="248"/>
      <c r="C92" s="253"/>
      <c r="D92" s="35" t="s">
        <v>126</v>
      </c>
      <c r="E92" s="36"/>
      <c r="F92" s="253"/>
      <c r="G92" s="241"/>
      <c r="H92" s="241"/>
      <c r="I92" s="241"/>
      <c r="J92" s="241"/>
    </row>
    <row r="93" spans="2:10">
      <c r="B93" s="248"/>
      <c r="C93" s="253"/>
      <c r="D93" s="35" t="s">
        <v>173</v>
      </c>
      <c r="E93" s="36"/>
      <c r="F93" s="253"/>
      <c r="G93" s="241"/>
      <c r="H93" s="241"/>
      <c r="I93" s="241"/>
      <c r="J93" s="241"/>
    </row>
    <row r="94" spans="2:10">
      <c r="B94" s="248"/>
      <c r="C94" s="253"/>
      <c r="D94" s="35" t="s">
        <v>127</v>
      </c>
      <c r="E94" s="36"/>
      <c r="F94" s="253"/>
      <c r="G94" s="241"/>
      <c r="H94" s="241"/>
      <c r="I94" s="241"/>
      <c r="J94" s="241"/>
    </row>
    <row r="95" spans="2:10">
      <c r="B95" s="248"/>
      <c r="C95" s="253"/>
      <c r="D95" s="35" t="s">
        <v>128</v>
      </c>
      <c r="E95" s="38"/>
      <c r="F95" s="253"/>
      <c r="G95" s="241"/>
      <c r="H95" s="241"/>
      <c r="I95" s="241"/>
      <c r="J95" s="241"/>
    </row>
    <row r="96" spans="2:10">
      <c r="B96" s="248"/>
      <c r="C96" s="254"/>
      <c r="D96" s="35" t="s">
        <v>152</v>
      </c>
      <c r="E96" s="61" t="s">
        <v>153</v>
      </c>
      <c r="F96" s="254"/>
      <c r="G96" s="241"/>
      <c r="H96" s="241"/>
      <c r="I96" s="241"/>
      <c r="J96" s="241"/>
    </row>
    <row r="97" spans="2:10" ht="15" customHeight="1">
      <c r="B97" s="250">
        <v>6</v>
      </c>
      <c r="C97" s="232" t="s">
        <v>147</v>
      </c>
      <c r="D97" s="55" t="s">
        <v>222</v>
      </c>
      <c r="E97" s="34"/>
      <c r="F97" s="232" t="s">
        <v>166</v>
      </c>
      <c r="G97" s="241" t="s">
        <v>214</v>
      </c>
      <c r="H97" s="241" t="s">
        <v>214</v>
      </c>
      <c r="I97" s="241" t="s">
        <v>214</v>
      </c>
      <c r="J97" s="241" t="s">
        <v>214</v>
      </c>
    </row>
    <row r="98" spans="2:10">
      <c r="B98" s="251"/>
      <c r="C98" s="253"/>
      <c r="D98" s="33" t="s">
        <v>112</v>
      </c>
      <c r="E98" s="55" t="s">
        <v>158</v>
      </c>
      <c r="F98" s="253"/>
      <c r="G98" s="241"/>
      <c r="H98" s="241"/>
      <c r="I98" s="241"/>
      <c r="J98" s="241"/>
    </row>
    <row r="99" spans="2:10">
      <c r="B99" s="251"/>
      <c r="C99" s="253"/>
      <c r="D99" s="33" t="s">
        <v>114</v>
      </c>
      <c r="E99" s="55" t="s">
        <v>140</v>
      </c>
      <c r="F99" s="253"/>
      <c r="G99" s="241"/>
      <c r="H99" s="241"/>
      <c r="I99" s="241"/>
      <c r="J99" s="241"/>
    </row>
    <row r="100" spans="2:10">
      <c r="B100" s="251"/>
      <c r="C100" s="253"/>
      <c r="D100" s="33" t="s">
        <v>116</v>
      </c>
      <c r="E100" s="55"/>
      <c r="F100" s="253"/>
      <c r="G100" s="241"/>
      <c r="H100" s="241"/>
      <c r="I100" s="241"/>
      <c r="J100" s="241"/>
    </row>
    <row r="101" spans="2:10">
      <c r="B101" s="251"/>
      <c r="C101" s="253"/>
      <c r="D101" s="35" t="s">
        <v>118</v>
      </c>
      <c r="E101" s="36" t="s">
        <v>132</v>
      </c>
      <c r="F101" s="253"/>
      <c r="G101" s="241"/>
      <c r="H101" s="241"/>
      <c r="I101" s="241"/>
      <c r="J101" s="241"/>
    </row>
    <row r="102" spans="2:10">
      <c r="B102" s="251"/>
      <c r="C102" s="253"/>
      <c r="D102" s="35" t="s">
        <v>120</v>
      </c>
      <c r="E102" s="37" t="s">
        <v>157</v>
      </c>
      <c r="F102" s="253"/>
      <c r="G102" s="241"/>
      <c r="H102" s="241"/>
      <c r="I102" s="241"/>
      <c r="J102" s="241"/>
    </row>
    <row r="103" spans="2:10">
      <c r="B103" s="251"/>
      <c r="C103" s="253"/>
      <c r="D103" s="35" t="s">
        <v>121</v>
      </c>
      <c r="E103" s="36"/>
      <c r="F103" s="253"/>
      <c r="G103" s="241"/>
      <c r="H103" s="241"/>
      <c r="I103" s="241"/>
      <c r="J103" s="241"/>
    </row>
    <row r="104" spans="2:10">
      <c r="B104" s="251"/>
      <c r="C104" s="253"/>
      <c r="D104" s="35" t="s">
        <v>123</v>
      </c>
      <c r="E104" s="36"/>
      <c r="F104" s="253"/>
      <c r="G104" s="241"/>
      <c r="H104" s="241"/>
      <c r="I104" s="241"/>
      <c r="J104" s="241"/>
    </row>
    <row r="105" spans="2:10">
      <c r="B105" s="251"/>
      <c r="C105" s="253"/>
      <c r="D105" s="35" t="s">
        <v>125</v>
      </c>
      <c r="E105" s="36"/>
      <c r="F105" s="253"/>
      <c r="G105" s="241"/>
      <c r="H105" s="241"/>
      <c r="I105" s="241"/>
      <c r="J105" s="241"/>
    </row>
    <row r="106" spans="2:10">
      <c r="B106" s="251"/>
      <c r="C106" s="253"/>
      <c r="D106" s="35" t="s">
        <v>126</v>
      </c>
      <c r="E106" s="36" t="s">
        <v>165</v>
      </c>
      <c r="F106" s="253"/>
      <c r="G106" s="241"/>
      <c r="H106" s="241"/>
      <c r="I106" s="241"/>
      <c r="J106" s="241"/>
    </row>
    <row r="107" spans="2:10">
      <c r="B107" s="251"/>
      <c r="C107" s="253"/>
      <c r="D107" s="35" t="s">
        <v>173</v>
      </c>
      <c r="E107" s="36"/>
      <c r="F107" s="253"/>
      <c r="G107" s="241"/>
      <c r="H107" s="241"/>
      <c r="I107" s="241"/>
      <c r="J107" s="241"/>
    </row>
    <row r="108" spans="2:10">
      <c r="B108" s="251"/>
      <c r="C108" s="253"/>
      <c r="D108" s="35" t="s">
        <v>127</v>
      </c>
      <c r="E108" s="36"/>
      <c r="F108" s="253"/>
      <c r="G108" s="241"/>
      <c r="H108" s="241"/>
      <c r="I108" s="241"/>
      <c r="J108" s="241"/>
    </row>
    <row r="109" spans="2:10">
      <c r="B109" s="251"/>
      <c r="C109" s="253"/>
      <c r="D109" s="35" t="s">
        <v>128</v>
      </c>
      <c r="E109" s="38"/>
      <c r="F109" s="253"/>
      <c r="G109" s="241"/>
      <c r="H109" s="241"/>
      <c r="I109" s="241"/>
      <c r="J109" s="241"/>
    </row>
    <row r="110" spans="2:10">
      <c r="B110" s="252"/>
      <c r="C110" s="254"/>
      <c r="D110" s="35" t="s">
        <v>152</v>
      </c>
      <c r="E110" s="61"/>
      <c r="F110" s="254"/>
      <c r="G110" s="241"/>
      <c r="H110" s="241"/>
      <c r="I110" s="241"/>
      <c r="J110" s="241"/>
    </row>
    <row r="111" spans="2:10" ht="15" customHeight="1">
      <c r="B111" s="248">
        <v>7</v>
      </c>
      <c r="C111" s="232" t="s">
        <v>111</v>
      </c>
      <c r="D111" s="55" t="s">
        <v>222</v>
      </c>
      <c r="E111" s="34"/>
      <c r="F111" s="232" t="s">
        <v>190</v>
      </c>
      <c r="G111" s="241" t="s">
        <v>214</v>
      </c>
      <c r="H111" s="241" t="s">
        <v>214</v>
      </c>
      <c r="I111" s="241" t="s">
        <v>214</v>
      </c>
      <c r="J111" s="241" t="s">
        <v>214</v>
      </c>
    </row>
    <row r="112" spans="2:10">
      <c r="B112" s="248"/>
      <c r="C112" s="253"/>
      <c r="D112" s="33" t="s">
        <v>112</v>
      </c>
      <c r="E112" s="55" t="s">
        <v>160</v>
      </c>
      <c r="F112" s="253"/>
      <c r="G112" s="241"/>
      <c r="H112" s="241"/>
      <c r="I112" s="241"/>
      <c r="J112" s="241"/>
    </row>
    <row r="113" spans="2:10">
      <c r="B113" s="248"/>
      <c r="C113" s="253"/>
      <c r="D113" s="33" t="s">
        <v>114</v>
      </c>
      <c r="E113" s="55" t="s">
        <v>140</v>
      </c>
      <c r="F113" s="253"/>
      <c r="G113" s="241"/>
      <c r="H113" s="241"/>
      <c r="I113" s="241"/>
      <c r="J113" s="241"/>
    </row>
    <row r="114" spans="2:10">
      <c r="B114" s="248"/>
      <c r="C114" s="253"/>
      <c r="D114" s="33" t="s">
        <v>116</v>
      </c>
      <c r="E114" s="55" t="s">
        <v>161</v>
      </c>
      <c r="F114" s="253"/>
      <c r="G114" s="241"/>
      <c r="H114" s="241"/>
      <c r="I114" s="241"/>
      <c r="J114" s="241"/>
    </row>
    <row r="115" spans="2:10">
      <c r="B115" s="248"/>
      <c r="C115" s="253"/>
      <c r="D115" s="35" t="s">
        <v>118</v>
      </c>
      <c r="E115" s="36" t="s">
        <v>132</v>
      </c>
      <c r="F115" s="253"/>
      <c r="G115" s="241"/>
      <c r="H115" s="241"/>
      <c r="I115" s="241"/>
      <c r="J115" s="241"/>
    </row>
    <row r="116" spans="2:10">
      <c r="B116" s="248"/>
      <c r="C116" s="253"/>
      <c r="D116" s="35" t="s">
        <v>120</v>
      </c>
      <c r="E116" s="37" t="s">
        <v>159</v>
      </c>
      <c r="F116" s="253"/>
      <c r="G116" s="241"/>
      <c r="H116" s="241"/>
      <c r="I116" s="241"/>
      <c r="J116" s="241"/>
    </row>
    <row r="117" spans="2:10">
      <c r="B117" s="248"/>
      <c r="C117" s="253"/>
      <c r="D117" s="35" t="s">
        <v>121</v>
      </c>
      <c r="E117" s="36"/>
      <c r="F117" s="253"/>
      <c r="G117" s="241"/>
      <c r="H117" s="241"/>
      <c r="I117" s="241"/>
      <c r="J117" s="241"/>
    </row>
    <row r="118" spans="2:10">
      <c r="B118" s="248"/>
      <c r="C118" s="253"/>
      <c r="D118" s="35" t="s">
        <v>123</v>
      </c>
      <c r="E118" s="36"/>
      <c r="F118" s="253"/>
      <c r="G118" s="241"/>
      <c r="H118" s="241"/>
      <c r="I118" s="241"/>
      <c r="J118" s="241"/>
    </row>
    <row r="119" spans="2:10">
      <c r="B119" s="248"/>
      <c r="C119" s="253"/>
      <c r="D119" s="35" t="s">
        <v>125</v>
      </c>
      <c r="E119" s="36"/>
      <c r="F119" s="253"/>
      <c r="G119" s="241"/>
      <c r="H119" s="241"/>
      <c r="I119" s="241"/>
      <c r="J119" s="241"/>
    </row>
    <row r="120" spans="2:10">
      <c r="B120" s="248"/>
      <c r="C120" s="253"/>
      <c r="D120" s="35" t="s">
        <v>126</v>
      </c>
      <c r="E120" s="36"/>
      <c r="F120" s="253"/>
      <c r="G120" s="241"/>
      <c r="H120" s="241"/>
      <c r="I120" s="241"/>
      <c r="J120" s="241"/>
    </row>
    <row r="121" spans="2:10">
      <c r="B121" s="248"/>
      <c r="C121" s="253"/>
      <c r="D121" s="35" t="s">
        <v>173</v>
      </c>
      <c r="E121" s="36"/>
      <c r="F121" s="253"/>
      <c r="G121" s="241"/>
      <c r="H121" s="241"/>
      <c r="I121" s="241"/>
      <c r="J121" s="241"/>
    </row>
    <row r="122" spans="2:10">
      <c r="B122" s="248"/>
      <c r="C122" s="253"/>
      <c r="D122" s="35" t="s">
        <v>127</v>
      </c>
      <c r="E122" s="36">
        <v>4923615891</v>
      </c>
      <c r="F122" s="253"/>
      <c r="G122" s="241"/>
      <c r="H122" s="241"/>
      <c r="I122" s="241"/>
      <c r="J122" s="241"/>
    </row>
    <row r="123" spans="2:10">
      <c r="B123" s="248"/>
      <c r="C123" s="253"/>
      <c r="D123" s="35" t="s">
        <v>128</v>
      </c>
      <c r="E123" s="38" t="s">
        <v>162</v>
      </c>
      <c r="F123" s="253"/>
      <c r="G123" s="241"/>
      <c r="H123" s="241"/>
      <c r="I123" s="241"/>
      <c r="J123" s="241"/>
    </row>
    <row r="124" spans="2:10">
      <c r="B124" s="248"/>
      <c r="C124" s="254"/>
      <c r="D124" s="35" t="s">
        <v>152</v>
      </c>
      <c r="E124" s="61" t="s">
        <v>153</v>
      </c>
      <c r="F124" s="254"/>
      <c r="G124" s="241"/>
      <c r="H124" s="241"/>
      <c r="I124" s="241"/>
      <c r="J124" s="241"/>
    </row>
    <row r="125" spans="2:10" ht="15" customHeight="1">
      <c r="B125" s="250">
        <v>8</v>
      </c>
      <c r="C125" s="232" t="s">
        <v>147</v>
      </c>
      <c r="D125" s="55" t="s">
        <v>222</v>
      </c>
      <c r="E125" s="34"/>
      <c r="F125" s="232" t="s">
        <v>172</v>
      </c>
      <c r="G125" s="241" t="s">
        <v>214</v>
      </c>
      <c r="H125" s="241" t="s">
        <v>214</v>
      </c>
      <c r="I125" s="241" t="s">
        <v>214</v>
      </c>
      <c r="J125" s="241" t="s">
        <v>214</v>
      </c>
    </row>
    <row r="126" spans="2:10">
      <c r="B126" s="251"/>
      <c r="C126" s="253"/>
      <c r="D126" s="33" t="s">
        <v>112</v>
      </c>
      <c r="E126" s="55" t="s">
        <v>168</v>
      </c>
      <c r="F126" s="253"/>
      <c r="G126" s="241"/>
      <c r="H126" s="241"/>
      <c r="I126" s="241"/>
      <c r="J126" s="241"/>
    </row>
    <row r="127" spans="2:10">
      <c r="B127" s="251"/>
      <c r="C127" s="253"/>
      <c r="D127" s="33" t="s">
        <v>114</v>
      </c>
      <c r="E127" s="55" t="s">
        <v>140</v>
      </c>
      <c r="F127" s="253"/>
      <c r="G127" s="241"/>
      <c r="H127" s="241"/>
      <c r="I127" s="241"/>
      <c r="J127" s="241"/>
    </row>
    <row r="128" spans="2:10">
      <c r="B128" s="251"/>
      <c r="C128" s="253"/>
      <c r="D128" s="33" t="s">
        <v>116</v>
      </c>
      <c r="E128" s="55" t="s">
        <v>161</v>
      </c>
      <c r="F128" s="253"/>
      <c r="G128" s="241"/>
      <c r="H128" s="241"/>
      <c r="I128" s="241"/>
      <c r="J128" s="241"/>
    </row>
    <row r="129" spans="2:10">
      <c r="B129" s="251"/>
      <c r="C129" s="253"/>
      <c r="D129" s="35" t="s">
        <v>118</v>
      </c>
      <c r="E129" s="36" t="s">
        <v>119</v>
      </c>
      <c r="F129" s="253"/>
      <c r="G129" s="241"/>
      <c r="H129" s="241"/>
      <c r="I129" s="241"/>
      <c r="J129" s="241"/>
    </row>
    <row r="130" spans="2:10">
      <c r="B130" s="251"/>
      <c r="C130" s="253"/>
      <c r="D130" s="35" t="s">
        <v>120</v>
      </c>
      <c r="E130" s="37" t="s">
        <v>169</v>
      </c>
      <c r="F130" s="253"/>
      <c r="G130" s="241"/>
      <c r="H130" s="241"/>
      <c r="I130" s="241"/>
      <c r="J130" s="241"/>
    </row>
    <row r="131" spans="2:10">
      <c r="B131" s="251"/>
      <c r="C131" s="253"/>
      <c r="D131" s="35" t="s">
        <v>121</v>
      </c>
      <c r="E131" s="36"/>
      <c r="F131" s="253"/>
      <c r="G131" s="241"/>
      <c r="H131" s="241"/>
      <c r="I131" s="241"/>
      <c r="J131" s="241"/>
    </row>
    <row r="132" spans="2:10">
      <c r="B132" s="251"/>
      <c r="C132" s="253"/>
      <c r="D132" s="35" t="s">
        <v>123</v>
      </c>
      <c r="E132" s="36"/>
      <c r="F132" s="253"/>
      <c r="G132" s="241"/>
      <c r="H132" s="241"/>
      <c r="I132" s="241"/>
      <c r="J132" s="241"/>
    </row>
    <row r="133" spans="2:10">
      <c r="B133" s="251"/>
      <c r="C133" s="253"/>
      <c r="D133" s="35" t="s">
        <v>125</v>
      </c>
      <c r="E133" s="36" t="s">
        <v>167</v>
      </c>
      <c r="F133" s="253"/>
      <c r="G133" s="241"/>
      <c r="H133" s="241"/>
      <c r="I133" s="241"/>
      <c r="J133" s="241"/>
    </row>
    <row r="134" spans="2:10">
      <c r="B134" s="251"/>
      <c r="C134" s="253"/>
      <c r="D134" s="35" t="s">
        <v>126</v>
      </c>
      <c r="E134" s="36"/>
      <c r="F134" s="253"/>
      <c r="G134" s="241"/>
      <c r="H134" s="241"/>
      <c r="I134" s="241"/>
      <c r="J134" s="241"/>
    </row>
    <row r="135" spans="2:10">
      <c r="B135" s="251"/>
      <c r="C135" s="253"/>
      <c r="D135" s="35" t="s">
        <v>173</v>
      </c>
      <c r="E135" s="36" t="s">
        <v>171</v>
      </c>
      <c r="F135" s="253"/>
      <c r="G135" s="241"/>
      <c r="H135" s="241"/>
      <c r="I135" s="241"/>
      <c r="J135" s="241"/>
    </row>
    <row r="136" spans="2:10">
      <c r="B136" s="251"/>
      <c r="C136" s="253"/>
      <c r="D136" s="35" t="s">
        <v>127</v>
      </c>
      <c r="E136" s="36">
        <v>4923615892</v>
      </c>
      <c r="F136" s="253"/>
      <c r="G136" s="241"/>
      <c r="H136" s="241"/>
      <c r="I136" s="241"/>
      <c r="J136" s="241"/>
    </row>
    <row r="137" spans="2:10">
      <c r="B137" s="251"/>
      <c r="C137" s="253"/>
      <c r="D137" s="35" t="s">
        <v>128</v>
      </c>
      <c r="E137" s="38" t="s">
        <v>162</v>
      </c>
      <c r="F137" s="253"/>
      <c r="G137" s="241"/>
      <c r="H137" s="241"/>
      <c r="I137" s="241"/>
      <c r="J137" s="241"/>
    </row>
    <row r="138" spans="2:10">
      <c r="B138" s="252"/>
      <c r="C138" s="254"/>
      <c r="D138" s="35" t="s">
        <v>152</v>
      </c>
      <c r="E138" s="61" t="s">
        <v>153</v>
      </c>
      <c r="F138" s="254"/>
      <c r="G138" s="241"/>
      <c r="H138" s="241"/>
      <c r="I138" s="241"/>
      <c r="J138" s="241"/>
    </row>
    <row r="139" spans="2:10" ht="15" customHeight="1">
      <c r="B139" s="248">
        <v>9</v>
      </c>
      <c r="C139" s="232" t="s">
        <v>111</v>
      </c>
      <c r="D139" s="55" t="s">
        <v>222</v>
      </c>
      <c r="E139" s="34"/>
      <c r="F139" s="232" t="s">
        <v>191</v>
      </c>
      <c r="G139" s="241" t="s">
        <v>214</v>
      </c>
      <c r="H139" s="241" t="s">
        <v>214</v>
      </c>
      <c r="I139" s="241" t="s">
        <v>214</v>
      </c>
      <c r="J139" s="241" t="s">
        <v>214</v>
      </c>
    </row>
    <row r="140" spans="2:10">
      <c r="B140" s="248"/>
      <c r="C140" s="253"/>
      <c r="D140" s="33" t="s">
        <v>112</v>
      </c>
      <c r="E140" s="55" t="s">
        <v>148</v>
      </c>
      <c r="F140" s="253"/>
      <c r="G140" s="241"/>
      <c r="H140" s="241"/>
      <c r="I140" s="241"/>
      <c r="J140" s="241"/>
    </row>
    <row r="141" spans="2:10">
      <c r="B141" s="248"/>
      <c r="C141" s="253"/>
      <c r="D141" s="33" t="s">
        <v>114</v>
      </c>
      <c r="E141" s="55" t="s">
        <v>174</v>
      </c>
      <c r="F141" s="253"/>
      <c r="G141" s="241"/>
      <c r="H141" s="241"/>
      <c r="I141" s="241"/>
      <c r="J141" s="241"/>
    </row>
    <row r="142" spans="2:10">
      <c r="B142" s="248"/>
      <c r="C142" s="253"/>
      <c r="D142" s="33" t="s">
        <v>116</v>
      </c>
      <c r="E142" s="55"/>
      <c r="F142" s="253"/>
      <c r="G142" s="241"/>
      <c r="H142" s="241"/>
      <c r="I142" s="241"/>
      <c r="J142" s="241"/>
    </row>
    <row r="143" spans="2:10">
      <c r="B143" s="248"/>
      <c r="C143" s="253"/>
      <c r="D143" s="35" t="s">
        <v>118</v>
      </c>
      <c r="E143" s="36" t="s">
        <v>132</v>
      </c>
      <c r="F143" s="253"/>
      <c r="G143" s="241"/>
      <c r="H143" s="241"/>
      <c r="I143" s="241"/>
      <c r="J143" s="241"/>
    </row>
    <row r="144" spans="2:10">
      <c r="B144" s="248"/>
      <c r="C144" s="253"/>
      <c r="D144" s="35" t="s">
        <v>120</v>
      </c>
      <c r="E144" s="37" t="s">
        <v>149</v>
      </c>
      <c r="F144" s="253"/>
      <c r="G144" s="241"/>
      <c r="H144" s="241"/>
      <c r="I144" s="241"/>
      <c r="J144" s="241"/>
    </row>
    <row r="145" spans="2:10">
      <c r="B145" s="248"/>
      <c r="C145" s="253"/>
      <c r="D145" s="35" t="s">
        <v>121</v>
      </c>
      <c r="E145" s="36" t="s">
        <v>141</v>
      </c>
      <c r="F145" s="253"/>
      <c r="G145" s="241"/>
      <c r="H145" s="241"/>
      <c r="I145" s="241"/>
      <c r="J145" s="241"/>
    </row>
    <row r="146" spans="2:10">
      <c r="B146" s="248"/>
      <c r="C146" s="253"/>
      <c r="D146" s="35" t="s">
        <v>123</v>
      </c>
      <c r="E146" s="36"/>
      <c r="F146" s="253"/>
      <c r="G146" s="241"/>
      <c r="H146" s="241"/>
      <c r="I146" s="241"/>
      <c r="J146" s="241"/>
    </row>
    <row r="147" spans="2:10">
      <c r="B147" s="248"/>
      <c r="C147" s="253"/>
      <c r="D147" s="35" t="s">
        <v>125</v>
      </c>
      <c r="E147" s="36"/>
      <c r="F147" s="253"/>
      <c r="G147" s="241"/>
      <c r="H147" s="241"/>
      <c r="I147" s="241"/>
      <c r="J147" s="241"/>
    </row>
    <row r="148" spans="2:10">
      <c r="B148" s="248"/>
      <c r="C148" s="253"/>
      <c r="D148" s="35" t="s">
        <v>126</v>
      </c>
      <c r="E148" s="36"/>
      <c r="F148" s="253"/>
      <c r="G148" s="241"/>
      <c r="H148" s="241"/>
      <c r="I148" s="241"/>
      <c r="J148" s="241"/>
    </row>
    <row r="149" spans="2:10">
      <c r="B149" s="248"/>
      <c r="C149" s="253"/>
      <c r="D149" s="35" t="s">
        <v>173</v>
      </c>
      <c r="E149" s="36" t="s">
        <v>145</v>
      </c>
      <c r="F149" s="253"/>
      <c r="G149" s="241"/>
      <c r="H149" s="241"/>
      <c r="I149" s="241"/>
      <c r="J149" s="241"/>
    </row>
    <row r="150" spans="2:10">
      <c r="B150" s="248"/>
      <c r="C150" s="253"/>
      <c r="D150" s="35" t="s">
        <v>127</v>
      </c>
      <c r="E150" s="36">
        <v>4589612377</v>
      </c>
      <c r="F150" s="253"/>
      <c r="G150" s="241"/>
      <c r="H150" s="241"/>
      <c r="I150" s="241"/>
      <c r="J150" s="241"/>
    </row>
    <row r="151" spans="2:10">
      <c r="B151" s="248"/>
      <c r="C151" s="253"/>
      <c r="D151" s="35" t="s">
        <v>128</v>
      </c>
      <c r="E151" s="38" t="s">
        <v>151</v>
      </c>
      <c r="F151" s="253"/>
      <c r="G151" s="241"/>
      <c r="H151" s="241"/>
      <c r="I151" s="241"/>
      <c r="J151" s="241"/>
    </row>
    <row r="152" spans="2:10">
      <c r="B152" s="248"/>
      <c r="C152" s="254"/>
      <c r="D152" s="35" t="s">
        <v>152</v>
      </c>
      <c r="E152" s="61" t="s">
        <v>153</v>
      </c>
      <c r="F152" s="254"/>
      <c r="G152" s="241"/>
      <c r="H152" s="241"/>
      <c r="I152" s="241"/>
      <c r="J152" s="241"/>
    </row>
    <row r="153" spans="2:10" ht="15" customHeight="1">
      <c r="B153" s="250">
        <v>10</v>
      </c>
      <c r="C153" s="232" t="s">
        <v>111</v>
      </c>
      <c r="D153" s="55" t="s">
        <v>222</v>
      </c>
      <c r="E153" s="34"/>
      <c r="F153" s="232" t="s">
        <v>192</v>
      </c>
      <c r="G153" s="241" t="s">
        <v>214</v>
      </c>
      <c r="H153" s="241" t="s">
        <v>214</v>
      </c>
      <c r="I153" s="241" t="s">
        <v>214</v>
      </c>
      <c r="J153" s="241" t="s">
        <v>214</v>
      </c>
    </row>
    <row r="154" spans="2:10">
      <c r="B154" s="251"/>
      <c r="C154" s="253"/>
      <c r="D154" s="33" t="s">
        <v>112</v>
      </c>
      <c r="E154" s="55" t="s">
        <v>154</v>
      </c>
      <c r="F154" s="253"/>
      <c r="G154" s="241"/>
      <c r="H154" s="241"/>
      <c r="I154" s="241"/>
      <c r="J154" s="241"/>
    </row>
    <row r="155" spans="2:10">
      <c r="B155" s="251"/>
      <c r="C155" s="253"/>
      <c r="D155" s="33" t="s">
        <v>114</v>
      </c>
      <c r="E155" s="55" t="s">
        <v>156</v>
      </c>
      <c r="F155" s="253"/>
      <c r="G155" s="241"/>
      <c r="H155" s="241"/>
      <c r="I155" s="241"/>
      <c r="J155" s="241"/>
    </row>
    <row r="156" spans="2:10">
      <c r="B156" s="251"/>
      <c r="C156" s="253"/>
      <c r="D156" s="33" t="s">
        <v>116</v>
      </c>
      <c r="E156" s="55" t="s">
        <v>155</v>
      </c>
      <c r="F156" s="253"/>
      <c r="G156" s="241"/>
      <c r="H156" s="241"/>
      <c r="I156" s="241"/>
      <c r="J156" s="241"/>
    </row>
    <row r="157" spans="2:10">
      <c r="B157" s="251"/>
      <c r="C157" s="253"/>
      <c r="D157" s="35" t="s">
        <v>118</v>
      </c>
      <c r="E157" s="36" t="s">
        <v>119</v>
      </c>
      <c r="F157" s="253"/>
      <c r="G157" s="241"/>
      <c r="H157" s="241"/>
      <c r="I157" s="241"/>
      <c r="J157" s="241"/>
    </row>
    <row r="158" spans="2:10">
      <c r="B158" s="251"/>
      <c r="C158" s="253"/>
      <c r="D158" s="35" t="s">
        <v>120</v>
      </c>
      <c r="E158" s="37" t="s">
        <v>150</v>
      </c>
      <c r="F158" s="253"/>
      <c r="G158" s="241"/>
      <c r="H158" s="241"/>
      <c r="I158" s="241"/>
      <c r="J158" s="241"/>
    </row>
    <row r="159" spans="2:10">
      <c r="B159" s="251"/>
      <c r="C159" s="253"/>
      <c r="D159" s="35" t="s">
        <v>121</v>
      </c>
      <c r="E159" s="36"/>
      <c r="F159" s="253"/>
      <c r="G159" s="241"/>
      <c r="H159" s="241"/>
      <c r="I159" s="241"/>
      <c r="J159" s="241"/>
    </row>
    <row r="160" spans="2:10">
      <c r="B160" s="251"/>
      <c r="C160" s="253"/>
      <c r="D160" s="35" t="s">
        <v>123</v>
      </c>
      <c r="E160" s="36"/>
      <c r="F160" s="253"/>
      <c r="G160" s="241"/>
      <c r="H160" s="241"/>
      <c r="I160" s="241"/>
      <c r="J160" s="241"/>
    </row>
    <row r="161" spans="2:10">
      <c r="B161" s="251"/>
      <c r="C161" s="253"/>
      <c r="D161" s="35" t="s">
        <v>125</v>
      </c>
      <c r="E161" s="36"/>
      <c r="F161" s="253"/>
      <c r="G161" s="241"/>
      <c r="H161" s="241"/>
      <c r="I161" s="241"/>
      <c r="J161" s="241"/>
    </row>
    <row r="162" spans="2:10">
      <c r="B162" s="251"/>
      <c r="C162" s="253"/>
      <c r="D162" s="35" t="s">
        <v>126</v>
      </c>
      <c r="E162" s="36"/>
      <c r="F162" s="253"/>
      <c r="G162" s="241"/>
      <c r="H162" s="241"/>
      <c r="I162" s="241"/>
      <c r="J162" s="241"/>
    </row>
    <row r="163" spans="2:10">
      <c r="B163" s="251"/>
      <c r="C163" s="253"/>
      <c r="D163" s="35" t="s">
        <v>173</v>
      </c>
      <c r="E163" s="36"/>
      <c r="F163" s="253"/>
      <c r="G163" s="241"/>
      <c r="H163" s="241"/>
      <c r="I163" s="241"/>
      <c r="J163" s="241"/>
    </row>
    <row r="164" spans="2:10">
      <c r="B164" s="251"/>
      <c r="C164" s="253"/>
      <c r="D164" s="35" t="s">
        <v>127</v>
      </c>
      <c r="E164" s="36">
        <v>8564957688</v>
      </c>
      <c r="F164" s="253"/>
      <c r="G164" s="241"/>
      <c r="H164" s="241"/>
      <c r="I164" s="241"/>
      <c r="J164" s="241"/>
    </row>
    <row r="165" spans="2:10">
      <c r="B165" s="251"/>
      <c r="C165" s="253"/>
      <c r="D165" s="35" t="s">
        <v>128</v>
      </c>
      <c r="E165" s="38" t="s">
        <v>175</v>
      </c>
      <c r="F165" s="253"/>
      <c r="G165" s="241"/>
      <c r="H165" s="241"/>
      <c r="I165" s="241"/>
      <c r="J165" s="241"/>
    </row>
    <row r="166" spans="2:10">
      <c r="B166" s="252"/>
      <c r="C166" s="254"/>
      <c r="D166" s="35" t="s">
        <v>152</v>
      </c>
      <c r="E166" s="61" t="s">
        <v>153</v>
      </c>
      <c r="F166" s="254"/>
      <c r="G166" s="241"/>
      <c r="H166" s="241"/>
      <c r="I166" s="241"/>
      <c r="J166" s="241"/>
    </row>
    <row r="167" spans="2:10" ht="15" customHeight="1">
      <c r="B167" s="248">
        <v>11</v>
      </c>
      <c r="C167" s="232" t="s">
        <v>111</v>
      </c>
      <c r="D167" s="55" t="s">
        <v>222</v>
      </c>
      <c r="E167" s="34"/>
      <c r="F167" s="232" t="s">
        <v>193</v>
      </c>
      <c r="G167" s="241" t="s">
        <v>214</v>
      </c>
      <c r="H167" s="241" t="s">
        <v>214</v>
      </c>
      <c r="I167" s="241" t="s">
        <v>214</v>
      </c>
      <c r="J167" s="241" t="s">
        <v>214</v>
      </c>
    </row>
    <row r="168" spans="2:10">
      <c r="B168" s="248"/>
      <c r="C168" s="253"/>
      <c r="D168" s="33" t="s">
        <v>112</v>
      </c>
      <c r="E168" s="55" t="s">
        <v>158</v>
      </c>
      <c r="F168" s="253"/>
      <c r="G168" s="241"/>
      <c r="H168" s="241"/>
      <c r="I168" s="241"/>
      <c r="J168" s="241"/>
    </row>
    <row r="169" spans="2:10">
      <c r="B169" s="248"/>
      <c r="C169" s="253"/>
      <c r="D169" s="33" t="s">
        <v>114</v>
      </c>
      <c r="E169" s="55" t="s">
        <v>140</v>
      </c>
      <c r="F169" s="253"/>
      <c r="G169" s="241"/>
      <c r="H169" s="241"/>
      <c r="I169" s="241"/>
      <c r="J169" s="241"/>
    </row>
    <row r="170" spans="2:10">
      <c r="B170" s="248"/>
      <c r="C170" s="253"/>
      <c r="D170" s="33" t="s">
        <v>116</v>
      </c>
      <c r="E170" s="55"/>
      <c r="F170" s="253"/>
      <c r="G170" s="241"/>
      <c r="H170" s="241"/>
      <c r="I170" s="241"/>
      <c r="J170" s="241"/>
    </row>
    <row r="171" spans="2:10">
      <c r="B171" s="248"/>
      <c r="C171" s="253"/>
      <c r="D171" s="35" t="s">
        <v>118</v>
      </c>
      <c r="E171" s="36" t="s">
        <v>132</v>
      </c>
      <c r="F171" s="253"/>
      <c r="G171" s="241"/>
      <c r="H171" s="241"/>
      <c r="I171" s="241"/>
      <c r="J171" s="241"/>
    </row>
    <row r="172" spans="2:10">
      <c r="B172" s="248"/>
      <c r="C172" s="253"/>
      <c r="D172" s="35" t="s">
        <v>120</v>
      </c>
      <c r="E172" s="37" t="s">
        <v>157</v>
      </c>
      <c r="F172" s="253"/>
      <c r="G172" s="241"/>
      <c r="H172" s="241"/>
      <c r="I172" s="241"/>
      <c r="J172" s="241"/>
    </row>
    <row r="173" spans="2:10">
      <c r="B173" s="248"/>
      <c r="C173" s="253"/>
      <c r="D173" s="35" t="s">
        <v>121</v>
      </c>
      <c r="E173" s="36"/>
      <c r="F173" s="253"/>
      <c r="G173" s="241"/>
      <c r="H173" s="241"/>
      <c r="I173" s="241"/>
      <c r="J173" s="241"/>
    </row>
    <row r="174" spans="2:10">
      <c r="B174" s="248"/>
      <c r="C174" s="253"/>
      <c r="D174" s="35" t="s">
        <v>123</v>
      </c>
      <c r="E174" s="36"/>
      <c r="F174" s="253"/>
      <c r="G174" s="241"/>
      <c r="H174" s="241"/>
      <c r="I174" s="241"/>
      <c r="J174" s="241"/>
    </row>
    <row r="175" spans="2:10">
      <c r="B175" s="248"/>
      <c r="C175" s="253"/>
      <c r="D175" s="35" t="s">
        <v>125</v>
      </c>
      <c r="E175" s="36"/>
      <c r="F175" s="253"/>
      <c r="G175" s="241"/>
      <c r="H175" s="241"/>
      <c r="I175" s="241"/>
      <c r="J175" s="241"/>
    </row>
    <row r="176" spans="2:10">
      <c r="B176" s="248"/>
      <c r="C176" s="253"/>
      <c r="D176" s="35" t="s">
        <v>126</v>
      </c>
      <c r="E176" s="36" t="s">
        <v>136</v>
      </c>
      <c r="F176" s="253"/>
      <c r="G176" s="241"/>
      <c r="H176" s="241"/>
      <c r="I176" s="241"/>
      <c r="J176" s="241"/>
    </row>
    <row r="177" spans="2:10">
      <c r="B177" s="248"/>
      <c r="C177" s="253"/>
      <c r="D177" s="35" t="s">
        <v>173</v>
      </c>
      <c r="E177" s="36"/>
      <c r="F177" s="253"/>
      <c r="G177" s="241"/>
      <c r="H177" s="241"/>
      <c r="I177" s="241"/>
      <c r="J177" s="241"/>
    </row>
    <row r="178" spans="2:10">
      <c r="B178" s="248"/>
      <c r="C178" s="253"/>
      <c r="D178" s="35" t="s">
        <v>127</v>
      </c>
      <c r="E178" s="36">
        <v>1245783226</v>
      </c>
      <c r="F178" s="253"/>
      <c r="G178" s="241"/>
      <c r="H178" s="241"/>
      <c r="I178" s="241"/>
      <c r="J178" s="241"/>
    </row>
    <row r="179" spans="2:10">
      <c r="B179" s="248"/>
      <c r="C179" s="253"/>
      <c r="D179" s="35" t="s">
        <v>128</v>
      </c>
      <c r="E179" s="38" t="s">
        <v>177</v>
      </c>
      <c r="F179" s="253"/>
      <c r="G179" s="241"/>
      <c r="H179" s="241"/>
      <c r="I179" s="241"/>
      <c r="J179" s="241"/>
    </row>
    <row r="180" spans="2:10">
      <c r="B180" s="248"/>
      <c r="C180" s="254"/>
      <c r="D180" s="35" t="s">
        <v>152</v>
      </c>
      <c r="E180" s="61" t="s">
        <v>153</v>
      </c>
      <c r="F180" s="254"/>
      <c r="G180" s="241"/>
      <c r="H180" s="241"/>
      <c r="I180" s="241"/>
      <c r="J180" s="241"/>
    </row>
    <row r="181" spans="2:10" ht="15" customHeight="1">
      <c r="B181" s="250">
        <v>12</v>
      </c>
      <c r="C181" s="232" t="s">
        <v>111</v>
      </c>
      <c r="D181" s="55" t="s">
        <v>222</v>
      </c>
      <c r="E181" s="34"/>
      <c r="F181" s="232" t="s">
        <v>194</v>
      </c>
      <c r="G181" s="241" t="s">
        <v>214</v>
      </c>
      <c r="H181" s="241" t="s">
        <v>214</v>
      </c>
      <c r="I181" s="241" t="s">
        <v>214</v>
      </c>
      <c r="J181" s="241" t="s">
        <v>214</v>
      </c>
    </row>
    <row r="182" spans="2:10">
      <c r="B182" s="251"/>
      <c r="C182" s="253"/>
      <c r="D182" s="33" t="s">
        <v>112</v>
      </c>
      <c r="E182" s="55" t="s">
        <v>168</v>
      </c>
      <c r="F182" s="253"/>
      <c r="G182" s="241"/>
      <c r="H182" s="241"/>
      <c r="I182" s="241"/>
      <c r="J182" s="241"/>
    </row>
    <row r="183" spans="2:10">
      <c r="B183" s="251"/>
      <c r="C183" s="253"/>
      <c r="D183" s="33" t="s">
        <v>114</v>
      </c>
      <c r="E183" s="55" t="s">
        <v>140</v>
      </c>
      <c r="F183" s="253"/>
      <c r="G183" s="241"/>
      <c r="H183" s="241"/>
      <c r="I183" s="241"/>
      <c r="J183" s="241"/>
    </row>
    <row r="184" spans="2:10">
      <c r="B184" s="251"/>
      <c r="C184" s="253"/>
      <c r="D184" s="33" t="s">
        <v>116</v>
      </c>
      <c r="E184" s="55" t="s">
        <v>161</v>
      </c>
      <c r="F184" s="253"/>
      <c r="G184" s="241"/>
      <c r="H184" s="241"/>
      <c r="I184" s="241"/>
      <c r="J184" s="241"/>
    </row>
    <row r="185" spans="2:10">
      <c r="B185" s="251"/>
      <c r="C185" s="253"/>
      <c r="D185" s="35" t="s">
        <v>118</v>
      </c>
      <c r="E185" s="36" t="s">
        <v>119</v>
      </c>
      <c r="F185" s="253"/>
      <c r="G185" s="241"/>
      <c r="H185" s="241"/>
      <c r="I185" s="241"/>
      <c r="J185" s="241"/>
    </row>
    <row r="186" spans="2:10">
      <c r="B186" s="251"/>
      <c r="C186" s="253"/>
      <c r="D186" s="35" t="s">
        <v>120</v>
      </c>
      <c r="E186" s="37" t="s">
        <v>169</v>
      </c>
      <c r="F186" s="253"/>
      <c r="G186" s="241"/>
      <c r="H186" s="241"/>
      <c r="I186" s="241"/>
      <c r="J186" s="241"/>
    </row>
    <row r="187" spans="2:10">
      <c r="B187" s="251"/>
      <c r="C187" s="253"/>
      <c r="D187" s="35" t="s">
        <v>121</v>
      </c>
      <c r="E187" s="36"/>
      <c r="F187" s="253"/>
      <c r="G187" s="241"/>
      <c r="H187" s="241"/>
      <c r="I187" s="241"/>
      <c r="J187" s="241"/>
    </row>
    <row r="188" spans="2:10">
      <c r="B188" s="251"/>
      <c r="C188" s="253"/>
      <c r="D188" s="35" t="s">
        <v>123</v>
      </c>
      <c r="E188" s="36"/>
      <c r="F188" s="253"/>
      <c r="G188" s="241"/>
      <c r="H188" s="241"/>
      <c r="I188" s="241"/>
      <c r="J188" s="241"/>
    </row>
    <row r="189" spans="2:10">
      <c r="B189" s="251"/>
      <c r="C189" s="253"/>
      <c r="D189" s="35" t="s">
        <v>125</v>
      </c>
      <c r="E189" s="36" t="s">
        <v>178</v>
      </c>
      <c r="F189" s="253"/>
      <c r="G189" s="241"/>
      <c r="H189" s="241"/>
      <c r="I189" s="241"/>
      <c r="J189" s="241"/>
    </row>
    <row r="190" spans="2:10">
      <c r="B190" s="251"/>
      <c r="C190" s="253"/>
      <c r="D190" s="35" t="s">
        <v>126</v>
      </c>
      <c r="E190" s="36"/>
      <c r="F190" s="253"/>
      <c r="G190" s="241"/>
      <c r="H190" s="241"/>
      <c r="I190" s="241"/>
      <c r="J190" s="241"/>
    </row>
    <row r="191" spans="2:10">
      <c r="B191" s="251"/>
      <c r="C191" s="253"/>
      <c r="D191" s="35" t="s">
        <v>173</v>
      </c>
      <c r="E191" s="36" t="s">
        <v>137</v>
      </c>
      <c r="F191" s="253"/>
      <c r="G191" s="241"/>
      <c r="H191" s="241"/>
      <c r="I191" s="241"/>
      <c r="J191" s="241"/>
    </row>
    <row r="192" spans="2:10">
      <c r="B192" s="251"/>
      <c r="C192" s="253"/>
      <c r="D192" s="35" t="s">
        <v>127</v>
      </c>
      <c r="E192" s="36">
        <v>4923615892</v>
      </c>
      <c r="F192" s="253"/>
      <c r="G192" s="241"/>
      <c r="H192" s="241"/>
      <c r="I192" s="241"/>
      <c r="J192" s="241"/>
    </row>
    <row r="193" spans="2:10">
      <c r="B193" s="251"/>
      <c r="C193" s="253"/>
      <c r="D193" s="35" t="s">
        <v>128</v>
      </c>
      <c r="E193" s="38" t="s">
        <v>162</v>
      </c>
      <c r="F193" s="253"/>
      <c r="G193" s="241"/>
      <c r="H193" s="241"/>
      <c r="I193" s="241"/>
      <c r="J193" s="241"/>
    </row>
    <row r="194" spans="2:10">
      <c r="B194" s="252"/>
      <c r="C194" s="254"/>
      <c r="D194" s="35" t="s">
        <v>152</v>
      </c>
      <c r="E194" s="61" t="s">
        <v>153</v>
      </c>
      <c r="F194" s="254"/>
      <c r="G194" s="241"/>
      <c r="H194" s="241"/>
      <c r="I194" s="241"/>
      <c r="J194" s="241"/>
    </row>
    <row r="195" spans="2:10" ht="15" customHeight="1">
      <c r="B195" s="250">
        <v>13</v>
      </c>
      <c r="C195" s="232" t="s">
        <v>111</v>
      </c>
      <c r="D195" s="55" t="s">
        <v>222</v>
      </c>
      <c r="E195" s="34"/>
      <c r="F195" s="232" t="s">
        <v>195</v>
      </c>
      <c r="G195" s="241" t="s">
        <v>214</v>
      </c>
      <c r="H195" s="241" t="s">
        <v>214</v>
      </c>
      <c r="I195" s="241" t="s">
        <v>214</v>
      </c>
      <c r="J195" s="241" t="s">
        <v>214</v>
      </c>
    </row>
    <row r="196" spans="2:10">
      <c r="B196" s="251"/>
      <c r="C196" s="253"/>
      <c r="D196" s="33" t="s">
        <v>112</v>
      </c>
      <c r="E196" s="55" t="s">
        <v>180</v>
      </c>
      <c r="F196" s="253"/>
      <c r="G196" s="241"/>
      <c r="H196" s="241"/>
      <c r="I196" s="241"/>
      <c r="J196" s="241"/>
    </row>
    <row r="197" spans="2:10">
      <c r="B197" s="251"/>
      <c r="C197" s="253"/>
      <c r="D197" s="33" t="s">
        <v>114</v>
      </c>
      <c r="E197" s="55" t="s">
        <v>181</v>
      </c>
      <c r="F197" s="253"/>
      <c r="G197" s="241"/>
      <c r="H197" s="241"/>
      <c r="I197" s="241"/>
      <c r="J197" s="241"/>
    </row>
    <row r="198" spans="2:10">
      <c r="B198" s="251"/>
      <c r="C198" s="253"/>
      <c r="D198" s="33" t="s">
        <v>116</v>
      </c>
      <c r="E198" s="55" t="s">
        <v>182</v>
      </c>
      <c r="F198" s="253"/>
      <c r="G198" s="241"/>
      <c r="H198" s="241"/>
      <c r="I198" s="241"/>
      <c r="J198" s="241"/>
    </row>
    <row r="199" spans="2:10">
      <c r="B199" s="251"/>
      <c r="C199" s="253"/>
      <c r="D199" s="35" t="s">
        <v>118</v>
      </c>
      <c r="E199" s="36" t="s">
        <v>119</v>
      </c>
      <c r="F199" s="253"/>
      <c r="G199" s="241"/>
      <c r="H199" s="241"/>
      <c r="I199" s="241"/>
      <c r="J199" s="241"/>
    </row>
    <row r="200" spans="2:10">
      <c r="B200" s="251"/>
      <c r="C200" s="253"/>
      <c r="D200" s="35" t="s">
        <v>120</v>
      </c>
      <c r="E200" s="37" t="s">
        <v>183</v>
      </c>
      <c r="F200" s="253"/>
      <c r="G200" s="241"/>
      <c r="H200" s="241"/>
      <c r="I200" s="241"/>
      <c r="J200" s="241"/>
    </row>
    <row r="201" spans="2:10">
      <c r="B201" s="251"/>
      <c r="C201" s="253"/>
      <c r="D201" s="35" t="s">
        <v>121</v>
      </c>
      <c r="E201" s="36" t="s">
        <v>122</v>
      </c>
      <c r="F201" s="253"/>
      <c r="G201" s="241"/>
      <c r="H201" s="241"/>
      <c r="I201" s="241"/>
      <c r="J201" s="241"/>
    </row>
    <row r="202" spans="2:10">
      <c r="B202" s="251"/>
      <c r="C202" s="253"/>
      <c r="D202" s="35" t="s">
        <v>123</v>
      </c>
      <c r="E202" s="36" t="s">
        <v>184</v>
      </c>
      <c r="F202" s="253"/>
      <c r="G202" s="241"/>
      <c r="H202" s="241"/>
      <c r="I202" s="241"/>
      <c r="J202" s="241"/>
    </row>
    <row r="203" spans="2:10">
      <c r="B203" s="251"/>
      <c r="C203" s="253"/>
      <c r="D203" s="35" t="s">
        <v>125</v>
      </c>
      <c r="E203" s="36" t="s">
        <v>178</v>
      </c>
      <c r="F203" s="253"/>
      <c r="G203" s="241"/>
      <c r="H203" s="241"/>
      <c r="I203" s="241"/>
      <c r="J203" s="241"/>
    </row>
    <row r="204" spans="2:10">
      <c r="B204" s="251"/>
      <c r="C204" s="253"/>
      <c r="D204" s="35" t="s">
        <v>126</v>
      </c>
      <c r="E204" s="36" t="s">
        <v>185</v>
      </c>
      <c r="F204" s="253"/>
      <c r="G204" s="241"/>
      <c r="H204" s="241"/>
      <c r="I204" s="241"/>
      <c r="J204" s="241"/>
    </row>
    <row r="205" spans="2:10">
      <c r="B205" s="251"/>
      <c r="C205" s="253"/>
      <c r="D205" s="35" t="s">
        <v>173</v>
      </c>
      <c r="E205" s="36" t="s">
        <v>145</v>
      </c>
      <c r="F205" s="253"/>
      <c r="G205" s="241"/>
      <c r="H205" s="241"/>
      <c r="I205" s="241"/>
      <c r="J205" s="241"/>
    </row>
    <row r="206" spans="2:10">
      <c r="B206" s="251"/>
      <c r="C206" s="253"/>
      <c r="D206" s="35" t="s">
        <v>127</v>
      </c>
      <c r="E206" s="36">
        <v>4923615893</v>
      </c>
      <c r="F206" s="253"/>
      <c r="G206" s="241"/>
      <c r="H206" s="241"/>
      <c r="I206" s="241"/>
      <c r="J206" s="241"/>
    </row>
    <row r="207" spans="2:10">
      <c r="B207" s="251"/>
      <c r="C207" s="253"/>
      <c r="D207" s="35" t="s">
        <v>128</v>
      </c>
      <c r="E207" s="38" t="s">
        <v>162</v>
      </c>
      <c r="F207" s="253"/>
      <c r="G207" s="241"/>
      <c r="H207" s="241"/>
      <c r="I207" s="241"/>
      <c r="J207" s="241"/>
    </row>
    <row r="208" spans="2:10">
      <c r="B208" s="252"/>
      <c r="C208" s="254"/>
      <c r="D208" s="35" t="s">
        <v>152</v>
      </c>
      <c r="E208" s="61" t="s">
        <v>153</v>
      </c>
      <c r="F208" s="254"/>
      <c r="G208" s="241"/>
      <c r="H208" s="241"/>
      <c r="I208" s="241"/>
      <c r="J208" s="241"/>
    </row>
    <row r="209" spans="2:10" ht="15" customHeight="1">
      <c r="B209" s="250">
        <v>14</v>
      </c>
      <c r="C209" s="232" t="s">
        <v>147</v>
      </c>
      <c r="D209" s="55" t="s">
        <v>222</v>
      </c>
      <c r="E209" s="34"/>
      <c r="F209" s="232" t="s">
        <v>172</v>
      </c>
      <c r="G209" s="241" t="s">
        <v>214</v>
      </c>
      <c r="H209" s="241" t="s">
        <v>214</v>
      </c>
      <c r="I209" s="241" t="s">
        <v>214</v>
      </c>
      <c r="J209" s="241" t="s">
        <v>214</v>
      </c>
    </row>
    <row r="210" spans="2:10">
      <c r="B210" s="251"/>
      <c r="C210" s="253"/>
      <c r="D210" s="33" t="s">
        <v>112</v>
      </c>
      <c r="E210" s="55"/>
      <c r="F210" s="253"/>
      <c r="G210" s="241"/>
      <c r="H210" s="241"/>
      <c r="I210" s="241"/>
      <c r="J210" s="241"/>
    </row>
    <row r="211" spans="2:10">
      <c r="B211" s="251"/>
      <c r="C211" s="253"/>
      <c r="D211" s="33" t="s">
        <v>114</v>
      </c>
      <c r="E211" s="55" t="s">
        <v>181</v>
      </c>
      <c r="F211" s="253"/>
      <c r="G211" s="241"/>
      <c r="H211" s="241"/>
      <c r="I211" s="241"/>
      <c r="J211" s="241"/>
    </row>
    <row r="212" spans="2:10">
      <c r="B212" s="251"/>
      <c r="C212" s="253"/>
      <c r="D212" s="33" t="s">
        <v>116</v>
      </c>
      <c r="E212" s="55" t="s">
        <v>182</v>
      </c>
      <c r="F212" s="253"/>
      <c r="G212" s="241"/>
      <c r="H212" s="241"/>
      <c r="I212" s="241"/>
      <c r="J212" s="241"/>
    </row>
    <row r="213" spans="2:10">
      <c r="B213" s="251"/>
      <c r="C213" s="253"/>
      <c r="D213" s="35" t="s">
        <v>118</v>
      </c>
      <c r="E213" s="36" t="s">
        <v>119</v>
      </c>
      <c r="F213" s="253"/>
      <c r="G213" s="241"/>
      <c r="H213" s="241"/>
      <c r="I213" s="241"/>
      <c r="J213" s="241"/>
    </row>
    <row r="214" spans="2:10">
      <c r="B214" s="251"/>
      <c r="C214" s="253"/>
      <c r="D214" s="35" t="s">
        <v>120</v>
      </c>
      <c r="E214" s="37" t="s">
        <v>186</v>
      </c>
      <c r="F214" s="253"/>
      <c r="G214" s="241"/>
      <c r="H214" s="241"/>
      <c r="I214" s="241"/>
      <c r="J214" s="241"/>
    </row>
    <row r="215" spans="2:10">
      <c r="B215" s="251"/>
      <c r="C215" s="253"/>
      <c r="D215" s="35" t="s">
        <v>121</v>
      </c>
      <c r="E215" s="36" t="s">
        <v>122</v>
      </c>
      <c r="F215" s="253"/>
      <c r="G215" s="241"/>
      <c r="H215" s="241"/>
      <c r="I215" s="241"/>
      <c r="J215" s="241"/>
    </row>
    <row r="216" spans="2:10">
      <c r="B216" s="251"/>
      <c r="C216" s="253"/>
      <c r="D216" s="35" t="s">
        <v>123</v>
      </c>
      <c r="E216" s="36" t="s">
        <v>184</v>
      </c>
      <c r="F216" s="253"/>
      <c r="G216" s="241"/>
      <c r="H216" s="241"/>
      <c r="I216" s="241"/>
      <c r="J216" s="241"/>
    </row>
    <row r="217" spans="2:10">
      <c r="B217" s="251"/>
      <c r="C217" s="253"/>
      <c r="D217" s="35" t="s">
        <v>125</v>
      </c>
      <c r="E217" s="36" t="s">
        <v>178</v>
      </c>
      <c r="F217" s="253"/>
      <c r="G217" s="241"/>
      <c r="H217" s="241"/>
      <c r="I217" s="241"/>
      <c r="J217" s="241"/>
    </row>
    <row r="218" spans="2:10">
      <c r="B218" s="251"/>
      <c r="C218" s="253"/>
      <c r="D218" s="35" t="s">
        <v>126</v>
      </c>
      <c r="E218" s="36" t="s">
        <v>185</v>
      </c>
      <c r="F218" s="253"/>
      <c r="G218" s="241"/>
      <c r="H218" s="241"/>
      <c r="I218" s="241"/>
      <c r="J218" s="241"/>
    </row>
    <row r="219" spans="2:10">
      <c r="B219" s="251"/>
      <c r="C219" s="253"/>
      <c r="D219" s="35" t="s">
        <v>173</v>
      </c>
      <c r="E219" s="36" t="s">
        <v>145</v>
      </c>
      <c r="F219" s="253"/>
      <c r="G219" s="241"/>
      <c r="H219" s="241"/>
      <c r="I219" s="241"/>
      <c r="J219" s="241"/>
    </row>
    <row r="220" spans="2:10">
      <c r="B220" s="251"/>
      <c r="C220" s="253"/>
      <c r="D220" s="35" t="s">
        <v>127</v>
      </c>
      <c r="E220" s="36">
        <v>4923615894</v>
      </c>
      <c r="F220" s="253"/>
      <c r="G220" s="241"/>
      <c r="H220" s="241"/>
      <c r="I220" s="241"/>
      <c r="J220" s="241"/>
    </row>
    <row r="221" spans="2:10">
      <c r="B221" s="251"/>
      <c r="C221" s="253"/>
      <c r="D221" s="35" t="s">
        <v>128</v>
      </c>
      <c r="E221" s="38" t="s">
        <v>162</v>
      </c>
      <c r="F221" s="253"/>
      <c r="G221" s="241"/>
      <c r="H221" s="241"/>
      <c r="I221" s="241"/>
      <c r="J221" s="241"/>
    </row>
    <row r="222" spans="2:10">
      <c r="B222" s="252"/>
      <c r="C222" s="254"/>
      <c r="D222" s="35" t="s">
        <v>152</v>
      </c>
      <c r="E222" s="61" t="s">
        <v>153</v>
      </c>
      <c r="F222" s="254"/>
      <c r="G222" s="241"/>
      <c r="H222" s="241"/>
      <c r="I222" s="241"/>
      <c r="J222" s="241"/>
    </row>
    <row r="223" spans="2:10" ht="15" customHeight="1">
      <c r="B223" s="250">
        <v>15</v>
      </c>
      <c r="C223" s="232" t="s">
        <v>147</v>
      </c>
      <c r="D223" s="55" t="s">
        <v>222</v>
      </c>
      <c r="E223" s="34"/>
      <c r="F223" s="232" t="s">
        <v>205</v>
      </c>
      <c r="G223" s="241" t="s">
        <v>214</v>
      </c>
      <c r="H223" s="241" t="s">
        <v>214</v>
      </c>
      <c r="I223" s="241" t="s">
        <v>214</v>
      </c>
      <c r="J223" s="241" t="s">
        <v>214</v>
      </c>
    </row>
    <row r="224" spans="2:10">
      <c r="B224" s="251"/>
      <c r="C224" s="253"/>
      <c r="D224" s="33" t="s">
        <v>112</v>
      </c>
      <c r="E224" s="55" t="s">
        <v>199</v>
      </c>
      <c r="F224" s="253"/>
      <c r="G224" s="241"/>
      <c r="H224" s="241"/>
      <c r="I224" s="241"/>
      <c r="J224" s="241"/>
    </row>
    <row r="225" spans="2:10">
      <c r="B225" s="251"/>
      <c r="C225" s="253"/>
      <c r="D225" s="33" t="s">
        <v>114</v>
      </c>
      <c r="E225" s="55" t="s">
        <v>201</v>
      </c>
      <c r="F225" s="253"/>
      <c r="G225" s="241"/>
      <c r="H225" s="241"/>
      <c r="I225" s="241"/>
      <c r="J225" s="241"/>
    </row>
    <row r="226" spans="2:10">
      <c r="B226" s="251"/>
      <c r="C226" s="253"/>
      <c r="D226" s="33" t="s">
        <v>116</v>
      </c>
      <c r="E226" s="55" t="s">
        <v>200</v>
      </c>
      <c r="F226" s="253"/>
      <c r="G226" s="241"/>
      <c r="H226" s="241"/>
      <c r="I226" s="241"/>
      <c r="J226" s="241"/>
    </row>
    <row r="227" spans="2:10">
      <c r="B227" s="251"/>
      <c r="C227" s="253"/>
      <c r="D227" s="35" t="s">
        <v>118</v>
      </c>
      <c r="E227" s="36" t="s">
        <v>119</v>
      </c>
      <c r="F227" s="253"/>
      <c r="G227" s="241"/>
      <c r="H227" s="241"/>
      <c r="I227" s="241"/>
      <c r="J227" s="241"/>
    </row>
    <row r="228" spans="2:10">
      <c r="B228" s="251"/>
      <c r="C228" s="253"/>
      <c r="D228" s="35" t="s">
        <v>120</v>
      </c>
      <c r="E228" s="37" t="s">
        <v>203</v>
      </c>
      <c r="F228" s="253"/>
      <c r="G228" s="241"/>
      <c r="H228" s="241"/>
      <c r="I228" s="241"/>
      <c r="J228" s="241"/>
    </row>
    <row r="229" spans="2:10">
      <c r="B229" s="251"/>
      <c r="C229" s="253"/>
      <c r="D229" s="35" t="s">
        <v>121</v>
      </c>
      <c r="E229" s="36" t="s">
        <v>202</v>
      </c>
      <c r="F229" s="253"/>
      <c r="G229" s="241"/>
      <c r="H229" s="241"/>
      <c r="I229" s="241"/>
      <c r="J229" s="241"/>
    </row>
    <row r="230" spans="2:10">
      <c r="B230" s="251"/>
      <c r="C230" s="253"/>
      <c r="D230" s="35" t="s">
        <v>123</v>
      </c>
      <c r="E230" s="36"/>
      <c r="F230" s="253"/>
      <c r="G230" s="241"/>
      <c r="H230" s="241"/>
      <c r="I230" s="241"/>
      <c r="J230" s="241"/>
    </row>
    <row r="231" spans="2:10">
      <c r="B231" s="251"/>
      <c r="C231" s="253"/>
      <c r="D231" s="35" t="s">
        <v>125</v>
      </c>
      <c r="E231" s="36"/>
      <c r="F231" s="253"/>
      <c r="G231" s="241"/>
      <c r="H231" s="241"/>
      <c r="I231" s="241"/>
      <c r="J231" s="241"/>
    </row>
    <row r="232" spans="2:10">
      <c r="B232" s="251"/>
      <c r="C232" s="253"/>
      <c r="D232" s="35" t="s">
        <v>126</v>
      </c>
      <c r="E232" s="36"/>
      <c r="F232" s="253"/>
      <c r="G232" s="241"/>
      <c r="H232" s="241"/>
      <c r="I232" s="241"/>
      <c r="J232" s="241"/>
    </row>
    <row r="233" spans="2:10">
      <c r="B233" s="251"/>
      <c r="C233" s="253"/>
      <c r="D233" s="35" t="s">
        <v>173</v>
      </c>
      <c r="E233" s="36"/>
      <c r="F233" s="253"/>
      <c r="G233" s="241"/>
      <c r="H233" s="241"/>
      <c r="I233" s="241"/>
      <c r="J233" s="241"/>
    </row>
    <row r="234" spans="2:10">
      <c r="B234" s="251"/>
      <c r="C234" s="253"/>
      <c r="D234" s="35" t="s">
        <v>127</v>
      </c>
      <c r="E234" s="36">
        <v>4923615895</v>
      </c>
      <c r="F234" s="253"/>
      <c r="G234" s="241"/>
      <c r="H234" s="241"/>
      <c r="I234" s="241"/>
      <c r="J234" s="241"/>
    </row>
    <row r="235" spans="2:10">
      <c r="B235" s="251"/>
      <c r="C235" s="253"/>
      <c r="D235" s="35" t="s">
        <v>128</v>
      </c>
      <c r="E235" s="38" t="s">
        <v>162</v>
      </c>
      <c r="F235" s="253"/>
      <c r="G235" s="241"/>
      <c r="H235" s="241"/>
      <c r="I235" s="241"/>
      <c r="J235" s="241"/>
    </row>
    <row r="236" spans="2:10">
      <c r="B236" s="252"/>
      <c r="C236" s="254"/>
      <c r="D236" s="35" t="s">
        <v>152</v>
      </c>
      <c r="E236" s="61" t="s">
        <v>204</v>
      </c>
      <c r="F236" s="254"/>
      <c r="G236" s="241"/>
      <c r="H236" s="241"/>
      <c r="I236" s="241"/>
      <c r="J236" s="241"/>
    </row>
  </sheetData>
  <mergeCells count="123">
    <mergeCell ref="I209:I222"/>
    <mergeCell ref="J209:J222"/>
    <mergeCell ref="B223:B236"/>
    <mergeCell ref="C223:C236"/>
    <mergeCell ref="F223:F236"/>
    <mergeCell ref="G223:G236"/>
    <mergeCell ref="H223:H236"/>
    <mergeCell ref="I223:I236"/>
    <mergeCell ref="J223:J236"/>
    <mergeCell ref="B209:B222"/>
    <mergeCell ref="C209:C222"/>
    <mergeCell ref="F209:F222"/>
    <mergeCell ref="G209:G222"/>
    <mergeCell ref="H209:H222"/>
    <mergeCell ref="B181:B194"/>
    <mergeCell ref="C181:C194"/>
    <mergeCell ref="F181:F194"/>
    <mergeCell ref="G181:G194"/>
    <mergeCell ref="H181:H194"/>
    <mergeCell ref="I181:I194"/>
    <mergeCell ref="J181:J194"/>
    <mergeCell ref="B195:B208"/>
    <mergeCell ref="C195:C208"/>
    <mergeCell ref="F195:F208"/>
    <mergeCell ref="G195:G208"/>
    <mergeCell ref="H195:H208"/>
    <mergeCell ref="I195:I208"/>
    <mergeCell ref="J195:J208"/>
    <mergeCell ref="I153:I166"/>
    <mergeCell ref="J153:J166"/>
    <mergeCell ref="B167:B180"/>
    <mergeCell ref="C167:C180"/>
    <mergeCell ref="F167:F180"/>
    <mergeCell ref="G167:G180"/>
    <mergeCell ref="H167:H180"/>
    <mergeCell ref="I167:I180"/>
    <mergeCell ref="J167:J180"/>
    <mergeCell ref="B153:B166"/>
    <mergeCell ref="C153:C166"/>
    <mergeCell ref="F153:F166"/>
    <mergeCell ref="G153:G166"/>
    <mergeCell ref="H153:H166"/>
    <mergeCell ref="I125:I138"/>
    <mergeCell ref="J125:J138"/>
    <mergeCell ref="B139:B152"/>
    <mergeCell ref="C139:C152"/>
    <mergeCell ref="F139:F152"/>
    <mergeCell ref="G139:G152"/>
    <mergeCell ref="H139:H152"/>
    <mergeCell ref="I139:I152"/>
    <mergeCell ref="J139:J152"/>
    <mergeCell ref="B125:B138"/>
    <mergeCell ref="C125:C138"/>
    <mergeCell ref="F125:F138"/>
    <mergeCell ref="G125:G138"/>
    <mergeCell ref="H125:H138"/>
    <mergeCell ref="I97:I110"/>
    <mergeCell ref="J97:J110"/>
    <mergeCell ref="B111:B124"/>
    <mergeCell ref="C111:C124"/>
    <mergeCell ref="F111:F124"/>
    <mergeCell ref="G111:G124"/>
    <mergeCell ref="H111:H124"/>
    <mergeCell ref="I111:I124"/>
    <mergeCell ref="J111:J124"/>
    <mergeCell ref="B97:B110"/>
    <mergeCell ref="C97:C110"/>
    <mergeCell ref="F97:F110"/>
    <mergeCell ref="G97:G110"/>
    <mergeCell ref="H97:H110"/>
    <mergeCell ref="B83:B96"/>
    <mergeCell ref="C83:C96"/>
    <mergeCell ref="F83:F96"/>
    <mergeCell ref="G83:G96"/>
    <mergeCell ref="H83:H96"/>
    <mergeCell ref="I83:I96"/>
    <mergeCell ref="J83:J96"/>
    <mergeCell ref="C41:C54"/>
    <mergeCell ref="B41:B54"/>
    <mergeCell ref="C55:C68"/>
    <mergeCell ref="B55:B68"/>
    <mergeCell ref="C69:C82"/>
    <mergeCell ref="B69:B82"/>
    <mergeCell ref="F55:F68"/>
    <mergeCell ref="G55:G68"/>
    <mergeCell ref="H55:H68"/>
    <mergeCell ref="I55:I68"/>
    <mergeCell ref="I41:I54"/>
    <mergeCell ref="H41:H54"/>
    <mergeCell ref="G41:G54"/>
    <mergeCell ref="F41:F54"/>
    <mergeCell ref="F69:F82"/>
    <mergeCell ref="G69:G82"/>
    <mergeCell ref="H69:H82"/>
    <mergeCell ref="I69:I82"/>
    <mergeCell ref="J69:J82"/>
    <mergeCell ref="B27:B40"/>
    <mergeCell ref="B23:F23"/>
    <mergeCell ref="G20:J20"/>
    <mergeCell ref="C27:C40"/>
    <mergeCell ref="F27:F40"/>
    <mergeCell ref="G27:G40"/>
    <mergeCell ref="H27:H40"/>
    <mergeCell ref="I27:I40"/>
    <mergeCell ref="J27:J40"/>
    <mergeCell ref="J55:J68"/>
    <mergeCell ref="J41:J54"/>
    <mergeCell ref="B2:F2"/>
    <mergeCell ref="D10:F10"/>
    <mergeCell ref="D11:F11"/>
    <mergeCell ref="D12:F12"/>
    <mergeCell ref="C20:F20"/>
    <mergeCell ref="F24:F26"/>
    <mergeCell ref="E24:E26"/>
    <mergeCell ref="D24:D26"/>
    <mergeCell ref="C24:C26"/>
    <mergeCell ref="D13:F13"/>
    <mergeCell ref="B16:F16"/>
    <mergeCell ref="C17:F17"/>
    <mergeCell ref="C18:F18"/>
    <mergeCell ref="C19:F19"/>
    <mergeCell ref="B24:B26"/>
    <mergeCell ref="D14:F14"/>
  </mergeCells>
  <phoneticPr fontId="12" type="noConversion"/>
  <dataValidations count="5">
    <dataValidation type="list" allowBlank="1" showInputMessage="1" showErrorMessage="1" sqref="C27 C41 C55 C69 C83 C97 C111 C125 C139 C167 C153 C181 C195 C209 C223" xr:uid="{20AC1F0A-6902-4194-ACE0-96465D0F801D}">
      <formula1>"Correcto,Incorrecto"</formula1>
    </dataValidation>
    <dataValidation type="list" allowBlank="1" showInputMessage="1" showErrorMessage="1" sqref="D8" xr:uid="{2A9A394E-7607-46C3-9ED1-E9E1B1F17567}">
      <formula1>"Prueba Unitaria, Prueba Integración, Prueba de sistema"</formula1>
    </dataValidation>
    <dataValidation type="list" allowBlank="1" showInputMessage="1" showErrorMessage="1" sqref="F8" xr:uid="{F8BB5BAC-9BAD-47A8-8DE7-926222E9E965}">
      <formula1>"Caja Negra, Caja Blanca"</formula1>
    </dataValidation>
    <dataValidation type="list" allowBlank="1" showInputMessage="1" showErrorMessage="1" sqref="H4:H15" xr:uid="{A496F673-C534-4F1A-8312-6EE6CFB72502}">
      <formula1>"No realizada, En prueba, Suspendida, Finalizada"</formula1>
    </dataValidation>
    <dataValidation type="list" allowBlank="1" showInputMessage="1" showErrorMessage="1" sqref="F9" xr:uid="{078B5448-C370-4B95-BFE8-00151366D85B}">
      <formula1>"Sin definir, Exitoso, No Exitoso"</formula1>
    </dataValidation>
  </dataValidations>
  <hyperlinks>
    <hyperlink ref="E53" r:id="rId1" xr:uid="{97806BF8-0FB1-4D69-B339-A507C53D35EB}"/>
    <hyperlink ref="E67" r:id="rId2" xr:uid="{09772FB4-B998-4860-9571-05F117167B78}"/>
    <hyperlink ref="E39" r:id="rId3" xr:uid="{52FCD081-5B74-438A-A7F5-B02B48AC00CA}"/>
    <hyperlink ref="E81" r:id="rId4" xr:uid="{BBDFA0E3-9A6F-4750-B003-D92672C51D03}"/>
    <hyperlink ref="E123" r:id="rId5" xr:uid="{5B6F2360-7963-4F77-9080-B908C340353D}"/>
    <hyperlink ref="E137" r:id="rId6" xr:uid="{E572314F-CC0B-44F0-B6D1-2B5AAE5E53DB}"/>
    <hyperlink ref="E151" r:id="rId7" xr:uid="{E8A513DC-8619-42AA-B5BC-7678E1C4EB7A}"/>
    <hyperlink ref="E193" r:id="rId8" xr:uid="{DCE5414E-3728-43AF-A30C-1D86047C32DC}"/>
    <hyperlink ref="E165" r:id="rId9" xr:uid="{FD206936-5389-4A30-9136-9BAC7582D62C}"/>
    <hyperlink ref="E179" r:id="rId10" xr:uid="{B7013D2E-FC04-4153-B8E0-DB77D7392C3E}"/>
    <hyperlink ref="E207" r:id="rId11" xr:uid="{ECBC3CA9-1CFE-4177-89FC-95CE30283D01}"/>
    <hyperlink ref="E221" r:id="rId12" xr:uid="{DE9CEE7C-4A12-4961-8A64-1730B13FA11B}"/>
    <hyperlink ref="E235" r:id="rId13" xr:uid="{BB20D798-740B-41C8-BB89-5E5823F60777}"/>
  </hyperlinks>
  <pageMargins left="0.25" right="0.25" top="0.75" bottom="0.75" header="0.3" footer="0.3"/>
  <pageSetup scale="80" firstPageNumber="0" orientation="landscape" r:id="rId14"/>
  <headerFooter>
    <oddHeader>&amp;C  Instituto Politécnico Nacional
Unidad Profesional Interdisciplinaria de Ingeniería campus Zacatecas</oddHeader>
    <oddFooter>&amp;CCasos de prueba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3E348-FF88-48C5-9744-47D8CAB20BE2}">
  <dimension ref="A1:AMB459"/>
  <sheetViews>
    <sheetView topLeftCell="A437" zoomScale="80" zoomScaleNormal="80" workbookViewId="0">
      <selection activeCell="F462" sqref="F462"/>
    </sheetView>
  </sheetViews>
  <sheetFormatPr baseColWidth="10" defaultColWidth="9.140625" defaultRowHeight="15"/>
  <cols>
    <col min="1" max="1" width="9.140625" style="25"/>
    <col min="2" max="2" width="9.140625" style="30"/>
    <col min="3" max="3" width="34.140625" style="30" bestFit="1" customWidth="1"/>
    <col min="4" max="4" width="40.42578125" style="25" customWidth="1"/>
    <col min="5" max="5" width="34.28515625" style="25" customWidth="1"/>
    <col min="6" max="6" width="32.140625" style="30" customWidth="1"/>
    <col min="7" max="7" width="25.28515625" style="25" bestFit="1" customWidth="1"/>
    <col min="8" max="8" width="25.28515625" style="28" bestFit="1" customWidth="1"/>
    <col min="9" max="10" width="25.28515625" style="25" bestFit="1" customWidth="1"/>
    <col min="11" max="1016" width="9.140625" style="25"/>
    <col min="1017" max="16384" width="9.140625" style="22"/>
  </cols>
  <sheetData>
    <row r="1" spans="1:1016" ht="14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</row>
    <row r="2" spans="1:1016" ht="20.100000000000001" customHeight="1">
      <c r="A2" s="22"/>
      <c r="B2" s="239" t="s">
        <v>10</v>
      </c>
      <c r="C2" s="239"/>
      <c r="D2" s="239"/>
      <c r="E2" s="239"/>
      <c r="F2" s="239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</row>
    <row r="3" spans="1:1016" ht="14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</row>
    <row r="4" spans="1:1016">
      <c r="A4" s="22"/>
      <c r="B4" s="22"/>
      <c r="C4" s="23" t="s">
        <v>11</v>
      </c>
      <c r="D4" s="55" t="s">
        <v>93</v>
      </c>
      <c r="E4" s="23" t="s">
        <v>13</v>
      </c>
      <c r="F4" s="31" t="s">
        <v>94</v>
      </c>
      <c r="G4" s="63" t="s">
        <v>206</v>
      </c>
      <c r="H4" s="65" t="s">
        <v>207</v>
      </c>
      <c r="I4" s="67">
        <v>43978</v>
      </c>
      <c r="J4" s="64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</row>
    <row r="5" spans="1:1016">
      <c r="A5" s="22"/>
      <c r="B5" s="22"/>
      <c r="C5" s="23" t="s">
        <v>15</v>
      </c>
      <c r="D5" s="55" t="s">
        <v>215</v>
      </c>
      <c r="E5" s="23" t="s">
        <v>16</v>
      </c>
      <c r="F5" s="24">
        <v>43978</v>
      </c>
      <c r="G5" s="22"/>
      <c r="H5" s="65"/>
      <c r="I5" s="66" t="s">
        <v>209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</row>
    <row r="6" spans="1:1016">
      <c r="A6" s="22"/>
      <c r="B6" s="22"/>
      <c r="C6" s="23" t="s">
        <v>17</v>
      </c>
      <c r="D6" s="22" t="s">
        <v>216</v>
      </c>
      <c r="E6" s="23" t="s">
        <v>18</v>
      </c>
      <c r="F6" s="55" t="s">
        <v>96</v>
      </c>
      <c r="G6" s="22"/>
      <c r="H6" s="65"/>
      <c r="I6" s="66" t="s">
        <v>209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</row>
    <row r="7" spans="1:1016">
      <c r="A7" s="22"/>
      <c r="B7" s="22"/>
      <c r="C7" s="23" t="s">
        <v>19</v>
      </c>
      <c r="D7" s="55"/>
      <c r="E7" s="23" t="s">
        <v>20</v>
      </c>
      <c r="F7" s="55"/>
      <c r="G7" s="22"/>
      <c r="H7" s="65"/>
      <c r="I7" s="66" t="s">
        <v>209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</row>
    <row r="8" spans="1:1016" ht="15.6" customHeight="1">
      <c r="A8" s="22"/>
      <c r="B8" s="22"/>
      <c r="C8" s="23" t="s">
        <v>198</v>
      </c>
      <c r="D8" s="62" t="s">
        <v>196</v>
      </c>
      <c r="E8" s="23" t="s">
        <v>21</v>
      </c>
      <c r="F8" s="62" t="s">
        <v>197</v>
      </c>
      <c r="G8" s="22"/>
      <c r="H8" s="65"/>
      <c r="I8" s="66" t="s">
        <v>209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</row>
    <row r="9" spans="1:1016" ht="15.6" customHeight="1">
      <c r="A9" s="22"/>
      <c r="B9" s="22"/>
      <c r="C9" s="23" t="s">
        <v>23</v>
      </c>
      <c r="D9" s="62" t="s">
        <v>99</v>
      </c>
      <c r="E9" s="23" t="s">
        <v>208</v>
      </c>
      <c r="F9" s="62"/>
      <c r="G9" s="22"/>
      <c r="H9" s="65"/>
      <c r="I9" s="66" t="s">
        <v>209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</row>
    <row r="10" spans="1:1016">
      <c r="A10" s="22"/>
      <c r="B10" s="22"/>
      <c r="C10" s="23" t="s">
        <v>24</v>
      </c>
      <c r="D10" s="176"/>
      <c r="E10" s="177"/>
      <c r="F10" s="178"/>
      <c r="G10" s="22"/>
      <c r="H10" s="65"/>
      <c r="I10" s="66" t="s">
        <v>209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</row>
    <row r="11" spans="1:1016">
      <c r="A11" s="22"/>
      <c r="B11" s="22"/>
      <c r="C11" s="23" t="s">
        <v>26</v>
      </c>
      <c r="D11" s="176" t="s">
        <v>210</v>
      </c>
      <c r="E11" s="177"/>
      <c r="F11" s="178"/>
      <c r="G11" s="22"/>
      <c r="H11" s="65"/>
      <c r="I11" s="66" t="s">
        <v>209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</row>
    <row r="12" spans="1:1016" ht="15.6" customHeight="1">
      <c r="A12" s="22"/>
      <c r="B12" s="22"/>
      <c r="C12" s="23" t="s">
        <v>27</v>
      </c>
      <c r="D12" s="176" t="s">
        <v>212</v>
      </c>
      <c r="E12" s="177"/>
      <c r="F12" s="178"/>
      <c r="G12" s="22"/>
      <c r="H12" s="65"/>
      <c r="I12" s="66" t="s">
        <v>209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</row>
    <row r="13" spans="1:1016">
      <c r="A13" s="22"/>
      <c r="B13" s="22"/>
      <c r="C13" s="23" t="s">
        <v>28</v>
      </c>
      <c r="D13" s="183" t="s">
        <v>213</v>
      </c>
      <c r="E13" s="183"/>
      <c r="F13" s="183"/>
      <c r="G13" s="22"/>
      <c r="H13" s="65"/>
      <c r="I13" s="66" t="s">
        <v>209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</row>
    <row r="14" spans="1:1016">
      <c r="A14" s="22"/>
      <c r="B14" s="22"/>
      <c r="C14" s="23" t="s">
        <v>211</v>
      </c>
      <c r="D14" s="184"/>
      <c r="E14" s="185"/>
      <c r="F14" s="186"/>
      <c r="G14" s="22"/>
      <c r="H14" s="68"/>
      <c r="I14" s="69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</row>
    <row r="15" spans="1:1016">
      <c r="A15" s="22"/>
      <c r="B15" s="25"/>
      <c r="C15" s="25"/>
      <c r="D15" s="22"/>
      <c r="E15" s="22"/>
      <c r="F15" s="25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</row>
    <row r="16" spans="1:1016" ht="15.6" customHeight="1">
      <c r="A16" s="22"/>
      <c r="B16" s="257" t="s">
        <v>29</v>
      </c>
      <c r="C16" s="257"/>
      <c r="D16" s="257"/>
      <c r="E16" s="257"/>
      <c r="F16" s="257"/>
      <c r="G16" s="22"/>
      <c r="H16" s="25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</row>
    <row r="17" spans="1:1016" ht="15.6" customHeight="1">
      <c r="A17" s="22"/>
      <c r="B17" s="26">
        <v>1</v>
      </c>
      <c r="C17" s="173" t="s">
        <v>101</v>
      </c>
      <c r="D17" s="173"/>
      <c r="E17" s="173"/>
      <c r="F17" s="173"/>
      <c r="G17" s="22"/>
      <c r="H17" s="25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</row>
    <row r="18" spans="1:1016" ht="15.6" customHeight="1">
      <c r="A18" s="22"/>
      <c r="B18" s="27">
        <f>B17+1</f>
        <v>2</v>
      </c>
      <c r="C18" s="173" t="s">
        <v>102</v>
      </c>
      <c r="D18" s="173"/>
      <c r="E18" s="173"/>
      <c r="F18" s="173"/>
      <c r="G18" s="22"/>
      <c r="H18" s="25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</row>
    <row r="19" spans="1:1016" ht="15.6" customHeight="1">
      <c r="A19" s="22"/>
      <c r="B19" s="26">
        <f>B18+1</f>
        <v>3</v>
      </c>
      <c r="C19" s="173" t="s">
        <v>103</v>
      </c>
      <c r="D19" s="173"/>
      <c r="E19" s="173"/>
      <c r="F19" s="173"/>
      <c r="G19" s="22"/>
      <c r="H19" s="25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</row>
    <row r="20" spans="1:1016" ht="15.6" customHeight="1">
      <c r="A20" s="22"/>
      <c r="B20" s="32">
        <v>4</v>
      </c>
      <c r="C20" s="173" t="s">
        <v>104</v>
      </c>
      <c r="D20" s="173"/>
      <c r="E20" s="173"/>
      <c r="F20" s="173"/>
      <c r="G20" s="265" t="s">
        <v>30</v>
      </c>
      <c r="H20" s="266"/>
      <c r="I20" s="266"/>
      <c r="J20" s="170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</row>
    <row r="21" spans="1:1016">
      <c r="A21" s="22"/>
      <c r="B21" s="28"/>
      <c r="C21" s="28"/>
      <c r="D21" s="22"/>
      <c r="E21" s="22"/>
      <c r="F21" s="25"/>
      <c r="G21" s="29" t="s">
        <v>3</v>
      </c>
      <c r="H21" s="29" t="s">
        <v>3</v>
      </c>
      <c r="I21" s="29" t="s">
        <v>3</v>
      </c>
      <c r="J21" s="29" t="s">
        <v>3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</row>
    <row r="22" spans="1:1016">
      <c r="A22" s="22"/>
      <c r="B22" s="28"/>
      <c r="C22" s="28"/>
      <c r="D22" s="22"/>
      <c r="E22" s="22"/>
      <c r="F22" s="25"/>
      <c r="G22" s="29" t="s">
        <v>31</v>
      </c>
      <c r="H22" s="29" t="s">
        <v>31</v>
      </c>
      <c r="I22" s="29" t="s">
        <v>31</v>
      </c>
      <c r="J22" s="29" t="s">
        <v>31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</row>
    <row r="23" spans="1:1016" ht="15.6" customHeight="1">
      <c r="A23" s="22"/>
      <c r="B23" s="262" t="s">
        <v>32</v>
      </c>
      <c r="C23" s="263"/>
      <c r="D23" s="263"/>
      <c r="E23" s="263"/>
      <c r="F23" s="264"/>
      <c r="G23" s="29" t="s">
        <v>33</v>
      </c>
      <c r="H23" s="29" t="s">
        <v>33</v>
      </c>
      <c r="I23" s="29" t="s">
        <v>33</v>
      </c>
      <c r="J23" s="29" t="s">
        <v>33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</row>
    <row r="24" spans="1:1016">
      <c r="A24" s="22"/>
      <c r="B24" s="236" t="s">
        <v>34</v>
      </c>
      <c r="C24" s="236" t="s">
        <v>35</v>
      </c>
      <c r="D24" s="236" t="s">
        <v>36</v>
      </c>
      <c r="E24" s="236" t="s">
        <v>37</v>
      </c>
      <c r="F24" s="236" t="s">
        <v>105</v>
      </c>
      <c r="G24" s="29" t="s">
        <v>96</v>
      </c>
      <c r="H24" s="29" t="s">
        <v>7</v>
      </c>
      <c r="I24" s="29" t="s">
        <v>96</v>
      </c>
      <c r="J24" s="29" t="s">
        <v>7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</row>
    <row r="25" spans="1:1016">
      <c r="A25" s="22"/>
      <c r="B25" s="237"/>
      <c r="C25" s="237"/>
      <c r="D25" s="237"/>
      <c r="E25" s="237"/>
      <c r="F25" s="237"/>
      <c r="G25" s="56" t="s">
        <v>106</v>
      </c>
      <c r="H25" s="56" t="s">
        <v>106</v>
      </c>
      <c r="I25" s="56" t="s">
        <v>106</v>
      </c>
      <c r="J25" s="56" t="s">
        <v>106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</row>
    <row r="26" spans="1:1016">
      <c r="A26" s="22"/>
      <c r="B26" s="238"/>
      <c r="C26" s="238"/>
      <c r="D26" s="238"/>
      <c r="E26" s="238"/>
      <c r="F26" s="238"/>
      <c r="G26" s="56" t="s">
        <v>107</v>
      </c>
      <c r="H26" s="56" t="s">
        <v>108</v>
      </c>
      <c r="I26" s="56" t="s">
        <v>109</v>
      </c>
      <c r="J26" s="56" t="s">
        <v>110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</row>
    <row r="27" spans="1:1016" ht="15" customHeight="1">
      <c r="A27" s="22"/>
      <c r="B27" s="248">
        <v>1</v>
      </c>
      <c r="C27" s="241" t="s">
        <v>111</v>
      </c>
      <c r="D27" s="55" t="s">
        <v>217</v>
      </c>
      <c r="E27" s="34"/>
      <c r="F27" s="241" t="s">
        <v>187</v>
      </c>
      <c r="G27" s="241" t="s">
        <v>214</v>
      </c>
      <c r="H27" s="241" t="s">
        <v>214</v>
      </c>
      <c r="I27" s="241" t="s">
        <v>214</v>
      </c>
      <c r="J27" s="241" t="s">
        <v>214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</row>
    <row r="28" spans="1:1016">
      <c r="A28" s="22"/>
      <c r="B28" s="248"/>
      <c r="C28" s="241"/>
      <c r="D28" s="71" t="s">
        <v>224</v>
      </c>
      <c r="E28" s="55">
        <v>1</v>
      </c>
      <c r="F28" s="241"/>
      <c r="G28" s="241"/>
      <c r="H28" s="241"/>
      <c r="I28" s="241"/>
      <c r="J28" s="241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</row>
    <row r="29" spans="1:1016">
      <c r="A29" s="22"/>
      <c r="B29" s="248"/>
      <c r="C29" s="241"/>
      <c r="D29" s="71" t="s">
        <v>225</v>
      </c>
      <c r="E29" s="55" t="s">
        <v>347</v>
      </c>
      <c r="F29" s="241"/>
      <c r="G29" s="241"/>
      <c r="H29" s="241"/>
      <c r="I29" s="241"/>
      <c r="J29" s="241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</row>
    <row r="30" spans="1:1016">
      <c r="B30" s="248"/>
      <c r="C30" s="241"/>
      <c r="D30" s="72" t="s">
        <v>226</v>
      </c>
      <c r="E30" s="76" t="s">
        <v>153</v>
      </c>
      <c r="F30" s="241"/>
      <c r="G30" s="241"/>
      <c r="H30" s="241"/>
      <c r="I30" s="241"/>
      <c r="J30" s="241"/>
    </row>
    <row r="31" spans="1:1016">
      <c r="B31" s="248"/>
      <c r="C31" s="241"/>
      <c r="D31" s="36" t="s">
        <v>218</v>
      </c>
      <c r="E31" s="34"/>
      <c r="F31" s="241"/>
      <c r="G31" s="241"/>
      <c r="H31" s="241"/>
      <c r="I31" s="241"/>
      <c r="J31" s="241"/>
    </row>
    <row r="32" spans="1:1016">
      <c r="B32" s="248"/>
      <c r="C32" s="241"/>
      <c r="D32" s="72" t="s">
        <v>220</v>
      </c>
      <c r="E32" s="34"/>
      <c r="F32" s="241"/>
      <c r="G32" s="241"/>
      <c r="H32" s="241"/>
      <c r="I32" s="241"/>
      <c r="J32" s="241"/>
    </row>
    <row r="33" spans="2:10">
      <c r="B33" s="248"/>
      <c r="C33" s="241"/>
      <c r="D33" s="70" t="s">
        <v>221</v>
      </c>
      <c r="E33" s="74"/>
      <c r="F33" s="241"/>
      <c r="G33" s="241"/>
      <c r="H33" s="241"/>
      <c r="I33" s="241"/>
      <c r="J33" s="241"/>
    </row>
    <row r="34" spans="2:10" ht="90">
      <c r="B34" s="248"/>
      <c r="C34" s="241"/>
      <c r="D34" s="35" t="s">
        <v>112</v>
      </c>
      <c r="E34" s="55" t="s">
        <v>306</v>
      </c>
      <c r="F34" s="241"/>
      <c r="G34" s="241"/>
      <c r="H34" s="241"/>
      <c r="I34" s="241"/>
      <c r="J34" s="241"/>
    </row>
    <row r="35" spans="2:10">
      <c r="B35" s="248"/>
      <c r="C35" s="241"/>
      <c r="D35" s="35" t="s">
        <v>223</v>
      </c>
      <c r="E35" s="36" t="s">
        <v>307</v>
      </c>
      <c r="F35" s="241"/>
      <c r="G35" s="241"/>
      <c r="H35" s="241"/>
      <c r="I35" s="241"/>
      <c r="J35" s="241"/>
    </row>
    <row r="36" spans="2:10">
      <c r="B36" s="248"/>
      <c r="C36" s="241"/>
      <c r="D36" s="72" t="s">
        <v>227</v>
      </c>
      <c r="E36" s="34"/>
      <c r="F36" s="241"/>
      <c r="G36" s="241"/>
      <c r="H36" s="241"/>
      <c r="I36" s="241"/>
      <c r="J36" s="241"/>
    </row>
    <row r="37" spans="2:10">
      <c r="B37" s="248"/>
      <c r="C37" s="241"/>
      <c r="D37" s="70" t="s">
        <v>228</v>
      </c>
      <c r="E37" s="36" t="s">
        <v>308</v>
      </c>
      <c r="F37" s="241"/>
      <c r="G37" s="241"/>
      <c r="H37" s="241"/>
      <c r="I37" s="241"/>
      <c r="J37" s="241"/>
    </row>
    <row r="38" spans="2:10">
      <c r="B38" s="248"/>
      <c r="C38" s="241"/>
      <c r="D38" s="70" t="s">
        <v>229</v>
      </c>
      <c r="E38" s="36" t="s">
        <v>309</v>
      </c>
      <c r="F38" s="241"/>
      <c r="G38" s="241"/>
      <c r="H38" s="241"/>
      <c r="I38" s="241"/>
      <c r="J38" s="241"/>
    </row>
    <row r="39" spans="2:10">
      <c r="B39" s="248"/>
      <c r="C39" s="241"/>
      <c r="D39" s="70" t="s">
        <v>230</v>
      </c>
      <c r="E39" s="34"/>
      <c r="F39" s="241"/>
      <c r="G39" s="241"/>
      <c r="H39" s="241"/>
      <c r="I39" s="241"/>
      <c r="J39" s="241"/>
    </row>
    <row r="40" spans="2:10">
      <c r="B40" s="248"/>
      <c r="C40" s="241"/>
      <c r="D40" s="35" t="s">
        <v>231</v>
      </c>
      <c r="E40" s="36" t="s">
        <v>310</v>
      </c>
      <c r="F40" s="241"/>
      <c r="G40" s="241"/>
      <c r="H40" s="241"/>
      <c r="I40" s="241"/>
      <c r="J40" s="241"/>
    </row>
    <row r="41" spans="2:10">
      <c r="B41" s="248"/>
      <c r="C41" s="241"/>
      <c r="D41" s="35" t="s">
        <v>232</v>
      </c>
      <c r="E41" s="75" t="s">
        <v>311</v>
      </c>
      <c r="F41" s="241"/>
      <c r="G41" s="241"/>
      <c r="H41" s="241"/>
      <c r="I41" s="241"/>
      <c r="J41" s="241"/>
    </row>
    <row r="42" spans="2:10">
      <c r="B42" s="248"/>
      <c r="C42" s="241"/>
      <c r="D42" s="35" t="s">
        <v>233</v>
      </c>
      <c r="E42" s="34"/>
      <c r="F42" s="241"/>
      <c r="G42" s="241"/>
      <c r="H42" s="241"/>
      <c r="I42" s="241"/>
      <c r="J42" s="241"/>
    </row>
    <row r="43" spans="2:10" ht="30">
      <c r="B43" s="248"/>
      <c r="C43" s="241"/>
      <c r="D43" s="73" t="s">
        <v>112</v>
      </c>
      <c r="E43" s="55" t="s">
        <v>312</v>
      </c>
      <c r="F43" s="241"/>
      <c r="G43" s="241"/>
      <c r="H43" s="241"/>
      <c r="I43" s="241"/>
      <c r="J43" s="241"/>
    </row>
    <row r="44" spans="2:10">
      <c r="B44" s="248"/>
      <c r="C44" s="241"/>
      <c r="D44" s="73" t="s">
        <v>223</v>
      </c>
      <c r="E44" s="55" t="s">
        <v>313</v>
      </c>
      <c r="F44" s="241"/>
      <c r="G44" s="241"/>
      <c r="H44" s="241"/>
      <c r="I44" s="241"/>
      <c r="J44" s="241"/>
    </row>
    <row r="45" spans="2:10">
      <c r="B45" s="248"/>
      <c r="C45" s="241"/>
      <c r="D45" s="35" t="s">
        <v>234</v>
      </c>
      <c r="E45" s="36">
        <v>2</v>
      </c>
      <c r="F45" s="241"/>
      <c r="G45" s="241"/>
      <c r="H45" s="241"/>
      <c r="I45" s="241"/>
      <c r="J45" s="241"/>
    </row>
    <row r="46" spans="2:10">
      <c r="B46" s="248"/>
      <c r="C46" s="241"/>
      <c r="D46" s="35" t="s">
        <v>235</v>
      </c>
      <c r="E46" s="36" t="s">
        <v>314</v>
      </c>
      <c r="F46" s="241"/>
      <c r="G46" s="241"/>
      <c r="H46" s="241"/>
      <c r="I46" s="241"/>
      <c r="J46" s="241"/>
    </row>
    <row r="47" spans="2:10">
      <c r="B47" s="248"/>
      <c r="C47" s="241"/>
      <c r="D47" s="35" t="s">
        <v>236</v>
      </c>
      <c r="E47" s="36" t="s">
        <v>315</v>
      </c>
      <c r="F47" s="241"/>
      <c r="G47" s="241"/>
      <c r="H47" s="241"/>
      <c r="I47" s="241"/>
      <c r="J47" s="241"/>
    </row>
    <row r="48" spans="2:10">
      <c r="B48" s="248"/>
      <c r="C48" s="241"/>
      <c r="D48" s="35" t="s">
        <v>237</v>
      </c>
      <c r="E48" s="36" t="s">
        <v>316</v>
      </c>
      <c r="F48" s="241"/>
      <c r="G48" s="241"/>
      <c r="H48" s="241"/>
      <c r="I48" s="241"/>
      <c r="J48" s="241"/>
    </row>
    <row r="49" spans="2:10">
      <c r="B49" s="248"/>
      <c r="C49" s="241"/>
      <c r="D49" s="35" t="s">
        <v>238</v>
      </c>
      <c r="E49" s="36">
        <v>0</v>
      </c>
      <c r="F49" s="241"/>
      <c r="G49" s="241"/>
      <c r="H49" s="241"/>
      <c r="I49" s="241"/>
      <c r="J49" s="241"/>
    </row>
    <row r="50" spans="2:10">
      <c r="B50" s="248"/>
      <c r="C50" s="241"/>
      <c r="D50" s="35" t="s">
        <v>239</v>
      </c>
      <c r="E50" s="36">
        <v>1</v>
      </c>
      <c r="F50" s="241"/>
      <c r="G50" s="241"/>
      <c r="H50" s="241"/>
      <c r="I50" s="241"/>
      <c r="J50" s="241"/>
    </row>
    <row r="51" spans="2:10">
      <c r="B51" s="248"/>
      <c r="C51" s="241"/>
      <c r="D51" s="35" t="s">
        <v>240</v>
      </c>
      <c r="E51" s="36" t="s">
        <v>317</v>
      </c>
      <c r="F51" s="241"/>
      <c r="G51" s="241"/>
      <c r="H51" s="241"/>
      <c r="I51" s="241"/>
      <c r="J51" s="241"/>
    </row>
    <row r="52" spans="2:10">
      <c r="B52" s="248"/>
      <c r="C52" s="241"/>
      <c r="D52" s="35" t="s">
        <v>241</v>
      </c>
      <c r="E52" s="34"/>
      <c r="F52" s="241"/>
      <c r="G52" s="241"/>
      <c r="H52" s="241"/>
      <c r="I52" s="241"/>
      <c r="J52" s="241"/>
    </row>
    <row r="53" spans="2:10" ht="45">
      <c r="B53" s="248"/>
      <c r="C53" s="241"/>
      <c r="D53" s="73" t="s">
        <v>112</v>
      </c>
      <c r="E53" s="55" t="s">
        <v>318</v>
      </c>
      <c r="F53" s="241"/>
      <c r="G53" s="241"/>
      <c r="H53" s="241"/>
      <c r="I53" s="241"/>
      <c r="J53" s="241"/>
    </row>
    <row r="54" spans="2:10">
      <c r="B54" s="248"/>
      <c r="C54" s="241"/>
      <c r="D54" s="73" t="s">
        <v>223</v>
      </c>
      <c r="E54" s="55" t="s">
        <v>319</v>
      </c>
      <c r="F54" s="241"/>
      <c r="G54" s="241"/>
      <c r="H54" s="241"/>
      <c r="I54" s="241"/>
      <c r="J54" s="241"/>
    </row>
    <row r="55" spans="2:10">
      <c r="B55" s="248"/>
      <c r="C55" s="241"/>
      <c r="D55" s="35" t="s">
        <v>242</v>
      </c>
      <c r="E55" s="34"/>
      <c r="F55" s="241"/>
      <c r="G55" s="241"/>
      <c r="H55" s="241"/>
      <c r="I55" s="241"/>
      <c r="J55" s="241"/>
    </row>
    <row r="56" spans="2:10">
      <c r="B56" s="248"/>
      <c r="C56" s="241"/>
      <c r="D56" s="73" t="s">
        <v>112</v>
      </c>
      <c r="E56" s="36" t="s">
        <v>320</v>
      </c>
      <c r="F56" s="241"/>
      <c r="G56" s="241"/>
      <c r="H56" s="241"/>
      <c r="I56" s="241"/>
      <c r="J56" s="241"/>
    </row>
    <row r="57" spans="2:10">
      <c r="B57" s="248"/>
      <c r="C57" s="241"/>
      <c r="D57" s="73" t="s">
        <v>223</v>
      </c>
      <c r="E57" s="36" t="s">
        <v>321</v>
      </c>
      <c r="F57" s="241"/>
      <c r="G57" s="241"/>
      <c r="H57" s="241"/>
      <c r="I57" s="241"/>
      <c r="J57" s="241"/>
    </row>
    <row r="58" spans="2:10">
      <c r="B58" s="248"/>
      <c r="C58" s="241"/>
      <c r="D58" s="35" t="s">
        <v>243</v>
      </c>
      <c r="E58" s="36">
        <v>1</v>
      </c>
      <c r="F58" s="241"/>
      <c r="G58" s="241"/>
      <c r="H58" s="241"/>
      <c r="I58" s="241"/>
      <c r="J58" s="241"/>
    </row>
    <row r="59" spans="2:10">
      <c r="B59" s="248"/>
      <c r="C59" s="241"/>
      <c r="D59" s="35" t="s">
        <v>244</v>
      </c>
      <c r="E59" s="36" t="s">
        <v>322</v>
      </c>
      <c r="F59" s="241"/>
      <c r="G59" s="241"/>
      <c r="H59" s="241"/>
      <c r="I59" s="241"/>
      <c r="J59" s="241"/>
    </row>
    <row r="60" spans="2:10">
      <c r="B60" s="248"/>
      <c r="C60" s="241"/>
      <c r="D60" s="35" t="s">
        <v>245</v>
      </c>
      <c r="E60" s="36" t="s">
        <v>323</v>
      </c>
      <c r="F60" s="241"/>
      <c r="G60" s="241"/>
      <c r="H60" s="241"/>
      <c r="I60" s="241"/>
      <c r="J60" s="241"/>
    </row>
    <row r="61" spans="2:10">
      <c r="B61" s="248"/>
      <c r="C61" s="241"/>
      <c r="D61" s="35" t="s">
        <v>246</v>
      </c>
      <c r="E61" s="36" t="s">
        <v>324</v>
      </c>
      <c r="F61" s="241"/>
      <c r="G61" s="241"/>
      <c r="H61" s="241"/>
      <c r="I61" s="241"/>
      <c r="J61" s="241"/>
    </row>
    <row r="62" spans="2:10">
      <c r="B62" s="248"/>
      <c r="C62" s="241"/>
      <c r="D62" s="35" t="s">
        <v>247</v>
      </c>
      <c r="E62" s="36" t="s">
        <v>325</v>
      </c>
      <c r="F62" s="241"/>
      <c r="G62" s="241"/>
      <c r="H62" s="241"/>
      <c r="I62" s="241"/>
      <c r="J62" s="241"/>
    </row>
    <row r="63" spans="2:10">
      <c r="B63" s="248"/>
      <c r="C63" s="241"/>
      <c r="D63" s="35" t="s">
        <v>248</v>
      </c>
      <c r="E63" s="36">
        <v>1</v>
      </c>
      <c r="F63" s="241"/>
      <c r="G63" s="241"/>
      <c r="H63" s="241"/>
      <c r="I63" s="241"/>
      <c r="J63" s="241"/>
    </row>
    <row r="64" spans="2:10">
      <c r="B64" s="248"/>
      <c r="C64" s="241"/>
      <c r="D64" s="35" t="s">
        <v>249</v>
      </c>
      <c r="E64" s="36" t="s">
        <v>326</v>
      </c>
      <c r="F64" s="241"/>
      <c r="G64" s="241"/>
      <c r="H64" s="241"/>
      <c r="I64" s="241"/>
      <c r="J64" s="241"/>
    </row>
    <row r="65" spans="2:10">
      <c r="B65" s="248"/>
      <c r="C65" s="241"/>
      <c r="D65" s="35" t="s">
        <v>250</v>
      </c>
      <c r="E65" s="34"/>
      <c r="F65" s="241"/>
      <c r="G65" s="241"/>
      <c r="H65" s="241"/>
      <c r="I65" s="241"/>
      <c r="J65" s="241"/>
    </row>
    <row r="66" spans="2:10">
      <c r="B66" s="248"/>
      <c r="C66" s="241"/>
      <c r="D66" s="73" t="s">
        <v>225</v>
      </c>
      <c r="E66" s="65" t="s">
        <v>327</v>
      </c>
      <c r="F66" s="241"/>
      <c r="G66" s="241"/>
      <c r="H66" s="241"/>
      <c r="I66" s="241"/>
      <c r="J66" s="241"/>
    </row>
    <row r="67" spans="2:10">
      <c r="B67" s="248"/>
      <c r="C67" s="241"/>
      <c r="D67" s="73" t="s">
        <v>234</v>
      </c>
      <c r="E67" s="36">
        <v>100</v>
      </c>
      <c r="F67" s="241"/>
      <c r="G67" s="241"/>
      <c r="H67" s="241"/>
      <c r="I67" s="241"/>
      <c r="J67" s="241"/>
    </row>
    <row r="68" spans="2:10">
      <c r="B68" s="248"/>
      <c r="C68" s="241"/>
      <c r="D68" s="35" t="s">
        <v>251</v>
      </c>
      <c r="E68" s="36">
        <v>0</v>
      </c>
      <c r="F68" s="241"/>
      <c r="G68" s="241"/>
      <c r="H68" s="241"/>
      <c r="I68" s="241"/>
      <c r="J68" s="241"/>
    </row>
    <row r="69" spans="2:10">
      <c r="B69" s="248"/>
      <c r="C69" s="241"/>
      <c r="D69" s="35" t="s">
        <v>252</v>
      </c>
      <c r="E69" s="36">
        <v>1</v>
      </c>
      <c r="F69" s="241"/>
      <c r="G69" s="241"/>
      <c r="H69" s="241"/>
      <c r="I69" s="241"/>
      <c r="J69" s="241"/>
    </row>
    <row r="70" spans="2:10">
      <c r="B70" s="248"/>
      <c r="C70" s="241"/>
      <c r="D70" s="35" t="s">
        <v>253</v>
      </c>
      <c r="E70" s="36">
        <v>0</v>
      </c>
      <c r="F70" s="241"/>
      <c r="G70" s="241"/>
      <c r="H70" s="241"/>
      <c r="I70" s="241"/>
      <c r="J70" s="241"/>
    </row>
    <row r="71" spans="2:10">
      <c r="B71" s="248"/>
      <c r="C71" s="241"/>
      <c r="D71" s="35" t="s">
        <v>254</v>
      </c>
      <c r="E71" s="36" t="s">
        <v>328</v>
      </c>
      <c r="F71" s="241"/>
      <c r="G71" s="241"/>
      <c r="H71" s="241"/>
      <c r="I71" s="241"/>
      <c r="J71" s="241"/>
    </row>
    <row r="72" spans="2:10">
      <c r="B72" s="248"/>
      <c r="C72" s="241"/>
      <c r="D72" s="35" t="s">
        <v>329</v>
      </c>
      <c r="E72" s="36">
        <v>1</v>
      </c>
      <c r="F72" s="241"/>
      <c r="G72" s="241"/>
      <c r="H72" s="241"/>
      <c r="I72" s="241"/>
      <c r="J72" s="241"/>
    </row>
    <row r="73" spans="2:10">
      <c r="B73" s="248"/>
      <c r="C73" s="241"/>
      <c r="D73" s="35" t="s">
        <v>255</v>
      </c>
      <c r="E73" s="34"/>
      <c r="F73" s="241"/>
      <c r="G73" s="241"/>
      <c r="H73" s="241"/>
      <c r="I73" s="241"/>
      <c r="J73" s="241"/>
    </row>
    <row r="74" spans="2:10">
      <c r="B74" s="248"/>
      <c r="C74" s="241"/>
      <c r="D74" s="73" t="s">
        <v>112</v>
      </c>
      <c r="E74" s="36" t="s">
        <v>330</v>
      </c>
      <c r="F74" s="241"/>
      <c r="G74" s="241"/>
      <c r="H74" s="241"/>
      <c r="I74" s="241"/>
      <c r="J74" s="241"/>
    </row>
    <row r="75" spans="2:10">
      <c r="B75" s="248"/>
      <c r="C75" s="241"/>
      <c r="D75" s="73" t="s">
        <v>256</v>
      </c>
      <c r="E75" s="36" t="s">
        <v>331</v>
      </c>
      <c r="F75" s="241"/>
      <c r="G75" s="241"/>
      <c r="H75" s="241"/>
      <c r="I75" s="241"/>
      <c r="J75" s="241"/>
    </row>
    <row r="76" spans="2:10">
      <c r="B76" s="248"/>
      <c r="C76" s="241"/>
      <c r="D76" s="35" t="s">
        <v>257</v>
      </c>
      <c r="E76" s="36">
        <v>0</v>
      </c>
      <c r="F76" s="241"/>
      <c r="G76" s="241"/>
      <c r="H76" s="241"/>
      <c r="I76" s="241"/>
      <c r="J76" s="241"/>
    </row>
    <row r="77" spans="2:10">
      <c r="B77" s="248"/>
      <c r="C77" s="241"/>
      <c r="D77" s="35" t="s">
        <v>258</v>
      </c>
      <c r="E77" s="36">
        <v>0</v>
      </c>
      <c r="F77" s="241"/>
      <c r="G77" s="241"/>
      <c r="H77" s="241"/>
      <c r="I77" s="241"/>
      <c r="J77" s="241"/>
    </row>
    <row r="78" spans="2:10">
      <c r="B78" s="248"/>
      <c r="C78" s="241"/>
      <c r="D78" s="35" t="s">
        <v>259</v>
      </c>
      <c r="E78" s="34"/>
      <c r="F78" s="241"/>
      <c r="G78" s="241"/>
      <c r="H78" s="241"/>
      <c r="I78" s="241"/>
      <c r="J78" s="241"/>
    </row>
    <row r="79" spans="2:10" ht="115.5" customHeight="1">
      <c r="B79" s="248"/>
      <c r="C79" s="241"/>
      <c r="D79" s="73" t="s">
        <v>260</v>
      </c>
      <c r="E79" s="55" t="s">
        <v>332</v>
      </c>
      <c r="F79" s="241"/>
      <c r="G79" s="241"/>
      <c r="H79" s="241"/>
      <c r="I79" s="241"/>
      <c r="J79" s="241"/>
    </row>
    <row r="80" spans="2:10">
      <c r="B80" s="248"/>
      <c r="C80" s="241"/>
      <c r="D80" s="73" t="s">
        <v>261</v>
      </c>
      <c r="E80" s="55" t="s">
        <v>333</v>
      </c>
      <c r="F80" s="241"/>
      <c r="G80" s="241"/>
      <c r="H80" s="241"/>
      <c r="I80" s="241"/>
      <c r="J80" s="241"/>
    </row>
    <row r="81" spans="2:10">
      <c r="B81" s="248"/>
      <c r="C81" s="241"/>
      <c r="D81" s="73" t="s">
        <v>262</v>
      </c>
      <c r="E81" s="55" t="s">
        <v>333</v>
      </c>
      <c r="F81" s="241"/>
      <c r="G81" s="241"/>
      <c r="H81" s="241"/>
      <c r="I81" s="241"/>
      <c r="J81" s="241"/>
    </row>
    <row r="82" spans="2:10">
      <c r="B82" s="248"/>
      <c r="C82" s="241"/>
      <c r="D82" s="73" t="s">
        <v>263</v>
      </c>
      <c r="E82" s="55" t="s">
        <v>333</v>
      </c>
      <c r="F82" s="241"/>
      <c r="G82" s="241"/>
      <c r="H82" s="241"/>
      <c r="I82" s="241"/>
      <c r="J82" s="241"/>
    </row>
    <row r="83" spans="2:10" ht="45">
      <c r="B83" s="248"/>
      <c r="C83" s="241"/>
      <c r="D83" s="73" t="s">
        <v>264</v>
      </c>
      <c r="E83" s="55" t="s">
        <v>352</v>
      </c>
      <c r="F83" s="241"/>
      <c r="G83" s="241"/>
      <c r="H83" s="241"/>
      <c r="I83" s="241"/>
      <c r="J83" s="241"/>
    </row>
    <row r="84" spans="2:10">
      <c r="B84" s="248"/>
      <c r="C84" s="241"/>
      <c r="D84" s="35" t="s">
        <v>280</v>
      </c>
      <c r="E84" s="36" t="s">
        <v>334</v>
      </c>
      <c r="F84" s="241"/>
      <c r="G84" s="241"/>
      <c r="H84" s="241"/>
      <c r="I84" s="241"/>
      <c r="J84" s="241"/>
    </row>
    <row r="85" spans="2:10">
      <c r="B85" s="248"/>
      <c r="C85" s="241"/>
      <c r="D85" s="70" t="s">
        <v>265</v>
      </c>
      <c r="E85" s="34"/>
      <c r="F85" s="241"/>
      <c r="G85" s="241"/>
      <c r="H85" s="241"/>
      <c r="I85" s="241"/>
      <c r="J85" s="241"/>
    </row>
    <row r="86" spans="2:10">
      <c r="B86" s="248"/>
      <c r="C86" s="241"/>
      <c r="D86" s="35" t="s">
        <v>266</v>
      </c>
      <c r="E86" s="36">
        <v>12</v>
      </c>
      <c r="F86" s="241"/>
      <c r="G86" s="241"/>
      <c r="H86" s="241"/>
      <c r="I86" s="241"/>
      <c r="J86" s="241"/>
    </row>
    <row r="87" spans="2:10">
      <c r="B87" s="248"/>
      <c r="C87" s="241"/>
      <c r="D87" s="35" t="s">
        <v>267</v>
      </c>
      <c r="E87" s="36" t="s">
        <v>335</v>
      </c>
      <c r="F87" s="241"/>
      <c r="G87" s="241"/>
      <c r="H87" s="241"/>
      <c r="I87" s="241"/>
      <c r="J87" s="241"/>
    </row>
    <row r="88" spans="2:10">
      <c r="B88" s="248"/>
      <c r="C88" s="241"/>
      <c r="D88" s="35" t="s">
        <v>268</v>
      </c>
      <c r="E88" s="36">
        <v>0</v>
      </c>
      <c r="F88" s="241"/>
      <c r="G88" s="241"/>
      <c r="H88" s="241"/>
      <c r="I88" s="241"/>
      <c r="J88" s="241"/>
    </row>
    <row r="89" spans="2:10">
      <c r="B89" s="248"/>
      <c r="C89" s="241"/>
      <c r="D89" s="35" t="s">
        <v>269</v>
      </c>
      <c r="E89" s="36">
        <v>0</v>
      </c>
      <c r="F89" s="241"/>
      <c r="G89" s="241"/>
      <c r="H89" s="241"/>
      <c r="I89" s="241"/>
      <c r="J89" s="241"/>
    </row>
    <row r="90" spans="2:10">
      <c r="B90" s="248"/>
      <c r="C90" s="241"/>
      <c r="D90" s="35" t="s">
        <v>270</v>
      </c>
      <c r="E90" s="36" t="s">
        <v>376</v>
      </c>
      <c r="F90" s="241"/>
      <c r="G90" s="241"/>
      <c r="H90" s="241"/>
      <c r="I90" s="241"/>
      <c r="J90" s="241"/>
    </row>
    <row r="91" spans="2:10">
      <c r="B91" s="248"/>
      <c r="C91" s="241"/>
      <c r="D91" s="35" t="s">
        <v>271</v>
      </c>
      <c r="E91" s="34"/>
      <c r="F91" s="241"/>
      <c r="G91" s="241"/>
      <c r="H91" s="241"/>
      <c r="I91" s="241"/>
      <c r="J91" s="241"/>
    </row>
    <row r="92" spans="2:10">
      <c r="B92" s="248"/>
      <c r="C92" s="241"/>
      <c r="D92" s="73" t="s">
        <v>272</v>
      </c>
      <c r="E92" s="36" t="s">
        <v>336</v>
      </c>
      <c r="F92" s="241"/>
      <c r="G92" s="241"/>
      <c r="H92" s="241"/>
      <c r="I92" s="241"/>
      <c r="J92" s="241"/>
    </row>
    <row r="93" spans="2:10">
      <c r="B93" s="248"/>
      <c r="C93" s="241"/>
      <c r="D93" s="73" t="s">
        <v>234</v>
      </c>
      <c r="E93" s="36" t="s">
        <v>337</v>
      </c>
      <c r="F93" s="241"/>
      <c r="G93" s="241"/>
      <c r="H93" s="241"/>
      <c r="I93" s="241"/>
      <c r="J93" s="241"/>
    </row>
    <row r="94" spans="2:10">
      <c r="B94" s="248"/>
      <c r="C94" s="241"/>
      <c r="D94" s="35" t="s">
        <v>273</v>
      </c>
      <c r="E94" s="36">
        <v>0</v>
      </c>
      <c r="F94" s="241"/>
      <c r="G94" s="241"/>
      <c r="H94" s="241"/>
      <c r="I94" s="241"/>
      <c r="J94" s="241"/>
    </row>
    <row r="95" spans="2:10">
      <c r="B95" s="248"/>
      <c r="C95" s="241"/>
      <c r="D95" s="35" t="s">
        <v>274</v>
      </c>
      <c r="E95" s="36">
        <v>0</v>
      </c>
      <c r="F95" s="241"/>
      <c r="G95" s="241"/>
      <c r="H95" s="241"/>
      <c r="I95" s="241"/>
      <c r="J95" s="241"/>
    </row>
    <row r="96" spans="2:10">
      <c r="B96" s="248"/>
      <c r="C96" s="241"/>
      <c r="D96" s="35" t="s">
        <v>275</v>
      </c>
      <c r="E96" s="34"/>
      <c r="F96" s="241"/>
      <c r="G96" s="241"/>
      <c r="H96" s="241"/>
      <c r="I96" s="241"/>
      <c r="J96" s="241"/>
    </row>
    <row r="97" spans="2:10">
      <c r="B97" s="248"/>
      <c r="C97" s="241"/>
      <c r="D97" s="73" t="s">
        <v>112</v>
      </c>
      <c r="E97" s="36" t="s">
        <v>377</v>
      </c>
      <c r="F97" s="241"/>
      <c r="G97" s="241"/>
      <c r="H97" s="241"/>
      <c r="I97" s="241"/>
      <c r="J97" s="241"/>
    </row>
    <row r="98" spans="2:10">
      <c r="B98" s="248"/>
      <c r="C98" s="241"/>
      <c r="D98" s="73" t="s">
        <v>276</v>
      </c>
      <c r="E98" s="36" t="s">
        <v>378</v>
      </c>
      <c r="F98" s="241"/>
      <c r="G98" s="241"/>
      <c r="H98" s="241"/>
      <c r="I98" s="241"/>
      <c r="J98" s="241"/>
    </row>
    <row r="99" spans="2:10">
      <c r="B99" s="248"/>
      <c r="C99" s="241"/>
      <c r="D99" s="73" t="s">
        <v>277</v>
      </c>
      <c r="E99" s="36" t="s">
        <v>379</v>
      </c>
      <c r="F99" s="241"/>
      <c r="G99" s="241"/>
      <c r="H99" s="241"/>
      <c r="I99" s="241"/>
      <c r="J99" s="241"/>
    </row>
    <row r="100" spans="2:10">
      <c r="B100" s="248"/>
      <c r="C100" s="241"/>
      <c r="D100" s="73" t="s">
        <v>278</v>
      </c>
      <c r="E100" s="36" t="s">
        <v>340</v>
      </c>
      <c r="F100" s="241"/>
      <c r="G100" s="241"/>
      <c r="H100" s="241"/>
      <c r="I100" s="241"/>
      <c r="J100" s="241"/>
    </row>
    <row r="101" spans="2:10">
      <c r="B101" s="248"/>
      <c r="C101" s="241"/>
      <c r="D101" s="73" t="s">
        <v>279</v>
      </c>
      <c r="E101" s="36" t="s">
        <v>380</v>
      </c>
      <c r="F101" s="241"/>
      <c r="G101" s="241"/>
      <c r="H101" s="241"/>
      <c r="I101" s="241"/>
      <c r="J101" s="241"/>
    </row>
    <row r="102" spans="2:10">
      <c r="B102" s="248"/>
      <c r="C102" s="241"/>
      <c r="D102" s="72" t="s">
        <v>281</v>
      </c>
      <c r="E102" s="34"/>
      <c r="F102" s="241"/>
      <c r="G102" s="241"/>
      <c r="H102" s="241"/>
      <c r="I102" s="241"/>
      <c r="J102" s="241"/>
    </row>
    <row r="103" spans="2:10">
      <c r="B103" s="248"/>
      <c r="C103" s="241"/>
      <c r="D103" s="70" t="s">
        <v>282</v>
      </c>
      <c r="E103" s="36" t="s">
        <v>381</v>
      </c>
      <c r="F103" s="241"/>
      <c r="G103" s="241"/>
      <c r="H103" s="241"/>
      <c r="I103" s="241"/>
      <c r="J103" s="241"/>
    </row>
    <row r="104" spans="2:10">
      <c r="B104" s="248"/>
      <c r="C104" s="241"/>
      <c r="D104" s="70" t="s">
        <v>283</v>
      </c>
      <c r="E104" s="36" t="s">
        <v>382</v>
      </c>
      <c r="F104" s="241"/>
      <c r="G104" s="241"/>
      <c r="H104" s="241"/>
      <c r="I104" s="241"/>
      <c r="J104" s="241"/>
    </row>
    <row r="105" spans="2:10">
      <c r="B105" s="248"/>
      <c r="C105" s="241"/>
      <c r="D105" s="70" t="s">
        <v>284</v>
      </c>
      <c r="E105" s="36">
        <v>0</v>
      </c>
      <c r="F105" s="241"/>
      <c r="G105" s="241"/>
      <c r="H105" s="241"/>
      <c r="I105" s="241"/>
      <c r="J105" s="241"/>
    </row>
    <row r="106" spans="2:10">
      <c r="B106" s="248"/>
      <c r="C106" s="241"/>
      <c r="D106" s="70" t="s">
        <v>287</v>
      </c>
      <c r="E106" s="36">
        <v>0</v>
      </c>
      <c r="F106" s="241"/>
      <c r="G106" s="241"/>
      <c r="H106" s="241"/>
      <c r="I106" s="241"/>
      <c r="J106" s="241"/>
    </row>
    <row r="107" spans="2:10">
      <c r="B107" s="248"/>
      <c r="C107" s="241"/>
      <c r="D107" s="70" t="s">
        <v>288</v>
      </c>
      <c r="E107" s="36">
        <v>0</v>
      </c>
      <c r="F107" s="241"/>
      <c r="G107" s="241"/>
      <c r="H107" s="241"/>
      <c r="I107" s="241"/>
      <c r="J107" s="241"/>
    </row>
    <row r="108" spans="2:10">
      <c r="B108" s="248"/>
      <c r="C108" s="241"/>
      <c r="D108" s="70" t="s">
        <v>290</v>
      </c>
      <c r="E108" s="34"/>
      <c r="F108" s="241"/>
      <c r="G108" s="241"/>
      <c r="H108" s="241"/>
      <c r="I108" s="241"/>
      <c r="J108" s="241"/>
    </row>
    <row r="109" spans="2:10" ht="60">
      <c r="B109" s="248"/>
      <c r="C109" s="241"/>
      <c r="D109" s="35" t="s">
        <v>112</v>
      </c>
      <c r="E109" s="55" t="s">
        <v>387</v>
      </c>
      <c r="F109" s="241"/>
      <c r="G109" s="241"/>
      <c r="H109" s="241"/>
      <c r="I109" s="241"/>
      <c r="J109" s="241"/>
    </row>
    <row r="110" spans="2:10">
      <c r="B110" s="248"/>
      <c r="C110" s="241"/>
      <c r="D110" s="35" t="s">
        <v>223</v>
      </c>
      <c r="E110" s="55" t="s">
        <v>390</v>
      </c>
      <c r="F110" s="241"/>
      <c r="G110" s="241"/>
      <c r="H110" s="241"/>
      <c r="I110" s="241"/>
      <c r="J110" s="241"/>
    </row>
    <row r="111" spans="2:10">
      <c r="B111" s="248"/>
      <c r="C111" s="241"/>
      <c r="D111" s="70" t="s">
        <v>291</v>
      </c>
      <c r="E111" s="36">
        <v>0</v>
      </c>
      <c r="F111" s="241"/>
      <c r="G111" s="241"/>
      <c r="H111" s="241"/>
      <c r="I111" s="241"/>
      <c r="J111" s="241"/>
    </row>
    <row r="112" spans="2:10">
      <c r="B112" s="248"/>
      <c r="C112" s="241"/>
      <c r="D112" s="70" t="s">
        <v>292</v>
      </c>
      <c r="E112" s="34"/>
      <c r="F112" s="241"/>
      <c r="G112" s="241"/>
      <c r="H112" s="241"/>
      <c r="I112" s="241"/>
      <c r="J112" s="241"/>
    </row>
    <row r="113" spans="1:1016">
      <c r="B113" s="248"/>
      <c r="C113" s="241"/>
      <c r="D113" s="35" t="s">
        <v>293</v>
      </c>
      <c r="E113" s="36" t="s">
        <v>348</v>
      </c>
      <c r="F113" s="241"/>
      <c r="G113" s="241"/>
      <c r="H113" s="241"/>
      <c r="I113" s="241"/>
      <c r="J113" s="241"/>
    </row>
    <row r="114" spans="1:1016">
      <c r="B114" s="248"/>
      <c r="C114" s="241"/>
      <c r="D114" s="35" t="s">
        <v>223</v>
      </c>
      <c r="E114" s="36" t="s">
        <v>383</v>
      </c>
      <c r="F114" s="241"/>
      <c r="G114" s="241"/>
      <c r="H114" s="241"/>
      <c r="I114" s="241"/>
      <c r="J114" s="241"/>
    </row>
    <row r="115" spans="1:1016">
      <c r="B115" s="248"/>
      <c r="C115" s="241"/>
      <c r="D115" s="70" t="s">
        <v>294</v>
      </c>
      <c r="E115" s="36">
        <v>0</v>
      </c>
      <c r="F115" s="241"/>
      <c r="G115" s="241"/>
      <c r="H115" s="241"/>
      <c r="I115" s="241"/>
      <c r="J115" s="241"/>
    </row>
    <row r="116" spans="1:1016">
      <c r="B116" s="248"/>
      <c r="C116" s="241"/>
      <c r="D116" s="70" t="s">
        <v>295</v>
      </c>
      <c r="E116" s="36">
        <v>0</v>
      </c>
      <c r="F116" s="241"/>
      <c r="G116" s="241"/>
      <c r="H116" s="241"/>
      <c r="I116" s="241"/>
      <c r="J116" s="241"/>
    </row>
    <row r="117" spans="1:1016" ht="15" customHeight="1">
      <c r="A117" s="22"/>
      <c r="B117" s="248">
        <v>2</v>
      </c>
      <c r="C117" s="241" t="s">
        <v>111</v>
      </c>
      <c r="D117" s="55" t="s">
        <v>217</v>
      </c>
      <c r="E117" s="34"/>
      <c r="F117" s="241" t="s">
        <v>349</v>
      </c>
      <c r="G117" s="241" t="s">
        <v>214</v>
      </c>
      <c r="H117" s="241" t="s">
        <v>214</v>
      </c>
      <c r="I117" s="241" t="s">
        <v>214</v>
      </c>
      <c r="J117" s="241" t="s">
        <v>214</v>
      </c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  <c r="KL117" s="22"/>
      <c r="KM117" s="22"/>
      <c r="KN117" s="22"/>
      <c r="KO117" s="22"/>
      <c r="KP117" s="22"/>
      <c r="KQ117" s="22"/>
      <c r="KR117" s="22"/>
      <c r="KS117" s="22"/>
      <c r="KT117" s="22"/>
      <c r="KU117" s="22"/>
      <c r="KV117" s="22"/>
      <c r="KW117" s="22"/>
      <c r="KX117" s="22"/>
      <c r="KY117" s="22"/>
      <c r="KZ117" s="22"/>
      <c r="LA117" s="22"/>
      <c r="LB117" s="22"/>
      <c r="LC117" s="22"/>
      <c r="LD117" s="22"/>
      <c r="LE117" s="22"/>
      <c r="LF117" s="22"/>
      <c r="LG117" s="22"/>
      <c r="LH117" s="22"/>
      <c r="LI117" s="22"/>
      <c r="LJ117" s="22"/>
      <c r="LK117" s="22"/>
      <c r="LL117" s="22"/>
      <c r="LM117" s="22"/>
      <c r="LN117" s="22"/>
      <c r="LO117" s="22"/>
      <c r="LP117" s="22"/>
      <c r="LQ117" s="22"/>
      <c r="LR117" s="22"/>
      <c r="LS117" s="22"/>
      <c r="LT117" s="22"/>
      <c r="LU117" s="22"/>
      <c r="LV117" s="22"/>
      <c r="LW117" s="22"/>
      <c r="LX117" s="22"/>
      <c r="LY117" s="22"/>
      <c r="LZ117" s="22"/>
      <c r="MA117" s="22"/>
      <c r="MB117" s="22"/>
      <c r="MC117" s="22"/>
      <c r="MD117" s="22"/>
      <c r="ME117" s="22"/>
      <c r="MF117" s="22"/>
      <c r="MG117" s="22"/>
      <c r="MH117" s="22"/>
      <c r="MI117" s="22"/>
      <c r="MJ117" s="22"/>
      <c r="MK117" s="22"/>
      <c r="ML117" s="22"/>
      <c r="MM117" s="22"/>
      <c r="MN117" s="22"/>
      <c r="MO117" s="22"/>
      <c r="MP117" s="22"/>
      <c r="MQ117" s="22"/>
      <c r="MR117" s="22"/>
      <c r="MS117" s="22"/>
      <c r="MT117" s="22"/>
      <c r="MU117" s="22"/>
      <c r="MV117" s="22"/>
      <c r="MW117" s="22"/>
      <c r="MX117" s="22"/>
      <c r="MY117" s="22"/>
      <c r="MZ117" s="22"/>
      <c r="NA117" s="22"/>
      <c r="NB117" s="22"/>
      <c r="NC117" s="22"/>
      <c r="ND117" s="22"/>
      <c r="NE117" s="22"/>
      <c r="NF117" s="22"/>
      <c r="NG117" s="22"/>
      <c r="NH117" s="22"/>
      <c r="NI117" s="22"/>
      <c r="NJ117" s="22"/>
      <c r="NK117" s="22"/>
      <c r="NL117" s="22"/>
      <c r="NM117" s="22"/>
      <c r="NN117" s="22"/>
      <c r="NO117" s="22"/>
      <c r="NP117" s="22"/>
      <c r="NQ117" s="22"/>
      <c r="NR117" s="22"/>
      <c r="NS117" s="22"/>
      <c r="NT117" s="22"/>
      <c r="NU117" s="22"/>
      <c r="NV117" s="22"/>
      <c r="NW117" s="22"/>
      <c r="NX117" s="22"/>
      <c r="NY117" s="22"/>
      <c r="NZ117" s="22"/>
      <c r="OA117" s="22"/>
      <c r="OB117" s="22"/>
      <c r="OC117" s="22"/>
      <c r="OD117" s="22"/>
      <c r="OE117" s="22"/>
      <c r="OF117" s="22"/>
      <c r="OG117" s="22"/>
      <c r="OH117" s="22"/>
      <c r="OI117" s="22"/>
      <c r="OJ117" s="22"/>
      <c r="OK117" s="22"/>
      <c r="OL117" s="22"/>
      <c r="OM117" s="22"/>
      <c r="ON117" s="22"/>
      <c r="OO117" s="22"/>
      <c r="OP117" s="22"/>
      <c r="OQ117" s="22"/>
      <c r="OR117" s="22"/>
      <c r="OS117" s="22"/>
      <c r="OT117" s="22"/>
      <c r="OU117" s="22"/>
      <c r="OV117" s="22"/>
      <c r="OW117" s="22"/>
      <c r="OX117" s="22"/>
      <c r="OY117" s="22"/>
      <c r="OZ117" s="22"/>
      <c r="PA117" s="22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</row>
    <row r="118" spans="1:1016">
      <c r="A118" s="22"/>
      <c r="B118" s="248"/>
      <c r="C118" s="241"/>
      <c r="D118" s="71" t="s">
        <v>224</v>
      </c>
      <c r="E118" s="55">
        <v>2</v>
      </c>
      <c r="F118" s="241"/>
      <c r="G118" s="241"/>
      <c r="H118" s="241"/>
      <c r="I118" s="241"/>
      <c r="J118" s="241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  <c r="KL118" s="22"/>
      <c r="KM118" s="22"/>
      <c r="KN118" s="22"/>
      <c r="KO118" s="22"/>
      <c r="KP118" s="22"/>
      <c r="KQ118" s="22"/>
      <c r="KR118" s="22"/>
      <c r="KS118" s="22"/>
      <c r="KT118" s="22"/>
      <c r="KU118" s="22"/>
      <c r="KV118" s="22"/>
      <c r="KW118" s="22"/>
      <c r="KX118" s="22"/>
      <c r="KY118" s="22"/>
      <c r="KZ118" s="22"/>
      <c r="LA118" s="22"/>
      <c r="LB118" s="22"/>
      <c r="LC118" s="22"/>
      <c r="LD118" s="22"/>
      <c r="LE118" s="22"/>
      <c r="LF118" s="22"/>
      <c r="LG118" s="22"/>
      <c r="LH118" s="22"/>
      <c r="LI118" s="22"/>
      <c r="LJ118" s="22"/>
      <c r="LK118" s="22"/>
      <c r="LL118" s="22"/>
      <c r="LM118" s="22"/>
      <c r="LN118" s="22"/>
      <c r="LO118" s="22"/>
      <c r="LP118" s="22"/>
      <c r="LQ118" s="22"/>
      <c r="LR118" s="22"/>
      <c r="LS118" s="22"/>
      <c r="LT118" s="22"/>
      <c r="LU118" s="22"/>
      <c r="LV118" s="22"/>
      <c r="LW118" s="22"/>
      <c r="LX118" s="22"/>
      <c r="LY118" s="22"/>
      <c r="LZ118" s="22"/>
      <c r="MA118" s="22"/>
      <c r="MB118" s="22"/>
      <c r="MC118" s="22"/>
      <c r="MD118" s="22"/>
      <c r="ME118" s="22"/>
      <c r="MF118" s="22"/>
      <c r="MG118" s="22"/>
      <c r="MH118" s="22"/>
      <c r="MI118" s="22"/>
      <c r="MJ118" s="22"/>
      <c r="MK118" s="22"/>
      <c r="ML118" s="22"/>
      <c r="MM118" s="22"/>
      <c r="MN118" s="22"/>
      <c r="MO118" s="22"/>
      <c r="MP118" s="22"/>
      <c r="MQ118" s="22"/>
      <c r="MR118" s="22"/>
      <c r="MS118" s="22"/>
      <c r="MT118" s="22"/>
      <c r="MU118" s="22"/>
      <c r="MV118" s="22"/>
      <c r="MW118" s="22"/>
      <c r="MX118" s="22"/>
      <c r="MY118" s="22"/>
      <c r="MZ118" s="22"/>
      <c r="NA118" s="22"/>
      <c r="NB118" s="22"/>
      <c r="NC118" s="22"/>
      <c r="ND118" s="22"/>
      <c r="NE118" s="22"/>
      <c r="NF118" s="22"/>
      <c r="NG118" s="22"/>
      <c r="NH118" s="22"/>
      <c r="NI118" s="22"/>
      <c r="NJ118" s="22"/>
      <c r="NK118" s="22"/>
      <c r="NL118" s="22"/>
      <c r="NM118" s="22"/>
      <c r="NN118" s="22"/>
      <c r="NO118" s="22"/>
      <c r="NP118" s="22"/>
      <c r="NQ118" s="22"/>
      <c r="NR118" s="22"/>
      <c r="NS118" s="22"/>
      <c r="NT118" s="22"/>
      <c r="NU118" s="22"/>
      <c r="NV118" s="22"/>
      <c r="NW118" s="22"/>
      <c r="NX118" s="22"/>
      <c r="NY118" s="22"/>
      <c r="NZ118" s="22"/>
      <c r="OA118" s="22"/>
      <c r="OB118" s="22"/>
      <c r="OC118" s="22"/>
      <c r="OD118" s="22"/>
      <c r="OE118" s="22"/>
      <c r="OF118" s="22"/>
      <c r="OG118" s="22"/>
      <c r="OH118" s="22"/>
      <c r="OI118" s="22"/>
      <c r="OJ118" s="22"/>
      <c r="OK118" s="22"/>
      <c r="OL118" s="22"/>
      <c r="OM118" s="22"/>
      <c r="ON118" s="22"/>
      <c r="OO118" s="22"/>
      <c r="OP118" s="22"/>
      <c r="OQ118" s="22"/>
      <c r="OR118" s="22"/>
      <c r="OS118" s="22"/>
      <c r="OT118" s="22"/>
      <c r="OU118" s="22"/>
      <c r="OV118" s="22"/>
      <c r="OW118" s="22"/>
      <c r="OX118" s="22"/>
      <c r="OY118" s="22"/>
      <c r="OZ118" s="22"/>
      <c r="PA118" s="22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</row>
    <row r="119" spans="1:1016">
      <c r="A119" s="22"/>
      <c r="B119" s="248"/>
      <c r="C119" s="241"/>
      <c r="D119" s="71" t="s">
        <v>225</v>
      </c>
      <c r="E119" s="55" t="s">
        <v>219</v>
      </c>
      <c r="F119" s="241"/>
      <c r="G119" s="241"/>
      <c r="H119" s="241"/>
      <c r="I119" s="241"/>
      <c r="J119" s="241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  <c r="KL119" s="22"/>
      <c r="KM119" s="22"/>
      <c r="KN119" s="22"/>
      <c r="KO119" s="22"/>
      <c r="KP119" s="22"/>
      <c r="KQ119" s="22"/>
      <c r="KR119" s="22"/>
      <c r="KS119" s="22"/>
      <c r="KT119" s="22"/>
      <c r="KU119" s="22"/>
      <c r="KV119" s="22"/>
      <c r="KW119" s="22"/>
      <c r="KX119" s="22"/>
      <c r="KY119" s="22"/>
      <c r="KZ119" s="22"/>
      <c r="LA119" s="22"/>
      <c r="LB119" s="22"/>
      <c r="LC119" s="22"/>
      <c r="LD119" s="22"/>
      <c r="LE119" s="22"/>
      <c r="LF119" s="22"/>
      <c r="LG119" s="22"/>
      <c r="LH119" s="22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2"/>
      <c r="MG119" s="22"/>
      <c r="MH119" s="22"/>
      <c r="MI119" s="22"/>
      <c r="MJ119" s="22"/>
      <c r="MK119" s="22"/>
      <c r="ML119" s="22"/>
      <c r="MM119" s="22"/>
      <c r="MN119" s="22"/>
      <c r="MO119" s="22"/>
      <c r="MP119" s="22"/>
      <c r="MQ119" s="22"/>
      <c r="MR119" s="22"/>
      <c r="MS119" s="22"/>
      <c r="MT119" s="22"/>
      <c r="MU119" s="22"/>
      <c r="MV119" s="22"/>
      <c r="MW119" s="22"/>
      <c r="MX119" s="22"/>
      <c r="MY119" s="22"/>
      <c r="MZ119" s="22"/>
      <c r="NA119" s="22"/>
      <c r="NB119" s="22"/>
      <c r="NC119" s="22"/>
      <c r="ND119" s="22"/>
      <c r="NE119" s="22"/>
      <c r="NF119" s="22"/>
      <c r="NG119" s="22"/>
      <c r="NH119" s="22"/>
      <c r="NI119" s="22"/>
      <c r="NJ119" s="22"/>
      <c r="NK119" s="22"/>
      <c r="NL119" s="22"/>
      <c r="NM119" s="22"/>
      <c r="NN119" s="22"/>
      <c r="NO119" s="22"/>
      <c r="NP119" s="22"/>
      <c r="NQ119" s="22"/>
      <c r="NR119" s="22"/>
      <c r="NS119" s="22"/>
      <c r="NT119" s="22"/>
      <c r="NU119" s="22"/>
      <c r="NV119" s="22"/>
      <c r="NW119" s="22"/>
      <c r="NX119" s="22"/>
      <c r="NY119" s="22"/>
      <c r="NZ119" s="22"/>
      <c r="OA119" s="22"/>
      <c r="OB119" s="22"/>
      <c r="OC119" s="22"/>
      <c r="OD119" s="22"/>
      <c r="OE119" s="22"/>
      <c r="OF119" s="22"/>
      <c r="OG119" s="22"/>
      <c r="OH119" s="22"/>
      <c r="OI119" s="22"/>
      <c r="OJ119" s="22"/>
      <c r="OK119" s="22"/>
      <c r="OL119" s="22"/>
      <c r="OM119" s="22"/>
      <c r="ON119" s="22"/>
      <c r="OO119" s="22"/>
      <c r="OP119" s="22"/>
      <c r="OQ119" s="22"/>
      <c r="OR119" s="22"/>
      <c r="OS119" s="22"/>
      <c r="OT119" s="22"/>
      <c r="OU119" s="22"/>
      <c r="OV119" s="22"/>
      <c r="OW119" s="22"/>
      <c r="OX119" s="22"/>
      <c r="OY119" s="22"/>
      <c r="OZ119" s="22"/>
      <c r="PA119" s="22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</row>
    <row r="120" spans="1:1016">
      <c r="B120" s="248"/>
      <c r="C120" s="241"/>
      <c r="D120" s="72" t="s">
        <v>226</v>
      </c>
      <c r="E120" s="76" t="s">
        <v>153</v>
      </c>
      <c r="F120" s="241"/>
      <c r="G120" s="241"/>
      <c r="H120" s="241"/>
      <c r="I120" s="241"/>
      <c r="J120" s="241"/>
    </row>
    <row r="121" spans="1:1016">
      <c r="B121" s="248"/>
      <c r="C121" s="241"/>
      <c r="D121" s="36" t="s">
        <v>218</v>
      </c>
      <c r="E121" s="34"/>
      <c r="F121" s="241"/>
      <c r="G121" s="241"/>
      <c r="H121" s="241"/>
      <c r="I121" s="241"/>
      <c r="J121" s="241"/>
    </row>
    <row r="122" spans="1:1016">
      <c r="B122" s="248"/>
      <c r="C122" s="241"/>
      <c r="D122" s="72" t="s">
        <v>220</v>
      </c>
      <c r="E122" s="34"/>
      <c r="F122" s="241"/>
      <c r="G122" s="241"/>
      <c r="H122" s="241"/>
      <c r="I122" s="241"/>
      <c r="J122" s="241"/>
    </row>
    <row r="123" spans="1:1016">
      <c r="B123" s="248"/>
      <c r="C123" s="241"/>
      <c r="D123" s="70" t="s">
        <v>221</v>
      </c>
      <c r="E123" s="74"/>
      <c r="F123" s="241"/>
      <c r="G123" s="241"/>
      <c r="H123" s="241"/>
      <c r="I123" s="241"/>
      <c r="J123" s="241"/>
    </row>
    <row r="124" spans="1:1016" ht="90">
      <c r="B124" s="248"/>
      <c r="C124" s="241"/>
      <c r="D124" s="35" t="s">
        <v>112</v>
      </c>
      <c r="E124" s="55" t="s">
        <v>306</v>
      </c>
      <c r="F124" s="241"/>
      <c r="G124" s="241"/>
      <c r="H124" s="241"/>
      <c r="I124" s="241"/>
      <c r="J124" s="241"/>
    </row>
    <row r="125" spans="1:1016">
      <c r="B125" s="248"/>
      <c r="C125" s="241"/>
      <c r="D125" s="35" t="s">
        <v>223</v>
      </c>
      <c r="E125" s="36" t="s">
        <v>307</v>
      </c>
      <c r="F125" s="241"/>
      <c r="G125" s="241"/>
      <c r="H125" s="241"/>
      <c r="I125" s="241"/>
      <c r="J125" s="241"/>
    </row>
    <row r="126" spans="1:1016">
      <c r="B126" s="248"/>
      <c r="C126" s="241"/>
      <c r="D126" s="72" t="s">
        <v>227</v>
      </c>
      <c r="E126" s="34"/>
      <c r="F126" s="241"/>
      <c r="G126" s="241"/>
      <c r="H126" s="241"/>
      <c r="I126" s="241"/>
      <c r="J126" s="241"/>
    </row>
    <row r="127" spans="1:1016">
      <c r="B127" s="248"/>
      <c r="C127" s="241"/>
      <c r="D127" s="70" t="s">
        <v>228</v>
      </c>
      <c r="E127" s="36" t="s">
        <v>353</v>
      </c>
      <c r="F127" s="241"/>
      <c r="G127" s="241"/>
      <c r="H127" s="241"/>
      <c r="I127" s="241"/>
      <c r="J127" s="241"/>
    </row>
    <row r="128" spans="1:1016">
      <c r="B128" s="248"/>
      <c r="C128" s="241"/>
      <c r="D128" s="70" t="s">
        <v>229</v>
      </c>
      <c r="E128" s="36" t="s">
        <v>354</v>
      </c>
      <c r="F128" s="241"/>
      <c r="G128" s="241"/>
      <c r="H128" s="241"/>
      <c r="I128" s="241"/>
      <c r="J128" s="241"/>
    </row>
    <row r="129" spans="2:10">
      <c r="B129" s="248"/>
      <c r="C129" s="241"/>
      <c r="D129" s="70" t="s">
        <v>230</v>
      </c>
      <c r="E129" s="34"/>
      <c r="F129" s="241"/>
      <c r="G129" s="241"/>
      <c r="H129" s="241"/>
      <c r="I129" s="241"/>
      <c r="J129" s="241"/>
    </row>
    <row r="130" spans="2:10">
      <c r="B130" s="248"/>
      <c r="C130" s="241"/>
      <c r="D130" s="35" t="s">
        <v>231</v>
      </c>
      <c r="E130" s="36" t="s">
        <v>355</v>
      </c>
      <c r="F130" s="241"/>
      <c r="G130" s="241"/>
      <c r="H130" s="241"/>
      <c r="I130" s="241"/>
      <c r="J130" s="241"/>
    </row>
    <row r="131" spans="2:10">
      <c r="B131" s="248"/>
      <c r="C131" s="241"/>
      <c r="D131" s="35" t="s">
        <v>232</v>
      </c>
      <c r="E131" s="75" t="s">
        <v>356</v>
      </c>
      <c r="F131" s="241"/>
      <c r="G131" s="241"/>
      <c r="H131" s="241"/>
      <c r="I131" s="241"/>
      <c r="J131" s="241"/>
    </row>
    <row r="132" spans="2:10">
      <c r="B132" s="248"/>
      <c r="C132" s="241"/>
      <c r="D132" s="35" t="s">
        <v>233</v>
      </c>
      <c r="E132" s="34"/>
      <c r="F132" s="241"/>
      <c r="G132" s="241"/>
      <c r="H132" s="241"/>
      <c r="I132" s="241"/>
      <c r="J132" s="241"/>
    </row>
    <row r="133" spans="2:10" ht="30">
      <c r="B133" s="248"/>
      <c r="C133" s="241"/>
      <c r="D133" s="73" t="s">
        <v>112</v>
      </c>
      <c r="E133" s="55" t="s">
        <v>358</v>
      </c>
      <c r="F133" s="241"/>
      <c r="G133" s="241"/>
      <c r="H133" s="241"/>
      <c r="I133" s="241"/>
      <c r="J133" s="241"/>
    </row>
    <row r="134" spans="2:10">
      <c r="B134" s="248"/>
      <c r="C134" s="241"/>
      <c r="D134" s="73" t="s">
        <v>223</v>
      </c>
      <c r="E134" s="55" t="s">
        <v>357</v>
      </c>
      <c r="F134" s="241"/>
      <c r="G134" s="241"/>
      <c r="H134" s="241"/>
      <c r="I134" s="241"/>
      <c r="J134" s="241"/>
    </row>
    <row r="135" spans="2:10">
      <c r="B135" s="248"/>
      <c r="C135" s="241"/>
      <c r="D135" s="35" t="s">
        <v>234</v>
      </c>
      <c r="E135" s="36">
        <v>1</v>
      </c>
      <c r="F135" s="241"/>
      <c r="G135" s="241"/>
      <c r="H135" s="241"/>
      <c r="I135" s="241"/>
      <c r="J135" s="241"/>
    </row>
    <row r="136" spans="2:10">
      <c r="B136" s="248"/>
      <c r="C136" s="241"/>
      <c r="D136" s="35" t="s">
        <v>235</v>
      </c>
      <c r="E136" s="36" t="s">
        <v>359</v>
      </c>
      <c r="F136" s="241"/>
      <c r="G136" s="241"/>
      <c r="H136" s="241"/>
      <c r="I136" s="241"/>
      <c r="J136" s="241"/>
    </row>
    <row r="137" spans="2:10">
      <c r="B137" s="248"/>
      <c r="C137" s="241"/>
      <c r="D137" s="35" t="s">
        <v>236</v>
      </c>
      <c r="E137" s="36" t="s">
        <v>316</v>
      </c>
      <c r="F137" s="241"/>
      <c r="G137" s="241"/>
      <c r="H137" s="241"/>
      <c r="I137" s="241"/>
      <c r="J137" s="241"/>
    </row>
    <row r="138" spans="2:10">
      <c r="B138" s="248"/>
      <c r="C138" s="241"/>
      <c r="D138" s="35" t="s">
        <v>237</v>
      </c>
      <c r="E138" s="36" t="s">
        <v>360</v>
      </c>
      <c r="F138" s="241"/>
      <c r="G138" s="241"/>
      <c r="H138" s="241"/>
      <c r="I138" s="241"/>
      <c r="J138" s="241"/>
    </row>
    <row r="139" spans="2:10">
      <c r="B139" s="248"/>
      <c r="C139" s="241"/>
      <c r="D139" s="35" t="s">
        <v>238</v>
      </c>
      <c r="E139" s="36">
        <v>0</v>
      </c>
      <c r="F139" s="241"/>
      <c r="G139" s="241"/>
      <c r="H139" s="241"/>
      <c r="I139" s="241"/>
      <c r="J139" s="241"/>
    </row>
    <row r="140" spans="2:10">
      <c r="B140" s="248"/>
      <c r="C140" s="241"/>
      <c r="D140" s="35" t="s">
        <v>239</v>
      </c>
      <c r="E140" s="36">
        <v>1</v>
      </c>
      <c r="F140" s="241"/>
      <c r="G140" s="241"/>
      <c r="H140" s="241"/>
      <c r="I140" s="241"/>
      <c r="J140" s="241"/>
    </row>
    <row r="141" spans="2:10">
      <c r="B141" s="248"/>
      <c r="C141" s="241"/>
      <c r="D141" s="35" t="s">
        <v>240</v>
      </c>
      <c r="E141" s="36" t="s">
        <v>317</v>
      </c>
      <c r="F141" s="241"/>
      <c r="G141" s="241"/>
      <c r="H141" s="241"/>
      <c r="I141" s="241"/>
      <c r="J141" s="241"/>
    </row>
    <row r="142" spans="2:10">
      <c r="B142" s="248"/>
      <c r="C142" s="241"/>
      <c r="D142" s="35" t="s">
        <v>241</v>
      </c>
      <c r="E142" s="34"/>
      <c r="F142" s="241"/>
      <c r="G142" s="241"/>
      <c r="H142" s="241"/>
      <c r="I142" s="241"/>
      <c r="J142" s="241"/>
    </row>
    <row r="143" spans="2:10" ht="45">
      <c r="B143" s="248"/>
      <c r="C143" s="241"/>
      <c r="D143" s="73" t="s">
        <v>112</v>
      </c>
      <c r="E143" s="55" t="s">
        <v>318</v>
      </c>
      <c r="F143" s="241"/>
      <c r="G143" s="241"/>
      <c r="H143" s="241"/>
      <c r="I143" s="241"/>
      <c r="J143" s="241"/>
    </row>
    <row r="144" spans="2:10">
      <c r="B144" s="248"/>
      <c r="C144" s="241"/>
      <c r="D144" s="73" t="s">
        <v>223</v>
      </c>
      <c r="E144" s="55" t="s">
        <v>361</v>
      </c>
      <c r="F144" s="241"/>
      <c r="G144" s="241"/>
      <c r="H144" s="241"/>
      <c r="I144" s="241"/>
      <c r="J144" s="241"/>
    </row>
    <row r="145" spans="2:10">
      <c r="B145" s="248"/>
      <c r="C145" s="241"/>
      <c r="D145" s="35" t="s">
        <v>242</v>
      </c>
      <c r="E145" s="34"/>
      <c r="F145" s="241"/>
      <c r="G145" s="241"/>
      <c r="H145" s="241"/>
      <c r="I145" s="241"/>
      <c r="J145" s="241"/>
    </row>
    <row r="146" spans="2:10">
      <c r="B146" s="248"/>
      <c r="C146" s="241"/>
      <c r="D146" s="73" t="s">
        <v>112</v>
      </c>
      <c r="E146" s="36" t="s">
        <v>320</v>
      </c>
      <c r="F146" s="241"/>
      <c r="G146" s="241"/>
      <c r="H146" s="241"/>
      <c r="I146" s="241"/>
      <c r="J146" s="241"/>
    </row>
    <row r="147" spans="2:10">
      <c r="B147" s="248"/>
      <c r="C147" s="241"/>
      <c r="D147" s="73" t="s">
        <v>223</v>
      </c>
      <c r="E147" s="36" t="s">
        <v>362</v>
      </c>
      <c r="F147" s="241"/>
      <c r="G147" s="241"/>
      <c r="H147" s="241"/>
      <c r="I147" s="241"/>
      <c r="J147" s="241"/>
    </row>
    <row r="148" spans="2:10">
      <c r="B148" s="248"/>
      <c r="C148" s="241"/>
      <c r="D148" s="35" t="s">
        <v>243</v>
      </c>
      <c r="E148" s="36">
        <v>1</v>
      </c>
      <c r="F148" s="241"/>
      <c r="G148" s="241"/>
      <c r="H148" s="241"/>
      <c r="I148" s="241"/>
      <c r="J148" s="241"/>
    </row>
    <row r="149" spans="2:10">
      <c r="B149" s="248"/>
      <c r="C149" s="241"/>
      <c r="D149" s="35" t="s">
        <v>244</v>
      </c>
      <c r="E149" s="36" t="s">
        <v>83</v>
      </c>
      <c r="F149" s="241"/>
      <c r="G149" s="241"/>
      <c r="H149" s="241"/>
      <c r="I149" s="241"/>
      <c r="J149" s="241"/>
    </row>
    <row r="150" spans="2:10">
      <c r="B150" s="248"/>
      <c r="C150" s="241"/>
      <c r="D150" s="35" t="s">
        <v>245</v>
      </c>
      <c r="E150" s="36" t="s">
        <v>83</v>
      </c>
      <c r="F150" s="241"/>
      <c r="G150" s="241"/>
      <c r="H150" s="241"/>
      <c r="I150" s="241"/>
      <c r="J150" s="241"/>
    </row>
    <row r="151" spans="2:10">
      <c r="B151" s="248"/>
      <c r="C151" s="241"/>
      <c r="D151" s="35" t="s">
        <v>246</v>
      </c>
      <c r="E151" s="36" t="s">
        <v>363</v>
      </c>
      <c r="F151" s="241"/>
      <c r="G151" s="241"/>
      <c r="H151" s="241"/>
      <c r="I151" s="241"/>
      <c r="J151" s="241"/>
    </row>
    <row r="152" spans="2:10">
      <c r="B152" s="248"/>
      <c r="C152" s="241"/>
      <c r="D152" s="35" t="s">
        <v>247</v>
      </c>
      <c r="E152" s="36" t="s">
        <v>325</v>
      </c>
      <c r="F152" s="241"/>
      <c r="G152" s="241"/>
      <c r="H152" s="241"/>
      <c r="I152" s="241"/>
      <c r="J152" s="241"/>
    </row>
    <row r="153" spans="2:10">
      <c r="B153" s="248"/>
      <c r="C153" s="241"/>
      <c r="D153" s="35" t="s">
        <v>248</v>
      </c>
      <c r="E153" s="36">
        <v>0</v>
      </c>
      <c r="F153" s="241"/>
      <c r="G153" s="241"/>
      <c r="H153" s="241"/>
      <c r="I153" s="241"/>
      <c r="J153" s="241"/>
    </row>
    <row r="154" spans="2:10">
      <c r="B154" s="248"/>
      <c r="C154" s="241"/>
      <c r="D154" s="35" t="s">
        <v>250</v>
      </c>
      <c r="E154" s="34"/>
      <c r="F154" s="241"/>
      <c r="G154" s="241"/>
      <c r="H154" s="241"/>
      <c r="I154" s="241"/>
      <c r="J154" s="241"/>
    </row>
    <row r="155" spans="2:10">
      <c r="B155" s="248"/>
      <c r="C155" s="241"/>
      <c r="D155" s="73" t="s">
        <v>225</v>
      </c>
      <c r="E155" s="65" t="s">
        <v>364</v>
      </c>
      <c r="F155" s="241"/>
      <c r="G155" s="241"/>
      <c r="H155" s="241"/>
      <c r="I155" s="241"/>
      <c r="J155" s="241"/>
    </row>
    <row r="156" spans="2:10">
      <c r="B156" s="248"/>
      <c r="C156" s="241"/>
      <c r="D156" s="73" t="s">
        <v>234</v>
      </c>
      <c r="E156" s="36">
        <v>600</v>
      </c>
      <c r="F156" s="241"/>
      <c r="G156" s="241"/>
      <c r="H156" s="241"/>
      <c r="I156" s="241"/>
      <c r="J156" s="241"/>
    </row>
    <row r="157" spans="2:10">
      <c r="B157" s="248"/>
      <c r="C157" s="241"/>
      <c r="D157" s="35" t="s">
        <v>251</v>
      </c>
      <c r="E157" s="36">
        <v>0</v>
      </c>
      <c r="F157" s="241"/>
      <c r="G157" s="241"/>
      <c r="H157" s="241"/>
      <c r="I157" s="241"/>
      <c r="J157" s="241"/>
    </row>
    <row r="158" spans="2:10">
      <c r="B158" s="248"/>
      <c r="C158" s="241"/>
      <c r="D158" s="35" t="s">
        <v>252</v>
      </c>
      <c r="E158" s="36">
        <v>1</v>
      </c>
      <c r="F158" s="241"/>
      <c r="G158" s="241"/>
      <c r="H158" s="241"/>
      <c r="I158" s="241"/>
      <c r="J158" s="241"/>
    </row>
    <row r="159" spans="2:10">
      <c r="B159" s="248"/>
      <c r="C159" s="241"/>
      <c r="D159" s="35" t="s">
        <v>253</v>
      </c>
      <c r="E159" s="36">
        <v>0</v>
      </c>
      <c r="F159" s="241"/>
      <c r="G159" s="241"/>
      <c r="H159" s="241"/>
      <c r="I159" s="241"/>
      <c r="J159" s="241"/>
    </row>
    <row r="160" spans="2:10">
      <c r="B160" s="248"/>
      <c r="C160" s="241"/>
      <c r="D160" s="35" t="s">
        <v>254</v>
      </c>
      <c r="E160" s="36" t="s">
        <v>83</v>
      </c>
      <c r="F160" s="241"/>
      <c r="G160" s="241"/>
      <c r="H160" s="241"/>
      <c r="I160" s="241"/>
      <c r="J160" s="241"/>
    </row>
    <row r="161" spans="2:10">
      <c r="B161" s="248"/>
      <c r="C161" s="241"/>
      <c r="D161" s="35" t="s">
        <v>329</v>
      </c>
      <c r="E161" s="36">
        <v>0</v>
      </c>
      <c r="F161" s="241"/>
      <c r="G161" s="241"/>
      <c r="H161" s="241"/>
      <c r="I161" s="241"/>
      <c r="J161" s="241"/>
    </row>
    <row r="162" spans="2:10">
      <c r="B162" s="248"/>
      <c r="C162" s="241"/>
      <c r="D162" s="35" t="s">
        <v>257</v>
      </c>
      <c r="E162" s="36">
        <v>0</v>
      </c>
      <c r="F162" s="241"/>
      <c r="G162" s="241"/>
      <c r="H162" s="241"/>
      <c r="I162" s="241"/>
      <c r="J162" s="241"/>
    </row>
    <row r="163" spans="2:10">
      <c r="B163" s="248"/>
      <c r="C163" s="241"/>
      <c r="D163" s="35" t="s">
        <v>258</v>
      </c>
      <c r="E163" s="36">
        <v>0</v>
      </c>
      <c r="F163" s="241"/>
      <c r="G163" s="241"/>
      <c r="H163" s="241"/>
      <c r="I163" s="241"/>
      <c r="J163" s="241"/>
    </row>
    <row r="164" spans="2:10">
      <c r="B164" s="248"/>
      <c r="C164" s="241"/>
      <c r="D164" s="35" t="s">
        <v>259</v>
      </c>
      <c r="E164" s="34"/>
      <c r="F164" s="241"/>
      <c r="G164" s="241"/>
      <c r="H164" s="241"/>
      <c r="I164" s="241"/>
      <c r="J164" s="241"/>
    </row>
    <row r="165" spans="2:10" ht="115.5" customHeight="1">
      <c r="B165" s="248"/>
      <c r="C165" s="241"/>
      <c r="D165" s="73" t="s">
        <v>260</v>
      </c>
      <c r="E165" s="55" t="s">
        <v>332</v>
      </c>
      <c r="F165" s="241"/>
      <c r="G165" s="241"/>
      <c r="H165" s="241"/>
      <c r="I165" s="241"/>
      <c r="J165" s="241"/>
    </row>
    <row r="166" spans="2:10">
      <c r="B166" s="248"/>
      <c r="C166" s="241"/>
      <c r="D166" s="73" t="s">
        <v>261</v>
      </c>
      <c r="E166" s="55" t="s">
        <v>333</v>
      </c>
      <c r="F166" s="241"/>
      <c r="G166" s="241"/>
      <c r="H166" s="241"/>
      <c r="I166" s="241"/>
      <c r="J166" s="241"/>
    </row>
    <row r="167" spans="2:10">
      <c r="B167" s="248"/>
      <c r="C167" s="241"/>
      <c r="D167" s="73" t="s">
        <v>262</v>
      </c>
      <c r="E167" s="55" t="s">
        <v>333</v>
      </c>
      <c r="F167" s="241"/>
      <c r="G167" s="241"/>
      <c r="H167" s="241"/>
      <c r="I167" s="241"/>
      <c r="J167" s="241"/>
    </row>
    <row r="168" spans="2:10">
      <c r="B168" s="248"/>
      <c r="C168" s="241"/>
      <c r="D168" s="73" t="s">
        <v>263</v>
      </c>
      <c r="E168" s="55" t="s">
        <v>333</v>
      </c>
      <c r="F168" s="241"/>
      <c r="G168" s="241"/>
      <c r="H168" s="241"/>
      <c r="I168" s="241"/>
      <c r="J168" s="241"/>
    </row>
    <row r="169" spans="2:10" ht="45">
      <c r="B169" s="248"/>
      <c r="C169" s="241"/>
      <c r="D169" s="73" t="s">
        <v>264</v>
      </c>
      <c r="E169" s="55" t="s">
        <v>352</v>
      </c>
      <c r="F169" s="241"/>
      <c r="G169" s="241"/>
      <c r="H169" s="241"/>
      <c r="I169" s="241"/>
      <c r="J169" s="241"/>
    </row>
    <row r="170" spans="2:10">
      <c r="B170" s="248"/>
      <c r="C170" s="241"/>
      <c r="D170" s="35" t="s">
        <v>280</v>
      </c>
      <c r="E170" s="36" t="s">
        <v>365</v>
      </c>
      <c r="F170" s="241"/>
      <c r="G170" s="241"/>
      <c r="H170" s="241"/>
      <c r="I170" s="241"/>
      <c r="J170" s="241"/>
    </row>
    <row r="171" spans="2:10">
      <c r="B171" s="248"/>
      <c r="C171" s="241"/>
      <c r="D171" s="72" t="s">
        <v>281</v>
      </c>
      <c r="E171" s="34"/>
      <c r="F171" s="241"/>
      <c r="G171" s="241"/>
      <c r="H171" s="241"/>
      <c r="I171" s="241"/>
      <c r="J171" s="241"/>
    </row>
    <row r="172" spans="2:10">
      <c r="B172" s="248"/>
      <c r="C172" s="241"/>
      <c r="D172" s="70" t="s">
        <v>282</v>
      </c>
      <c r="E172" s="36" t="s">
        <v>343</v>
      </c>
      <c r="F172" s="241"/>
      <c r="G172" s="241"/>
      <c r="H172" s="241"/>
      <c r="I172" s="241"/>
      <c r="J172" s="241"/>
    </row>
    <row r="173" spans="2:10">
      <c r="B173" s="248"/>
      <c r="C173" s="241"/>
      <c r="D173" s="70" t="s">
        <v>283</v>
      </c>
      <c r="E173" s="36" t="s">
        <v>344</v>
      </c>
      <c r="F173" s="241"/>
      <c r="G173" s="241"/>
      <c r="H173" s="241"/>
      <c r="I173" s="241"/>
      <c r="J173" s="241"/>
    </row>
    <row r="174" spans="2:10">
      <c r="B174" s="248"/>
      <c r="C174" s="241"/>
      <c r="D174" s="70" t="s">
        <v>284</v>
      </c>
      <c r="E174" s="36">
        <v>1</v>
      </c>
      <c r="F174" s="241"/>
      <c r="G174" s="241"/>
      <c r="H174" s="241"/>
      <c r="I174" s="241"/>
      <c r="J174" s="241"/>
    </row>
    <row r="175" spans="2:10">
      <c r="B175" s="248"/>
      <c r="C175" s="241"/>
      <c r="D175" s="70" t="s">
        <v>285</v>
      </c>
      <c r="E175" s="36" t="s">
        <v>345</v>
      </c>
      <c r="F175" s="241"/>
      <c r="G175" s="241"/>
      <c r="H175" s="241"/>
      <c r="I175" s="241"/>
      <c r="J175" s="241"/>
    </row>
    <row r="176" spans="2:10">
      <c r="B176" s="248"/>
      <c r="C176" s="241"/>
      <c r="D176" s="70" t="s">
        <v>286</v>
      </c>
      <c r="E176" s="36">
        <v>3</v>
      </c>
      <c r="F176" s="241"/>
      <c r="G176" s="241"/>
      <c r="H176" s="241"/>
      <c r="I176" s="241"/>
      <c r="J176" s="241"/>
    </row>
    <row r="177" spans="2:10">
      <c r="B177" s="248"/>
      <c r="C177" s="241"/>
      <c r="D177" s="70" t="s">
        <v>287</v>
      </c>
      <c r="E177" s="36">
        <v>0</v>
      </c>
      <c r="F177" s="241"/>
      <c r="G177" s="241"/>
      <c r="H177" s="241"/>
      <c r="I177" s="241"/>
      <c r="J177" s="241"/>
    </row>
    <row r="178" spans="2:10">
      <c r="B178" s="248"/>
      <c r="C178" s="241"/>
      <c r="D178" s="70" t="s">
        <v>288</v>
      </c>
      <c r="E178" s="36">
        <v>1</v>
      </c>
      <c r="F178" s="241"/>
      <c r="G178" s="241"/>
      <c r="H178" s="241"/>
      <c r="I178" s="241"/>
      <c r="J178" s="241"/>
    </row>
    <row r="179" spans="2:10">
      <c r="B179" s="248"/>
      <c r="C179" s="241"/>
      <c r="D179" s="70" t="s">
        <v>289</v>
      </c>
      <c r="E179" s="36" t="s">
        <v>346</v>
      </c>
      <c r="F179" s="241"/>
      <c r="G179" s="241"/>
      <c r="H179" s="241"/>
      <c r="I179" s="241"/>
      <c r="J179" s="241"/>
    </row>
    <row r="180" spans="2:10">
      <c r="B180" s="248"/>
      <c r="C180" s="241"/>
      <c r="D180" s="70" t="s">
        <v>290</v>
      </c>
      <c r="E180" s="34"/>
      <c r="F180" s="241"/>
      <c r="G180" s="241"/>
      <c r="H180" s="241"/>
      <c r="I180" s="241"/>
      <c r="J180" s="241"/>
    </row>
    <row r="181" spans="2:10" ht="60">
      <c r="B181" s="248"/>
      <c r="C181" s="241"/>
      <c r="D181" s="35" t="s">
        <v>112</v>
      </c>
      <c r="E181" s="55" t="s">
        <v>387</v>
      </c>
      <c r="F181" s="241"/>
      <c r="G181" s="241"/>
      <c r="H181" s="241"/>
      <c r="I181" s="241"/>
      <c r="J181" s="241"/>
    </row>
    <row r="182" spans="2:10">
      <c r="B182" s="248"/>
      <c r="C182" s="241"/>
      <c r="D182" s="35" t="s">
        <v>223</v>
      </c>
      <c r="E182" s="55" t="s">
        <v>389</v>
      </c>
      <c r="F182" s="241"/>
      <c r="G182" s="241"/>
      <c r="H182" s="241"/>
      <c r="I182" s="241"/>
      <c r="J182" s="241"/>
    </row>
    <row r="183" spans="2:10">
      <c r="B183" s="248"/>
      <c r="C183" s="241"/>
      <c r="D183" s="70" t="s">
        <v>291</v>
      </c>
      <c r="E183" s="36">
        <v>0</v>
      </c>
      <c r="F183" s="241"/>
      <c r="G183" s="241"/>
      <c r="H183" s="241"/>
      <c r="I183" s="241"/>
      <c r="J183" s="241"/>
    </row>
    <row r="184" spans="2:10">
      <c r="B184" s="248"/>
      <c r="C184" s="241"/>
      <c r="D184" s="70" t="s">
        <v>295</v>
      </c>
      <c r="E184" s="36">
        <v>1</v>
      </c>
      <c r="F184" s="241"/>
      <c r="G184" s="241"/>
      <c r="H184" s="241"/>
      <c r="I184" s="241"/>
      <c r="J184" s="241"/>
    </row>
    <row r="185" spans="2:10">
      <c r="B185" s="248"/>
      <c r="C185" s="241"/>
      <c r="D185" s="70" t="s">
        <v>296</v>
      </c>
      <c r="E185" s="36" t="s">
        <v>83</v>
      </c>
      <c r="F185" s="241"/>
      <c r="G185" s="241"/>
      <c r="H185" s="241"/>
      <c r="I185" s="241"/>
      <c r="J185" s="241"/>
    </row>
    <row r="186" spans="2:10">
      <c r="B186" s="248"/>
      <c r="C186" s="241"/>
      <c r="D186" s="70" t="s">
        <v>297</v>
      </c>
      <c r="E186" s="36" t="s">
        <v>340</v>
      </c>
      <c r="F186" s="241"/>
      <c r="G186" s="241"/>
      <c r="H186" s="241"/>
      <c r="I186" s="241"/>
      <c r="J186" s="241"/>
    </row>
    <row r="187" spans="2:10">
      <c r="B187" s="248"/>
      <c r="C187" s="241"/>
      <c r="D187" s="70" t="s">
        <v>298</v>
      </c>
      <c r="E187" s="36" t="s">
        <v>366</v>
      </c>
      <c r="F187" s="241"/>
      <c r="G187" s="241"/>
      <c r="H187" s="241"/>
      <c r="I187" s="241"/>
      <c r="J187" s="241"/>
    </row>
    <row r="188" spans="2:10">
      <c r="B188" s="248"/>
      <c r="C188" s="241"/>
      <c r="D188" s="70" t="s">
        <v>299</v>
      </c>
      <c r="E188" s="34"/>
      <c r="F188" s="241"/>
      <c r="G188" s="241"/>
      <c r="H188" s="241"/>
      <c r="I188" s="241"/>
      <c r="J188" s="241"/>
    </row>
    <row r="189" spans="2:10">
      <c r="B189" s="248"/>
      <c r="C189" s="241"/>
      <c r="D189" s="35" t="s">
        <v>300</v>
      </c>
      <c r="E189" s="36">
        <v>1</v>
      </c>
      <c r="F189" s="241"/>
      <c r="G189" s="241"/>
      <c r="H189" s="241"/>
      <c r="I189" s="241"/>
      <c r="J189" s="241"/>
    </row>
    <row r="190" spans="2:10">
      <c r="B190" s="248"/>
      <c r="C190" s="241"/>
      <c r="D190" s="35" t="s">
        <v>301</v>
      </c>
      <c r="E190" s="36">
        <v>11</v>
      </c>
      <c r="F190" s="241"/>
      <c r="G190" s="241"/>
      <c r="H190" s="241"/>
      <c r="I190" s="241"/>
      <c r="J190" s="241"/>
    </row>
    <row r="191" spans="2:10">
      <c r="B191" s="248"/>
      <c r="C191" s="241"/>
      <c r="D191" s="35" t="s">
        <v>302</v>
      </c>
      <c r="E191" s="36">
        <v>2</v>
      </c>
      <c r="F191" s="241"/>
      <c r="G191" s="241"/>
      <c r="H191" s="241"/>
      <c r="I191" s="241"/>
      <c r="J191" s="241"/>
    </row>
    <row r="192" spans="2:10">
      <c r="B192" s="248"/>
      <c r="C192" s="241"/>
      <c r="D192" s="35" t="s">
        <v>303</v>
      </c>
      <c r="E192" s="36">
        <v>0</v>
      </c>
      <c r="F192" s="241"/>
      <c r="G192" s="241"/>
      <c r="H192" s="241"/>
      <c r="I192" s="241"/>
      <c r="J192" s="241"/>
    </row>
    <row r="193" spans="2:10">
      <c r="B193" s="248"/>
      <c r="C193" s="241"/>
      <c r="D193" s="35" t="s">
        <v>304</v>
      </c>
      <c r="E193" s="36">
        <v>0</v>
      </c>
      <c r="F193" s="241"/>
      <c r="G193" s="241"/>
      <c r="H193" s="241"/>
      <c r="I193" s="241"/>
      <c r="J193" s="241"/>
    </row>
    <row r="194" spans="2:10">
      <c r="B194" s="248"/>
      <c r="C194" s="241"/>
      <c r="D194" s="35" t="s">
        <v>305</v>
      </c>
      <c r="E194" s="36">
        <v>1</v>
      </c>
      <c r="F194" s="241"/>
      <c r="G194" s="241"/>
      <c r="H194" s="241"/>
      <c r="I194" s="241"/>
      <c r="J194" s="241"/>
    </row>
    <row r="195" spans="2:10">
      <c r="B195" s="248">
        <v>3</v>
      </c>
      <c r="C195" s="241" t="s">
        <v>111</v>
      </c>
      <c r="D195" s="55" t="s">
        <v>217</v>
      </c>
      <c r="E195" s="34"/>
      <c r="F195" s="241" t="s">
        <v>350</v>
      </c>
      <c r="G195" s="241" t="s">
        <v>214</v>
      </c>
      <c r="H195" s="241" t="s">
        <v>214</v>
      </c>
      <c r="I195" s="241" t="s">
        <v>214</v>
      </c>
      <c r="J195" s="241" t="s">
        <v>214</v>
      </c>
    </row>
    <row r="196" spans="2:10">
      <c r="B196" s="248"/>
      <c r="C196" s="241"/>
      <c r="D196" s="71" t="s">
        <v>224</v>
      </c>
      <c r="E196" s="55">
        <v>3</v>
      </c>
      <c r="F196" s="241"/>
      <c r="G196" s="241"/>
      <c r="H196" s="241"/>
      <c r="I196" s="241"/>
      <c r="J196" s="241"/>
    </row>
    <row r="197" spans="2:10">
      <c r="B197" s="248"/>
      <c r="C197" s="241"/>
      <c r="D197" s="71" t="s">
        <v>225</v>
      </c>
      <c r="E197" s="55" t="s">
        <v>347</v>
      </c>
      <c r="F197" s="241"/>
      <c r="G197" s="241"/>
      <c r="H197" s="241"/>
      <c r="I197" s="241"/>
      <c r="J197" s="241"/>
    </row>
    <row r="198" spans="2:10">
      <c r="B198" s="248"/>
      <c r="C198" s="241"/>
      <c r="D198" s="72" t="s">
        <v>226</v>
      </c>
      <c r="E198" s="76" t="s">
        <v>153</v>
      </c>
      <c r="F198" s="241"/>
      <c r="G198" s="241"/>
      <c r="H198" s="241"/>
      <c r="I198" s="241"/>
      <c r="J198" s="241"/>
    </row>
    <row r="199" spans="2:10">
      <c r="B199" s="248"/>
      <c r="C199" s="241"/>
      <c r="D199" s="36" t="s">
        <v>218</v>
      </c>
      <c r="E199" s="34"/>
      <c r="F199" s="241"/>
      <c r="G199" s="241"/>
      <c r="H199" s="241"/>
      <c r="I199" s="241"/>
      <c r="J199" s="241"/>
    </row>
    <row r="200" spans="2:10">
      <c r="B200" s="248"/>
      <c r="C200" s="241"/>
      <c r="D200" s="72" t="s">
        <v>227</v>
      </c>
      <c r="E200" s="34"/>
      <c r="F200" s="241"/>
      <c r="G200" s="241"/>
      <c r="H200" s="241"/>
      <c r="I200" s="241"/>
      <c r="J200" s="241"/>
    </row>
    <row r="201" spans="2:10">
      <c r="B201" s="248"/>
      <c r="C201" s="241"/>
      <c r="D201" s="70" t="s">
        <v>228</v>
      </c>
      <c r="E201" s="36" t="s">
        <v>308</v>
      </c>
      <c r="F201" s="241"/>
      <c r="G201" s="241"/>
      <c r="H201" s="241"/>
      <c r="I201" s="241"/>
      <c r="J201" s="241"/>
    </row>
    <row r="202" spans="2:10">
      <c r="B202" s="248"/>
      <c r="C202" s="241"/>
      <c r="D202" s="70" t="s">
        <v>229</v>
      </c>
      <c r="E202" s="36" t="s">
        <v>309</v>
      </c>
      <c r="F202" s="241"/>
      <c r="G202" s="241"/>
      <c r="H202" s="241"/>
      <c r="I202" s="241"/>
      <c r="J202" s="241"/>
    </row>
    <row r="203" spans="2:10">
      <c r="B203" s="248"/>
      <c r="C203" s="241"/>
      <c r="D203" s="70" t="s">
        <v>230</v>
      </c>
      <c r="E203" s="34"/>
      <c r="F203" s="241"/>
      <c r="G203" s="241"/>
      <c r="H203" s="241"/>
      <c r="I203" s="241"/>
      <c r="J203" s="241"/>
    </row>
    <row r="204" spans="2:10">
      <c r="B204" s="248"/>
      <c r="C204" s="241"/>
      <c r="D204" s="35" t="s">
        <v>231</v>
      </c>
      <c r="E204" s="36" t="s">
        <v>310</v>
      </c>
      <c r="F204" s="241"/>
      <c r="G204" s="241"/>
      <c r="H204" s="241"/>
      <c r="I204" s="241"/>
      <c r="J204" s="241"/>
    </row>
    <row r="205" spans="2:10">
      <c r="B205" s="248"/>
      <c r="C205" s="241"/>
      <c r="D205" s="35" t="s">
        <v>232</v>
      </c>
      <c r="E205" s="75" t="s">
        <v>311</v>
      </c>
      <c r="F205" s="241"/>
      <c r="G205" s="241"/>
      <c r="H205" s="241"/>
      <c r="I205" s="241"/>
      <c r="J205" s="241"/>
    </row>
    <row r="206" spans="2:10">
      <c r="B206" s="248"/>
      <c r="C206" s="241"/>
      <c r="D206" s="35" t="s">
        <v>233</v>
      </c>
      <c r="E206" s="34"/>
      <c r="F206" s="241"/>
      <c r="G206" s="241"/>
      <c r="H206" s="241"/>
      <c r="I206" s="241"/>
      <c r="J206" s="241"/>
    </row>
    <row r="207" spans="2:10" ht="30">
      <c r="B207" s="248"/>
      <c r="C207" s="241"/>
      <c r="D207" s="73" t="s">
        <v>112</v>
      </c>
      <c r="E207" s="55" t="s">
        <v>312</v>
      </c>
      <c r="F207" s="241"/>
      <c r="G207" s="241"/>
      <c r="H207" s="241"/>
      <c r="I207" s="241"/>
      <c r="J207" s="241"/>
    </row>
    <row r="208" spans="2:10">
      <c r="B208" s="248"/>
      <c r="C208" s="241"/>
      <c r="D208" s="73" t="s">
        <v>223</v>
      </c>
      <c r="E208" s="55" t="s">
        <v>313</v>
      </c>
      <c r="F208" s="241"/>
      <c r="G208" s="241"/>
      <c r="H208" s="241"/>
      <c r="I208" s="241"/>
      <c r="J208" s="241"/>
    </row>
    <row r="209" spans="2:10">
      <c r="B209" s="248"/>
      <c r="C209" s="241"/>
      <c r="D209" s="35" t="s">
        <v>234</v>
      </c>
      <c r="E209" s="36">
        <v>3</v>
      </c>
      <c r="F209" s="241"/>
      <c r="G209" s="241"/>
      <c r="H209" s="241"/>
      <c r="I209" s="241"/>
      <c r="J209" s="241"/>
    </row>
    <row r="210" spans="2:10">
      <c r="B210" s="248"/>
      <c r="C210" s="241"/>
      <c r="D210" s="35" t="s">
        <v>235</v>
      </c>
      <c r="E210" s="36" t="s">
        <v>367</v>
      </c>
      <c r="F210" s="241"/>
      <c r="G210" s="241"/>
      <c r="H210" s="241"/>
      <c r="I210" s="241"/>
      <c r="J210" s="241"/>
    </row>
    <row r="211" spans="2:10">
      <c r="B211" s="248"/>
      <c r="C211" s="241"/>
      <c r="D211" s="35" t="s">
        <v>236</v>
      </c>
      <c r="E211" s="36" t="s">
        <v>368</v>
      </c>
      <c r="F211" s="241"/>
      <c r="G211" s="241"/>
      <c r="H211" s="241"/>
      <c r="I211" s="241"/>
      <c r="J211" s="241"/>
    </row>
    <row r="212" spans="2:10">
      <c r="B212" s="248"/>
      <c r="C212" s="241"/>
      <c r="D212" s="35" t="s">
        <v>237</v>
      </c>
      <c r="E212" s="36" t="s">
        <v>316</v>
      </c>
      <c r="F212" s="241"/>
      <c r="G212" s="241"/>
      <c r="H212" s="241"/>
      <c r="I212" s="241"/>
      <c r="J212" s="241"/>
    </row>
    <row r="213" spans="2:10">
      <c r="B213" s="248"/>
      <c r="C213" s="241"/>
      <c r="D213" s="35" t="s">
        <v>238</v>
      </c>
      <c r="E213" s="36">
        <v>0</v>
      </c>
      <c r="F213" s="241"/>
      <c r="G213" s="241"/>
      <c r="H213" s="241"/>
      <c r="I213" s="241"/>
      <c r="J213" s="241"/>
    </row>
    <row r="214" spans="2:10">
      <c r="B214" s="248"/>
      <c r="C214" s="241"/>
      <c r="D214" s="35" t="s">
        <v>239</v>
      </c>
      <c r="E214" s="36">
        <v>1</v>
      </c>
      <c r="F214" s="241"/>
      <c r="G214" s="241"/>
      <c r="H214" s="241"/>
      <c r="I214" s="241"/>
      <c r="J214" s="241"/>
    </row>
    <row r="215" spans="2:10">
      <c r="B215" s="248"/>
      <c r="C215" s="241"/>
      <c r="D215" s="35" t="s">
        <v>240</v>
      </c>
      <c r="E215" s="36" t="s">
        <v>317</v>
      </c>
      <c r="F215" s="241"/>
      <c r="G215" s="241"/>
      <c r="H215" s="241"/>
      <c r="I215" s="241"/>
      <c r="J215" s="241"/>
    </row>
    <row r="216" spans="2:10">
      <c r="B216" s="248"/>
      <c r="C216" s="241"/>
      <c r="D216" s="35" t="s">
        <v>241</v>
      </c>
      <c r="E216" s="34"/>
      <c r="F216" s="241"/>
      <c r="G216" s="241"/>
      <c r="H216" s="241"/>
      <c r="I216" s="241"/>
      <c r="J216" s="241"/>
    </row>
    <row r="217" spans="2:10" ht="45">
      <c r="B217" s="248"/>
      <c r="C217" s="241"/>
      <c r="D217" s="73" t="s">
        <v>112</v>
      </c>
      <c r="E217" s="55" t="s">
        <v>318</v>
      </c>
      <c r="F217" s="241"/>
      <c r="G217" s="241"/>
      <c r="H217" s="241"/>
      <c r="I217" s="241"/>
      <c r="J217" s="241"/>
    </row>
    <row r="218" spans="2:10">
      <c r="B218" s="248"/>
      <c r="C218" s="241"/>
      <c r="D218" s="73" t="s">
        <v>223</v>
      </c>
      <c r="E218" s="55" t="s">
        <v>369</v>
      </c>
      <c r="F218" s="241"/>
      <c r="G218" s="241"/>
      <c r="H218" s="241"/>
      <c r="I218" s="241"/>
      <c r="J218" s="241"/>
    </row>
    <row r="219" spans="2:10">
      <c r="B219" s="248"/>
      <c r="C219" s="241"/>
      <c r="D219" s="35" t="s">
        <v>242</v>
      </c>
      <c r="E219" s="34"/>
      <c r="F219" s="241"/>
      <c r="G219" s="241"/>
      <c r="H219" s="241"/>
      <c r="I219" s="241"/>
      <c r="J219" s="241"/>
    </row>
    <row r="220" spans="2:10">
      <c r="B220" s="248"/>
      <c r="C220" s="241"/>
      <c r="D220" s="73" t="s">
        <v>112</v>
      </c>
      <c r="E220" s="36" t="s">
        <v>320</v>
      </c>
      <c r="F220" s="241"/>
      <c r="G220" s="241"/>
      <c r="H220" s="241"/>
      <c r="I220" s="241"/>
      <c r="J220" s="241"/>
    </row>
    <row r="221" spans="2:10">
      <c r="B221" s="248"/>
      <c r="C221" s="241"/>
      <c r="D221" s="73" t="s">
        <v>223</v>
      </c>
      <c r="E221" s="36" t="s">
        <v>370</v>
      </c>
      <c r="F221" s="241"/>
      <c r="G221" s="241"/>
      <c r="H221" s="241"/>
      <c r="I221" s="241"/>
      <c r="J221" s="241"/>
    </row>
    <row r="222" spans="2:10">
      <c r="B222" s="248"/>
      <c r="C222" s="241"/>
      <c r="D222" s="35" t="s">
        <v>243</v>
      </c>
      <c r="E222" s="36">
        <v>0</v>
      </c>
      <c r="F222" s="241"/>
      <c r="G222" s="241"/>
      <c r="H222" s="241"/>
      <c r="I222" s="241"/>
      <c r="J222" s="241"/>
    </row>
    <row r="223" spans="2:10">
      <c r="B223" s="248"/>
      <c r="C223" s="241"/>
      <c r="D223" s="35" t="s">
        <v>244</v>
      </c>
      <c r="E223" s="36" t="s">
        <v>83</v>
      </c>
      <c r="F223" s="241"/>
      <c r="G223" s="241"/>
      <c r="H223" s="241"/>
      <c r="I223" s="241"/>
      <c r="J223" s="241"/>
    </row>
    <row r="224" spans="2:10">
      <c r="B224" s="248"/>
      <c r="C224" s="241"/>
      <c r="D224" s="35" t="s">
        <v>245</v>
      </c>
      <c r="E224" s="36" t="s">
        <v>83</v>
      </c>
      <c r="F224" s="241"/>
      <c r="G224" s="241"/>
      <c r="H224" s="241"/>
      <c r="I224" s="241"/>
      <c r="J224" s="241"/>
    </row>
    <row r="225" spans="2:10">
      <c r="B225" s="248"/>
      <c r="C225" s="241"/>
      <c r="D225" s="35" t="s">
        <v>246</v>
      </c>
      <c r="E225" s="36" t="s">
        <v>83</v>
      </c>
      <c r="F225" s="241"/>
      <c r="G225" s="241"/>
      <c r="H225" s="241"/>
      <c r="I225" s="241"/>
      <c r="J225" s="241"/>
    </row>
    <row r="226" spans="2:10">
      <c r="B226" s="248"/>
      <c r="C226" s="241"/>
      <c r="D226" s="35" t="s">
        <v>247</v>
      </c>
      <c r="E226" s="36" t="s">
        <v>325</v>
      </c>
      <c r="F226" s="241"/>
      <c r="G226" s="241"/>
      <c r="H226" s="241"/>
      <c r="I226" s="241"/>
      <c r="J226" s="241"/>
    </row>
    <row r="227" spans="2:10">
      <c r="B227" s="248"/>
      <c r="C227" s="241"/>
      <c r="D227" s="35" t="s">
        <v>248</v>
      </c>
      <c r="E227" s="36">
        <v>1</v>
      </c>
      <c r="F227" s="241"/>
      <c r="G227" s="241"/>
      <c r="H227" s="241"/>
      <c r="I227" s="241"/>
      <c r="J227" s="241"/>
    </row>
    <row r="228" spans="2:10">
      <c r="B228" s="248"/>
      <c r="C228" s="241"/>
      <c r="D228" s="35" t="s">
        <v>249</v>
      </c>
      <c r="E228" s="36" t="s">
        <v>326</v>
      </c>
      <c r="F228" s="241"/>
      <c r="G228" s="241"/>
      <c r="H228" s="241"/>
      <c r="I228" s="241"/>
      <c r="J228" s="241"/>
    </row>
    <row r="229" spans="2:10">
      <c r="B229" s="248"/>
      <c r="C229" s="241"/>
      <c r="D229" s="35" t="s">
        <v>250</v>
      </c>
      <c r="E229" s="34"/>
      <c r="F229" s="241"/>
      <c r="G229" s="241"/>
      <c r="H229" s="241"/>
      <c r="I229" s="241"/>
      <c r="J229" s="241"/>
    </row>
    <row r="230" spans="2:10">
      <c r="B230" s="248"/>
      <c r="C230" s="241"/>
      <c r="D230" s="73" t="s">
        <v>225</v>
      </c>
      <c r="E230" s="65" t="s">
        <v>371</v>
      </c>
      <c r="F230" s="241"/>
      <c r="G230" s="241"/>
      <c r="H230" s="241"/>
      <c r="I230" s="241"/>
      <c r="J230" s="241"/>
    </row>
    <row r="231" spans="2:10">
      <c r="B231" s="248"/>
      <c r="C231" s="241"/>
      <c r="D231" s="73" t="s">
        <v>234</v>
      </c>
      <c r="E231" s="36">
        <v>500</v>
      </c>
      <c r="F231" s="241"/>
      <c r="G231" s="241"/>
      <c r="H231" s="241"/>
      <c r="I231" s="241"/>
      <c r="J231" s="241"/>
    </row>
    <row r="232" spans="2:10">
      <c r="B232" s="248"/>
      <c r="C232" s="241"/>
      <c r="D232" s="35" t="s">
        <v>251</v>
      </c>
      <c r="E232" s="36">
        <v>0</v>
      </c>
      <c r="F232" s="241"/>
      <c r="G232" s="241"/>
      <c r="H232" s="241"/>
      <c r="I232" s="241"/>
      <c r="J232" s="241"/>
    </row>
    <row r="233" spans="2:10">
      <c r="B233" s="248"/>
      <c r="C233" s="241"/>
      <c r="D233" s="35" t="s">
        <v>252</v>
      </c>
      <c r="E233" s="36">
        <v>0</v>
      </c>
      <c r="F233" s="241"/>
      <c r="G233" s="241"/>
      <c r="H233" s="241"/>
      <c r="I233" s="241"/>
      <c r="J233" s="241"/>
    </row>
    <row r="234" spans="2:10">
      <c r="B234" s="248"/>
      <c r="C234" s="241"/>
      <c r="D234" s="35" t="s">
        <v>253</v>
      </c>
      <c r="E234" s="36">
        <v>0</v>
      </c>
      <c r="F234" s="241"/>
      <c r="G234" s="241"/>
      <c r="H234" s="241"/>
      <c r="I234" s="241"/>
      <c r="J234" s="241"/>
    </row>
    <row r="235" spans="2:10">
      <c r="B235" s="248"/>
      <c r="C235" s="241"/>
      <c r="D235" s="35" t="s">
        <v>254</v>
      </c>
      <c r="E235" s="36" t="s">
        <v>83</v>
      </c>
      <c r="F235" s="241"/>
      <c r="G235" s="241"/>
      <c r="H235" s="241"/>
      <c r="I235" s="241"/>
      <c r="J235" s="241"/>
    </row>
    <row r="236" spans="2:10">
      <c r="B236" s="248"/>
      <c r="C236" s="241"/>
      <c r="D236" s="35" t="s">
        <v>329</v>
      </c>
      <c r="E236" s="36">
        <v>1</v>
      </c>
      <c r="F236" s="241"/>
      <c r="G236" s="241"/>
      <c r="H236" s="241"/>
      <c r="I236" s="241"/>
      <c r="J236" s="241"/>
    </row>
    <row r="237" spans="2:10">
      <c r="B237" s="248"/>
      <c r="C237" s="241"/>
      <c r="D237" s="35" t="s">
        <v>257</v>
      </c>
      <c r="E237" s="36">
        <v>1</v>
      </c>
      <c r="F237" s="241"/>
      <c r="G237" s="241"/>
      <c r="H237" s="241"/>
      <c r="I237" s="241"/>
      <c r="J237" s="241"/>
    </row>
    <row r="238" spans="2:10">
      <c r="B238" s="248"/>
      <c r="C238" s="241"/>
      <c r="D238" s="35" t="s">
        <v>258</v>
      </c>
      <c r="E238" s="36">
        <v>1</v>
      </c>
      <c r="F238" s="241"/>
      <c r="G238" s="241"/>
      <c r="H238" s="241"/>
      <c r="I238" s="241"/>
      <c r="J238" s="241"/>
    </row>
    <row r="239" spans="2:10">
      <c r="B239" s="248"/>
      <c r="C239" s="241"/>
      <c r="D239" s="35" t="s">
        <v>259</v>
      </c>
      <c r="E239" s="34"/>
      <c r="F239" s="241"/>
      <c r="G239" s="241"/>
      <c r="H239" s="241"/>
      <c r="I239" s="241"/>
      <c r="J239" s="241"/>
    </row>
    <row r="240" spans="2:10" ht="105">
      <c r="B240" s="248"/>
      <c r="C240" s="241"/>
      <c r="D240" s="73" t="s">
        <v>260</v>
      </c>
      <c r="E240" s="55" t="s">
        <v>332</v>
      </c>
      <c r="F240" s="241"/>
      <c r="G240" s="241"/>
      <c r="H240" s="241"/>
      <c r="I240" s="241"/>
      <c r="J240" s="241"/>
    </row>
    <row r="241" spans="2:10">
      <c r="B241" s="248"/>
      <c r="C241" s="241"/>
      <c r="D241" s="73" t="s">
        <v>261</v>
      </c>
      <c r="E241" s="55" t="s">
        <v>372</v>
      </c>
      <c r="F241" s="241"/>
      <c r="G241" s="241"/>
      <c r="H241" s="241"/>
      <c r="I241" s="241"/>
      <c r="J241" s="241"/>
    </row>
    <row r="242" spans="2:10">
      <c r="B242" s="248"/>
      <c r="C242" s="241"/>
      <c r="D242" s="73" t="s">
        <v>262</v>
      </c>
      <c r="E242" s="55" t="s">
        <v>333</v>
      </c>
      <c r="F242" s="241"/>
      <c r="G242" s="241"/>
      <c r="H242" s="241"/>
      <c r="I242" s="241"/>
      <c r="J242" s="241"/>
    </row>
    <row r="243" spans="2:10">
      <c r="B243" s="248"/>
      <c r="C243" s="241"/>
      <c r="D243" s="73" t="s">
        <v>263</v>
      </c>
      <c r="E243" s="55" t="s">
        <v>333</v>
      </c>
      <c r="F243" s="241"/>
      <c r="G243" s="241"/>
      <c r="H243" s="241"/>
      <c r="I243" s="241"/>
      <c r="J243" s="241"/>
    </row>
    <row r="244" spans="2:10" ht="105">
      <c r="B244" s="248"/>
      <c r="C244" s="241"/>
      <c r="D244" s="73" t="s">
        <v>264</v>
      </c>
      <c r="E244" s="55" t="s">
        <v>373</v>
      </c>
      <c r="F244" s="241"/>
      <c r="G244" s="241"/>
      <c r="H244" s="241"/>
      <c r="I244" s="241"/>
      <c r="J244" s="241"/>
    </row>
    <row r="245" spans="2:10">
      <c r="B245" s="248"/>
      <c r="C245" s="241"/>
      <c r="D245" s="35" t="s">
        <v>280</v>
      </c>
      <c r="E245" s="36" t="s">
        <v>374</v>
      </c>
      <c r="F245" s="241"/>
      <c r="G245" s="241"/>
      <c r="H245" s="241"/>
      <c r="I245" s="241"/>
      <c r="J245" s="241"/>
    </row>
    <row r="246" spans="2:10">
      <c r="B246" s="248"/>
      <c r="C246" s="241"/>
      <c r="D246" s="70" t="s">
        <v>265</v>
      </c>
      <c r="E246" s="34"/>
      <c r="F246" s="241"/>
      <c r="G246" s="241"/>
      <c r="H246" s="241"/>
      <c r="I246" s="241"/>
      <c r="J246" s="241"/>
    </row>
    <row r="247" spans="2:10">
      <c r="B247" s="248"/>
      <c r="C247" s="241"/>
      <c r="D247" s="35" t="s">
        <v>266</v>
      </c>
      <c r="E247" s="36">
        <v>12</v>
      </c>
      <c r="F247" s="241"/>
      <c r="G247" s="241"/>
      <c r="H247" s="241"/>
      <c r="I247" s="241"/>
      <c r="J247" s="241"/>
    </row>
    <row r="248" spans="2:10">
      <c r="B248" s="248"/>
      <c r="C248" s="241"/>
      <c r="D248" s="35" t="s">
        <v>267</v>
      </c>
      <c r="E248" s="36" t="s">
        <v>375</v>
      </c>
      <c r="F248" s="241"/>
      <c r="G248" s="241"/>
      <c r="H248" s="241"/>
      <c r="I248" s="241"/>
      <c r="J248" s="241"/>
    </row>
    <row r="249" spans="2:10">
      <c r="B249" s="248"/>
      <c r="C249" s="241"/>
      <c r="D249" s="35" t="s">
        <v>268</v>
      </c>
      <c r="E249" s="36">
        <v>1</v>
      </c>
      <c r="F249" s="241"/>
      <c r="G249" s="241"/>
      <c r="H249" s="241"/>
      <c r="I249" s="241"/>
      <c r="J249" s="241"/>
    </row>
    <row r="250" spans="2:10">
      <c r="B250" s="248"/>
      <c r="C250" s="241"/>
      <c r="D250" s="35" t="s">
        <v>269</v>
      </c>
      <c r="E250" s="36">
        <v>0</v>
      </c>
      <c r="F250" s="241"/>
      <c r="G250" s="241"/>
      <c r="H250" s="241"/>
      <c r="I250" s="241"/>
      <c r="J250" s="241"/>
    </row>
    <row r="251" spans="2:10">
      <c r="B251" s="248"/>
      <c r="C251" s="241"/>
      <c r="D251" s="35" t="s">
        <v>270</v>
      </c>
      <c r="E251" s="36" t="s">
        <v>83</v>
      </c>
      <c r="F251" s="241"/>
      <c r="G251" s="241"/>
      <c r="H251" s="241"/>
      <c r="I251" s="241"/>
      <c r="J251" s="241"/>
    </row>
    <row r="252" spans="2:10">
      <c r="B252" s="248"/>
      <c r="C252" s="241"/>
      <c r="D252" s="35" t="s">
        <v>271</v>
      </c>
      <c r="E252" s="34"/>
      <c r="F252" s="241"/>
      <c r="G252" s="241"/>
      <c r="H252" s="241"/>
      <c r="I252" s="241"/>
      <c r="J252" s="241"/>
    </row>
    <row r="253" spans="2:10">
      <c r="B253" s="248"/>
      <c r="C253" s="241"/>
      <c r="D253" s="73" t="s">
        <v>272</v>
      </c>
      <c r="E253" s="36" t="s">
        <v>336</v>
      </c>
      <c r="F253" s="241"/>
      <c r="G253" s="241"/>
      <c r="H253" s="241"/>
      <c r="I253" s="241"/>
      <c r="J253" s="241"/>
    </row>
    <row r="254" spans="2:10">
      <c r="B254" s="248"/>
      <c r="C254" s="241"/>
      <c r="D254" s="73" t="s">
        <v>234</v>
      </c>
      <c r="E254" s="36" t="s">
        <v>337</v>
      </c>
      <c r="F254" s="241"/>
      <c r="G254" s="241"/>
      <c r="H254" s="241"/>
      <c r="I254" s="241"/>
      <c r="J254" s="241"/>
    </row>
    <row r="255" spans="2:10">
      <c r="B255" s="248"/>
      <c r="C255" s="241"/>
      <c r="D255" s="35" t="s">
        <v>273</v>
      </c>
      <c r="E255" s="36">
        <v>0</v>
      </c>
      <c r="F255" s="241"/>
      <c r="G255" s="241"/>
      <c r="H255" s="241"/>
      <c r="I255" s="241"/>
      <c r="J255" s="241"/>
    </row>
    <row r="256" spans="2:10">
      <c r="B256" s="248"/>
      <c r="C256" s="241"/>
      <c r="D256" s="35" t="s">
        <v>274</v>
      </c>
      <c r="E256" s="36">
        <v>0</v>
      </c>
      <c r="F256" s="241"/>
      <c r="G256" s="241"/>
      <c r="H256" s="241"/>
      <c r="I256" s="241"/>
      <c r="J256" s="241"/>
    </row>
    <row r="257" spans="2:10">
      <c r="B257" s="248"/>
      <c r="C257" s="241"/>
      <c r="D257" s="35" t="s">
        <v>275</v>
      </c>
      <c r="E257" s="34"/>
      <c r="F257" s="241"/>
      <c r="G257" s="241"/>
      <c r="H257" s="241"/>
      <c r="I257" s="241"/>
      <c r="J257" s="241"/>
    </row>
    <row r="258" spans="2:10">
      <c r="B258" s="248"/>
      <c r="C258" s="241"/>
      <c r="D258" s="73" t="s">
        <v>112</v>
      </c>
      <c r="E258" s="36" t="s">
        <v>338</v>
      </c>
      <c r="F258" s="241"/>
      <c r="G258" s="241"/>
      <c r="H258" s="241"/>
      <c r="I258" s="241"/>
      <c r="J258" s="241"/>
    </row>
    <row r="259" spans="2:10">
      <c r="B259" s="248"/>
      <c r="C259" s="241"/>
      <c r="D259" s="73" t="s">
        <v>276</v>
      </c>
      <c r="E259" s="36" t="s">
        <v>339</v>
      </c>
      <c r="F259" s="241"/>
      <c r="G259" s="241"/>
      <c r="H259" s="241"/>
      <c r="I259" s="241"/>
      <c r="J259" s="241"/>
    </row>
    <row r="260" spans="2:10">
      <c r="B260" s="248"/>
      <c r="C260" s="241"/>
      <c r="D260" s="73" t="s">
        <v>277</v>
      </c>
      <c r="E260" s="36" t="s">
        <v>89</v>
      </c>
      <c r="F260" s="241"/>
      <c r="G260" s="241"/>
      <c r="H260" s="241"/>
      <c r="I260" s="241"/>
      <c r="J260" s="241"/>
    </row>
    <row r="261" spans="2:10">
      <c r="B261" s="248"/>
      <c r="C261" s="241"/>
      <c r="D261" s="73" t="s">
        <v>278</v>
      </c>
      <c r="E261" s="36" t="s">
        <v>341</v>
      </c>
      <c r="F261" s="241"/>
      <c r="G261" s="241"/>
      <c r="H261" s="241"/>
      <c r="I261" s="241"/>
      <c r="J261" s="241"/>
    </row>
    <row r="262" spans="2:10">
      <c r="B262" s="248"/>
      <c r="C262" s="241"/>
      <c r="D262" s="73" t="s">
        <v>279</v>
      </c>
      <c r="E262" s="36" t="s">
        <v>342</v>
      </c>
      <c r="F262" s="241"/>
      <c r="G262" s="241"/>
      <c r="H262" s="241"/>
      <c r="I262" s="241"/>
      <c r="J262" s="241"/>
    </row>
    <row r="263" spans="2:10">
      <c r="B263" s="248"/>
      <c r="C263" s="241"/>
      <c r="D263" s="72" t="s">
        <v>281</v>
      </c>
      <c r="E263" s="34"/>
      <c r="F263" s="241"/>
      <c r="G263" s="241"/>
      <c r="H263" s="241"/>
      <c r="I263" s="241"/>
      <c r="J263" s="241"/>
    </row>
    <row r="264" spans="2:10">
      <c r="B264" s="248"/>
      <c r="C264" s="241"/>
      <c r="D264" s="70" t="s">
        <v>282</v>
      </c>
      <c r="E264" s="36" t="s">
        <v>343</v>
      </c>
      <c r="F264" s="241"/>
      <c r="G264" s="241"/>
      <c r="H264" s="241"/>
      <c r="I264" s="241"/>
      <c r="J264" s="241"/>
    </row>
    <row r="265" spans="2:10">
      <c r="B265" s="248"/>
      <c r="C265" s="241"/>
      <c r="D265" s="70" t="s">
        <v>283</v>
      </c>
      <c r="E265" s="36" t="s">
        <v>344</v>
      </c>
      <c r="F265" s="241"/>
      <c r="G265" s="241"/>
      <c r="H265" s="241"/>
      <c r="I265" s="241"/>
      <c r="J265" s="241"/>
    </row>
    <row r="266" spans="2:10">
      <c r="B266" s="248"/>
      <c r="C266" s="241"/>
      <c r="D266" s="70" t="s">
        <v>284</v>
      </c>
      <c r="E266" s="36">
        <v>1</v>
      </c>
      <c r="F266" s="241"/>
      <c r="G266" s="241"/>
      <c r="H266" s="241"/>
      <c r="I266" s="241"/>
      <c r="J266" s="241"/>
    </row>
    <row r="267" spans="2:10">
      <c r="B267" s="248"/>
      <c r="C267" s="241"/>
      <c r="D267" s="70" t="s">
        <v>285</v>
      </c>
      <c r="E267" s="36" t="s">
        <v>345</v>
      </c>
      <c r="F267" s="241"/>
      <c r="G267" s="241"/>
      <c r="H267" s="241"/>
      <c r="I267" s="241"/>
      <c r="J267" s="241"/>
    </row>
    <row r="268" spans="2:10">
      <c r="B268" s="248"/>
      <c r="C268" s="241"/>
      <c r="D268" s="70" t="s">
        <v>286</v>
      </c>
      <c r="E268" s="36">
        <v>3</v>
      </c>
      <c r="F268" s="241"/>
      <c r="G268" s="241"/>
      <c r="H268" s="241"/>
      <c r="I268" s="241"/>
      <c r="J268" s="241"/>
    </row>
    <row r="269" spans="2:10">
      <c r="B269" s="248"/>
      <c r="C269" s="241"/>
      <c r="D269" s="70" t="s">
        <v>287</v>
      </c>
      <c r="E269" s="36">
        <v>0</v>
      </c>
      <c r="F269" s="241"/>
      <c r="G269" s="241"/>
      <c r="H269" s="241"/>
      <c r="I269" s="241"/>
      <c r="J269" s="241"/>
    </row>
    <row r="270" spans="2:10">
      <c r="B270" s="248"/>
      <c r="C270" s="241"/>
      <c r="D270" s="70" t="s">
        <v>288</v>
      </c>
      <c r="E270" s="36">
        <v>1</v>
      </c>
      <c r="F270" s="241"/>
      <c r="G270" s="241"/>
      <c r="H270" s="241"/>
      <c r="I270" s="241"/>
      <c r="J270" s="241"/>
    </row>
    <row r="271" spans="2:10">
      <c r="B271" s="248"/>
      <c r="C271" s="241"/>
      <c r="D271" s="70" t="s">
        <v>289</v>
      </c>
      <c r="E271" s="36" t="s">
        <v>346</v>
      </c>
      <c r="F271" s="241"/>
      <c r="G271" s="241"/>
      <c r="H271" s="241"/>
      <c r="I271" s="241"/>
      <c r="J271" s="241"/>
    </row>
    <row r="272" spans="2:10">
      <c r="B272" s="248"/>
      <c r="C272" s="241"/>
      <c r="D272" s="70" t="s">
        <v>290</v>
      </c>
      <c r="E272" s="34"/>
      <c r="F272" s="241"/>
      <c r="G272" s="241"/>
      <c r="H272" s="241"/>
      <c r="I272" s="241"/>
      <c r="J272" s="241"/>
    </row>
    <row r="273" spans="2:10" ht="60">
      <c r="B273" s="248"/>
      <c r="C273" s="241"/>
      <c r="D273" s="35" t="s">
        <v>112</v>
      </c>
      <c r="E273" s="55" t="s">
        <v>387</v>
      </c>
      <c r="F273" s="241"/>
      <c r="G273" s="241"/>
      <c r="H273" s="241"/>
      <c r="I273" s="241"/>
      <c r="J273" s="241"/>
    </row>
    <row r="274" spans="2:10">
      <c r="B274" s="248"/>
      <c r="C274" s="241"/>
      <c r="D274" s="35" t="s">
        <v>223</v>
      </c>
      <c r="E274" s="55" t="s">
        <v>388</v>
      </c>
      <c r="F274" s="241"/>
      <c r="G274" s="241"/>
      <c r="H274" s="241"/>
      <c r="I274" s="241"/>
      <c r="J274" s="241"/>
    </row>
    <row r="275" spans="2:10">
      <c r="B275" s="248"/>
      <c r="C275" s="241"/>
      <c r="D275" s="70" t="s">
        <v>291</v>
      </c>
      <c r="E275" s="36">
        <v>2</v>
      </c>
      <c r="F275" s="241"/>
      <c r="G275" s="241"/>
      <c r="H275" s="241"/>
      <c r="I275" s="241"/>
      <c r="J275" s="241"/>
    </row>
    <row r="276" spans="2:10">
      <c r="B276" s="248"/>
      <c r="C276" s="241"/>
      <c r="D276" s="70" t="s">
        <v>292</v>
      </c>
      <c r="E276" s="34"/>
      <c r="F276" s="241"/>
      <c r="G276" s="241"/>
      <c r="H276" s="241"/>
      <c r="I276" s="241"/>
      <c r="J276" s="241"/>
    </row>
    <row r="277" spans="2:10">
      <c r="B277" s="248"/>
      <c r="C277" s="241"/>
      <c r="D277" s="35" t="s">
        <v>293</v>
      </c>
      <c r="E277" s="36" t="s">
        <v>348</v>
      </c>
      <c r="F277" s="241"/>
      <c r="G277" s="241"/>
      <c r="H277" s="241"/>
      <c r="I277" s="241"/>
      <c r="J277" s="241"/>
    </row>
    <row r="278" spans="2:10">
      <c r="B278" s="248"/>
      <c r="C278" s="241"/>
      <c r="D278" s="35" t="s">
        <v>223</v>
      </c>
      <c r="E278" s="36" t="s">
        <v>386</v>
      </c>
      <c r="F278" s="241"/>
      <c r="G278" s="241"/>
      <c r="H278" s="241"/>
      <c r="I278" s="241"/>
      <c r="J278" s="241"/>
    </row>
    <row r="279" spans="2:10">
      <c r="B279" s="248"/>
      <c r="C279" s="241"/>
      <c r="D279" s="70" t="s">
        <v>294</v>
      </c>
      <c r="E279" s="36">
        <v>0</v>
      </c>
      <c r="F279" s="241"/>
      <c r="G279" s="241"/>
      <c r="H279" s="241"/>
      <c r="I279" s="241"/>
      <c r="J279" s="241"/>
    </row>
    <row r="280" spans="2:10">
      <c r="B280" s="248"/>
      <c r="C280" s="241"/>
      <c r="D280" s="70" t="s">
        <v>295</v>
      </c>
      <c r="E280" s="36">
        <v>1</v>
      </c>
      <c r="F280" s="241"/>
      <c r="G280" s="241"/>
      <c r="H280" s="241"/>
      <c r="I280" s="241"/>
      <c r="J280" s="241"/>
    </row>
    <row r="281" spans="2:10">
      <c r="B281" s="248"/>
      <c r="C281" s="241"/>
      <c r="D281" s="70" t="s">
        <v>296</v>
      </c>
      <c r="E281" s="36" t="s">
        <v>83</v>
      </c>
      <c r="F281" s="241"/>
      <c r="G281" s="241"/>
      <c r="H281" s="241"/>
      <c r="I281" s="241"/>
      <c r="J281" s="241"/>
    </row>
    <row r="282" spans="2:10">
      <c r="B282" s="248"/>
      <c r="C282" s="241"/>
      <c r="D282" s="70" t="s">
        <v>297</v>
      </c>
      <c r="E282" s="36" t="s">
        <v>384</v>
      </c>
      <c r="F282" s="241"/>
      <c r="G282" s="241"/>
      <c r="H282" s="241"/>
      <c r="I282" s="241"/>
      <c r="J282" s="241"/>
    </row>
    <row r="283" spans="2:10">
      <c r="B283" s="248"/>
      <c r="C283" s="241"/>
      <c r="D283" s="70" t="s">
        <v>298</v>
      </c>
      <c r="E283" s="36" t="s">
        <v>385</v>
      </c>
      <c r="F283" s="241"/>
      <c r="G283" s="241"/>
      <c r="H283" s="241"/>
      <c r="I283" s="241"/>
      <c r="J283" s="241"/>
    </row>
    <row r="284" spans="2:10">
      <c r="B284" s="248">
        <v>4</v>
      </c>
      <c r="C284" s="241" t="s">
        <v>111</v>
      </c>
      <c r="D284" s="55" t="s">
        <v>217</v>
      </c>
      <c r="E284" s="34"/>
      <c r="F284" s="241" t="s">
        <v>351</v>
      </c>
      <c r="G284" s="241" t="s">
        <v>214</v>
      </c>
      <c r="H284" s="241" t="s">
        <v>214</v>
      </c>
      <c r="I284" s="241" t="s">
        <v>214</v>
      </c>
      <c r="J284" s="241" t="s">
        <v>214</v>
      </c>
    </row>
    <row r="285" spans="2:10">
      <c r="B285" s="248"/>
      <c r="C285" s="241"/>
      <c r="D285" s="71" t="s">
        <v>224</v>
      </c>
      <c r="E285" s="55">
        <v>4</v>
      </c>
      <c r="F285" s="241"/>
      <c r="G285" s="241"/>
      <c r="H285" s="241"/>
      <c r="I285" s="241"/>
      <c r="J285" s="241"/>
    </row>
    <row r="286" spans="2:10">
      <c r="B286" s="248"/>
      <c r="C286" s="241"/>
      <c r="D286" s="71" t="s">
        <v>225</v>
      </c>
      <c r="E286" s="55" t="s">
        <v>347</v>
      </c>
      <c r="F286" s="241"/>
      <c r="G286" s="241"/>
      <c r="H286" s="241"/>
      <c r="I286" s="241"/>
      <c r="J286" s="241"/>
    </row>
    <row r="287" spans="2:10">
      <c r="B287" s="248"/>
      <c r="C287" s="241"/>
      <c r="D287" s="72" t="s">
        <v>226</v>
      </c>
      <c r="E287" s="76" t="s">
        <v>153</v>
      </c>
      <c r="F287" s="241"/>
      <c r="G287" s="241"/>
      <c r="H287" s="241"/>
      <c r="I287" s="241"/>
      <c r="J287" s="241"/>
    </row>
    <row r="288" spans="2:10" ht="15" customHeight="1">
      <c r="B288" s="248">
        <v>5</v>
      </c>
      <c r="C288" s="241" t="s">
        <v>147</v>
      </c>
      <c r="D288" s="55" t="s">
        <v>217</v>
      </c>
      <c r="E288" s="34"/>
      <c r="F288" s="241" t="s">
        <v>391</v>
      </c>
      <c r="G288" s="241" t="s">
        <v>214</v>
      </c>
      <c r="H288" s="241" t="s">
        <v>214</v>
      </c>
      <c r="I288" s="241" t="s">
        <v>214</v>
      </c>
      <c r="J288" s="241" t="s">
        <v>214</v>
      </c>
    </row>
    <row r="289" spans="2:10">
      <c r="B289" s="248"/>
      <c r="C289" s="241"/>
      <c r="D289" s="71" t="s">
        <v>224</v>
      </c>
      <c r="E289" s="55">
        <v>10</v>
      </c>
      <c r="F289" s="241"/>
      <c r="G289" s="241"/>
      <c r="H289" s="241"/>
      <c r="I289" s="241"/>
      <c r="J289" s="241"/>
    </row>
    <row r="290" spans="2:10">
      <c r="B290" s="248"/>
      <c r="C290" s="241"/>
      <c r="D290" s="71" t="s">
        <v>225</v>
      </c>
      <c r="E290" s="55" t="s">
        <v>347</v>
      </c>
      <c r="F290" s="241"/>
      <c r="G290" s="241"/>
      <c r="H290" s="241"/>
      <c r="I290" s="241"/>
      <c r="J290" s="241"/>
    </row>
    <row r="291" spans="2:10">
      <c r="B291" s="248"/>
      <c r="C291" s="241"/>
      <c r="D291" s="72" t="s">
        <v>226</v>
      </c>
      <c r="E291" s="76" t="s">
        <v>153</v>
      </c>
      <c r="F291" s="241"/>
      <c r="G291" s="241"/>
      <c r="H291" s="241"/>
      <c r="I291" s="241"/>
      <c r="J291" s="241"/>
    </row>
    <row r="292" spans="2:10">
      <c r="B292" s="248">
        <v>6</v>
      </c>
      <c r="C292" s="241" t="s">
        <v>147</v>
      </c>
      <c r="D292" s="55" t="s">
        <v>217</v>
      </c>
      <c r="E292" s="34"/>
      <c r="F292" s="241" t="s">
        <v>395</v>
      </c>
      <c r="G292" s="241" t="s">
        <v>214</v>
      </c>
      <c r="H292" s="241" t="s">
        <v>214</v>
      </c>
      <c r="I292" s="241" t="s">
        <v>214</v>
      </c>
      <c r="J292" s="241" t="s">
        <v>214</v>
      </c>
    </row>
    <row r="293" spans="2:10">
      <c r="B293" s="248"/>
      <c r="C293" s="241"/>
      <c r="D293" s="71" t="s">
        <v>224</v>
      </c>
      <c r="E293" s="55">
        <v>5</v>
      </c>
      <c r="F293" s="241"/>
      <c r="G293" s="241"/>
      <c r="H293" s="241"/>
      <c r="I293" s="241"/>
      <c r="J293" s="241"/>
    </row>
    <row r="294" spans="2:10">
      <c r="B294" s="248"/>
      <c r="C294" s="241"/>
      <c r="D294" s="71" t="s">
        <v>225</v>
      </c>
      <c r="E294" s="55"/>
      <c r="F294" s="241"/>
      <c r="G294" s="241"/>
      <c r="H294" s="241"/>
      <c r="I294" s="241"/>
      <c r="J294" s="241"/>
    </row>
    <row r="295" spans="2:10">
      <c r="B295" s="248"/>
      <c r="C295" s="241"/>
      <c r="D295" s="72" t="s">
        <v>226</v>
      </c>
      <c r="E295" s="76" t="s">
        <v>153</v>
      </c>
      <c r="F295" s="241"/>
      <c r="G295" s="241"/>
      <c r="H295" s="241"/>
      <c r="I295" s="241"/>
      <c r="J295" s="241"/>
    </row>
    <row r="296" spans="2:10">
      <c r="B296" s="248"/>
      <c r="C296" s="241"/>
      <c r="D296" s="36" t="s">
        <v>218</v>
      </c>
      <c r="E296" s="34"/>
      <c r="F296" s="241"/>
      <c r="G296" s="241"/>
      <c r="H296" s="241"/>
      <c r="I296" s="241"/>
      <c r="J296" s="241"/>
    </row>
    <row r="297" spans="2:10">
      <c r="B297" s="248"/>
      <c r="C297" s="241"/>
      <c r="D297" s="72" t="s">
        <v>220</v>
      </c>
      <c r="E297" s="34"/>
      <c r="F297" s="241"/>
      <c r="G297" s="241"/>
      <c r="H297" s="241"/>
      <c r="I297" s="241"/>
      <c r="J297" s="241"/>
    </row>
    <row r="298" spans="2:10">
      <c r="B298" s="248"/>
      <c r="C298" s="241"/>
      <c r="D298" s="70" t="s">
        <v>221</v>
      </c>
      <c r="E298" s="74"/>
      <c r="F298" s="241"/>
      <c r="G298" s="241"/>
      <c r="H298" s="241"/>
      <c r="I298" s="241"/>
      <c r="J298" s="241"/>
    </row>
    <row r="299" spans="2:10" ht="90">
      <c r="B299" s="248"/>
      <c r="C299" s="241"/>
      <c r="D299" s="35" t="s">
        <v>112</v>
      </c>
      <c r="E299" s="55" t="s">
        <v>306</v>
      </c>
      <c r="F299" s="241"/>
      <c r="G299" s="241"/>
      <c r="H299" s="241"/>
      <c r="I299" s="241"/>
      <c r="J299" s="241"/>
    </row>
    <row r="300" spans="2:10">
      <c r="B300" s="248"/>
      <c r="C300" s="241"/>
      <c r="D300" s="35" t="s">
        <v>223</v>
      </c>
      <c r="E300" s="36" t="s">
        <v>392</v>
      </c>
      <c r="F300" s="241"/>
      <c r="G300" s="241"/>
      <c r="H300" s="241"/>
      <c r="I300" s="241"/>
      <c r="J300" s="241"/>
    </row>
    <row r="301" spans="2:10">
      <c r="B301" s="248"/>
      <c r="C301" s="241"/>
      <c r="D301" s="72" t="s">
        <v>227</v>
      </c>
      <c r="E301" s="34"/>
      <c r="F301" s="241"/>
      <c r="G301" s="241"/>
      <c r="H301" s="241"/>
      <c r="I301" s="241"/>
      <c r="J301" s="241"/>
    </row>
    <row r="302" spans="2:10">
      <c r="B302" s="248"/>
      <c r="C302" s="241"/>
      <c r="D302" s="70" t="s">
        <v>228</v>
      </c>
      <c r="E302" s="36"/>
      <c r="F302" s="241"/>
      <c r="G302" s="241"/>
      <c r="H302" s="241"/>
      <c r="I302" s="241"/>
      <c r="J302" s="241"/>
    </row>
    <row r="303" spans="2:10">
      <c r="B303" s="248"/>
      <c r="C303" s="241"/>
      <c r="D303" s="70" t="s">
        <v>229</v>
      </c>
      <c r="E303" s="36"/>
      <c r="F303" s="241"/>
      <c r="G303" s="241"/>
      <c r="H303" s="241"/>
      <c r="I303" s="241"/>
      <c r="J303" s="241"/>
    </row>
    <row r="304" spans="2:10">
      <c r="B304" s="248"/>
      <c r="C304" s="241"/>
      <c r="D304" s="70" t="s">
        <v>230</v>
      </c>
      <c r="E304" s="34"/>
      <c r="F304" s="241"/>
      <c r="G304" s="241"/>
      <c r="H304" s="241"/>
      <c r="I304" s="241"/>
      <c r="J304" s="241"/>
    </row>
    <row r="305" spans="2:10">
      <c r="B305" s="248"/>
      <c r="C305" s="241"/>
      <c r="D305" s="35" t="s">
        <v>231</v>
      </c>
      <c r="E305" s="36"/>
      <c r="F305" s="241"/>
      <c r="G305" s="241"/>
      <c r="H305" s="241"/>
      <c r="I305" s="241"/>
      <c r="J305" s="241"/>
    </row>
    <row r="306" spans="2:10">
      <c r="B306" s="248"/>
      <c r="C306" s="241"/>
      <c r="D306" s="35" t="s">
        <v>232</v>
      </c>
      <c r="E306" s="75"/>
      <c r="F306" s="241"/>
      <c r="G306" s="241"/>
      <c r="H306" s="241"/>
      <c r="I306" s="241"/>
      <c r="J306" s="241"/>
    </row>
    <row r="307" spans="2:10">
      <c r="B307" s="248"/>
      <c r="C307" s="241"/>
      <c r="D307" s="35" t="s">
        <v>233</v>
      </c>
      <c r="E307" s="34"/>
      <c r="F307" s="241"/>
      <c r="G307" s="241"/>
      <c r="H307" s="241"/>
      <c r="I307" s="241"/>
      <c r="J307" s="241"/>
    </row>
    <row r="308" spans="2:10" ht="30">
      <c r="B308" s="248"/>
      <c r="C308" s="241"/>
      <c r="D308" s="73" t="s">
        <v>112</v>
      </c>
      <c r="E308" s="55" t="s">
        <v>312</v>
      </c>
      <c r="F308" s="241"/>
      <c r="G308" s="241"/>
      <c r="H308" s="241"/>
      <c r="I308" s="241"/>
      <c r="J308" s="241"/>
    </row>
    <row r="309" spans="2:10">
      <c r="B309" s="248"/>
      <c r="C309" s="241"/>
      <c r="D309" s="73" t="s">
        <v>223</v>
      </c>
      <c r="E309" s="55" t="s">
        <v>393</v>
      </c>
      <c r="F309" s="241"/>
      <c r="G309" s="241"/>
      <c r="H309" s="241"/>
      <c r="I309" s="241"/>
      <c r="J309" s="241"/>
    </row>
    <row r="310" spans="2:10">
      <c r="B310" s="248"/>
      <c r="C310" s="241"/>
      <c r="D310" s="35" t="s">
        <v>234</v>
      </c>
      <c r="E310" s="36">
        <v>2</v>
      </c>
      <c r="F310" s="241"/>
      <c r="G310" s="241"/>
      <c r="H310" s="241"/>
      <c r="I310" s="241"/>
      <c r="J310" s="241"/>
    </row>
    <row r="311" spans="2:10">
      <c r="B311" s="248"/>
      <c r="C311" s="241"/>
      <c r="D311" s="35" t="s">
        <v>235</v>
      </c>
      <c r="E311" s="36" t="s">
        <v>314</v>
      </c>
      <c r="F311" s="241"/>
      <c r="G311" s="241"/>
      <c r="H311" s="241"/>
      <c r="I311" s="241"/>
      <c r="J311" s="241"/>
    </row>
    <row r="312" spans="2:10">
      <c r="B312" s="248"/>
      <c r="C312" s="241"/>
      <c r="D312" s="35" t="s">
        <v>236</v>
      </c>
      <c r="E312" s="36" t="s">
        <v>315</v>
      </c>
      <c r="F312" s="241"/>
      <c r="G312" s="241"/>
      <c r="H312" s="241"/>
      <c r="I312" s="241"/>
      <c r="J312" s="241"/>
    </row>
    <row r="313" spans="2:10">
      <c r="B313" s="248"/>
      <c r="C313" s="241"/>
      <c r="D313" s="35" t="s">
        <v>237</v>
      </c>
      <c r="E313" s="36" t="s">
        <v>316</v>
      </c>
      <c r="F313" s="241"/>
      <c r="G313" s="241"/>
      <c r="H313" s="241"/>
      <c r="I313" s="241"/>
      <c r="J313" s="241"/>
    </row>
    <row r="314" spans="2:10">
      <c r="B314" s="248"/>
      <c r="C314" s="241"/>
      <c r="D314" s="35" t="s">
        <v>238</v>
      </c>
      <c r="E314" s="36">
        <v>0</v>
      </c>
      <c r="F314" s="241"/>
      <c r="G314" s="241"/>
      <c r="H314" s="241"/>
      <c r="I314" s="241"/>
      <c r="J314" s="241"/>
    </row>
    <row r="315" spans="2:10">
      <c r="B315" s="248"/>
      <c r="C315" s="241"/>
      <c r="D315" s="35" t="s">
        <v>239</v>
      </c>
      <c r="E315" s="36">
        <v>1</v>
      </c>
      <c r="F315" s="241"/>
      <c r="G315" s="241"/>
      <c r="H315" s="241"/>
      <c r="I315" s="241"/>
      <c r="J315" s="241"/>
    </row>
    <row r="316" spans="2:10">
      <c r="B316" s="248"/>
      <c r="C316" s="241"/>
      <c r="D316" s="35" t="s">
        <v>240</v>
      </c>
      <c r="E316" s="36" t="s">
        <v>317</v>
      </c>
      <c r="F316" s="241"/>
      <c r="G316" s="241"/>
      <c r="H316" s="241"/>
      <c r="I316" s="241"/>
      <c r="J316" s="241"/>
    </row>
    <row r="317" spans="2:10">
      <c r="B317" s="248"/>
      <c r="C317" s="241"/>
      <c r="D317" s="35" t="s">
        <v>241</v>
      </c>
      <c r="E317" s="34"/>
      <c r="F317" s="241"/>
      <c r="G317" s="241"/>
      <c r="H317" s="241"/>
      <c r="I317" s="241"/>
      <c r="J317" s="241"/>
    </row>
    <row r="318" spans="2:10" ht="30">
      <c r="B318" s="248"/>
      <c r="C318" s="241"/>
      <c r="D318" s="73" t="s">
        <v>112</v>
      </c>
      <c r="E318" s="55" t="s">
        <v>394</v>
      </c>
      <c r="F318" s="241"/>
      <c r="G318" s="241"/>
      <c r="H318" s="241"/>
      <c r="I318" s="241"/>
      <c r="J318" s="241"/>
    </row>
    <row r="319" spans="2:10">
      <c r="B319" s="248"/>
      <c r="C319" s="241"/>
      <c r="D319" s="73" t="s">
        <v>223</v>
      </c>
      <c r="E319" s="55" t="s">
        <v>319</v>
      </c>
      <c r="F319" s="241"/>
      <c r="G319" s="241"/>
      <c r="H319" s="241"/>
      <c r="I319" s="241"/>
      <c r="J319" s="241"/>
    </row>
    <row r="320" spans="2:10">
      <c r="B320" s="248"/>
      <c r="C320" s="241"/>
      <c r="D320" s="35" t="s">
        <v>242</v>
      </c>
      <c r="E320" s="34"/>
      <c r="F320" s="241"/>
      <c r="G320" s="241"/>
      <c r="H320" s="241"/>
      <c r="I320" s="241"/>
      <c r="J320" s="241"/>
    </row>
    <row r="321" spans="2:10">
      <c r="B321" s="248"/>
      <c r="C321" s="241"/>
      <c r="D321" s="73" t="s">
        <v>112</v>
      </c>
      <c r="E321" s="36" t="s">
        <v>320</v>
      </c>
      <c r="F321" s="241"/>
      <c r="G321" s="241"/>
      <c r="H321" s="241"/>
      <c r="I321" s="241"/>
      <c r="J321" s="241"/>
    </row>
    <row r="322" spans="2:10">
      <c r="B322" s="248"/>
      <c r="C322" s="241"/>
      <c r="D322" s="73" t="s">
        <v>223</v>
      </c>
      <c r="E322" s="36" t="s">
        <v>321</v>
      </c>
      <c r="F322" s="241"/>
      <c r="G322" s="241"/>
      <c r="H322" s="241"/>
      <c r="I322" s="241"/>
      <c r="J322" s="241"/>
    </row>
    <row r="323" spans="2:10">
      <c r="B323" s="248"/>
      <c r="C323" s="241"/>
      <c r="D323" s="35" t="s">
        <v>243</v>
      </c>
      <c r="E323" s="36">
        <v>1</v>
      </c>
      <c r="F323" s="241"/>
      <c r="G323" s="241"/>
      <c r="H323" s="241"/>
      <c r="I323" s="241"/>
      <c r="J323" s="241"/>
    </row>
    <row r="324" spans="2:10">
      <c r="B324" s="248"/>
      <c r="C324" s="241"/>
      <c r="D324" s="35" t="s">
        <v>244</v>
      </c>
      <c r="E324" s="36" t="s">
        <v>322</v>
      </c>
      <c r="F324" s="241"/>
      <c r="G324" s="241"/>
      <c r="H324" s="241"/>
      <c r="I324" s="241"/>
      <c r="J324" s="241"/>
    </row>
    <row r="325" spans="2:10">
      <c r="B325" s="248"/>
      <c r="C325" s="241"/>
      <c r="D325" s="35" t="s">
        <v>245</v>
      </c>
      <c r="E325" s="36" t="s">
        <v>323</v>
      </c>
      <c r="F325" s="241"/>
      <c r="G325" s="241"/>
      <c r="H325" s="241"/>
      <c r="I325" s="241"/>
      <c r="J325" s="241"/>
    </row>
    <row r="326" spans="2:10">
      <c r="B326" s="248"/>
      <c r="C326" s="241"/>
      <c r="D326" s="35" t="s">
        <v>246</v>
      </c>
      <c r="E326" s="36" t="s">
        <v>324</v>
      </c>
      <c r="F326" s="241"/>
      <c r="G326" s="241"/>
      <c r="H326" s="241"/>
      <c r="I326" s="241"/>
      <c r="J326" s="241"/>
    </row>
    <row r="327" spans="2:10">
      <c r="B327" s="248"/>
      <c r="C327" s="241"/>
      <c r="D327" s="35" t="s">
        <v>247</v>
      </c>
      <c r="E327" s="36" t="s">
        <v>325</v>
      </c>
      <c r="F327" s="241"/>
      <c r="G327" s="241"/>
      <c r="H327" s="241"/>
      <c r="I327" s="241"/>
      <c r="J327" s="241"/>
    </row>
    <row r="328" spans="2:10">
      <c r="B328" s="248"/>
      <c r="C328" s="241"/>
      <c r="D328" s="35" t="s">
        <v>248</v>
      </c>
      <c r="E328" s="36">
        <v>1</v>
      </c>
      <c r="F328" s="241"/>
      <c r="G328" s="241"/>
      <c r="H328" s="241"/>
      <c r="I328" s="241"/>
      <c r="J328" s="241"/>
    </row>
    <row r="329" spans="2:10">
      <c r="B329" s="248"/>
      <c r="C329" s="241"/>
      <c r="D329" s="35" t="s">
        <v>249</v>
      </c>
      <c r="E329" s="36" t="s">
        <v>326</v>
      </c>
      <c r="F329" s="241"/>
      <c r="G329" s="241"/>
      <c r="H329" s="241"/>
      <c r="I329" s="241"/>
      <c r="J329" s="241"/>
    </row>
    <row r="330" spans="2:10">
      <c r="B330" s="248"/>
      <c r="C330" s="241"/>
      <c r="D330" s="35" t="s">
        <v>250</v>
      </c>
      <c r="E330" s="34"/>
      <c r="F330" s="241"/>
      <c r="G330" s="241"/>
      <c r="H330" s="241"/>
      <c r="I330" s="241"/>
      <c r="J330" s="241"/>
    </row>
    <row r="331" spans="2:10">
      <c r="B331" s="248"/>
      <c r="C331" s="241"/>
      <c r="D331" s="73" t="s">
        <v>225</v>
      </c>
      <c r="E331" s="65" t="s">
        <v>327</v>
      </c>
      <c r="F331" s="241"/>
      <c r="G331" s="241"/>
      <c r="H331" s="241"/>
      <c r="I331" s="241"/>
      <c r="J331" s="241"/>
    </row>
    <row r="332" spans="2:10">
      <c r="B332" s="248"/>
      <c r="C332" s="241"/>
      <c r="D332" s="73" t="s">
        <v>234</v>
      </c>
      <c r="E332" s="36">
        <v>100</v>
      </c>
      <c r="F332" s="241"/>
      <c r="G332" s="241"/>
      <c r="H332" s="241"/>
      <c r="I332" s="241"/>
      <c r="J332" s="241"/>
    </row>
    <row r="333" spans="2:10">
      <c r="B333" s="248"/>
      <c r="C333" s="241"/>
      <c r="D333" s="35" t="s">
        <v>251</v>
      </c>
      <c r="E333" s="36">
        <v>0</v>
      </c>
      <c r="F333" s="241"/>
      <c r="G333" s="241"/>
      <c r="H333" s="241"/>
      <c r="I333" s="241"/>
      <c r="J333" s="241"/>
    </row>
    <row r="334" spans="2:10">
      <c r="B334" s="248"/>
      <c r="C334" s="241"/>
      <c r="D334" s="35" t="s">
        <v>252</v>
      </c>
      <c r="E334" s="36">
        <v>1</v>
      </c>
      <c r="F334" s="241"/>
      <c r="G334" s="241"/>
      <c r="H334" s="241"/>
      <c r="I334" s="241"/>
      <c r="J334" s="241"/>
    </row>
    <row r="335" spans="2:10">
      <c r="B335" s="248"/>
      <c r="C335" s="241"/>
      <c r="D335" s="35" t="s">
        <v>253</v>
      </c>
      <c r="E335" s="36">
        <v>0</v>
      </c>
      <c r="F335" s="241"/>
      <c r="G335" s="241"/>
      <c r="H335" s="241"/>
      <c r="I335" s="241"/>
      <c r="J335" s="241"/>
    </row>
    <row r="336" spans="2:10">
      <c r="B336" s="248"/>
      <c r="C336" s="241"/>
      <c r="D336" s="35" t="s">
        <v>254</v>
      </c>
      <c r="E336" s="36" t="s">
        <v>328</v>
      </c>
      <c r="F336" s="241"/>
      <c r="G336" s="241"/>
      <c r="H336" s="241"/>
      <c r="I336" s="241"/>
      <c r="J336" s="241"/>
    </row>
    <row r="337" spans="2:10">
      <c r="B337" s="248"/>
      <c r="C337" s="241"/>
      <c r="D337" s="35" t="s">
        <v>329</v>
      </c>
      <c r="E337" s="36">
        <v>1</v>
      </c>
      <c r="F337" s="241"/>
      <c r="G337" s="241"/>
      <c r="H337" s="241"/>
      <c r="I337" s="241"/>
      <c r="J337" s="241"/>
    </row>
    <row r="338" spans="2:10">
      <c r="B338" s="248"/>
      <c r="C338" s="241"/>
      <c r="D338" s="35" t="s">
        <v>255</v>
      </c>
      <c r="E338" s="34"/>
      <c r="F338" s="241"/>
      <c r="G338" s="241"/>
      <c r="H338" s="241"/>
      <c r="I338" s="241"/>
      <c r="J338" s="241"/>
    </row>
    <row r="339" spans="2:10">
      <c r="B339" s="248"/>
      <c r="C339" s="241"/>
      <c r="D339" s="73" t="s">
        <v>112</v>
      </c>
      <c r="E339" s="36" t="s">
        <v>330</v>
      </c>
      <c r="F339" s="241"/>
      <c r="G339" s="241"/>
      <c r="H339" s="241"/>
      <c r="I339" s="241"/>
      <c r="J339" s="241"/>
    </row>
    <row r="340" spans="2:10">
      <c r="B340" s="248"/>
      <c r="C340" s="241"/>
      <c r="D340" s="73" t="s">
        <v>256</v>
      </c>
      <c r="E340" s="36" t="s">
        <v>331</v>
      </c>
      <c r="F340" s="241"/>
      <c r="G340" s="241"/>
      <c r="H340" s="241"/>
      <c r="I340" s="241"/>
      <c r="J340" s="241"/>
    </row>
    <row r="341" spans="2:10">
      <c r="B341" s="248"/>
      <c r="C341" s="241"/>
      <c r="D341" s="35" t="s">
        <v>257</v>
      </c>
      <c r="E341" s="36">
        <v>0</v>
      </c>
      <c r="F341" s="241"/>
      <c r="G341" s="241"/>
      <c r="H341" s="241"/>
      <c r="I341" s="241"/>
      <c r="J341" s="241"/>
    </row>
    <row r="342" spans="2:10">
      <c r="B342" s="248"/>
      <c r="C342" s="241"/>
      <c r="D342" s="35" t="s">
        <v>258</v>
      </c>
      <c r="E342" s="36">
        <v>0</v>
      </c>
      <c r="F342" s="241"/>
      <c r="G342" s="241"/>
      <c r="H342" s="241"/>
      <c r="I342" s="241"/>
      <c r="J342" s="241"/>
    </row>
    <row r="343" spans="2:10">
      <c r="B343" s="248"/>
      <c r="C343" s="241"/>
      <c r="D343" s="35" t="s">
        <v>259</v>
      </c>
      <c r="E343" s="34"/>
      <c r="F343" s="241"/>
      <c r="G343" s="241"/>
      <c r="H343" s="241"/>
      <c r="I343" s="241"/>
      <c r="J343" s="241"/>
    </row>
    <row r="344" spans="2:10" ht="105">
      <c r="B344" s="248"/>
      <c r="C344" s="241"/>
      <c r="D344" s="73" t="s">
        <v>260</v>
      </c>
      <c r="E344" s="55" t="s">
        <v>332</v>
      </c>
      <c r="F344" s="241"/>
      <c r="G344" s="241"/>
      <c r="H344" s="241"/>
      <c r="I344" s="241"/>
      <c r="J344" s="241"/>
    </row>
    <row r="345" spans="2:10">
      <c r="B345" s="248"/>
      <c r="C345" s="241"/>
      <c r="D345" s="73" t="s">
        <v>261</v>
      </c>
      <c r="E345" s="55" t="s">
        <v>333</v>
      </c>
      <c r="F345" s="241"/>
      <c r="G345" s="241"/>
      <c r="H345" s="241"/>
      <c r="I345" s="241"/>
      <c r="J345" s="241"/>
    </row>
    <row r="346" spans="2:10">
      <c r="B346" s="248"/>
      <c r="C346" s="241"/>
      <c r="D346" s="73" t="s">
        <v>262</v>
      </c>
      <c r="E346" s="55" t="s">
        <v>333</v>
      </c>
      <c r="F346" s="241"/>
      <c r="G346" s="241"/>
      <c r="H346" s="241"/>
      <c r="I346" s="241"/>
      <c r="J346" s="241"/>
    </row>
    <row r="347" spans="2:10">
      <c r="B347" s="248"/>
      <c r="C347" s="241"/>
      <c r="D347" s="73" t="s">
        <v>263</v>
      </c>
      <c r="E347" s="55" t="s">
        <v>333</v>
      </c>
      <c r="F347" s="241"/>
      <c r="G347" s="241"/>
      <c r="H347" s="241"/>
      <c r="I347" s="241"/>
      <c r="J347" s="241"/>
    </row>
    <row r="348" spans="2:10" ht="45">
      <c r="B348" s="248"/>
      <c r="C348" s="241"/>
      <c r="D348" s="73" t="s">
        <v>264</v>
      </c>
      <c r="E348" s="55" t="s">
        <v>352</v>
      </c>
      <c r="F348" s="241"/>
      <c r="G348" s="241"/>
      <c r="H348" s="241"/>
      <c r="I348" s="241"/>
      <c r="J348" s="241"/>
    </row>
    <row r="349" spans="2:10">
      <c r="B349" s="248"/>
      <c r="C349" s="241"/>
      <c r="D349" s="35" t="s">
        <v>280</v>
      </c>
      <c r="E349" s="36" t="s">
        <v>334</v>
      </c>
      <c r="F349" s="241"/>
      <c r="G349" s="241"/>
      <c r="H349" s="241"/>
      <c r="I349" s="241"/>
      <c r="J349" s="241"/>
    </row>
    <row r="350" spans="2:10">
      <c r="B350" s="248"/>
      <c r="C350" s="241"/>
      <c r="D350" s="70" t="s">
        <v>265</v>
      </c>
      <c r="E350" s="34"/>
      <c r="F350" s="241"/>
      <c r="G350" s="241"/>
      <c r="H350" s="241"/>
      <c r="I350" s="241"/>
      <c r="J350" s="241"/>
    </row>
    <row r="351" spans="2:10">
      <c r="B351" s="248"/>
      <c r="C351" s="241"/>
      <c r="D351" s="35" t="s">
        <v>266</v>
      </c>
      <c r="E351" s="36">
        <v>12</v>
      </c>
      <c r="F351" s="241"/>
      <c r="G351" s="241"/>
      <c r="H351" s="241"/>
      <c r="I351" s="241"/>
      <c r="J351" s="241"/>
    </row>
    <row r="352" spans="2:10">
      <c r="B352" s="248"/>
      <c r="C352" s="241"/>
      <c r="D352" s="35" t="s">
        <v>267</v>
      </c>
      <c r="E352" s="36" t="s">
        <v>335</v>
      </c>
      <c r="F352" s="241"/>
      <c r="G352" s="241"/>
      <c r="H352" s="241"/>
      <c r="I352" s="241"/>
      <c r="J352" s="241"/>
    </row>
    <row r="353" spans="2:10">
      <c r="B353" s="248"/>
      <c r="C353" s="241"/>
      <c r="D353" s="35" t="s">
        <v>268</v>
      </c>
      <c r="E353" s="36">
        <v>0</v>
      </c>
      <c r="F353" s="241"/>
      <c r="G353" s="241"/>
      <c r="H353" s="241"/>
      <c r="I353" s="241"/>
      <c r="J353" s="241"/>
    </row>
    <row r="354" spans="2:10">
      <c r="B354" s="248"/>
      <c r="C354" s="241"/>
      <c r="D354" s="35" t="s">
        <v>269</v>
      </c>
      <c r="E354" s="36">
        <v>0</v>
      </c>
      <c r="F354" s="241"/>
      <c r="G354" s="241"/>
      <c r="H354" s="241"/>
      <c r="I354" s="241"/>
      <c r="J354" s="241"/>
    </row>
    <row r="355" spans="2:10">
      <c r="B355" s="248"/>
      <c r="C355" s="241"/>
      <c r="D355" s="35" t="s">
        <v>270</v>
      </c>
      <c r="E355" s="36" t="s">
        <v>376</v>
      </c>
      <c r="F355" s="241"/>
      <c r="G355" s="241"/>
      <c r="H355" s="241"/>
      <c r="I355" s="241"/>
      <c r="J355" s="241"/>
    </row>
    <row r="356" spans="2:10">
      <c r="B356" s="248"/>
      <c r="C356" s="241"/>
      <c r="D356" s="35" t="s">
        <v>271</v>
      </c>
      <c r="E356" s="34"/>
      <c r="F356" s="241"/>
      <c r="G356" s="241"/>
      <c r="H356" s="241"/>
      <c r="I356" s="241"/>
      <c r="J356" s="241"/>
    </row>
    <row r="357" spans="2:10">
      <c r="B357" s="248"/>
      <c r="C357" s="241"/>
      <c r="D357" s="73" t="s">
        <v>272</v>
      </c>
      <c r="E357" s="36" t="s">
        <v>336</v>
      </c>
      <c r="F357" s="241"/>
      <c r="G357" s="241"/>
      <c r="H357" s="241"/>
      <c r="I357" s="241"/>
      <c r="J357" s="241"/>
    </row>
    <row r="358" spans="2:10">
      <c r="B358" s="248"/>
      <c r="C358" s="241"/>
      <c r="D358" s="73" t="s">
        <v>234</v>
      </c>
      <c r="E358" s="36" t="s">
        <v>337</v>
      </c>
      <c r="F358" s="241"/>
      <c r="G358" s="241"/>
      <c r="H358" s="241"/>
      <c r="I358" s="241"/>
      <c r="J358" s="241"/>
    </row>
    <row r="359" spans="2:10">
      <c r="B359" s="248"/>
      <c r="C359" s="241"/>
      <c r="D359" s="35" t="s">
        <v>273</v>
      </c>
      <c r="E359" s="36">
        <v>0</v>
      </c>
      <c r="F359" s="241"/>
      <c r="G359" s="241"/>
      <c r="H359" s="241"/>
      <c r="I359" s="241"/>
      <c r="J359" s="241"/>
    </row>
    <row r="360" spans="2:10">
      <c r="B360" s="248"/>
      <c r="C360" s="241"/>
      <c r="D360" s="35" t="s">
        <v>274</v>
      </c>
      <c r="E360" s="36">
        <v>0</v>
      </c>
      <c r="F360" s="241"/>
      <c r="G360" s="241"/>
      <c r="H360" s="241"/>
      <c r="I360" s="241"/>
      <c r="J360" s="241"/>
    </row>
    <row r="361" spans="2:10">
      <c r="B361" s="248"/>
      <c r="C361" s="241"/>
      <c r="D361" s="35" t="s">
        <v>275</v>
      </c>
      <c r="E361" s="34"/>
      <c r="F361" s="241"/>
      <c r="G361" s="241"/>
      <c r="H361" s="241"/>
      <c r="I361" s="241"/>
      <c r="J361" s="241"/>
    </row>
    <row r="362" spans="2:10">
      <c r="B362" s="248"/>
      <c r="C362" s="241"/>
      <c r="D362" s="73" t="s">
        <v>112</v>
      </c>
      <c r="E362" s="36" t="s">
        <v>377</v>
      </c>
      <c r="F362" s="241"/>
      <c r="G362" s="241"/>
      <c r="H362" s="241"/>
      <c r="I362" s="241"/>
      <c r="J362" s="241"/>
    </row>
    <row r="363" spans="2:10">
      <c r="B363" s="248"/>
      <c r="C363" s="241"/>
      <c r="D363" s="73" t="s">
        <v>276</v>
      </c>
      <c r="E363" s="36" t="s">
        <v>378</v>
      </c>
      <c r="F363" s="241"/>
      <c r="G363" s="241"/>
      <c r="H363" s="241"/>
      <c r="I363" s="241"/>
      <c r="J363" s="241"/>
    </row>
    <row r="364" spans="2:10">
      <c r="B364" s="248"/>
      <c r="C364" s="241"/>
      <c r="D364" s="73" t="s">
        <v>277</v>
      </c>
      <c r="E364" s="36" t="s">
        <v>379</v>
      </c>
      <c r="F364" s="241"/>
      <c r="G364" s="241"/>
      <c r="H364" s="241"/>
      <c r="I364" s="241"/>
      <c r="J364" s="241"/>
    </row>
    <row r="365" spans="2:10">
      <c r="B365" s="248"/>
      <c r="C365" s="241"/>
      <c r="D365" s="73" t="s">
        <v>278</v>
      </c>
      <c r="E365" s="36" t="s">
        <v>340</v>
      </c>
      <c r="F365" s="241"/>
      <c r="G365" s="241"/>
      <c r="H365" s="241"/>
      <c r="I365" s="241"/>
      <c r="J365" s="241"/>
    </row>
    <row r="366" spans="2:10">
      <c r="B366" s="248"/>
      <c r="C366" s="241"/>
      <c r="D366" s="73" t="s">
        <v>279</v>
      </c>
      <c r="E366" s="36" t="s">
        <v>380</v>
      </c>
      <c r="F366" s="241"/>
      <c r="G366" s="241"/>
      <c r="H366" s="241"/>
      <c r="I366" s="241"/>
      <c r="J366" s="241"/>
    </row>
    <row r="367" spans="2:10">
      <c r="B367" s="248"/>
      <c r="C367" s="241"/>
      <c r="D367" s="72" t="s">
        <v>281</v>
      </c>
      <c r="E367" s="34"/>
      <c r="F367" s="241"/>
      <c r="G367" s="241"/>
      <c r="H367" s="241"/>
      <c r="I367" s="241"/>
      <c r="J367" s="241"/>
    </row>
    <row r="368" spans="2:10">
      <c r="B368" s="248"/>
      <c r="C368" s="241"/>
      <c r="D368" s="70" t="s">
        <v>282</v>
      </c>
      <c r="E368" s="36" t="s">
        <v>381</v>
      </c>
      <c r="F368" s="241"/>
      <c r="G368" s="241"/>
      <c r="H368" s="241"/>
      <c r="I368" s="241"/>
      <c r="J368" s="241"/>
    </row>
    <row r="369" spans="2:10">
      <c r="B369" s="248"/>
      <c r="C369" s="241"/>
      <c r="D369" s="70" t="s">
        <v>283</v>
      </c>
      <c r="E369" s="36" t="s">
        <v>382</v>
      </c>
      <c r="F369" s="241"/>
      <c r="G369" s="241"/>
      <c r="H369" s="241"/>
      <c r="I369" s="241"/>
      <c r="J369" s="241"/>
    </row>
    <row r="370" spans="2:10">
      <c r="B370" s="248"/>
      <c r="C370" s="241"/>
      <c r="D370" s="70" t="s">
        <v>284</v>
      </c>
      <c r="E370" s="36">
        <v>0</v>
      </c>
      <c r="F370" s="241"/>
      <c r="G370" s="241"/>
      <c r="H370" s="241"/>
      <c r="I370" s="241"/>
      <c r="J370" s="241"/>
    </row>
    <row r="371" spans="2:10">
      <c r="B371" s="248"/>
      <c r="C371" s="241"/>
      <c r="D371" s="70" t="s">
        <v>287</v>
      </c>
      <c r="E371" s="36">
        <v>0</v>
      </c>
      <c r="F371" s="241"/>
      <c r="G371" s="241"/>
      <c r="H371" s="241"/>
      <c r="I371" s="241"/>
      <c r="J371" s="241"/>
    </row>
    <row r="372" spans="2:10">
      <c r="B372" s="248"/>
      <c r="C372" s="241"/>
      <c r="D372" s="70" t="s">
        <v>288</v>
      </c>
      <c r="E372" s="36">
        <v>0</v>
      </c>
      <c r="F372" s="241"/>
      <c r="G372" s="241"/>
      <c r="H372" s="241"/>
      <c r="I372" s="241"/>
      <c r="J372" s="241"/>
    </row>
    <row r="373" spans="2:10">
      <c r="B373" s="248"/>
      <c r="C373" s="241"/>
      <c r="D373" s="70" t="s">
        <v>290</v>
      </c>
      <c r="E373" s="34"/>
      <c r="F373" s="241"/>
      <c r="G373" s="241"/>
      <c r="H373" s="241"/>
      <c r="I373" s="241"/>
      <c r="J373" s="241"/>
    </row>
    <row r="374" spans="2:10" ht="60">
      <c r="B374" s="248"/>
      <c r="C374" s="241"/>
      <c r="D374" s="35" t="s">
        <v>112</v>
      </c>
      <c r="E374" s="55" t="s">
        <v>387</v>
      </c>
      <c r="F374" s="241"/>
      <c r="G374" s="241"/>
      <c r="H374" s="241"/>
      <c r="I374" s="241"/>
      <c r="J374" s="241"/>
    </row>
    <row r="375" spans="2:10">
      <c r="B375" s="248"/>
      <c r="C375" s="241"/>
      <c r="D375" s="35" t="s">
        <v>223</v>
      </c>
      <c r="E375" s="55"/>
      <c r="F375" s="241"/>
      <c r="G375" s="241"/>
      <c r="H375" s="241"/>
      <c r="I375" s="241"/>
      <c r="J375" s="241"/>
    </row>
    <row r="376" spans="2:10">
      <c r="B376" s="248"/>
      <c r="C376" s="241"/>
      <c r="D376" s="70" t="s">
        <v>291</v>
      </c>
      <c r="E376" s="36">
        <v>0</v>
      </c>
      <c r="F376" s="241"/>
      <c r="G376" s="241"/>
      <c r="H376" s="241"/>
      <c r="I376" s="241"/>
      <c r="J376" s="241"/>
    </row>
    <row r="377" spans="2:10">
      <c r="B377" s="248"/>
      <c r="C377" s="241"/>
      <c r="D377" s="70" t="s">
        <v>292</v>
      </c>
      <c r="E377" s="34"/>
      <c r="F377" s="241"/>
      <c r="G377" s="241"/>
      <c r="H377" s="241"/>
      <c r="I377" s="241"/>
      <c r="J377" s="241"/>
    </row>
    <row r="378" spans="2:10">
      <c r="B378" s="248"/>
      <c r="C378" s="241"/>
      <c r="D378" s="35" t="s">
        <v>293</v>
      </c>
      <c r="E378" s="36" t="s">
        <v>348</v>
      </c>
      <c r="F378" s="241"/>
      <c r="G378" s="241"/>
      <c r="H378" s="241"/>
      <c r="I378" s="241"/>
      <c r="J378" s="241"/>
    </row>
    <row r="379" spans="2:10">
      <c r="B379" s="248"/>
      <c r="C379" s="241"/>
      <c r="D379" s="35" t="s">
        <v>223</v>
      </c>
      <c r="E379" s="36" t="s">
        <v>383</v>
      </c>
      <c r="F379" s="241"/>
      <c r="G379" s="241"/>
      <c r="H379" s="241"/>
      <c r="I379" s="241"/>
      <c r="J379" s="241"/>
    </row>
    <row r="380" spans="2:10">
      <c r="B380" s="248"/>
      <c r="C380" s="241"/>
      <c r="D380" s="70" t="s">
        <v>294</v>
      </c>
      <c r="E380" s="36">
        <v>0</v>
      </c>
      <c r="F380" s="241"/>
      <c r="G380" s="241"/>
      <c r="H380" s="241"/>
      <c r="I380" s="241"/>
      <c r="J380" s="241"/>
    </row>
    <row r="381" spans="2:10">
      <c r="B381" s="248"/>
      <c r="C381" s="241"/>
      <c r="D381" s="70" t="s">
        <v>295</v>
      </c>
      <c r="E381" s="36">
        <v>0</v>
      </c>
      <c r="F381" s="241"/>
      <c r="G381" s="241"/>
      <c r="H381" s="241"/>
      <c r="I381" s="241"/>
      <c r="J381" s="241"/>
    </row>
    <row r="382" spans="2:10">
      <c r="B382" s="248">
        <v>2</v>
      </c>
      <c r="C382" s="241" t="s">
        <v>111</v>
      </c>
      <c r="D382" s="55" t="s">
        <v>217</v>
      </c>
      <c r="E382" s="34"/>
      <c r="F382" s="241" t="s">
        <v>396</v>
      </c>
      <c r="G382" s="241" t="s">
        <v>214</v>
      </c>
      <c r="H382" s="241" t="s">
        <v>214</v>
      </c>
      <c r="I382" s="241" t="s">
        <v>214</v>
      </c>
      <c r="J382" s="241" t="s">
        <v>214</v>
      </c>
    </row>
    <row r="383" spans="2:10">
      <c r="B383" s="248"/>
      <c r="C383" s="241"/>
      <c r="D383" s="71" t="s">
        <v>224</v>
      </c>
      <c r="E383" s="55">
        <v>3</v>
      </c>
      <c r="F383" s="241"/>
      <c r="G383" s="241"/>
      <c r="H383" s="241"/>
      <c r="I383" s="241"/>
      <c r="J383" s="241"/>
    </row>
    <row r="384" spans="2:10">
      <c r="B384" s="248"/>
      <c r="C384" s="241"/>
      <c r="D384" s="71" t="s">
        <v>225</v>
      </c>
      <c r="E384" s="55" t="s">
        <v>219</v>
      </c>
      <c r="F384" s="241"/>
      <c r="G384" s="241"/>
      <c r="H384" s="241"/>
      <c r="I384" s="241"/>
      <c r="J384" s="241"/>
    </row>
    <row r="385" spans="2:10">
      <c r="B385" s="248"/>
      <c r="C385" s="241"/>
      <c r="D385" s="72" t="s">
        <v>226</v>
      </c>
      <c r="E385" s="76" t="s">
        <v>153</v>
      </c>
      <c r="F385" s="241"/>
      <c r="G385" s="241"/>
      <c r="H385" s="241"/>
      <c r="I385" s="241"/>
      <c r="J385" s="241"/>
    </row>
    <row r="386" spans="2:10">
      <c r="B386" s="248"/>
      <c r="C386" s="241"/>
      <c r="D386" s="36" t="s">
        <v>218</v>
      </c>
      <c r="E386" s="34"/>
      <c r="F386" s="241"/>
      <c r="G386" s="241"/>
      <c r="H386" s="241"/>
      <c r="I386" s="241"/>
      <c r="J386" s="241"/>
    </row>
    <row r="387" spans="2:10">
      <c r="B387" s="248"/>
      <c r="C387" s="241"/>
      <c r="D387" s="72" t="s">
        <v>220</v>
      </c>
      <c r="E387" s="34"/>
      <c r="F387" s="241"/>
      <c r="G387" s="241"/>
      <c r="H387" s="241"/>
      <c r="I387" s="241"/>
      <c r="J387" s="241"/>
    </row>
    <row r="388" spans="2:10">
      <c r="B388" s="248"/>
      <c r="C388" s="241"/>
      <c r="D388" s="70" t="s">
        <v>221</v>
      </c>
      <c r="E388" s="74"/>
      <c r="F388" s="241"/>
      <c r="G388" s="241"/>
      <c r="H388" s="241"/>
      <c r="I388" s="241"/>
      <c r="J388" s="241"/>
    </row>
    <row r="389" spans="2:10" ht="90">
      <c r="B389" s="248"/>
      <c r="C389" s="241"/>
      <c r="D389" s="35" t="s">
        <v>112</v>
      </c>
      <c r="E389" s="55" t="s">
        <v>306</v>
      </c>
      <c r="F389" s="241"/>
      <c r="G389" s="241"/>
      <c r="H389" s="241"/>
      <c r="I389" s="241"/>
      <c r="J389" s="241"/>
    </row>
    <row r="390" spans="2:10">
      <c r="B390" s="248"/>
      <c r="C390" s="241"/>
      <c r="D390" s="35" t="s">
        <v>223</v>
      </c>
      <c r="E390" s="36" t="s">
        <v>307</v>
      </c>
      <c r="F390" s="241"/>
      <c r="G390" s="241"/>
      <c r="H390" s="241"/>
      <c r="I390" s="241"/>
      <c r="J390" s="241"/>
    </row>
    <row r="391" spans="2:10">
      <c r="B391" s="248"/>
      <c r="C391" s="241"/>
      <c r="D391" s="72" t="s">
        <v>227</v>
      </c>
      <c r="E391" s="34"/>
      <c r="F391" s="241"/>
      <c r="G391" s="241"/>
      <c r="H391" s="241"/>
      <c r="I391" s="241"/>
      <c r="J391" s="241"/>
    </row>
    <row r="392" spans="2:10">
      <c r="B392" s="248"/>
      <c r="C392" s="241"/>
      <c r="D392" s="70" t="s">
        <v>228</v>
      </c>
      <c r="E392" s="36" t="s">
        <v>353</v>
      </c>
      <c r="F392" s="241"/>
      <c r="G392" s="241"/>
      <c r="H392" s="241"/>
      <c r="I392" s="241"/>
      <c r="J392" s="241"/>
    </row>
    <row r="393" spans="2:10">
      <c r="B393" s="248"/>
      <c r="C393" s="241"/>
      <c r="D393" s="70" t="s">
        <v>229</v>
      </c>
      <c r="E393" s="36" t="s">
        <v>354</v>
      </c>
      <c r="F393" s="241"/>
      <c r="G393" s="241"/>
      <c r="H393" s="241"/>
      <c r="I393" s="241"/>
      <c r="J393" s="241"/>
    </row>
    <row r="394" spans="2:10">
      <c r="B394" s="248"/>
      <c r="C394" s="241"/>
      <c r="D394" s="70" t="s">
        <v>230</v>
      </c>
      <c r="E394" s="34"/>
      <c r="F394" s="241"/>
      <c r="G394" s="241"/>
      <c r="H394" s="241"/>
      <c r="I394" s="241"/>
      <c r="J394" s="241"/>
    </row>
    <row r="395" spans="2:10">
      <c r="B395" s="248"/>
      <c r="C395" s="241"/>
      <c r="D395" s="35" t="s">
        <v>231</v>
      </c>
      <c r="E395" s="36" t="s">
        <v>355</v>
      </c>
      <c r="F395" s="241"/>
      <c r="G395" s="241"/>
      <c r="H395" s="241"/>
      <c r="I395" s="241"/>
      <c r="J395" s="241"/>
    </row>
    <row r="396" spans="2:10">
      <c r="B396" s="248"/>
      <c r="C396" s="241"/>
      <c r="D396" s="35" t="s">
        <v>232</v>
      </c>
      <c r="E396" s="75" t="s">
        <v>356</v>
      </c>
      <c r="F396" s="241"/>
      <c r="G396" s="241"/>
      <c r="H396" s="241"/>
      <c r="I396" s="241"/>
      <c r="J396" s="241"/>
    </row>
    <row r="397" spans="2:10">
      <c r="B397" s="248"/>
      <c r="C397" s="241"/>
      <c r="D397" s="35" t="s">
        <v>233</v>
      </c>
      <c r="E397" s="34"/>
      <c r="F397" s="241"/>
      <c r="G397" s="241"/>
      <c r="H397" s="241"/>
      <c r="I397" s="241"/>
      <c r="J397" s="241"/>
    </row>
    <row r="398" spans="2:10" ht="30">
      <c r="B398" s="248"/>
      <c r="C398" s="241"/>
      <c r="D398" s="73" t="s">
        <v>112</v>
      </c>
      <c r="E398" s="55" t="s">
        <v>358</v>
      </c>
      <c r="F398" s="241"/>
      <c r="G398" s="241"/>
      <c r="H398" s="241"/>
      <c r="I398" s="241"/>
      <c r="J398" s="241"/>
    </row>
    <row r="399" spans="2:10">
      <c r="B399" s="248"/>
      <c r="C399" s="241"/>
      <c r="D399" s="73" t="s">
        <v>223</v>
      </c>
      <c r="E399" s="55" t="s">
        <v>357</v>
      </c>
      <c r="F399" s="241"/>
      <c r="G399" s="241"/>
      <c r="H399" s="241"/>
      <c r="I399" s="241"/>
      <c r="J399" s="241"/>
    </row>
    <row r="400" spans="2:10">
      <c r="B400" s="248"/>
      <c r="C400" s="241"/>
      <c r="D400" s="35" t="s">
        <v>234</v>
      </c>
      <c r="E400" s="36">
        <v>1</v>
      </c>
      <c r="F400" s="241"/>
      <c r="G400" s="241"/>
      <c r="H400" s="241"/>
      <c r="I400" s="241"/>
      <c r="J400" s="241"/>
    </row>
    <row r="401" spans="2:10">
      <c r="B401" s="248"/>
      <c r="C401" s="241"/>
      <c r="D401" s="35" t="s">
        <v>235</v>
      </c>
      <c r="E401" s="36" t="s">
        <v>359</v>
      </c>
      <c r="F401" s="241"/>
      <c r="G401" s="241"/>
      <c r="H401" s="241"/>
      <c r="I401" s="241"/>
      <c r="J401" s="241"/>
    </row>
    <row r="402" spans="2:10">
      <c r="B402" s="248"/>
      <c r="C402" s="241"/>
      <c r="D402" s="35" t="s">
        <v>236</v>
      </c>
      <c r="E402" s="36" t="s">
        <v>316</v>
      </c>
      <c r="F402" s="241"/>
      <c r="G402" s="241"/>
      <c r="H402" s="241"/>
      <c r="I402" s="241"/>
      <c r="J402" s="241"/>
    </row>
    <row r="403" spans="2:10">
      <c r="B403" s="248"/>
      <c r="C403" s="241"/>
      <c r="D403" s="35" t="s">
        <v>237</v>
      </c>
      <c r="E403" s="36" t="s">
        <v>360</v>
      </c>
      <c r="F403" s="241"/>
      <c r="G403" s="241"/>
      <c r="H403" s="241"/>
      <c r="I403" s="241"/>
      <c r="J403" s="241"/>
    </row>
    <row r="404" spans="2:10">
      <c r="B404" s="248"/>
      <c r="C404" s="241"/>
      <c r="D404" s="35" t="s">
        <v>238</v>
      </c>
      <c r="E404" s="36">
        <v>0</v>
      </c>
      <c r="F404" s="241"/>
      <c r="G404" s="241"/>
      <c r="H404" s="241"/>
      <c r="I404" s="241"/>
      <c r="J404" s="241"/>
    </row>
    <row r="405" spans="2:10">
      <c r="B405" s="248"/>
      <c r="C405" s="241"/>
      <c r="D405" s="35" t="s">
        <v>239</v>
      </c>
      <c r="E405" s="36">
        <v>1</v>
      </c>
      <c r="F405" s="241"/>
      <c r="G405" s="241"/>
      <c r="H405" s="241"/>
      <c r="I405" s="241"/>
      <c r="J405" s="241"/>
    </row>
    <row r="406" spans="2:10">
      <c r="B406" s="248"/>
      <c r="C406" s="241"/>
      <c r="D406" s="35" t="s">
        <v>240</v>
      </c>
      <c r="E406" s="36" t="s">
        <v>317</v>
      </c>
      <c r="F406" s="241"/>
      <c r="G406" s="241"/>
      <c r="H406" s="241"/>
      <c r="I406" s="241"/>
      <c r="J406" s="241"/>
    </row>
    <row r="407" spans="2:10">
      <c r="B407" s="248"/>
      <c r="C407" s="241"/>
      <c r="D407" s="35" t="s">
        <v>241</v>
      </c>
      <c r="E407" s="34"/>
      <c r="F407" s="241"/>
      <c r="G407" s="241"/>
      <c r="H407" s="241"/>
      <c r="I407" s="241"/>
      <c r="J407" s="241"/>
    </row>
    <row r="408" spans="2:10" ht="45">
      <c r="B408" s="248"/>
      <c r="C408" s="241"/>
      <c r="D408" s="73" t="s">
        <v>112</v>
      </c>
      <c r="E408" s="55" t="s">
        <v>318</v>
      </c>
      <c r="F408" s="241"/>
      <c r="G408" s="241"/>
      <c r="H408" s="241"/>
      <c r="I408" s="241"/>
      <c r="J408" s="241"/>
    </row>
    <row r="409" spans="2:10">
      <c r="B409" s="248"/>
      <c r="C409" s="241"/>
      <c r="D409" s="73" t="s">
        <v>223</v>
      </c>
      <c r="E409" s="55" t="s">
        <v>361</v>
      </c>
      <c r="F409" s="241"/>
      <c r="G409" s="241"/>
      <c r="H409" s="241"/>
      <c r="I409" s="241"/>
      <c r="J409" s="241"/>
    </row>
    <row r="410" spans="2:10">
      <c r="B410" s="248"/>
      <c r="C410" s="241"/>
      <c r="D410" s="35" t="s">
        <v>242</v>
      </c>
      <c r="E410" s="34"/>
      <c r="F410" s="241"/>
      <c r="G410" s="241"/>
      <c r="H410" s="241"/>
      <c r="I410" s="241"/>
      <c r="J410" s="241"/>
    </row>
    <row r="411" spans="2:10">
      <c r="B411" s="248"/>
      <c r="C411" s="241"/>
      <c r="D411" s="73" t="s">
        <v>112</v>
      </c>
      <c r="E411" s="36" t="s">
        <v>320</v>
      </c>
      <c r="F411" s="241"/>
      <c r="G411" s="241"/>
      <c r="H411" s="241"/>
      <c r="I411" s="241"/>
      <c r="J411" s="241"/>
    </row>
    <row r="412" spans="2:10">
      <c r="B412" s="248"/>
      <c r="C412" s="241"/>
      <c r="D412" s="73" t="s">
        <v>223</v>
      </c>
      <c r="E412" s="36" t="s">
        <v>362</v>
      </c>
      <c r="F412" s="241"/>
      <c r="G412" s="241"/>
      <c r="H412" s="241"/>
      <c r="I412" s="241"/>
      <c r="J412" s="241"/>
    </row>
    <row r="413" spans="2:10">
      <c r="B413" s="248"/>
      <c r="C413" s="241"/>
      <c r="D413" s="35" t="s">
        <v>243</v>
      </c>
      <c r="E413" s="36">
        <v>1</v>
      </c>
      <c r="F413" s="241"/>
      <c r="G413" s="241"/>
      <c r="H413" s="241"/>
      <c r="I413" s="241"/>
      <c r="J413" s="241"/>
    </row>
    <row r="414" spans="2:10">
      <c r="B414" s="248"/>
      <c r="C414" s="241"/>
      <c r="D414" s="35" t="s">
        <v>244</v>
      </c>
      <c r="E414" s="36" t="s">
        <v>83</v>
      </c>
      <c r="F414" s="241"/>
      <c r="G414" s="241"/>
      <c r="H414" s="241"/>
      <c r="I414" s="241"/>
      <c r="J414" s="241"/>
    </row>
    <row r="415" spans="2:10">
      <c r="B415" s="248"/>
      <c r="C415" s="241"/>
      <c r="D415" s="35" t="s">
        <v>245</v>
      </c>
      <c r="E415" s="36" t="s">
        <v>83</v>
      </c>
      <c r="F415" s="241"/>
      <c r="G415" s="241"/>
      <c r="H415" s="241"/>
      <c r="I415" s="241"/>
      <c r="J415" s="241"/>
    </row>
    <row r="416" spans="2:10">
      <c r="B416" s="248"/>
      <c r="C416" s="241"/>
      <c r="D416" s="35" t="s">
        <v>246</v>
      </c>
      <c r="E416" s="36" t="s">
        <v>363</v>
      </c>
      <c r="F416" s="241"/>
      <c r="G416" s="241"/>
      <c r="H416" s="241"/>
      <c r="I416" s="241"/>
      <c r="J416" s="241"/>
    </row>
    <row r="417" spans="2:10">
      <c r="B417" s="248"/>
      <c r="C417" s="241"/>
      <c r="D417" s="35" t="s">
        <v>247</v>
      </c>
      <c r="E417" s="36" t="s">
        <v>325</v>
      </c>
      <c r="F417" s="241"/>
      <c r="G417" s="241"/>
      <c r="H417" s="241"/>
      <c r="I417" s="241"/>
      <c r="J417" s="241"/>
    </row>
    <row r="418" spans="2:10">
      <c r="B418" s="248"/>
      <c r="C418" s="241"/>
      <c r="D418" s="35" t="s">
        <v>248</v>
      </c>
      <c r="E418" s="36">
        <v>0</v>
      </c>
      <c r="F418" s="241"/>
      <c r="G418" s="241"/>
      <c r="H418" s="241"/>
      <c r="I418" s="241"/>
      <c r="J418" s="241"/>
    </row>
    <row r="419" spans="2:10">
      <c r="B419" s="248"/>
      <c r="C419" s="241"/>
      <c r="D419" s="35" t="s">
        <v>250</v>
      </c>
      <c r="E419" s="34"/>
      <c r="F419" s="241"/>
      <c r="G419" s="241"/>
      <c r="H419" s="241"/>
      <c r="I419" s="241"/>
      <c r="J419" s="241"/>
    </row>
    <row r="420" spans="2:10">
      <c r="B420" s="248"/>
      <c r="C420" s="241"/>
      <c r="D420" s="73" t="s">
        <v>225</v>
      </c>
      <c r="E420" s="65" t="s">
        <v>364</v>
      </c>
      <c r="F420" s="241"/>
      <c r="G420" s="241"/>
      <c r="H420" s="241"/>
      <c r="I420" s="241"/>
      <c r="J420" s="241"/>
    </row>
    <row r="421" spans="2:10">
      <c r="B421" s="248"/>
      <c r="C421" s="241"/>
      <c r="D421" s="73" t="s">
        <v>234</v>
      </c>
      <c r="E421" s="36">
        <v>600</v>
      </c>
      <c r="F421" s="241"/>
      <c r="G421" s="241"/>
      <c r="H421" s="241"/>
      <c r="I421" s="241"/>
      <c r="J421" s="241"/>
    </row>
    <row r="422" spans="2:10">
      <c r="B422" s="248"/>
      <c r="C422" s="241"/>
      <c r="D422" s="35" t="s">
        <v>251</v>
      </c>
      <c r="E422" s="36">
        <v>0</v>
      </c>
      <c r="F422" s="241"/>
      <c r="G422" s="241"/>
      <c r="H422" s="241"/>
      <c r="I422" s="241"/>
      <c r="J422" s="241"/>
    </row>
    <row r="423" spans="2:10">
      <c r="B423" s="248"/>
      <c r="C423" s="241"/>
      <c r="D423" s="35" t="s">
        <v>252</v>
      </c>
      <c r="E423" s="36">
        <v>1</v>
      </c>
      <c r="F423" s="241"/>
      <c r="G423" s="241"/>
      <c r="H423" s="241"/>
      <c r="I423" s="241"/>
      <c r="J423" s="241"/>
    </row>
    <row r="424" spans="2:10">
      <c r="B424" s="248"/>
      <c r="C424" s="241"/>
      <c r="D424" s="35" t="s">
        <v>253</v>
      </c>
      <c r="E424" s="36">
        <v>0</v>
      </c>
      <c r="F424" s="241"/>
      <c r="G424" s="241"/>
      <c r="H424" s="241"/>
      <c r="I424" s="241"/>
      <c r="J424" s="241"/>
    </row>
    <row r="425" spans="2:10">
      <c r="B425" s="248"/>
      <c r="C425" s="241"/>
      <c r="D425" s="35" t="s">
        <v>254</v>
      </c>
      <c r="E425" s="36" t="s">
        <v>83</v>
      </c>
      <c r="F425" s="241"/>
      <c r="G425" s="241"/>
      <c r="H425" s="241"/>
      <c r="I425" s="241"/>
      <c r="J425" s="241"/>
    </row>
    <row r="426" spans="2:10">
      <c r="B426" s="248"/>
      <c r="C426" s="241"/>
      <c r="D426" s="35" t="s">
        <v>329</v>
      </c>
      <c r="E426" s="36">
        <v>0</v>
      </c>
      <c r="F426" s="241"/>
      <c r="G426" s="241"/>
      <c r="H426" s="241"/>
      <c r="I426" s="241"/>
      <c r="J426" s="241"/>
    </row>
    <row r="427" spans="2:10">
      <c r="B427" s="248"/>
      <c r="C427" s="241"/>
      <c r="D427" s="35" t="s">
        <v>257</v>
      </c>
      <c r="E427" s="36">
        <v>0</v>
      </c>
      <c r="F427" s="241"/>
      <c r="G427" s="241"/>
      <c r="H427" s="241"/>
      <c r="I427" s="241"/>
      <c r="J427" s="241"/>
    </row>
    <row r="428" spans="2:10">
      <c r="B428" s="248"/>
      <c r="C428" s="241"/>
      <c r="D428" s="35" t="s">
        <v>258</v>
      </c>
      <c r="E428" s="36">
        <v>0</v>
      </c>
      <c r="F428" s="241"/>
      <c r="G428" s="241"/>
      <c r="H428" s="241"/>
      <c r="I428" s="241"/>
      <c r="J428" s="241"/>
    </row>
    <row r="429" spans="2:10">
      <c r="B429" s="248"/>
      <c r="C429" s="241"/>
      <c r="D429" s="35" t="s">
        <v>259</v>
      </c>
      <c r="E429" s="34"/>
      <c r="F429" s="241"/>
      <c r="G429" s="241"/>
      <c r="H429" s="241"/>
      <c r="I429" s="241"/>
      <c r="J429" s="241"/>
    </row>
    <row r="430" spans="2:10" ht="105">
      <c r="B430" s="248"/>
      <c r="C430" s="241"/>
      <c r="D430" s="73" t="s">
        <v>260</v>
      </c>
      <c r="E430" s="55" t="s">
        <v>332</v>
      </c>
      <c r="F430" s="241"/>
      <c r="G430" s="241"/>
      <c r="H430" s="241"/>
      <c r="I430" s="241"/>
      <c r="J430" s="241"/>
    </row>
    <row r="431" spans="2:10">
      <c r="B431" s="248"/>
      <c r="C431" s="241"/>
      <c r="D431" s="73" t="s">
        <v>261</v>
      </c>
      <c r="E431" s="55" t="s">
        <v>333</v>
      </c>
      <c r="F431" s="241"/>
      <c r="G431" s="241"/>
      <c r="H431" s="241"/>
      <c r="I431" s="241"/>
      <c r="J431" s="241"/>
    </row>
    <row r="432" spans="2:10">
      <c r="B432" s="248"/>
      <c r="C432" s="241"/>
      <c r="D432" s="73" t="s">
        <v>262</v>
      </c>
      <c r="E432" s="55" t="s">
        <v>333</v>
      </c>
      <c r="F432" s="241"/>
      <c r="G432" s="241"/>
      <c r="H432" s="241"/>
      <c r="I432" s="241"/>
      <c r="J432" s="241"/>
    </row>
    <row r="433" spans="2:10">
      <c r="B433" s="248"/>
      <c r="C433" s="241"/>
      <c r="D433" s="73" t="s">
        <v>263</v>
      </c>
      <c r="E433" s="55" t="s">
        <v>333</v>
      </c>
      <c r="F433" s="241"/>
      <c r="G433" s="241"/>
      <c r="H433" s="241"/>
      <c r="I433" s="241"/>
      <c r="J433" s="241"/>
    </row>
    <row r="434" spans="2:10" ht="45">
      <c r="B434" s="248"/>
      <c r="C434" s="241"/>
      <c r="D434" s="73" t="s">
        <v>264</v>
      </c>
      <c r="E434" s="55" t="s">
        <v>352</v>
      </c>
      <c r="F434" s="241"/>
      <c r="G434" s="241"/>
      <c r="H434" s="241"/>
      <c r="I434" s="241"/>
      <c r="J434" s="241"/>
    </row>
    <row r="435" spans="2:10">
      <c r="B435" s="248"/>
      <c r="C435" s="241"/>
      <c r="D435" s="35" t="s">
        <v>280</v>
      </c>
      <c r="E435" s="36" t="s">
        <v>365</v>
      </c>
      <c r="F435" s="241"/>
      <c r="G435" s="241"/>
      <c r="H435" s="241"/>
      <c r="I435" s="241"/>
      <c r="J435" s="241"/>
    </row>
    <row r="436" spans="2:10">
      <c r="B436" s="248"/>
      <c r="C436" s="241"/>
      <c r="D436" s="72" t="s">
        <v>281</v>
      </c>
      <c r="E436" s="34"/>
      <c r="F436" s="241"/>
      <c r="G436" s="241"/>
      <c r="H436" s="241"/>
      <c r="I436" s="241"/>
      <c r="J436" s="241"/>
    </row>
    <row r="437" spans="2:10">
      <c r="B437" s="248"/>
      <c r="C437" s="241"/>
      <c r="D437" s="70" t="s">
        <v>282</v>
      </c>
      <c r="E437" s="36" t="s">
        <v>343</v>
      </c>
      <c r="F437" s="241"/>
      <c r="G437" s="241"/>
      <c r="H437" s="241"/>
      <c r="I437" s="241"/>
      <c r="J437" s="241"/>
    </row>
    <row r="438" spans="2:10">
      <c r="B438" s="248"/>
      <c r="C438" s="241"/>
      <c r="D438" s="70" t="s">
        <v>283</v>
      </c>
      <c r="E438" s="36" t="s">
        <v>344</v>
      </c>
      <c r="F438" s="241"/>
      <c r="G438" s="241"/>
      <c r="H438" s="241"/>
      <c r="I438" s="241"/>
      <c r="J438" s="241"/>
    </row>
    <row r="439" spans="2:10">
      <c r="B439" s="248"/>
      <c r="C439" s="241"/>
      <c r="D439" s="70" t="s">
        <v>284</v>
      </c>
      <c r="E439" s="36">
        <v>1</v>
      </c>
      <c r="F439" s="241"/>
      <c r="G439" s="241"/>
      <c r="H439" s="241"/>
      <c r="I439" s="241"/>
      <c r="J439" s="241"/>
    </row>
    <row r="440" spans="2:10">
      <c r="B440" s="248"/>
      <c r="C440" s="241"/>
      <c r="D440" s="70" t="s">
        <v>285</v>
      </c>
      <c r="E440" s="36" t="s">
        <v>345</v>
      </c>
      <c r="F440" s="241"/>
      <c r="G440" s="241"/>
      <c r="H440" s="241"/>
      <c r="I440" s="241"/>
      <c r="J440" s="241"/>
    </row>
    <row r="441" spans="2:10">
      <c r="B441" s="248"/>
      <c r="C441" s="241"/>
      <c r="D441" s="70" t="s">
        <v>286</v>
      </c>
      <c r="E441" s="36">
        <v>3</v>
      </c>
      <c r="F441" s="241"/>
      <c r="G441" s="241"/>
      <c r="H441" s="241"/>
      <c r="I441" s="241"/>
      <c r="J441" s="241"/>
    </row>
    <row r="442" spans="2:10">
      <c r="B442" s="248"/>
      <c r="C442" s="241"/>
      <c r="D442" s="70" t="s">
        <v>287</v>
      </c>
      <c r="E442" s="36">
        <v>0</v>
      </c>
      <c r="F442" s="241"/>
      <c r="G442" s="241"/>
      <c r="H442" s="241"/>
      <c r="I442" s="241"/>
      <c r="J442" s="241"/>
    </row>
    <row r="443" spans="2:10">
      <c r="B443" s="248"/>
      <c r="C443" s="241"/>
      <c r="D443" s="70" t="s">
        <v>288</v>
      </c>
      <c r="E443" s="36">
        <v>1</v>
      </c>
      <c r="F443" s="241"/>
      <c r="G443" s="241"/>
      <c r="H443" s="241"/>
      <c r="I443" s="241"/>
      <c r="J443" s="241"/>
    </row>
    <row r="444" spans="2:10">
      <c r="B444" s="248"/>
      <c r="C444" s="241"/>
      <c r="D444" s="70" t="s">
        <v>289</v>
      </c>
      <c r="E444" s="36" t="s">
        <v>346</v>
      </c>
      <c r="F444" s="241"/>
      <c r="G444" s="241"/>
      <c r="H444" s="241"/>
      <c r="I444" s="241"/>
      <c r="J444" s="241"/>
    </row>
    <row r="445" spans="2:10">
      <c r="B445" s="248"/>
      <c r="C445" s="241"/>
      <c r="D445" s="70" t="s">
        <v>290</v>
      </c>
      <c r="E445" s="34"/>
      <c r="F445" s="241"/>
      <c r="G445" s="241"/>
      <c r="H445" s="241"/>
      <c r="I445" s="241"/>
      <c r="J445" s="241"/>
    </row>
    <row r="446" spans="2:10" ht="60">
      <c r="B446" s="248"/>
      <c r="C446" s="241"/>
      <c r="D446" s="35" t="s">
        <v>112</v>
      </c>
      <c r="E446" s="55" t="s">
        <v>387</v>
      </c>
      <c r="F446" s="241"/>
      <c r="G446" s="241"/>
      <c r="H446" s="241"/>
      <c r="I446" s="241"/>
      <c r="J446" s="241"/>
    </row>
    <row r="447" spans="2:10">
      <c r="B447" s="248"/>
      <c r="C447" s="241"/>
      <c r="D447" s="35" t="s">
        <v>223</v>
      </c>
      <c r="E447" s="55" t="s">
        <v>389</v>
      </c>
      <c r="F447" s="241"/>
      <c r="G447" s="241"/>
      <c r="H447" s="241"/>
      <c r="I447" s="241"/>
      <c r="J447" s="241"/>
    </row>
    <row r="448" spans="2:10">
      <c r="B448" s="248"/>
      <c r="C448" s="241"/>
      <c r="D448" s="70" t="s">
        <v>291</v>
      </c>
      <c r="E448" s="36">
        <v>0</v>
      </c>
      <c r="F448" s="241"/>
      <c r="G448" s="241"/>
      <c r="H448" s="241"/>
      <c r="I448" s="241"/>
      <c r="J448" s="241"/>
    </row>
    <row r="449" spans="2:10">
      <c r="B449" s="248"/>
      <c r="C449" s="241"/>
      <c r="D449" s="70" t="s">
        <v>295</v>
      </c>
      <c r="E449" s="36">
        <v>1</v>
      </c>
      <c r="F449" s="241"/>
      <c r="G449" s="241"/>
      <c r="H449" s="241"/>
      <c r="I449" s="241"/>
      <c r="J449" s="241"/>
    </row>
    <row r="450" spans="2:10">
      <c r="B450" s="248"/>
      <c r="C450" s="241"/>
      <c r="D450" s="70" t="s">
        <v>296</v>
      </c>
      <c r="E450" s="36" t="s">
        <v>83</v>
      </c>
      <c r="F450" s="241"/>
      <c r="G450" s="241"/>
      <c r="H450" s="241"/>
      <c r="I450" s="241"/>
      <c r="J450" s="241"/>
    </row>
    <row r="451" spans="2:10">
      <c r="B451" s="248"/>
      <c r="C451" s="241"/>
      <c r="D451" s="70" t="s">
        <v>297</v>
      </c>
      <c r="E451" s="36" t="s">
        <v>340</v>
      </c>
      <c r="F451" s="241"/>
      <c r="G451" s="241"/>
      <c r="H451" s="241"/>
      <c r="I451" s="241"/>
      <c r="J451" s="241"/>
    </row>
    <row r="452" spans="2:10">
      <c r="B452" s="248"/>
      <c r="C452" s="241"/>
      <c r="D452" s="70" t="s">
        <v>298</v>
      </c>
      <c r="E452" s="36" t="s">
        <v>366</v>
      </c>
      <c r="F452" s="241"/>
      <c r="G452" s="241"/>
      <c r="H452" s="241"/>
      <c r="I452" s="241"/>
      <c r="J452" s="241"/>
    </row>
    <row r="453" spans="2:10">
      <c r="B453" s="248"/>
      <c r="C453" s="241"/>
      <c r="D453" s="70" t="s">
        <v>299</v>
      </c>
      <c r="E453" s="34"/>
      <c r="F453" s="241"/>
      <c r="G453" s="241"/>
      <c r="H453" s="241"/>
      <c r="I453" s="241"/>
      <c r="J453" s="241"/>
    </row>
    <row r="454" spans="2:10">
      <c r="B454" s="248"/>
      <c r="C454" s="241"/>
      <c r="D454" s="35" t="s">
        <v>300</v>
      </c>
      <c r="E454" s="36">
        <v>1</v>
      </c>
      <c r="F454" s="241"/>
      <c r="G454" s="241"/>
      <c r="H454" s="241"/>
      <c r="I454" s="241"/>
      <c r="J454" s="241"/>
    </row>
    <row r="455" spans="2:10">
      <c r="B455" s="248"/>
      <c r="C455" s="241"/>
      <c r="D455" s="35" t="s">
        <v>301</v>
      </c>
      <c r="E455" s="36">
        <v>11</v>
      </c>
      <c r="F455" s="241"/>
      <c r="G455" s="241"/>
      <c r="H455" s="241"/>
      <c r="I455" s="241"/>
      <c r="J455" s="241"/>
    </row>
    <row r="456" spans="2:10">
      <c r="B456" s="248"/>
      <c r="C456" s="241"/>
      <c r="D456" s="35" t="s">
        <v>302</v>
      </c>
      <c r="E456" s="36">
        <v>2</v>
      </c>
      <c r="F456" s="241"/>
      <c r="G456" s="241"/>
      <c r="H456" s="241"/>
      <c r="I456" s="241"/>
      <c r="J456" s="241"/>
    </row>
    <row r="457" spans="2:10">
      <c r="B457" s="248"/>
      <c r="C457" s="241"/>
      <c r="D457" s="35" t="s">
        <v>303</v>
      </c>
      <c r="E457" s="36">
        <v>0</v>
      </c>
      <c r="F457" s="241"/>
      <c r="G457" s="241"/>
      <c r="H457" s="241"/>
      <c r="I457" s="241"/>
      <c r="J457" s="241"/>
    </row>
    <row r="458" spans="2:10">
      <c r="B458" s="248"/>
      <c r="C458" s="241"/>
      <c r="D458" s="35" t="s">
        <v>304</v>
      </c>
      <c r="E458" s="36">
        <v>0</v>
      </c>
      <c r="F458" s="241"/>
      <c r="G458" s="241"/>
      <c r="H458" s="241"/>
      <c r="I458" s="241"/>
      <c r="J458" s="241"/>
    </row>
    <row r="459" spans="2:10">
      <c r="B459" s="248"/>
      <c r="C459" s="241"/>
      <c r="D459" s="35" t="s">
        <v>305</v>
      </c>
      <c r="E459" s="36">
        <v>1</v>
      </c>
      <c r="F459" s="241"/>
      <c r="G459" s="241"/>
      <c r="H459" s="241"/>
      <c r="I459" s="241"/>
      <c r="J459" s="241"/>
    </row>
  </sheetData>
  <mergeCells count="67">
    <mergeCell ref="J382:J459"/>
    <mergeCell ref="B382:B459"/>
    <mergeCell ref="C382:C459"/>
    <mergeCell ref="F382:F459"/>
    <mergeCell ref="G382:G459"/>
    <mergeCell ref="H382:H459"/>
    <mergeCell ref="I382:I459"/>
    <mergeCell ref="J288:J291"/>
    <mergeCell ref="B292:B381"/>
    <mergeCell ref="C292:C381"/>
    <mergeCell ref="F292:F381"/>
    <mergeCell ref="G292:G381"/>
    <mergeCell ref="H292:H381"/>
    <mergeCell ref="I292:I381"/>
    <mergeCell ref="J292:J381"/>
    <mergeCell ref="B288:B291"/>
    <mergeCell ref="C288:C291"/>
    <mergeCell ref="F288:F291"/>
    <mergeCell ref="G288:G291"/>
    <mergeCell ref="H288:H291"/>
    <mergeCell ref="I288:I291"/>
    <mergeCell ref="I284:I287"/>
    <mergeCell ref="J284:J287"/>
    <mergeCell ref="B195:B283"/>
    <mergeCell ref="C195:C283"/>
    <mergeCell ref="F195:F283"/>
    <mergeCell ref="G195:G283"/>
    <mergeCell ref="H195:H283"/>
    <mergeCell ref="I195:I283"/>
    <mergeCell ref="B284:B287"/>
    <mergeCell ref="C284:C287"/>
    <mergeCell ref="F284:F287"/>
    <mergeCell ref="G284:G287"/>
    <mergeCell ref="H284:H287"/>
    <mergeCell ref="F27:F116"/>
    <mergeCell ref="G27:G116"/>
    <mergeCell ref="H27:H116"/>
    <mergeCell ref="I27:I116"/>
    <mergeCell ref="J195:J283"/>
    <mergeCell ref="B117:B194"/>
    <mergeCell ref="J117:J194"/>
    <mergeCell ref="B27:B116"/>
    <mergeCell ref="B23:F23"/>
    <mergeCell ref="B24:B26"/>
    <mergeCell ref="C24:C26"/>
    <mergeCell ref="D24:D26"/>
    <mergeCell ref="E24:E26"/>
    <mergeCell ref="F24:F26"/>
    <mergeCell ref="J27:J116"/>
    <mergeCell ref="C117:C194"/>
    <mergeCell ref="F117:F194"/>
    <mergeCell ref="G117:G194"/>
    <mergeCell ref="H117:H194"/>
    <mergeCell ref="I117:I194"/>
    <mergeCell ref="C27:C116"/>
    <mergeCell ref="G20:J20"/>
    <mergeCell ref="B2:F2"/>
    <mergeCell ref="D10:F10"/>
    <mergeCell ref="D11:F11"/>
    <mergeCell ref="D12:F12"/>
    <mergeCell ref="D13:F13"/>
    <mergeCell ref="D14:F14"/>
    <mergeCell ref="B16:F16"/>
    <mergeCell ref="C17:F17"/>
    <mergeCell ref="C18:F18"/>
    <mergeCell ref="C19:F19"/>
    <mergeCell ref="C20:F20"/>
  </mergeCells>
  <phoneticPr fontId="12" type="noConversion"/>
  <dataValidations count="5">
    <dataValidation type="list" allowBlank="1" showInputMessage="1" showErrorMessage="1" sqref="F9" xr:uid="{98917F39-437D-4EAB-AFA3-237D59BCC7A2}">
      <formula1>"Sin definir, Exitoso, No Exitoso"</formula1>
    </dataValidation>
    <dataValidation type="list" allowBlank="1" showInputMessage="1" showErrorMessage="1" sqref="H4:H15" xr:uid="{2D2E0E64-0FC3-4FC7-A5BD-19C61A38E892}">
      <formula1>"No realizada, En prueba, Suspendida, Finalizada"</formula1>
    </dataValidation>
    <dataValidation type="list" allowBlank="1" showInputMessage="1" showErrorMessage="1" sqref="F8" xr:uid="{FC6276DD-81FF-40E0-B64E-76F1CF3074EC}">
      <formula1>"Caja Negra, Caja Blanca"</formula1>
    </dataValidation>
    <dataValidation type="list" allowBlank="1" showInputMessage="1" showErrorMessage="1" sqref="D8" xr:uid="{807DE191-2E79-4F1C-8A37-E424537A16DA}">
      <formula1>"Prueba Unitaria, Prueba Integración, Prueba de sistema"</formula1>
    </dataValidation>
    <dataValidation type="list" allowBlank="1" showInputMessage="1" showErrorMessage="1" sqref="C27 C117 C195 C284 C288 C292 C382" xr:uid="{F5EB12F4-079D-4811-9E28-5F88BE2E11DD}">
      <formula1>"Correcto,Incorrecto"</formula1>
    </dataValidation>
  </dataValidations>
  <pageMargins left="0.25" right="0.25" top="0.75" bottom="0.75" header="0.3" footer="0.3"/>
  <pageSetup scale="80" firstPageNumber="0" orientation="landscape" r:id="rId1"/>
  <headerFooter>
    <oddHeader>&amp;C  Instituto Politécnico Nacional
Unidad Profesional Interdisciplinaria de Ingeniería campus Zacatecas</oddHeader>
    <oddFooter>&amp;CCasos de prueba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0AFB74EF5DAC4C9B5132C17A85D319" ma:contentTypeVersion="7" ma:contentTypeDescription="Create a new document." ma:contentTypeScope="" ma:versionID="8bf794e9fcfddb5c41af43fb81b12cbf">
  <xsd:schema xmlns:xsd="http://www.w3.org/2001/XMLSchema" xmlns:xs="http://www.w3.org/2001/XMLSchema" xmlns:p="http://schemas.microsoft.com/office/2006/metadata/properties" xmlns:ns2="be378549-80b3-475b-942e-f75a68181d38" targetNamespace="http://schemas.microsoft.com/office/2006/metadata/properties" ma:root="true" ma:fieldsID="4137f5d5f1fda61aaa7b911c1cce01f6" ns2:_="">
    <xsd:import namespace="be378549-80b3-475b-942e-f75a68181d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378549-80b3-475b-942e-f75a68181d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D889D3F-630C-45E1-A667-6DF85BFACC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378549-80b3-475b-942e-f75a68181d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A789D9-A44D-4AE8-BC9F-C11E85D9FAB9}">
  <ds:schemaRefs>
    <ds:schemaRef ds:uri="http://purl.org/dc/dcmitype/"/>
    <ds:schemaRef ds:uri="http://www.w3.org/XML/1998/namespace"/>
    <ds:schemaRef ds:uri="be378549-80b3-475b-942e-f75a68181d38"/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B7C00662-919F-4062-A5F1-46B443EB765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50</vt:i4>
      </vt:variant>
      <vt:variant>
        <vt:lpstr>Rangos con nombre</vt:lpstr>
      </vt:variant>
      <vt:variant>
        <vt:i4>32</vt:i4>
      </vt:variant>
    </vt:vector>
  </HeadingPairs>
  <TitlesOfParts>
    <vt:vector size="82" baseType="lpstr">
      <vt:lpstr>Control de versiones</vt:lpstr>
      <vt:lpstr>PLANTILLA</vt:lpstr>
      <vt:lpstr>EJEMPLO</vt:lpstr>
      <vt:lpstr>PU01</vt:lpstr>
      <vt:lpstr>PU02</vt:lpstr>
      <vt:lpstr>PU04</vt:lpstr>
      <vt:lpstr>PU05</vt:lpstr>
      <vt:lpstr>PU06</vt:lpstr>
      <vt:lpstr>PU07</vt:lpstr>
      <vt:lpstr>PU08.01</vt:lpstr>
      <vt:lpstr>PU08.02</vt:lpstr>
      <vt:lpstr>PU09.02</vt:lpstr>
      <vt:lpstr>PU10.01</vt:lpstr>
      <vt:lpstr>PU15.01</vt:lpstr>
      <vt:lpstr>PU15.02</vt:lpstr>
      <vt:lpstr>PU16.01</vt:lpstr>
      <vt:lpstr>PU16.02</vt:lpstr>
      <vt:lpstr>PU17.01</vt:lpstr>
      <vt:lpstr>PU17.02</vt:lpstr>
      <vt:lpstr>PU18.01</vt:lpstr>
      <vt:lpstr>PU18.02</vt:lpstr>
      <vt:lpstr>PU19.01</vt:lpstr>
      <vt:lpstr>PU19.02</vt:lpstr>
      <vt:lpstr>PU20.01</vt:lpstr>
      <vt:lpstr>PU20.02</vt:lpstr>
      <vt:lpstr>PU21.01</vt:lpstr>
      <vt:lpstr>PU21.02</vt:lpstr>
      <vt:lpstr>PU22.01</vt:lpstr>
      <vt:lpstr>PU22.02</vt:lpstr>
      <vt:lpstr>PU23.01</vt:lpstr>
      <vt:lpstr>PU23.02</vt:lpstr>
      <vt:lpstr>PU24.01</vt:lpstr>
      <vt:lpstr>PU24.02</vt:lpstr>
      <vt:lpstr>PU25.01</vt:lpstr>
      <vt:lpstr>PU25.02</vt:lpstr>
      <vt:lpstr>PU26.01</vt:lpstr>
      <vt:lpstr>PU26.02</vt:lpstr>
      <vt:lpstr>PU27.01</vt:lpstr>
      <vt:lpstr>PU28</vt:lpstr>
      <vt:lpstr>PU29</vt:lpstr>
      <vt:lpstr>PU30</vt:lpstr>
      <vt:lpstr>PU31</vt:lpstr>
      <vt:lpstr>PU32</vt:lpstr>
      <vt:lpstr>PU33</vt:lpstr>
      <vt:lpstr>PU34</vt:lpstr>
      <vt:lpstr>PU35</vt:lpstr>
      <vt:lpstr>PU36</vt:lpstr>
      <vt:lpstr>PU37</vt:lpstr>
      <vt:lpstr>PU17.01 back</vt:lpstr>
      <vt:lpstr>1</vt:lpstr>
      <vt:lpstr>'1'!Área_de_impresión</vt:lpstr>
      <vt:lpstr>PLANTILLA!Área_de_impresión</vt:lpstr>
      <vt:lpstr>PU08.01!Área_de_impresión</vt:lpstr>
      <vt:lpstr>PU08.02!Área_de_impresión</vt:lpstr>
      <vt:lpstr>PU09.02!Área_de_impresión</vt:lpstr>
      <vt:lpstr>PU10.01!Área_de_impresión</vt:lpstr>
      <vt:lpstr>PU15.01!Área_de_impresión</vt:lpstr>
      <vt:lpstr>PU15.02!Área_de_impresión</vt:lpstr>
      <vt:lpstr>PU16.01!Área_de_impresión</vt:lpstr>
      <vt:lpstr>PU16.02!Área_de_impresión</vt:lpstr>
      <vt:lpstr>PU17.01!Área_de_impresión</vt:lpstr>
      <vt:lpstr>'PU17.01 back'!Área_de_impresión</vt:lpstr>
      <vt:lpstr>PU17.02!Área_de_impresión</vt:lpstr>
      <vt:lpstr>PU18.01!Área_de_impresión</vt:lpstr>
      <vt:lpstr>PU18.02!Área_de_impresión</vt:lpstr>
      <vt:lpstr>PU19.01!Área_de_impresión</vt:lpstr>
      <vt:lpstr>PU19.02!Área_de_impresión</vt:lpstr>
      <vt:lpstr>PU20.01!Área_de_impresión</vt:lpstr>
      <vt:lpstr>PU20.02!Área_de_impresión</vt:lpstr>
      <vt:lpstr>PU21.01!Área_de_impresión</vt:lpstr>
      <vt:lpstr>PU21.02!Área_de_impresión</vt:lpstr>
      <vt:lpstr>PU22.01!Área_de_impresión</vt:lpstr>
      <vt:lpstr>PU22.02!Área_de_impresión</vt:lpstr>
      <vt:lpstr>PU23.01!Área_de_impresión</vt:lpstr>
      <vt:lpstr>PU23.02!Área_de_impresión</vt:lpstr>
      <vt:lpstr>PU24.01!Área_de_impresión</vt:lpstr>
      <vt:lpstr>PU24.02!Área_de_impresión</vt:lpstr>
      <vt:lpstr>PU25.01!Área_de_impresión</vt:lpstr>
      <vt:lpstr>PU25.02!Área_de_impresión</vt:lpstr>
      <vt:lpstr>PU26.01!Área_de_impresión</vt:lpstr>
      <vt:lpstr>PU26.02!Área_de_impresión</vt:lpstr>
      <vt:lpstr>PU27.01!Área_de_impresión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Montserrat Silva</dc:creator>
  <cp:keywords/>
  <dc:description/>
  <cp:lastModifiedBy>Montserrat Silva</cp:lastModifiedBy>
  <cp:revision>1</cp:revision>
  <dcterms:created xsi:type="dcterms:W3CDTF">2016-05-31T08:36:10Z</dcterms:created>
  <dcterms:modified xsi:type="dcterms:W3CDTF">2020-11-07T03:18:42Z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0x010100FF0AFB74EF5DAC4C9B5132C17A85D319</vt:lpwstr>
  </property>
</Properties>
</file>