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120" yWindow="30" windowWidth="13935" windowHeight="7560" tabRatio="726"/>
  </bookViews>
  <sheets>
    <sheet name="요약" sheetId="12" r:id="rId1"/>
    <sheet name="3D(캐릭터)" sheetId="1" r:id="rId2"/>
    <sheet name="3D(애니메이션)" sheetId="2" r:id="rId3"/>
    <sheet name="3D(오브젝트)" sheetId="6" r:id="rId4"/>
    <sheet name="이팩트" sheetId="3" r:id="rId5"/>
    <sheet name="사운드(BGM)" sheetId="4" r:id="rId6"/>
    <sheet name="사운드(효과음)" sheetId="5" r:id="rId7"/>
    <sheet name="2D(텍스쳐)" sheetId="7" r:id="rId8"/>
    <sheet name="2D(스프라이트)" sheetId="11" r:id="rId9"/>
    <sheet name="2D(아이콘)" sheetId="9" r:id="rId10"/>
  </sheets>
  <definedNames>
    <definedName name="_xlnm._FilterDatabase" localSheetId="8" hidden="1">'2D(스프라이트)'!$B$11:$I$15</definedName>
    <definedName name="_xlnm._FilterDatabase" localSheetId="9" hidden="1">'2D(아이콘)'!$B$11:$I$67</definedName>
    <definedName name="_xlnm._FilterDatabase" localSheetId="7" hidden="1">'2D(텍스쳐)'!$B$11:$I$101</definedName>
    <definedName name="_xlnm._FilterDatabase" localSheetId="2" hidden="1">'3D(애니메이션)'!$B$10:$J$44</definedName>
    <definedName name="_xlnm._FilterDatabase" localSheetId="3" hidden="1">'3D(오브젝트)'!$B$10:$J$24</definedName>
    <definedName name="_xlnm._FilterDatabase" localSheetId="1" hidden="1">'3D(캐릭터)'!$B$10:$I$14</definedName>
    <definedName name="_xlnm._FilterDatabase" localSheetId="5" hidden="1">'사운드(BGM)'!$B$11:$J$21</definedName>
    <definedName name="_xlnm._FilterDatabase" localSheetId="6" hidden="1">'사운드(효과음)'!$B$11:$H$67</definedName>
  </definedNames>
  <calcPr calcId="145621"/>
</workbook>
</file>

<file path=xl/calcChain.xml><?xml version="1.0" encoding="utf-8"?>
<calcChain xmlns="http://schemas.openxmlformats.org/spreadsheetml/2006/main">
  <c r="C7" i="11" l="1"/>
  <c r="J15" i="12" s="1"/>
  <c r="C6" i="11"/>
  <c r="C8" i="11" s="1"/>
  <c r="J16" i="12" s="1"/>
  <c r="J14" i="12" l="1"/>
  <c r="C6" i="7"/>
  <c r="I14" i="12" s="1"/>
  <c r="C7" i="2"/>
  <c r="D15" i="12" s="1"/>
  <c r="C6" i="2"/>
  <c r="D14" i="12" s="1"/>
  <c r="C7" i="9"/>
  <c r="K15" i="12" s="1"/>
  <c r="C6" i="9"/>
  <c r="K14" i="12" s="1"/>
  <c r="C7" i="6"/>
  <c r="E15" i="12" s="1"/>
  <c r="C6" i="6"/>
  <c r="E14" i="12" s="1"/>
  <c r="C7" i="7"/>
  <c r="I15" i="12" s="1"/>
  <c r="C7" i="5"/>
  <c r="H15" i="12" s="1"/>
  <c r="C6" i="5"/>
  <c r="H14" i="12" s="1"/>
  <c r="C7" i="4"/>
  <c r="G15" i="12" s="1"/>
  <c r="C6" i="4"/>
  <c r="G14" i="12" s="1"/>
  <c r="C6" i="3"/>
  <c r="F14" i="12" s="1"/>
  <c r="C7" i="3"/>
  <c r="F15" i="12" s="1"/>
  <c r="C7" i="1"/>
  <c r="C15" i="12" s="1"/>
  <c r="C9" i="12" s="1"/>
  <c r="C6" i="1"/>
  <c r="C14" i="12" s="1"/>
  <c r="C8" i="12" s="1"/>
  <c r="C8" i="9" l="1"/>
  <c r="K16" i="12" s="1"/>
  <c r="C8" i="1"/>
  <c r="C16" i="12" s="1"/>
  <c r="C8" i="2"/>
  <c r="D16" i="12" s="1"/>
  <c r="C8" i="6"/>
  <c r="E16" i="12" s="1"/>
  <c r="C8" i="7"/>
  <c r="I16" i="12" s="1"/>
  <c r="C8" i="5"/>
  <c r="H16" i="12" s="1"/>
  <c r="C8" i="4"/>
  <c r="G16" i="12" s="1"/>
  <c r="C8" i="3"/>
  <c r="F16" i="12" s="1"/>
  <c r="C10" i="12" l="1"/>
</calcChain>
</file>

<file path=xl/sharedStrings.xml><?xml version="1.0" encoding="utf-8"?>
<sst xmlns="http://schemas.openxmlformats.org/spreadsheetml/2006/main" count="1329" uniqueCount="781">
  <si>
    <t xml:space="preserve">내용 : </t>
    <phoneticPr fontId="2" type="noConversion"/>
  </si>
  <si>
    <t>INDEX</t>
    <phoneticPr fontId="2" type="noConversion"/>
  </si>
  <si>
    <t>ID</t>
    <phoneticPr fontId="2" type="noConversion"/>
  </si>
  <si>
    <t>이름</t>
    <phoneticPr fontId="2" type="noConversion"/>
  </si>
  <si>
    <t>설명</t>
    <phoneticPr fontId="2" type="noConversion"/>
  </si>
  <si>
    <t>REF</t>
    <phoneticPr fontId="2" type="noConversion"/>
  </si>
  <si>
    <t>구현여부</t>
    <phoneticPr fontId="2" type="noConversion"/>
  </si>
  <si>
    <t>character_player</t>
    <phoneticPr fontId="2" type="noConversion"/>
  </si>
  <si>
    <t>플레이어 캐릭터</t>
    <phoneticPr fontId="2" type="noConversion"/>
  </si>
  <si>
    <t>character_mob1</t>
    <phoneticPr fontId="2" type="noConversion"/>
  </si>
  <si>
    <t>character_mob2</t>
    <phoneticPr fontId="2" type="noConversion"/>
  </si>
  <si>
    <t>character_mob3</t>
    <phoneticPr fontId="2" type="noConversion"/>
  </si>
  <si>
    <t>몬스터1</t>
    <phoneticPr fontId="2" type="noConversion"/>
  </si>
  <si>
    <t>몬스터2</t>
    <phoneticPr fontId="2" type="noConversion"/>
  </si>
  <si>
    <t>몬스터3</t>
    <phoneticPr fontId="2" type="noConversion"/>
  </si>
  <si>
    <t>캐릭터</t>
    <phoneticPr fontId="2" type="noConversion"/>
  </si>
  <si>
    <t>이팩트</t>
    <phoneticPr fontId="2" type="noConversion"/>
  </si>
  <si>
    <t>3D(캐릭터)</t>
    <phoneticPr fontId="2" type="noConversion"/>
  </si>
  <si>
    <t>3D(애니메이션)</t>
    <phoneticPr fontId="2" type="noConversion"/>
  </si>
  <si>
    <t>3D(오브젝트)</t>
    <phoneticPr fontId="2" type="noConversion"/>
  </si>
  <si>
    <t>사운드(BGM)</t>
    <phoneticPr fontId="2" type="noConversion"/>
  </si>
  <si>
    <t>사운드(효과음)</t>
    <phoneticPr fontId="2" type="noConversion"/>
  </si>
  <si>
    <t>2D(텍스쳐)</t>
    <phoneticPr fontId="2" type="noConversion"/>
  </si>
  <si>
    <t>소총</t>
    <phoneticPr fontId="2" type="noConversion"/>
  </si>
  <si>
    <t>권총</t>
    <phoneticPr fontId="2" type="noConversion"/>
  </si>
  <si>
    <t>완성수량</t>
    <phoneticPr fontId="2" type="noConversion"/>
  </si>
  <si>
    <t>발주수량</t>
    <phoneticPr fontId="2" type="noConversion"/>
  </si>
  <si>
    <t>미완성</t>
    <phoneticPr fontId="2" type="noConversion"/>
  </si>
  <si>
    <t>weapon_rifle</t>
    <phoneticPr fontId="2" type="noConversion"/>
  </si>
  <si>
    <t>weapon_gun</t>
    <phoneticPr fontId="2" type="noConversion"/>
  </si>
  <si>
    <t>weapon_knife</t>
    <phoneticPr fontId="2" type="noConversion"/>
  </si>
  <si>
    <t>weapon_bomb</t>
    <phoneticPr fontId="2" type="noConversion"/>
  </si>
  <si>
    <t>weapon_medic</t>
    <phoneticPr fontId="2" type="noConversion"/>
  </si>
  <si>
    <t>칼</t>
    <phoneticPr fontId="2" type="noConversion"/>
  </si>
  <si>
    <t>수류탄</t>
    <phoneticPr fontId="2" type="noConversion"/>
  </si>
  <si>
    <t>약품</t>
    <phoneticPr fontId="2" type="noConversion"/>
  </si>
  <si>
    <t>armor_head</t>
    <phoneticPr fontId="2" type="noConversion"/>
  </si>
  <si>
    <t>armor_body</t>
    <phoneticPr fontId="2" type="noConversion"/>
  </si>
  <si>
    <t>armor_hand</t>
    <phoneticPr fontId="2" type="noConversion"/>
  </si>
  <si>
    <t>armor_foot</t>
    <phoneticPr fontId="2" type="noConversion"/>
  </si>
  <si>
    <t>armor_etc</t>
    <phoneticPr fontId="2" type="noConversion"/>
  </si>
  <si>
    <t>머리방어구</t>
    <phoneticPr fontId="2" type="noConversion"/>
  </si>
  <si>
    <t>몸방어구</t>
    <phoneticPr fontId="2" type="noConversion"/>
  </si>
  <si>
    <t>장갑</t>
    <phoneticPr fontId="2" type="noConversion"/>
  </si>
  <si>
    <t>신발</t>
    <phoneticPr fontId="2" type="noConversion"/>
  </si>
  <si>
    <t>장신구</t>
    <phoneticPr fontId="2" type="noConversion"/>
  </si>
  <si>
    <t>책상</t>
    <phoneticPr fontId="2" type="noConversion"/>
  </si>
  <si>
    <t>나무박스1</t>
    <phoneticPr fontId="2" type="noConversion"/>
  </si>
  <si>
    <t>나무박스2</t>
    <phoneticPr fontId="2" type="noConversion"/>
  </si>
  <si>
    <t>의자</t>
    <phoneticPr fontId="2" type="noConversion"/>
  </si>
  <si>
    <t>object_chair</t>
    <phoneticPr fontId="2" type="noConversion"/>
  </si>
  <si>
    <t>object_desk</t>
    <phoneticPr fontId="2" type="noConversion"/>
  </si>
  <si>
    <t>object_box1</t>
    <phoneticPr fontId="2" type="noConversion"/>
  </si>
  <si>
    <t>object_box2</t>
    <phoneticPr fontId="2" type="noConversion"/>
  </si>
  <si>
    <t>바닥에 떨어진 장면
혹은 착용한 모습
Weapon1 무기에 해당</t>
    <phoneticPr fontId="2" type="noConversion"/>
  </si>
  <si>
    <t>바닥에 떨어진 장면
혹은 착용한 모습
Weapon2 무기에 해당</t>
    <phoneticPr fontId="2" type="noConversion"/>
  </si>
  <si>
    <t>바닥에 떨어진 장면
혹은 착용한 모습
Weapon3 무기에 해당</t>
    <phoneticPr fontId="2" type="noConversion"/>
  </si>
  <si>
    <t>바닥에 떨어진 장면
혹은 착용한 모습
Weapon4 무기에 해당</t>
    <phoneticPr fontId="2" type="noConversion"/>
  </si>
  <si>
    <t>바닥에 떨어진 장면
혹은 착용한 모습
Weapon5 무기에 해당</t>
    <phoneticPr fontId="2" type="noConversion"/>
  </si>
  <si>
    <t>분류</t>
    <phoneticPr fontId="2" type="noConversion"/>
  </si>
  <si>
    <t>무기</t>
    <phoneticPr fontId="2" type="noConversion"/>
  </si>
  <si>
    <t>방어구</t>
    <phoneticPr fontId="2" type="noConversion"/>
  </si>
  <si>
    <t>장애물</t>
    <phoneticPr fontId="2" type="noConversion"/>
  </si>
  <si>
    <t>총을 들고 있는 플레이어
부위별로 나누어져 있음</t>
    <phoneticPr fontId="2" type="noConversion"/>
  </si>
  <si>
    <t>남성형 좀비
현대식 의상을 하고 있다</t>
    <phoneticPr fontId="2" type="noConversion"/>
  </si>
  <si>
    <t>여성형 좀비
현대식 의상을 하고 있다
머리 및 손톱이 길다</t>
    <phoneticPr fontId="2" type="noConversion"/>
  </si>
  <si>
    <t>완벽하게 무장한 군인
방독면을 쓰고 있다</t>
    <phoneticPr fontId="2" type="noConversion"/>
  </si>
  <si>
    <t>완성된 모습</t>
    <phoneticPr fontId="2" type="noConversion"/>
  </si>
  <si>
    <t>바퀴가 달려있다
약간 무거운 느낌이 난다</t>
    <phoneticPr fontId="2" type="noConversion"/>
  </si>
  <si>
    <t>나무로 만든 간단한 책상
들면 무거울 것 같은 느낌</t>
    <phoneticPr fontId="2" type="noConversion"/>
  </si>
  <si>
    <t>나무로 만들어진
정사각형의 상자</t>
    <phoneticPr fontId="2" type="noConversion"/>
  </si>
  <si>
    <t>나무로 만들어진
직사각형의 상자</t>
    <phoneticPr fontId="2" type="noConversion"/>
  </si>
  <si>
    <t>바닥에 떨어진 장면
황색 계열의 군용헬멧</t>
    <phoneticPr fontId="2" type="noConversion"/>
  </si>
  <si>
    <t>바닥에 떨어진 장면
국방색의 장갑 한쌍이
포개어져 있는 모습
(앞뒤면 모두 볼수있는 형태)</t>
    <phoneticPr fontId="2" type="noConversion"/>
  </si>
  <si>
    <t>바닥에 떨어진 장면
회색 계열의 방탄복</t>
    <phoneticPr fontId="2" type="noConversion"/>
  </si>
  <si>
    <t>바닥에 떨어진 장면
검정색 계열의 군화 한쌍이
나란히 되어 있는 모습</t>
    <phoneticPr fontId="2" type="noConversion"/>
  </si>
  <si>
    <t>바닥에 떨어진 장면
군용 나침반</t>
    <phoneticPr fontId="2" type="noConversion"/>
  </si>
  <si>
    <t>2D(아이콘)</t>
    <phoneticPr fontId="2" type="noConversion"/>
  </si>
  <si>
    <t>BGM_TITLE</t>
    <phoneticPr fontId="2" type="noConversion"/>
  </si>
  <si>
    <t>BGM_BATTLE_WIN</t>
    <phoneticPr fontId="2" type="noConversion"/>
  </si>
  <si>
    <t>BGM_BATTLE_LOSE</t>
    <phoneticPr fontId="2" type="noConversion"/>
  </si>
  <si>
    <t>인게임_승리</t>
    <phoneticPr fontId="2" type="noConversion"/>
  </si>
  <si>
    <t>인게임_패배</t>
    <phoneticPr fontId="2" type="noConversion"/>
  </si>
  <si>
    <t>타이틀에서 반복적으로 재생되는 BGM</t>
    <phoneticPr fontId="2" type="noConversion"/>
  </si>
  <si>
    <t>승리조건이 만족하였을 때 재생되는 BGM</t>
    <phoneticPr fontId="2" type="noConversion"/>
  </si>
  <si>
    <t>패배조건이 만족하였을 때 재생되는 BGM</t>
    <phoneticPr fontId="2" type="noConversion"/>
  </si>
  <si>
    <t>재생시간</t>
    <phoneticPr fontId="2" type="noConversion"/>
  </si>
  <si>
    <t>반복여부</t>
    <phoneticPr fontId="2" type="noConversion"/>
  </si>
  <si>
    <t>반복</t>
    <phoneticPr fontId="2" type="noConversion"/>
  </si>
  <si>
    <t>https://youtu.be/mPn_-U8Jhio</t>
    <phoneticPr fontId="2" type="noConversion"/>
  </si>
  <si>
    <t>https://youtu.be/ghk8O1yiY0I?list=PLd8K7Dr_yKJU3lB-lDrXZKSEBo04rx4gr</t>
    <phoneticPr fontId="2" type="noConversion"/>
  </si>
  <si>
    <t>BGM_FARMINGPHASE_1</t>
    <phoneticPr fontId="2" type="noConversion"/>
  </si>
  <si>
    <t>파밍phase에 등장하는 BGM
(스테이지1,2에 사용할 예정)</t>
    <phoneticPr fontId="2" type="noConversion"/>
  </si>
  <si>
    <t>파밍phase에 등장하는 BGM
(스테이지3,4에 사용할 예정)</t>
    <phoneticPr fontId="2" type="noConversion"/>
  </si>
  <si>
    <t>파밍phase에 등장하는 BGM
(스테이지5에 사용할 예정)</t>
    <phoneticPr fontId="2" type="noConversion"/>
  </si>
  <si>
    <t>인게임BGM_파밍phase_1</t>
    <phoneticPr fontId="2" type="noConversion"/>
  </si>
  <si>
    <t>인게임BGM_전투phase_1</t>
    <phoneticPr fontId="2" type="noConversion"/>
  </si>
  <si>
    <t>인게임BGM_파밍phase_3</t>
    <phoneticPr fontId="2" type="noConversion"/>
  </si>
  <si>
    <t>인게임BGM_파밍phase_5</t>
    <phoneticPr fontId="2" type="noConversion"/>
  </si>
  <si>
    <t>타이틀BGM</t>
    <phoneticPr fontId="2" type="noConversion"/>
  </si>
  <si>
    <t>BGM_BATTLEPHASE_1</t>
    <phoneticPr fontId="2" type="noConversion"/>
  </si>
  <si>
    <t>BGM_FARMINGPHASE_3</t>
    <phoneticPr fontId="2" type="noConversion"/>
  </si>
  <si>
    <t>BGM_FARMINGPHASE_5</t>
    <phoneticPr fontId="2" type="noConversion"/>
  </si>
  <si>
    <t>BGM_BATTLEPHASE_3</t>
    <phoneticPr fontId="2" type="noConversion"/>
  </si>
  <si>
    <t>BGM_BATTLEPHASE_5</t>
    <phoneticPr fontId="2" type="noConversion"/>
  </si>
  <si>
    <t>인게임BGM_전투phase_3</t>
    <phoneticPr fontId="2" type="noConversion"/>
  </si>
  <si>
    <t>인게임BGM_전투phase_5</t>
    <phoneticPr fontId="2" type="noConversion"/>
  </si>
  <si>
    <t>전투phase에 등장하는 BGM
(스테이지1,2에 사용할 예정)</t>
    <phoneticPr fontId="2" type="noConversion"/>
  </si>
  <si>
    <t>전투phase에 등장하는 BGM
(스테이지3,4에 사용할 예정)</t>
    <phoneticPr fontId="2" type="noConversion"/>
  </si>
  <si>
    <t>전투phase에 등장하는 BGM
(스테이지5에 사용할 예정)</t>
    <phoneticPr fontId="2" type="noConversion"/>
  </si>
  <si>
    <t>반복</t>
    <phoneticPr fontId="2" type="noConversion"/>
  </si>
  <si>
    <t>https://youtu.be/ozET-mw1VKE?list=PL8ws_cjyjqabHN9ao0xj880FReg13J9uN</t>
    <phoneticPr fontId="2" type="noConversion"/>
  </si>
  <si>
    <t>로딩화면BGM</t>
    <phoneticPr fontId="2" type="noConversion"/>
  </si>
  <si>
    <t>BGM_LOADING</t>
    <phoneticPr fontId="2" type="noConversion"/>
  </si>
  <si>
    <t>로딩화면에서 등장하는 BGM</t>
    <phoneticPr fontId="2" type="noConversion"/>
  </si>
  <si>
    <t>https://bgmstore.net/view/asCDT</t>
    <phoneticPr fontId="2" type="noConversion"/>
  </si>
  <si>
    <t>https://bgmstore.net/view/xXyCk</t>
    <phoneticPr fontId="2" type="noConversion"/>
  </si>
  <si>
    <t>https://youtu.be/ehVjReIo8T4</t>
    <phoneticPr fontId="2" type="noConversion"/>
  </si>
  <si>
    <t>https://youtu.be/sniwnwK1_W4</t>
    <phoneticPr fontId="2" type="noConversion"/>
  </si>
  <si>
    <t>https://youtu.be/kzS3Y2aWAxQ</t>
    <phoneticPr fontId="2" type="noConversion"/>
  </si>
  <si>
    <t>https://youtu.be/8mz9sdLwfuI</t>
    <phoneticPr fontId="2" type="noConversion"/>
  </si>
  <si>
    <t>https://youtu.be/fZn957uz0FE</t>
    <phoneticPr fontId="2" type="noConversion"/>
  </si>
  <si>
    <t>우선순위</t>
    <phoneticPr fontId="2" type="noConversion"/>
  </si>
  <si>
    <t>ani_mob1_spawn</t>
    <phoneticPr fontId="2" type="noConversion"/>
  </si>
  <si>
    <t>몬스터1_애니_스폰</t>
    <phoneticPr fontId="2" type="noConversion"/>
  </si>
  <si>
    <t>남성형 좀비가 생성될때
나타나는 애니메이션
(땅에서 솟아난다)</t>
    <phoneticPr fontId="2" type="noConversion"/>
  </si>
  <si>
    <t>ani_mob1_stand</t>
    <phoneticPr fontId="2" type="noConversion"/>
  </si>
  <si>
    <t>몬스터1_애니_서기</t>
    <phoneticPr fontId="2" type="noConversion"/>
  </si>
  <si>
    <t>남성형 좀비가
서있는 애니메이션</t>
    <phoneticPr fontId="2" type="noConversion"/>
  </si>
  <si>
    <t>ani_mob1_walk</t>
    <phoneticPr fontId="2" type="noConversion"/>
  </si>
  <si>
    <t>몬스터1_애니_걷기</t>
    <phoneticPr fontId="2" type="noConversion"/>
  </si>
  <si>
    <t>남성형 좀비가
걷는 애니메이션</t>
    <phoneticPr fontId="2" type="noConversion"/>
  </si>
  <si>
    <t>ani_mob1_run</t>
    <phoneticPr fontId="2" type="noConversion"/>
  </si>
  <si>
    <t>몬스터1_애니_달리기</t>
    <phoneticPr fontId="2" type="noConversion"/>
  </si>
  <si>
    <t>남성형 좀비가
달리는 애니메이션</t>
    <phoneticPr fontId="2" type="noConversion"/>
  </si>
  <si>
    <t>ani_mob1_attack</t>
    <phoneticPr fontId="2" type="noConversion"/>
  </si>
  <si>
    <t>몬스터1_애니_공격하기</t>
    <phoneticPr fontId="2" type="noConversion"/>
  </si>
  <si>
    <t>남성형 좀비가
공격하는 애니메이션</t>
    <phoneticPr fontId="2" type="noConversion"/>
  </si>
  <si>
    <t>ani_mob1_death</t>
    <phoneticPr fontId="2" type="noConversion"/>
  </si>
  <si>
    <t>몬스터1_애니_죽음</t>
    <phoneticPr fontId="2" type="noConversion"/>
  </si>
  <si>
    <t>남성형 좀비가
죽는 애니메이션</t>
    <phoneticPr fontId="2" type="noConversion"/>
  </si>
  <si>
    <t>ani_mob2_spawn</t>
    <phoneticPr fontId="2" type="noConversion"/>
  </si>
  <si>
    <t>ani_mob2_stand</t>
    <phoneticPr fontId="2" type="noConversion"/>
  </si>
  <si>
    <t>ani_mob2_walk</t>
    <phoneticPr fontId="2" type="noConversion"/>
  </si>
  <si>
    <t>ani_mob2_run</t>
    <phoneticPr fontId="2" type="noConversion"/>
  </si>
  <si>
    <t>ani_mob2_attack</t>
    <phoneticPr fontId="2" type="noConversion"/>
  </si>
  <si>
    <t>ani_mob2_death</t>
    <phoneticPr fontId="2" type="noConversion"/>
  </si>
  <si>
    <t>몬스터2_애니_스폰</t>
    <phoneticPr fontId="2" type="noConversion"/>
  </si>
  <si>
    <t>몬스터2_애니_서기</t>
    <phoneticPr fontId="2" type="noConversion"/>
  </si>
  <si>
    <t>몬스터2_애니_걷기</t>
    <phoneticPr fontId="2" type="noConversion"/>
  </si>
  <si>
    <t>몬스터2_애니_달리기</t>
    <phoneticPr fontId="2" type="noConversion"/>
  </si>
  <si>
    <t>몬스터2_애니_공격하기</t>
    <phoneticPr fontId="2" type="noConversion"/>
  </si>
  <si>
    <t>몬스터2_애니_죽음</t>
    <phoneticPr fontId="2" type="noConversion"/>
  </si>
  <si>
    <t>여성형 좀비가 생성될때
나타나는 애니메이션
(땅에서 솟아난다)</t>
    <phoneticPr fontId="2" type="noConversion"/>
  </si>
  <si>
    <t>여성형 좀비가
서있는 애니메이션</t>
    <phoneticPr fontId="2" type="noConversion"/>
  </si>
  <si>
    <t>여성형 좀비가
걷는 애니메이션</t>
    <phoneticPr fontId="2" type="noConversion"/>
  </si>
  <si>
    <t>여성형 좀비가
달리는 애니메이션</t>
    <phoneticPr fontId="2" type="noConversion"/>
  </si>
  <si>
    <t>여성형 좀비가
공격하는 애니메이션</t>
    <phoneticPr fontId="2" type="noConversion"/>
  </si>
  <si>
    <t>여성형 좀비가
죽는 애니메이션</t>
    <phoneticPr fontId="2" type="noConversion"/>
  </si>
  <si>
    <t>ani_mob3_spawn</t>
    <phoneticPr fontId="2" type="noConversion"/>
  </si>
  <si>
    <t>ani_mob3_stand</t>
    <phoneticPr fontId="2" type="noConversion"/>
  </si>
  <si>
    <t>ani_mob3_walk</t>
    <phoneticPr fontId="2" type="noConversion"/>
  </si>
  <si>
    <t>ani_mob3_run</t>
    <phoneticPr fontId="2" type="noConversion"/>
  </si>
  <si>
    <t>ani_mob3_attack</t>
    <phoneticPr fontId="2" type="noConversion"/>
  </si>
  <si>
    <t>ani_mob3_death</t>
    <phoneticPr fontId="2" type="noConversion"/>
  </si>
  <si>
    <t>몬스터3_애니_스폰</t>
    <phoneticPr fontId="2" type="noConversion"/>
  </si>
  <si>
    <t>몬스터3_애니_서기</t>
    <phoneticPr fontId="2" type="noConversion"/>
  </si>
  <si>
    <t>몬스터3_애니_걷기</t>
    <phoneticPr fontId="2" type="noConversion"/>
  </si>
  <si>
    <t>몬스터3_애니_달리기</t>
    <phoneticPr fontId="2" type="noConversion"/>
  </si>
  <si>
    <t>몬스터3_애니_공격하기</t>
    <phoneticPr fontId="2" type="noConversion"/>
  </si>
  <si>
    <t>몬스터3_애니_죽음</t>
    <phoneticPr fontId="2" type="noConversion"/>
  </si>
  <si>
    <t>몬스터1</t>
    <phoneticPr fontId="2" type="noConversion"/>
  </si>
  <si>
    <t>몬스터2</t>
    <phoneticPr fontId="2" type="noConversion"/>
  </si>
  <si>
    <t>몬스터3</t>
    <phoneticPr fontId="2" type="noConversion"/>
  </si>
  <si>
    <t>무장한 군인이 생성될때
나타나는 애니메이션
(땅에서 솟아난다)</t>
    <phoneticPr fontId="2" type="noConversion"/>
  </si>
  <si>
    <t>무장한 군인이
서있는 애니메이션</t>
    <phoneticPr fontId="2" type="noConversion"/>
  </si>
  <si>
    <t>무장한 군인이
걷는 애니메이션</t>
    <phoneticPr fontId="2" type="noConversion"/>
  </si>
  <si>
    <t>무장한 군인이
달리는 애니메이션</t>
    <phoneticPr fontId="2" type="noConversion"/>
  </si>
  <si>
    <t>무장한 군인이
총을 쏘는 애니메이션</t>
    <phoneticPr fontId="2" type="noConversion"/>
  </si>
  <si>
    <t>무장한 군인이
죽는 애니메이션</t>
    <phoneticPr fontId="2" type="noConversion"/>
  </si>
  <si>
    <t>ani_player_stand</t>
    <phoneticPr fontId="2" type="noConversion"/>
  </si>
  <si>
    <t>ani_player_death</t>
    <phoneticPr fontId="2" type="noConversion"/>
  </si>
  <si>
    <t>ani_player_
weapon1_use</t>
    <phoneticPr fontId="2" type="noConversion"/>
  </si>
  <si>
    <t>ani_player_
weapon2_use</t>
    <phoneticPr fontId="2" type="noConversion"/>
  </si>
  <si>
    <t>ani_player_
weapon3_use</t>
    <phoneticPr fontId="2" type="noConversion"/>
  </si>
  <si>
    <t>ani_player_
weapon4_use</t>
    <phoneticPr fontId="2" type="noConversion"/>
  </si>
  <si>
    <t>ani_player_
weapon5_use</t>
    <phoneticPr fontId="2" type="noConversion"/>
  </si>
  <si>
    <t>ani_player_
run_front</t>
    <phoneticPr fontId="2" type="noConversion"/>
  </si>
  <si>
    <t>ani_player_
run_back</t>
    <phoneticPr fontId="2" type="noConversion"/>
  </si>
  <si>
    <t>ani_player_
run_right</t>
    <phoneticPr fontId="2" type="noConversion"/>
  </si>
  <si>
    <t>ani_player_
run_left</t>
    <phoneticPr fontId="2" type="noConversion"/>
  </si>
  <si>
    <t>플레이어_애니_서기</t>
    <phoneticPr fontId="2" type="noConversion"/>
  </si>
  <si>
    <t>플레이어</t>
    <phoneticPr fontId="2" type="noConversion"/>
  </si>
  <si>
    <t>플레이어_애니_
달리기_앞</t>
    <phoneticPr fontId="2" type="noConversion"/>
  </si>
  <si>
    <t>플레이어_애니_
달리기_뒤</t>
    <phoneticPr fontId="2" type="noConversion"/>
  </si>
  <si>
    <t>플레이어_애니_
달리기_우</t>
    <phoneticPr fontId="2" type="noConversion"/>
  </si>
  <si>
    <t>플레이어_애니_
달리기_좌</t>
    <phoneticPr fontId="2" type="noConversion"/>
  </si>
  <si>
    <t>플레이어_애니_죽음</t>
    <phoneticPr fontId="2" type="noConversion"/>
  </si>
  <si>
    <t>ani_player_
weapon1_equip</t>
    <phoneticPr fontId="2" type="noConversion"/>
  </si>
  <si>
    <t>ani_player_
weapon2_equip</t>
    <phoneticPr fontId="2" type="noConversion"/>
  </si>
  <si>
    <t>ani_player_
weapon3_equip</t>
    <phoneticPr fontId="2" type="noConversion"/>
  </si>
  <si>
    <t>ani_player_
weapon4_equip</t>
    <phoneticPr fontId="2" type="noConversion"/>
  </si>
  <si>
    <t>ani_player_
weapon5_equip</t>
    <phoneticPr fontId="2" type="noConversion"/>
  </si>
  <si>
    <t>플레이어_애니_
무기1_착용</t>
    <phoneticPr fontId="2" type="noConversion"/>
  </si>
  <si>
    <t>플레이어_애니_
무기1_사용</t>
    <phoneticPr fontId="2" type="noConversion"/>
  </si>
  <si>
    <t>플레이어_애니_
무기2_착용</t>
    <phoneticPr fontId="2" type="noConversion"/>
  </si>
  <si>
    <t>플레이어_애니_
무기2_사용</t>
    <phoneticPr fontId="2" type="noConversion"/>
  </si>
  <si>
    <t>플레이어_애니_
무기3_착용</t>
    <phoneticPr fontId="2" type="noConversion"/>
  </si>
  <si>
    <t>플레이어_애니_
무기3_사용</t>
    <phoneticPr fontId="2" type="noConversion"/>
  </si>
  <si>
    <t>플레이어_애니_
무기4_착용</t>
    <phoneticPr fontId="2" type="noConversion"/>
  </si>
  <si>
    <t>플레이어_애니_
무기4_사용</t>
    <phoneticPr fontId="2" type="noConversion"/>
  </si>
  <si>
    <t>플레이어_애니_
무기5_착용</t>
    <phoneticPr fontId="2" type="noConversion"/>
  </si>
  <si>
    <t>플레이어_애니_
무기5_사용</t>
    <phoneticPr fontId="2" type="noConversion"/>
  </si>
  <si>
    <t>플레이어가 
서있는 애니메이션</t>
    <phoneticPr fontId="2" type="noConversion"/>
  </si>
  <si>
    <t>플레이어가 
앞으로 달리는 애니메이션</t>
    <phoneticPr fontId="2" type="noConversion"/>
  </si>
  <si>
    <t>플레이어가 
뒷걸음질 하는 애니메이션</t>
    <phoneticPr fontId="2" type="noConversion"/>
  </si>
  <si>
    <t>플레이어가 
오른쪽으로 움직이는 애니</t>
    <phoneticPr fontId="2" type="noConversion"/>
  </si>
  <si>
    <t>플레이어가 
왼쪽으로 움직이는 애니</t>
    <phoneticPr fontId="2" type="noConversion"/>
  </si>
  <si>
    <t>플레이어가 사망하는 애니</t>
    <phoneticPr fontId="2" type="noConversion"/>
  </si>
  <si>
    <t>플레이어가 무기1(소총)을
한발 쏘는 애니</t>
    <phoneticPr fontId="2" type="noConversion"/>
  </si>
  <si>
    <t>플레이어가 무기1(소총)을
착용하는 애니</t>
    <phoneticPr fontId="2" type="noConversion"/>
  </si>
  <si>
    <t>플레이어가 무기2(권총)을
착용하는 애니</t>
    <phoneticPr fontId="2" type="noConversion"/>
  </si>
  <si>
    <t>플레이어가 무기2(권총)을
한발 쏘는 애니</t>
    <phoneticPr fontId="2" type="noConversion"/>
  </si>
  <si>
    <t>플레이어가 무기3(칼)을
착용하는 애니</t>
    <phoneticPr fontId="2" type="noConversion"/>
  </si>
  <si>
    <t>플레이어가 무기3(칼)을
휘두르는 애니</t>
    <phoneticPr fontId="2" type="noConversion"/>
  </si>
  <si>
    <t>플레이어가 무기4(수류탄)
착용하는 애니</t>
    <phoneticPr fontId="2" type="noConversion"/>
  </si>
  <si>
    <t>플레이어가 무기4(수류탄)
던지는 애니</t>
    <phoneticPr fontId="2" type="noConversion"/>
  </si>
  <si>
    <t>플레이어가 무기5(약품)을
들고있는 애니</t>
    <phoneticPr fontId="2" type="noConversion"/>
  </si>
  <si>
    <t>플레이어가 무기5(약품)을
열고있는 모습</t>
    <phoneticPr fontId="2" type="noConversion"/>
  </si>
  <si>
    <t>(준비중)</t>
    <phoneticPr fontId="2" type="noConversion"/>
  </si>
  <si>
    <t>SNDEFFECT_BTN_NEAR</t>
    <phoneticPr fontId="2" type="noConversion"/>
  </si>
  <si>
    <t>SNDEFFECT_BTN_CLICK</t>
    <phoneticPr fontId="2" type="noConversion"/>
  </si>
  <si>
    <t>SNDEFFECT_WINDOW_OPEN</t>
    <phoneticPr fontId="2" type="noConversion"/>
  </si>
  <si>
    <t>SNDEFFECT_CHAR_MOVE</t>
    <phoneticPr fontId="2" type="noConversion"/>
  </si>
  <si>
    <t>SNDEFFECT_WEAPON1_SWAP</t>
    <phoneticPr fontId="2" type="noConversion"/>
  </si>
  <si>
    <t>SNDEFFECT_WEAPON1_ATTACK</t>
    <phoneticPr fontId="2" type="noConversion"/>
  </si>
  <si>
    <t>SNDEFFECT_WEAPON1_RELOAD</t>
    <phoneticPr fontId="2" type="noConversion"/>
  </si>
  <si>
    <t>SNDEFFECT_WEAPON2_SWAP</t>
    <phoneticPr fontId="2" type="noConversion"/>
  </si>
  <si>
    <t>SNDEFFECT_WEAPON2_ATTACK</t>
    <phoneticPr fontId="2" type="noConversion"/>
  </si>
  <si>
    <t>SNDEFFECT_WEAPON2_RELOAD</t>
    <phoneticPr fontId="2" type="noConversion"/>
  </si>
  <si>
    <t>SNDEFFECT_WEAPON3_SWAP</t>
    <phoneticPr fontId="2" type="noConversion"/>
  </si>
  <si>
    <t>SNDEFFECT_WEAPON4_SWAP</t>
    <phoneticPr fontId="2" type="noConversion"/>
  </si>
  <si>
    <t>SNDEFFECT_WEAPON4_RELOAD</t>
    <phoneticPr fontId="2" type="noConversion"/>
  </si>
  <si>
    <t>SNDEFFECT_WEAPON5_SWAP</t>
    <phoneticPr fontId="2" type="noConversion"/>
  </si>
  <si>
    <t>SNDEFFECT_WEAPON5_ATTACK</t>
    <phoneticPr fontId="2" type="noConversion"/>
  </si>
  <si>
    <t>SNDEFFECT_WEAPON5_RELOAD</t>
    <phoneticPr fontId="2" type="noConversion"/>
  </si>
  <si>
    <t>SNDEFFECT_WEAPON1_TAKE</t>
    <phoneticPr fontId="2" type="noConversion"/>
  </si>
  <si>
    <t>SNDEFFECT_WEAPON2_TAKE</t>
    <phoneticPr fontId="2" type="noConversion"/>
  </si>
  <si>
    <t>SNDEFFECT_WEAPON3_TAKE</t>
    <phoneticPr fontId="2" type="noConversion"/>
  </si>
  <si>
    <t>SNDEFFECT_WEAPON4_TAKE</t>
    <phoneticPr fontId="2" type="noConversion"/>
  </si>
  <si>
    <t>SNDEFFECT_WEAPON5_TAKE</t>
    <phoneticPr fontId="2" type="noConversion"/>
  </si>
  <si>
    <t>SNDEFFECT_HEAD_TAKE</t>
    <phoneticPr fontId="2" type="noConversion"/>
  </si>
  <si>
    <t>SNDEFFECT_HEAD_WEAR</t>
    <phoneticPr fontId="2" type="noConversion"/>
  </si>
  <si>
    <t>SNDEFFECT_BODY_TAKE</t>
    <phoneticPr fontId="2" type="noConversion"/>
  </si>
  <si>
    <t>SNDEFFECT_BODY_WEAR</t>
    <phoneticPr fontId="2" type="noConversion"/>
  </si>
  <si>
    <t>SNDEFFECT_HAND_TAKE</t>
    <phoneticPr fontId="2" type="noConversion"/>
  </si>
  <si>
    <t>SNDEFFECT_HAND_WEAR</t>
    <phoneticPr fontId="2" type="noConversion"/>
  </si>
  <si>
    <t>SNDEFFECT_FOOT_TAKE</t>
    <phoneticPr fontId="2" type="noConversion"/>
  </si>
  <si>
    <t>SNDEFFECT_FOOT_WEAR</t>
    <phoneticPr fontId="2" type="noConversion"/>
  </si>
  <si>
    <t>SNDEFFECT_ACE_TAKE</t>
    <phoneticPr fontId="2" type="noConversion"/>
  </si>
  <si>
    <t>SNDEFFECT_ACE_WEAR</t>
    <phoneticPr fontId="2" type="noConversion"/>
  </si>
  <si>
    <t>SNDEFFECT_OBJECT1_TAKE</t>
    <phoneticPr fontId="2" type="noConversion"/>
  </si>
  <si>
    <t>SNDEFFECT_OBJECT1_PUT</t>
    <phoneticPr fontId="2" type="noConversion"/>
  </si>
  <si>
    <t>SNDEFFECT_OBJECT2_TAKE</t>
    <phoneticPr fontId="2" type="noConversion"/>
  </si>
  <si>
    <t>SNDEFFECT_OBJECT2_PUT</t>
    <phoneticPr fontId="2" type="noConversion"/>
  </si>
  <si>
    <t>SNDEFFECT_OBJECT3_TAKE</t>
    <phoneticPr fontId="2" type="noConversion"/>
  </si>
  <si>
    <t>SNDEFFECT_OBJECT3_PUT</t>
    <phoneticPr fontId="2" type="noConversion"/>
  </si>
  <si>
    <t>SNDEFFECT_OBJECT4_TAKE</t>
    <phoneticPr fontId="2" type="noConversion"/>
  </si>
  <si>
    <t>SNDEFFECT_MOB1_MOVE</t>
    <phoneticPr fontId="2" type="noConversion"/>
  </si>
  <si>
    <t>SNDEFFECT_MOB1_RUN</t>
    <phoneticPr fontId="2" type="noConversion"/>
  </si>
  <si>
    <t>SNDEFFECT_MOB1_DEAD</t>
    <phoneticPr fontId="2" type="noConversion"/>
  </si>
  <si>
    <t>SNDEFFECT_CHAR_HITTED</t>
    <phoneticPr fontId="2" type="noConversion"/>
  </si>
  <si>
    <t>SNDEFFECT_MOB2_MOVE</t>
    <phoneticPr fontId="2" type="noConversion"/>
  </si>
  <si>
    <t>SNDEFFECT_MOB2_RUN</t>
    <phoneticPr fontId="2" type="noConversion"/>
  </si>
  <si>
    <t>SNDEFFECT_MOB2_DEAD</t>
    <phoneticPr fontId="2" type="noConversion"/>
  </si>
  <si>
    <t>SNDEFFECT_MOB3_MOVE</t>
    <phoneticPr fontId="2" type="noConversion"/>
  </si>
  <si>
    <t>SNDEFFECT_MOB3_RUN</t>
    <phoneticPr fontId="2" type="noConversion"/>
  </si>
  <si>
    <t>SNDEFFECT_MOB3_DEAD</t>
    <phoneticPr fontId="2" type="noConversion"/>
  </si>
  <si>
    <t>SNDEFFECT_DOOR_MOVE</t>
    <phoneticPr fontId="2" type="noConversion"/>
  </si>
  <si>
    <t>효과음_버튼_접근</t>
    <phoneticPr fontId="2" type="noConversion"/>
  </si>
  <si>
    <t>효과음_버튼_클릭</t>
    <phoneticPr fontId="2" type="noConversion"/>
  </si>
  <si>
    <t>효과음_자동소총_교체</t>
    <phoneticPr fontId="2" type="noConversion"/>
  </si>
  <si>
    <t>효과음_자동소총_상호작용</t>
    <phoneticPr fontId="2" type="noConversion"/>
  </si>
  <si>
    <t>효과음_자동소총_공격</t>
    <phoneticPr fontId="2" type="noConversion"/>
  </si>
  <si>
    <t>효과음_자동소총_재장전</t>
    <phoneticPr fontId="2" type="noConversion"/>
  </si>
  <si>
    <t>효과음_권총_교체</t>
    <phoneticPr fontId="2" type="noConversion"/>
  </si>
  <si>
    <t>효과음_권총_상호작용</t>
    <phoneticPr fontId="2" type="noConversion"/>
  </si>
  <si>
    <t>효과음_권총_공격</t>
    <phoneticPr fontId="2" type="noConversion"/>
  </si>
  <si>
    <t>효과음_권총_재장전</t>
    <phoneticPr fontId="2" type="noConversion"/>
  </si>
  <si>
    <t>효과음_칼_교체</t>
    <phoneticPr fontId="2" type="noConversion"/>
  </si>
  <si>
    <t>효과음_칼_상호작용</t>
    <phoneticPr fontId="2" type="noConversion"/>
  </si>
  <si>
    <t>효과음_칼_공격</t>
    <phoneticPr fontId="2" type="noConversion"/>
  </si>
  <si>
    <t>SNDEFFECT_WEAPON3_ATTACK</t>
    <phoneticPr fontId="2" type="noConversion"/>
  </si>
  <si>
    <t>효과음_수류탄_교체</t>
    <phoneticPr fontId="2" type="noConversion"/>
  </si>
  <si>
    <t>효과음_수류탄_상호작용</t>
    <phoneticPr fontId="2" type="noConversion"/>
  </si>
  <si>
    <t>효과음_수류탄_재장전</t>
    <phoneticPr fontId="2" type="noConversion"/>
  </si>
  <si>
    <t>SNDEFFECT_WEAPON4_ATTACK1</t>
    <phoneticPr fontId="2" type="noConversion"/>
  </si>
  <si>
    <t>SNDEFFECT_WEAPON4_ATTACK2</t>
    <phoneticPr fontId="2" type="noConversion"/>
  </si>
  <si>
    <t>효과음_수류탄_던지는소리</t>
    <phoneticPr fontId="2" type="noConversion"/>
  </si>
  <si>
    <t>효과음_수류탄_떨어지는소리</t>
    <phoneticPr fontId="2" type="noConversion"/>
  </si>
  <si>
    <t>효과음_약품_교체</t>
    <phoneticPr fontId="2" type="noConversion"/>
  </si>
  <si>
    <t>효과음_약품_상호작용</t>
    <phoneticPr fontId="2" type="noConversion"/>
  </si>
  <si>
    <t>효과음_약품_공격</t>
    <phoneticPr fontId="2" type="noConversion"/>
  </si>
  <si>
    <t>효과음_약품_재장전</t>
    <phoneticPr fontId="2" type="noConversion"/>
  </si>
  <si>
    <t>효과음_머리_상호작용</t>
    <phoneticPr fontId="2" type="noConversion"/>
  </si>
  <si>
    <t>효과음_머리_입기</t>
    <phoneticPr fontId="2" type="noConversion"/>
  </si>
  <si>
    <t>효과음_몸_상호작용</t>
    <phoneticPr fontId="2" type="noConversion"/>
  </si>
  <si>
    <t>효과음_몸_입기</t>
    <phoneticPr fontId="2" type="noConversion"/>
  </si>
  <si>
    <t>효과음_손_상호작용</t>
    <phoneticPr fontId="2" type="noConversion"/>
  </si>
  <si>
    <t>효과음_손_입기</t>
    <phoneticPr fontId="2" type="noConversion"/>
  </si>
  <si>
    <t>효과음_발_상호작용</t>
    <phoneticPr fontId="2" type="noConversion"/>
  </si>
  <si>
    <t>효과음_발_입기</t>
    <phoneticPr fontId="2" type="noConversion"/>
  </si>
  <si>
    <t>효과음_장신구_상호작용</t>
    <phoneticPr fontId="2" type="noConversion"/>
  </si>
  <si>
    <t>효과음_장신구_입기</t>
    <phoneticPr fontId="2" type="noConversion"/>
  </si>
  <si>
    <t>효과음_윈도우_열림</t>
    <phoneticPr fontId="2" type="noConversion"/>
  </si>
  <si>
    <t>효과음_오브젝트1_들때</t>
    <phoneticPr fontId="2" type="noConversion"/>
  </si>
  <si>
    <t>효과음_오브젝트1_내릴때</t>
    <phoneticPr fontId="2" type="noConversion"/>
  </si>
  <si>
    <t>효과음_오브젝트2_들때</t>
    <phoneticPr fontId="2" type="noConversion"/>
  </si>
  <si>
    <t>효과음_오브젝트2_내릴때</t>
    <phoneticPr fontId="2" type="noConversion"/>
  </si>
  <si>
    <t>효과음_오브젝트3_들때</t>
    <phoneticPr fontId="2" type="noConversion"/>
  </si>
  <si>
    <t>효과음_오브젝트3_내릴때</t>
    <phoneticPr fontId="2" type="noConversion"/>
  </si>
  <si>
    <t>효과음_오브젝트4_들때</t>
    <phoneticPr fontId="2" type="noConversion"/>
  </si>
  <si>
    <t>효과음_오브젝트4_내릴때</t>
    <phoneticPr fontId="2" type="noConversion"/>
  </si>
  <si>
    <t>효과음_캐릭터_이동</t>
    <phoneticPr fontId="2" type="noConversion"/>
  </si>
  <si>
    <t>효과음_캐릭터_피격</t>
    <phoneticPr fontId="2" type="noConversion"/>
  </si>
  <si>
    <t>효과음_몹1_이동</t>
    <phoneticPr fontId="2" type="noConversion"/>
  </si>
  <si>
    <t>효과음_몹1_달리기</t>
    <phoneticPr fontId="2" type="noConversion"/>
  </si>
  <si>
    <t>효과음_몹1_사망</t>
    <phoneticPr fontId="2" type="noConversion"/>
  </si>
  <si>
    <t>효과음_몹2_이동</t>
    <phoneticPr fontId="2" type="noConversion"/>
  </si>
  <si>
    <t>효과음_몹2_달리기</t>
    <phoneticPr fontId="2" type="noConversion"/>
  </si>
  <si>
    <t>효과음_몹2_사망</t>
    <phoneticPr fontId="2" type="noConversion"/>
  </si>
  <si>
    <t>효과음_몹3_이동</t>
    <phoneticPr fontId="2" type="noConversion"/>
  </si>
  <si>
    <t>효과음_몹3_달리기</t>
    <phoneticPr fontId="2" type="noConversion"/>
  </si>
  <si>
    <t>효과음_몹3_사망</t>
    <phoneticPr fontId="2" type="noConversion"/>
  </si>
  <si>
    <t>효과음_문_열림</t>
    <phoneticPr fontId="2" type="noConversion"/>
  </si>
  <si>
    <t>마우스가 버튼에 접근했을 때</t>
    <phoneticPr fontId="2" type="noConversion"/>
  </si>
  <si>
    <t>마우스가 버튼을 클릭했을 때</t>
    <phoneticPr fontId="2" type="noConversion"/>
  </si>
  <si>
    <t>자동소총으로 교체할 때</t>
    <phoneticPr fontId="2" type="noConversion"/>
  </si>
  <si>
    <t>자동소총을 집을 때</t>
    <phoneticPr fontId="2" type="noConversion"/>
  </si>
  <si>
    <t>자동소총으로 공격할 때</t>
    <phoneticPr fontId="2" type="noConversion"/>
  </si>
  <si>
    <t>자동소총을 재장전 할 때</t>
    <phoneticPr fontId="2" type="noConversion"/>
  </si>
  <si>
    <t>권총으로 교체할 때</t>
    <phoneticPr fontId="2" type="noConversion"/>
  </si>
  <si>
    <t>권총을 집을 때</t>
    <phoneticPr fontId="2" type="noConversion"/>
  </si>
  <si>
    <t>권총으로 공격할 때</t>
    <phoneticPr fontId="2" type="noConversion"/>
  </si>
  <si>
    <t>권총을 재장전 할 때</t>
    <phoneticPr fontId="2" type="noConversion"/>
  </si>
  <si>
    <t>칼로 교체할 때</t>
    <phoneticPr fontId="2" type="noConversion"/>
  </si>
  <si>
    <t>칼을 집을 때</t>
    <phoneticPr fontId="2" type="noConversion"/>
  </si>
  <si>
    <t>칼로 공격할 때</t>
    <phoneticPr fontId="2" type="noConversion"/>
  </si>
  <si>
    <t>수류탄으로 교체할 때</t>
    <phoneticPr fontId="2" type="noConversion"/>
  </si>
  <si>
    <t>수류탄을 집을 때</t>
    <phoneticPr fontId="2" type="noConversion"/>
  </si>
  <si>
    <t>수류탄을 던지는 소리</t>
    <phoneticPr fontId="2" type="noConversion"/>
  </si>
  <si>
    <t>수류탄이 바닥에 떨어지는 소리</t>
    <phoneticPr fontId="2" type="noConversion"/>
  </si>
  <si>
    <t>수류탄을 재장전 할 때</t>
    <phoneticPr fontId="2" type="noConversion"/>
  </si>
  <si>
    <t>약품으로 교체할 때</t>
    <phoneticPr fontId="2" type="noConversion"/>
  </si>
  <si>
    <t>약품을 집을 때</t>
    <phoneticPr fontId="2" type="noConversion"/>
  </si>
  <si>
    <t>약품을 사용할 때</t>
    <phoneticPr fontId="2" type="noConversion"/>
  </si>
  <si>
    <t>약품을 재장전 할 때</t>
    <phoneticPr fontId="2" type="noConversion"/>
  </si>
  <si>
    <t>머리방어구를 집을 때</t>
    <phoneticPr fontId="2" type="noConversion"/>
  </si>
  <si>
    <t>머리방어구를 착용할 때</t>
    <phoneticPr fontId="2" type="noConversion"/>
  </si>
  <si>
    <t>몸방어구를 집을 때</t>
    <phoneticPr fontId="2" type="noConversion"/>
  </si>
  <si>
    <t>몸방어구를 착용할 때</t>
    <phoneticPr fontId="2" type="noConversion"/>
  </si>
  <si>
    <t>손방어구를 집을 때</t>
    <phoneticPr fontId="2" type="noConversion"/>
  </si>
  <si>
    <t>손방어구를 착용할 때</t>
    <phoneticPr fontId="2" type="noConversion"/>
  </si>
  <si>
    <t>발방어구를 집을 때</t>
    <phoneticPr fontId="2" type="noConversion"/>
  </si>
  <si>
    <t>발방어구를 착용할 때</t>
    <phoneticPr fontId="2" type="noConversion"/>
  </si>
  <si>
    <t>장신구를 집을 때</t>
    <phoneticPr fontId="2" type="noConversion"/>
  </si>
  <si>
    <t>장신구를 착용할 때</t>
    <phoneticPr fontId="2" type="noConversion"/>
  </si>
  <si>
    <t>인터페이스를 통해 윈도우가
열리는 경우 (버튼이 아닌)</t>
    <phoneticPr fontId="2" type="noConversion"/>
  </si>
  <si>
    <t>장애물1을 집어든 경우</t>
    <phoneticPr fontId="2" type="noConversion"/>
  </si>
  <si>
    <t>장애물1을 내린 경우</t>
    <phoneticPr fontId="2" type="noConversion"/>
  </si>
  <si>
    <t>장애물2을 집어든 경우</t>
    <phoneticPr fontId="2" type="noConversion"/>
  </si>
  <si>
    <t>장애물2을 내린 경우</t>
    <phoneticPr fontId="2" type="noConversion"/>
  </si>
  <si>
    <t>장애물3을 집어든 경우</t>
    <phoneticPr fontId="2" type="noConversion"/>
  </si>
  <si>
    <t>장애물3을 내린 경우</t>
    <phoneticPr fontId="2" type="noConversion"/>
  </si>
  <si>
    <t>장애물4을 집어든 경우</t>
    <phoneticPr fontId="2" type="noConversion"/>
  </si>
  <si>
    <t>장애물4을 내린 경우</t>
    <phoneticPr fontId="2" type="noConversion"/>
  </si>
  <si>
    <t>캐릭터가 이동할 때</t>
    <phoneticPr fontId="2" type="noConversion"/>
  </si>
  <si>
    <t>캐릭터가 몬스터에게 맞았을 때</t>
    <phoneticPr fontId="2" type="noConversion"/>
  </si>
  <si>
    <t>남성형 몬스터가 이동할 때</t>
    <phoneticPr fontId="2" type="noConversion"/>
  </si>
  <si>
    <t>남성형 몬스터가 달릴 때</t>
    <phoneticPr fontId="2" type="noConversion"/>
  </si>
  <si>
    <t>남성형 몬스터가 사망할 때</t>
    <phoneticPr fontId="2" type="noConversion"/>
  </si>
  <si>
    <t>여성형 몬스터가 이동할 때</t>
    <phoneticPr fontId="2" type="noConversion"/>
  </si>
  <si>
    <t>여성형 몬스터가 달릴 때</t>
    <phoneticPr fontId="2" type="noConversion"/>
  </si>
  <si>
    <t>여성형 몬스터가 사망할 때</t>
    <phoneticPr fontId="2" type="noConversion"/>
  </si>
  <si>
    <t>무장한 군인이 이동할 때</t>
    <phoneticPr fontId="2" type="noConversion"/>
  </si>
  <si>
    <t>무장한 군인이 달릴 때</t>
    <phoneticPr fontId="2" type="noConversion"/>
  </si>
  <si>
    <t>무장한 군인이 사망할 때</t>
    <phoneticPr fontId="2" type="noConversion"/>
  </si>
  <si>
    <t>문이 열리거나 닫힐 경우</t>
    <phoneticPr fontId="2" type="noConversion"/>
  </si>
  <si>
    <t>SNDEFFECT_FARMING_PHASE</t>
    <phoneticPr fontId="2" type="noConversion"/>
  </si>
  <si>
    <t>SNDEFFECT_BATTLE_PHASE</t>
    <phoneticPr fontId="2" type="noConversion"/>
  </si>
  <si>
    <t>SNDEFFECT_TIME_LIMITED</t>
    <phoneticPr fontId="2" type="noConversion"/>
  </si>
  <si>
    <t>효과음_파밍전개</t>
    <phoneticPr fontId="2" type="noConversion"/>
  </si>
  <si>
    <t>효과음_전투전개</t>
    <phoneticPr fontId="2" type="noConversion"/>
  </si>
  <si>
    <t>효과음_시간촉박</t>
    <phoneticPr fontId="2" type="noConversion"/>
  </si>
  <si>
    <t>파밍전개(파밍phase) 시작시에 한번</t>
    <phoneticPr fontId="2" type="noConversion"/>
  </si>
  <si>
    <t>전투전개(배틀phase) 시작시에 한번</t>
    <phoneticPr fontId="2" type="noConversion"/>
  </si>
  <si>
    <t>전개가 끝나기 10초전에 발동</t>
    <phoneticPr fontId="2" type="noConversion"/>
  </si>
  <si>
    <t>EFFECT_WEAPON1_ATTACK</t>
    <phoneticPr fontId="2" type="noConversion"/>
  </si>
  <si>
    <t>EFFECT_WEAPON2_ATTACK</t>
    <phoneticPr fontId="2" type="noConversion"/>
  </si>
  <si>
    <t>EFFECT_WEAPON3_ATTACK</t>
    <phoneticPr fontId="2" type="noConversion"/>
  </si>
  <si>
    <t>EFFECT_WEAPON4_ATTACK</t>
    <phoneticPr fontId="2" type="noConversion"/>
  </si>
  <si>
    <t>EFFECT_WEAPON5_ATTACK</t>
    <phoneticPr fontId="2" type="noConversion"/>
  </si>
  <si>
    <t>EFFECT_CHAR_HITTED</t>
    <phoneticPr fontId="2" type="noConversion"/>
  </si>
  <si>
    <t>EFFECT_MOB1_HITTED_WEAPON1</t>
    <phoneticPr fontId="2" type="noConversion"/>
  </si>
  <si>
    <t>EFFECT_MOB1_HITTED_WEAPON2</t>
    <phoneticPr fontId="2" type="noConversion"/>
  </si>
  <si>
    <t>EFFECT_MOB1_HITTED_WEAPON3</t>
    <phoneticPr fontId="2" type="noConversion"/>
  </si>
  <si>
    <t>EFFECT_MOB1_HITTED_WEAPON4</t>
    <phoneticPr fontId="2" type="noConversion"/>
  </si>
  <si>
    <t>EFFECT_MOB2_HITTED_WEAPON1</t>
    <phoneticPr fontId="2" type="noConversion"/>
  </si>
  <si>
    <t>EFFECT_MOB2_HITTED_WEAPON2</t>
    <phoneticPr fontId="2" type="noConversion"/>
  </si>
  <si>
    <t>EFFECT_MOB2_HITTED_WEAPON3</t>
    <phoneticPr fontId="2" type="noConversion"/>
  </si>
  <si>
    <t>EFFECT_MOB2_HITTED_WEAPON4</t>
    <phoneticPr fontId="2" type="noConversion"/>
  </si>
  <si>
    <t>EFFECT_MOB3_HITTED_WEAPON1</t>
    <phoneticPr fontId="2" type="noConversion"/>
  </si>
  <si>
    <t>EFFECT_MOB3_HITTED_WEAPON2</t>
    <phoneticPr fontId="2" type="noConversion"/>
  </si>
  <si>
    <t>EFFECT_MOB3_HITTED_WEAPON3</t>
    <phoneticPr fontId="2" type="noConversion"/>
  </si>
  <si>
    <t>EFFECT_MOB3_HITTED_WEAPON4</t>
    <phoneticPr fontId="2" type="noConversion"/>
  </si>
  <si>
    <t>EFFECT_DOOR_OPEN</t>
    <phoneticPr fontId="2" type="noConversion"/>
  </si>
  <si>
    <t>이팩트_자동소총_공격</t>
    <phoneticPr fontId="2" type="noConversion"/>
  </si>
  <si>
    <t>이팩트_권총_공격</t>
    <phoneticPr fontId="2" type="noConversion"/>
  </si>
  <si>
    <t>이팩트_칼_공격</t>
    <phoneticPr fontId="2" type="noConversion"/>
  </si>
  <si>
    <t>이팩트_수류탄_공격</t>
    <phoneticPr fontId="2" type="noConversion"/>
  </si>
  <si>
    <t>이팩트_약품_공격</t>
    <phoneticPr fontId="2" type="noConversion"/>
  </si>
  <si>
    <t>이팩트_캐릭터_피격</t>
    <phoneticPr fontId="2" type="noConversion"/>
  </si>
  <si>
    <t>이팩트_몹1_피격1</t>
    <phoneticPr fontId="2" type="noConversion"/>
  </si>
  <si>
    <t>이팩트_몹1_피격2</t>
    <phoneticPr fontId="2" type="noConversion"/>
  </si>
  <si>
    <t>이팩트_몹1_피격3</t>
    <phoneticPr fontId="2" type="noConversion"/>
  </si>
  <si>
    <t>이팩트_몹_피격4</t>
    <phoneticPr fontId="2" type="noConversion"/>
  </si>
  <si>
    <t>이팩트_몹2_피격1</t>
    <phoneticPr fontId="2" type="noConversion"/>
  </si>
  <si>
    <t>이팩트_몹2_피격2</t>
    <phoneticPr fontId="2" type="noConversion"/>
  </si>
  <si>
    <t>이팩트_몹3_피격3</t>
    <phoneticPr fontId="2" type="noConversion"/>
  </si>
  <si>
    <t>이팩트_몹2_피격3</t>
    <phoneticPr fontId="2" type="noConversion"/>
  </si>
  <si>
    <t>이팩트_몹2_피격4</t>
    <phoneticPr fontId="2" type="noConversion"/>
  </si>
  <si>
    <t>이팩트_몹3_피격1</t>
    <phoneticPr fontId="2" type="noConversion"/>
  </si>
  <si>
    <t>이팩트_몹3_피격2</t>
    <phoneticPr fontId="2" type="noConversion"/>
  </si>
  <si>
    <t>이팩트_몹3_피격4</t>
    <phoneticPr fontId="2" type="noConversion"/>
  </si>
  <si>
    <t>이팩트_문_이동</t>
    <phoneticPr fontId="2" type="noConversion"/>
  </si>
  <si>
    <t>자동소총 공격시 한발당 발동</t>
    <phoneticPr fontId="2" type="noConversion"/>
  </si>
  <si>
    <t>권총 공격시 한발당 발동</t>
    <phoneticPr fontId="2" type="noConversion"/>
  </si>
  <si>
    <t>칼 공격시 한회 휘두를 때</t>
    <phoneticPr fontId="2" type="noConversion"/>
  </si>
  <si>
    <t>수류탄 폭발시 발동</t>
    <phoneticPr fontId="2" type="noConversion"/>
  </si>
  <si>
    <t>약품사용시 발동</t>
    <phoneticPr fontId="2" type="noConversion"/>
  </si>
  <si>
    <t>캐릭터 피격시 화면전체 붉은빛</t>
    <phoneticPr fontId="2" type="noConversion"/>
  </si>
  <si>
    <t>자동소총에 맞을 경우</t>
    <phoneticPr fontId="2" type="noConversion"/>
  </si>
  <si>
    <t>권총에 맞을 경우</t>
    <phoneticPr fontId="2" type="noConversion"/>
  </si>
  <si>
    <t>칼에 베인 경우</t>
    <phoneticPr fontId="2" type="noConversion"/>
  </si>
  <si>
    <t>수류탄 폭발에 당한 경우</t>
    <phoneticPr fontId="2" type="noConversion"/>
  </si>
  <si>
    <t>문이 이동할 경우 연기</t>
    <phoneticPr fontId="2" type="noConversion"/>
  </si>
  <si>
    <t>(준비중)</t>
    <phoneticPr fontId="2" type="noConversion"/>
  </si>
  <si>
    <t>TEX2D_TITLE_BACKGROUND</t>
    <phoneticPr fontId="2" type="noConversion"/>
  </si>
  <si>
    <t>TEX2D_TITLE_BUTTON_GAMEPLAY_INIT</t>
    <phoneticPr fontId="2" type="noConversion"/>
  </si>
  <si>
    <t>TEX2D_TITLE_BUTTON_GAMEPLAY_NEAR</t>
    <phoneticPr fontId="2" type="noConversion"/>
  </si>
  <si>
    <t>TEX2D_TITLE_BUTTON_GAMEPLAY_CLICK</t>
    <phoneticPr fontId="2" type="noConversion"/>
  </si>
  <si>
    <t>TEX2D_TITLE_BUTTON_HOW2PLAY_INIT</t>
    <phoneticPr fontId="2" type="noConversion"/>
  </si>
  <si>
    <t>TEX2D_TITLE_BUTTON_HOW2PLAY_NEAR</t>
    <phoneticPr fontId="2" type="noConversion"/>
  </si>
  <si>
    <t>TEX2D_TITLE_BUTTON_HOW2PLAY_CLICK</t>
    <phoneticPr fontId="2" type="noConversion"/>
  </si>
  <si>
    <t>TEX2D_TITLE_BUTTON_OPTION_INIT</t>
    <phoneticPr fontId="2" type="noConversion"/>
  </si>
  <si>
    <t>TEX2D_TITLE_BUTTON_OPTION_NEAR</t>
    <phoneticPr fontId="2" type="noConversion"/>
  </si>
  <si>
    <t>TEX2D_TITLE_BUTTON_OPTION_CLICK</t>
    <phoneticPr fontId="2" type="noConversion"/>
  </si>
  <si>
    <t>TEX2D_TITLE_BUTTON_CREADIT_INIT</t>
    <phoneticPr fontId="2" type="noConversion"/>
  </si>
  <si>
    <t>TEX2D_TITLE_BUTTON_CREADIT_NEAR</t>
    <phoneticPr fontId="2" type="noConversion"/>
  </si>
  <si>
    <t>TEX2D_TITLE_BUTTON_CREADIT_CLICK</t>
    <phoneticPr fontId="2" type="noConversion"/>
  </si>
  <si>
    <t>TEX2D_TITLE_BUTTON_EXIT_INIT</t>
    <phoneticPr fontId="2" type="noConversion"/>
  </si>
  <si>
    <t>TEX2D_TITLE_BUTTON_EXIT_NEAR</t>
    <phoneticPr fontId="2" type="noConversion"/>
  </si>
  <si>
    <t>TEX2D_TITLE_BUTTON_EXIT_CLICK</t>
    <phoneticPr fontId="2" type="noConversion"/>
  </si>
  <si>
    <t>타이틀_배경</t>
    <phoneticPr fontId="2" type="noConversion"/>
  </si>
  <si>
    <t>타이틀_버튼_게임플레이_초기</t>
    <phoneticPr fontId="2" type="noConversion"/>
  </si>
  <si>
    <t>타이틀_버튼_게임플레이_근처</t>
    <phoneticPr fontId="2" type="noConversion"/>
  </si>
  <si>
    <t>타이틀_버튼_게임플레이_클릭</t>
    <phoneticPr fontId="2" type="noConversion"/>
  </si>
  <si>
    <t>타이틀_버튼_게임방법_초기</t>
    <phoneticPr fontId="2" type="noConversion"/>
  </si>
  <si>
    <t>타이틀_버튼_게임방법_근처</t>
    <phoneticPr fontId="2" type="noConversion"/>
  </si>
  <si>
    <t>타이틀_버튼_게임방법_클릭</t>
    <phoneticPr fontId="2" type="noConversion"/>
  </si>
  <si>
    <t>타이틀_버튼_옵션_초기</t>
    <phoneticPr fontId="2" type="noConversion"/>
  </si>
  <si>
    <t>타이틀_버튼_옵션_근처</t>
    <phoneticPr fontId="2" type="noConversion"/>
  </si>
  <si>
    <t>타이틀_버튼_옵션_클릭</t>
    <phoneticPr fontId="2" type="noConversion"/>
  </si>
  <si>
    <t>타이틀_버튼_크레딧_초기</t>
    <phoneticPr fontId="2" type="noConversion"/>
  </si>
  <si>
    <t>타이틀_버튼_크레딧_근처</t>
    <phoneticPr fontId="2" type="noConversion"/>
  </si>
  <si>
    <t>타이틀_버튼_크레딧_클릭</t>
    <phoneticPr fontId="2" type="noConversion"/>
  </si>
  <si>
    <t>타이틀_버튼_나가기_초기</t>
    <phoneticPr fontId="2" type="noConversion"/>
  </si>
  <si>
    <t>타이틀_버튼_나가기_근처</t>
    <phoneticPr fontId="2" type="noConversion"/>
  </si>
  <si>
    <t>타이틀_버튼_나가기_클릭</t>
    <phoneticPr fontId="2" type="noConversion"/>
  </si>
  <si>
    <t>TEX2D_TITLE_ZOMBIE1</t>
    <phoneticPr fontId="2" type="noConversion"/>
  </si>
  <si>
    <t>타이틀_좀비1</t>
    <phoneticPr fontId="2" type="noConversion"/>
  </si>
  <si>
    <t>TEX2D_TITLE_ZOMBIE2</t>
    <phoneticPr fontId="2" type="noConversion"/>
  </si>
  <si>
    <t>타이틀_좀비2</t>
    <phoneticPr fontId="2" type="noConversion"/>
  </si>
  <si>
    <t>TEX2D_HOW2PLAY_BACKGROUND</t>
    <phoneticPr fontId="2" type="noConversion"/>
  </si>
  <si>
    <t>게임방법_배경</t>
    <phoneticPr fontId="2" type="noConversion"/>
  </si>
  <si>
    <t>TEX2D_HOW2PLAY_1</t>
    <phoneticPr fontId="2" type="noConversion"/>
  </si>
  <si>
    <t>TEX2D_WINDOW_OK_INIT</t>
    <phoneticPr fontId="2" type="noConversion"/>
  </si>
  <si>
    <t>TEX2D_WINDOW_X_INIT</t>
    <phoneticPr fontId="2" type="noConversion"/>
  </si>
  <si>
    <t>TEX2D_WINDOW_X_NEAR</t>
    <phoneticPr fontId="2" type="noConversion"/>
  </si>
  <si>
    <t>윈도우_X버튼_초기</t>
    <phoneticPr fontId="2" type="noConversion"/>
  </si>
  <si>
    <t>윈도우_X버튼_근처</t>
    <phoneticPr fontId="2" type="noConversion"/>
  </si>
  <si>
    <t>윈도우_X버튼_클릭</t>
    <phoneticPr fontId="2" type="noConversion"/>
  </si>
  <si>
    <t>TEX2D_WINDOW_X_CLICK</t>
    <phoneticPr fontId="2" type="noConversion"/>
  </si>
  <si>
    <t>TEX2D_WINDOW_OK_NEAR</t>
    <phoneticPr fontId="2" type="noConversion"/>
  </si>
  <si>
    <t>TEX2D_WINDOW_OK_CLICK</t>
    <phoneticPr fontId="2" type="noConversion"/>
  </si>
  <si>
    <t>윈도우_OK버튼_초기</t>
    <phoneticPr fontId="2" type="noConversion"/>
  </si>
  <si>
    <t>윈도우_OK버튼_근처</t>
    <phoneticPr fontId="2" type="noConversion"/>
  </si>
  <si>
    <t>윈도우_OK버튼_클릭</t>
    <phoneticPr fontId="2" type="noConversion"/>
  </si>
  <si>
    <t>게임방법_1</t>
    <phoneticPr fontId="2" type="noConversion"/>
  </si>
  <si>
    <t>게임방법_2</t>
    <phoneticPr fontId="2" type="noConversion"/>
  </si>
  <si>
    <t>게임방법_3</t>
    <phoneticPr fontId="2" type="noConversion"/>
  </si>
  <si>
    <t>게임방법_4</t>
    <phoneticPr fontId="2" type="noConversion"/>
  </si>
  <si>
    <t>게임방법_5</t>
    <phoneticPr fontId="2" type="noConversion"/>
  </si>
  <si>
    <t>TEX2D_HOW2PLAY_2</t>
    <phoneticPr fontId="2" type="noConversion"/>
  </si>
  <si>
    <t>TEX2D_HOW2PLAY_3</t>
    <phoneticPr fontId="2" type="noConversion"/>
  </si>
  <si>
    <t>TEX2D_HOW2PLAY_4</t>
    <phoneticPr fontId="2" type="noConversion"/>
  </si>
  <si>
    <t>TEX2D_HOW2PLAY_5</t>
    <phoneticPr fontId="2" type="noConversion"/>
  </si>
  <si>
    <t>TEX2D_OPTION_BACKGROUND</t>
    <phoneticPr fontId="2" type="noConversion"/>
  </si>
  <si>
    <t>옵션_배경</t>
    <phoneticPr fontId="2" type="noConversion"/>
  </si>
  <si>
    <t>TEX2D_OPTION_RIGHT_INIT</t>
    <phoneticPr fontId="2" type="noConversion"/>
  </si>
  <si>
    <t>TEX2D_OPTION_RIGHT_NEAR</t>
    <phoneticPr fontId="2" type="noConversion"/>
  </si>
  <si>
    <t>TEX2D_OPTION_RIGHT_CLICK</t>
    <phoneticPr fontId="2" type="noConversion"/>
  </si>
  <si>
    <t>옵션_오른쪽버튼_초기</t>
    <phoneticPr fontId="2" type="noConversion"/>
  </si>
  <si>
    <t>옵션_오른쪽버튼_근처</t>
    <phoneticPr fontId="2" type="noConversion"/>
  </si>
  <si>
    <t>옵션_오른쪽버튼_클릭</t>
    <phoneticPr fontId="2" type="noConversion"/>
  </si>
  <si>
    <t>TEX2D_OPTION_LEFT_INIT</t>
    <phoneticPr fontId="2" type="noConversion"/>
  </si>
  <si>
    <t>TEX2D_OPTION_LEFT_NEAR</t>
    <phoneticPr fontId="2" type="noConversion"/>
  </si>
  <si>
    <t>TEX2D_OPTION_LEFT_CLICK</t>
    <phoneticPr fontId="2" type="noConversion"/>
  </si>
  <si>
    <t>옵션_왼쪽버튼_초기</t>
    <phoneticPr fontId="2" type="noConversion"/>
  </si>
  <si>
    <t>옵션_왼쪽버튼_근처</t>
    <phoneticPr fontId="2" type="noConversion"/>
  </si>
  <si>
    <t>옵션_왼쪽버튼_클릭</t>
    <phoneticPr fontId="2" type="noConversion"/>
  </si>
  <si>
    <t>TEX2D_OPTION_BOXBTN_TRUE</t>
    <phoneticPr fontId="2" type="noConversion"/>
  </si>
  <si>
    <t>TEX2D_OPTION_BOXBTN_FALSE</t>
    <phoneticPr fontId="2" type="noConversion"/>
  </si>
  <si>
    <t>옵션_박스버튼_참</t>
    <phoneticPr fontId="2" type="noConversion"/>
  </si>
  <si>
    <t>옵션_박스버튼_거짓</t>
    <phoneticPr fontId="2" type="noConversion"/>
  </si>
  <si>
    <t>TEX2D_CREADIT_BACKGROUND</t>
    <phoneticPr fontId="2" type="noConversion"/>
  </si>
  <si>
    <t>TEX2D_CREADIT_1</t>
    <phoneticPr fontId="2" type="noConversion"/>
  </si>
  <si>
    <t>TEX2D_CREADIT_2</t>
    <phoneticPr fontId="2" type="noConversion"/>
  </si>
  <si>
    <t>TEX2D_CREADIT_3</t>
    <phoneticPr fontId="2" type="noConversion"/>
  </si>
  <si>
    <t>TEX2D_CREADIT_4</t>
    <phoneticPr fontId="2" type="noConversion"/>
  </si>
  <si>
    <t>TEX2D_CREADIT_5</t>
    <phoneticPr fontId="2" type="noConversion"/>
  </si>
  <si>
    <t>크레딧_배경</t>
    <phoneticPr fontId="2" type="noConversion"/>
  </si>
  <si>
    <t>크레딧_1</t>
    <phoneticPr fontId="2" type="noConversion"/>
  </si>
  <si>
    <t>크레딧_2</t>
    <phoneticPr fontId="2" type="noConversion"/>
  </si>
  <si>
    <t>크레딧_3</t>
    <phoneticPr fontId="2" type="noConversion"/>
  </si>
  <si>
    <t>크레딧_4</t>
    <phoneticPr fontId="2" type="noConversion"/>
  </si>
  <si>
    <t>크레딧_5</t>
    <phoneticPr fontId="2" type="noConversion"/>
  </si>
  <si>
    <t>TEX2D_EXIT_BACKGROUND</t>
    <phoneticPr fontId="2" type="noConversion"/>
  </si>
  <si>
    <t>나가기_배경</t>
    <phoneticPr fontId="2" type="noConversion"/>
  </si>
  <si>
    <t>TEX2D_WINDOW_YES_INIT</t>
    <phoneticPr fontId="2" type="noConversion"/>
  </si>
  <si>
    <t>TEX2D_WINDOW_YES_NEAR</t>
    <phoneticPr fontId="2" type="noConversion"/>
  </si>
  <si>
    <t>TEX2D_WINDOW_YES_CLICK</t>
    <phoneticPr fontId="2" type="noConversion"/>
  </si>
  <si>
    <t>TEX2D_WINDOW_NO_INIT</t>
    <phoneticPr fontId="2" type="noConversion"/>
  </si>
  <si>
    <t>TEX2D_WINDOW_NO_NEAR</t>
    <phoneticPr fontId="2" type="noConversion"/>
  </si>
  <si>
    <t>TEX2D_WINDOW_NO_CLICK</t>
    <phoneticPr fontId="2" type="noConversion"/>
  </si>
  <si>
    <t>윈도우_YES버튼_초기</t>
    <phoneticPr fontId="2" type="noConversion"/>
  </si>
  <si>
    <t>윈도우_YES버튼_근처</t>
    <phoneticPr fontId="2" type="noConversion"/>
  </si>
  <si>
    <t>윈도우_YES버튼_클릭</t>
    <phoneticPr fontId="2" type="noConversion"/>
  </si>
  <si>
    <t>윈도우_NO버튼_초기</t>
    <phoneticPr fontId="2" type="noConversion"/>
  </si>
  <si>
    <t>윈도우_NO버튼_근처</t>
    <phoneticPr fontId="2" type="noConversion"/>
  </si>
  <si>
    <t>윈도우_NO버튼_클릭</t>
    <phoneticPr fontId="2" type="noConversion"/>
  </si>
  <si>
    <t>TEX2D_LOADING_BACKGROUND</t>
    <phoneticPr fontId="2" type="noConversion"/>
  </si>
  <si>
    <t>TEX2D_LOADING_BAR</t>
    <phoneticPr fontId="2" type="noConversion"/>
  </si>
  <si>
    <t>TEX2D_LOADING_BAR_IN</t>
    <phoneticPr fontId="2" type="noConversion"/>
  </si>
  <si>
    <t>로딩화면_배경</t>
    <phoneticPr fontId="2" type="noConversion"/>
  </si>
  <si>
    <t>로딩화면_바(바깥)</t>
    <phoneticPr fontId="2" type="noConversion"/>
  </si>
  <si>
    <t>로딩화면_바(안쪽)</t>
    <phoneticPr fontId="2" type="noConversion"/>
  </si>
  <si>
    <t>TEX2D_BATTLE_HPBAR</t>
    <phoneticPr fontId="2" type="noConversion"/>
  </si>
  <si>
    <t>전투화면_HP바</t>
    <phoneticPr fontId="2" type="noConversion"/>
  </si>
  <si>
    <t>TEX2D_BATTLE_WEAPON_RECT</t>
    <phoneticPr fontId="2" type="noConversion"/>
  </si>
  <si>
    <t>전투화면_무기사각형</t>
    <phoneticPr fontId="2" type="noConversion"/>
  </si>
  <si>
    <t>TEX2D_BATTLE_AIM_TOP</t>
    <phoneticPr fontId="2" type="noConversion"/>
  </si>
  <si>
    <t>TEX2D_BATTLE_AIM_BOTTOM</t>
    <phoneticPr fontId="2" type="noConversion"/>
  </si>
  <si>
    <t>TEX2D_BATTLE_AIM_RIGHT</t>
    <phoneticPr fontId="2" type="noConversion"/>
  </si>
  <si>
    <t>TEX2D_BATTLE_AIM_LEFT</t>
    <phoneticPr fontId="2" type="noConversion"/>
  </si>
  <si>
    <t>전투화면_과녁_위</t>
    <phoneticPr fontId="2" type="noConversion"/>
  </si>
  <si>
    <t>전투화면_과녁_아래</t>
    <phoneticPr fontId="2" type="noConversion"/>
  </si>
  <si>
    <t>전투화면_과녁_오른쪽</t>
    <phoneticPr fontId="2" type="noConversion"/>
  </si>
  <si>
    <t>전투화면_과녁_왼쪽</t>
    <phoneticPr fontId="2" type="noConversion"/>
  </si>
  <si>
    <t>TEX2D_NEED2HELP_BACKGROUND</t>
    <phoneticPr fontId="2" type="noConversion"/>
  </si>
  <si>
    <t>NEED2HELP_배경</t>
    <phoneticPr fontId="2" type="noConversion"/>
  </si>
  <si>
    <t>TEX2D_NEED2HELP_HOW2PLAY_INIT</t>
    <phoneticPr fontId="2" type="noConversion"/>
  </si>
  <si>
    <t>TEX2D_NEED2HELP_HOW2PLAY_NEAR</t>
    <phoneticPr fontId="2" type="noConversion"/>
  </si>
  <si>
    <t>TEX2D_NEED2HELP_HOW2PLAY_CLICK</t>
    <phoneticPr fontId="2" type="noConversion"/>
  </si>
  <si>
    <t>NEED2HELP_게임방법_초기</t>
    <phoneticPr fontId="2" type="noConversion"/>
  </si>
  <si>
    <t>NEED2HELP_게임방법_근처</t>
    <phoneticPr fontId="2" type="noConversion"/>
  </si>
  <si>
    <t>NEED2HELP_게임방법_클릭</t>
    <phoneticPr fontId="2" type="noConversion"/>
  </si>
  <si>
    <t>TEX2D_NEED2HELP_OPTION_INIT</t>
    <phoneticPr fontId="2" type="noConversion"/>
  </si>
  <si>
    <t>TEX2D_NEED2HELP_OPTION_NEAR</t>
    <phoneticPr fontId="2" type="noConversion"/>
  </si>
  <si>
    <t>TEX2D_NEED2HELP_OPTION_CLICK</t>
    <phoneticPr fontId="2" type="noConversion"/>
  </si>
  <si>
    <t>NEED2HELP_옵션_클릭</t>
    <phoneticPr fontId="2" type="noConversion"/>
  </si>
  <si>
    <t>NEED2HELP_옵션_근처</t>
    <phoneticPr fontId="2" type="noConversion"/>
  </si>
  <si>
    <t>TEX2D_NEED2HELP_GO2TITLE_INIT</t>
    <phoneticPr fontId="2" type="noConversion"/>
  </si>
  <si>
    <t>TEX2D_NEED2HELP_GO2TITLE_NEAR</t>
    <phoneticPr fontId="2" type="noConversion"/>
  </si>
  <si>
    <t>TEX2D_NEED2HELP_GO2TITLE_CLICK</t>
    <phoneticPr fontId="2" type="noConversion"/>
  </si>
  <si>
    <t>TEX2D_NEED2HELP_GOBACK_INIT</t>
    <phoneticPr fontId="2" type="noConversion"/>
  </si>
  <si>
    <t>TEX2D_NEED2HELP_GOBACK_NEAR</t>
    <phoneticPr fontId="2" type="noConversion"/>
  </si>
  <si>
    <t>TEX2D_NEED2HELP_GOBACK_CLICK</t>
    <phoneticPr fontId="2" type="noConversion"/>
  </si>
  <si>
    <t>NEED2HELP_GOBACK게임_클릭</t>
    <phoneticPr fontId="2" type="noConversion"/>
  </si>
  <si>
    <t>NEED2HELP_GOBACK게임_근처</t>
    <phoneticPr fontId="2" type="noConversion"/>
  </si>
  <si>
    <t>NEED2HELP_GOBACK게임_초기</t>
    <phoneticPr fontId="2" type="noConversion"/>
  </si>
  <si>
    <t>NEED2HELP_옵션_초기</t>
    <phoneticPr fontId="2" type="noConversion"/>
  </si>
  <si>
    <t>TEX2D_WIN_BACKGROUND</t>
    <phoneticPr fontId="2" type="noConversion"/>
  </si>
  <si>
    <t>승리화면_배경</t>
    <phoneticPr fontId="2" type="noConversion"/>
  </si>
  <si>
    <t>TEX2D_LOSE_BACKGROUND</t>
    <phoneticPr fontId="2" type="noConversion"/>
  </si>
  <si>
    <t>패배화면_배경</t>
    <phoneticPr fontId="2" type="noConversion"/>
  </si>
  <si>
    <t>TEX2D_BATTLESCENE_BAR_WEAPON1_SWAP</t>
    <phoneticPr fontId="2" type="noConversion"/>
  </si>
  <si>
    <t>TEX2D_BATTLESCENE_BAR_WEAPON2_SWAP</t>
    <phoneticPr fontId="2" type="noConversion"/>
  </si>
  <si>
    <t>TEX2D_BATTLESCENE_BAR_WEAPON3_SWAP</t>
    <phoneticPr fontId="2" type="noConversion"/>
  </si>
  <si>
    <t>TEX2D_BATTLESCENE_BAR_WEAPON4_SWAP</t>
    <phoneticPr fontId="2" type="noConversion"/>
  </si>
  <si>
    <t>TEX2D_BATTLESCENE_BAR_WEAPON5_SWAP</t>
    <phoneticPr fontId="2" type="noConversion"/>
  </si>
  <si>
    <t>전투화면_무기1_교체바</t>
    <phoneticPr fontId="2" type="noConversion"/>
  </si>
  <si>
    <t>전투화면_무기2_교체바</t>
    <phoneticPr fontId="2" type="noConversion"/>
  </si>
  <si>
    <t>전투화면_무기3_교체바</t>
    <phoneticPr fontId="2" type="noConversion"/>
  </si>
  <si>
    <t>전투화면_무기4_교체바</t>
    <phoneticPr fontId="2" type="noConversion"/>
  </si>
  <si>
    <t>전투화면_무기5_교체바</t>
    <phoneticPr fontId="2" type="noConversion"/>
  </si>
  <si>
    <t>TEX2D_BATTLESCENE_INVEN1</t>
    <phoneticPr fontId="2" type="noConversion"/>
  </si>
  <si>
    <t>TEX2D_BATTLESCENE_INVEN2</t>
    <phoneticPr fontId="2" type="noConversion"/>
  </si>
  <si>
    <t>장비_배경</t>
    <phoneticPr fontId="2" type="noConversion"/>
  </si>
  <si>
    <t>소지품_배경</t>
    <phoneticPr fontId="2" type="noConversion"/>
  </si>
  <si>
    <t>TEX2D_BATTLESCENE_INVEN_ITEM_DESC</t>
    <phoneticPr fontId="2" type="noConversion"/>
  </si>
  <si>
    <t>소지품설명창_배경</t>
    <phoneticPr fontId="2" type="noConversion"/>
  </si>
  <si>
    <t>TEX2D_USE_E_KEY_WEAPON</t>
    <phoneticPr fontId="2" type="noConversion"/>
  </si>
  <si>
    <t>E를눌러옮기기</t>
    <phoneticPr fontId="2" type="noConversion"/>
  </si>
  <si>
    <t>E를눌러집어들기</t>
    <phoneticPr fontId="2" type="noConversion"/>
  </si>
  <si>
    <t>TEX2D_EQUIP_EAT</t>
    <phoneticPr fontId="2" type="noConversion"/>
  </si>
  <si>
    <t>EQUIT을 획득했습니다</t>
    <phoneticPr fontId="2" type="noConversion"/>
  </si>
  <si>
    <t>TEX2D_USE_E_KEY_OJBECT_UP</t>
    <phoneticPr fontId="2" type="noConversion"/>
  </si>
  <si>
    <t>TEX2D_USE_E_KEY_OJBECT_DOWN</t>
    <phoneticPr fontId="2" type="noConversion"/>
  </si>
  <si>
    <t>E를눌러내리기</t>
    <phoneticPr fontId="2" type="noConversion"/>
  </si>
  <si>
    <t>TEX2D_BATTLESCENE_MOB_HPBAR</t>
    <phoneticPr fontId="2" type="noConversion"/>
  </si>
  <si>
    <t>몬스터HP바</t>
    <phoneticPr fontId="2" type="noConversion"/>
  </si>
  <si>
    <t>(준비중)</t>
    <phoneticPr fontId="2" type="noConversion"/>
  </si>
  <si>
    <t>기획서 참조</t>
    <phoneticPr fontId="2" type="noConversion"/>
  </si>
  <si>
    <t>NEED2HELP_타이틀로이동_초기</t>
    <phoneticPr fontId="2" type="noConversion"/>
  </si>
  <si>
    <t>NEED2HELP_타이틀로이동_근처</t>
    <phoneticPr fontId="2" type="noConversion"/>
  </si>
  <si>
    <t>NEED2HELP_타이틀로이동_클릭</t>
    <phoneticPr fontId="2" type="noConversion"/>
  </si>
  <si>
    <t>2D(스프라이트)</t>
    <phoneticPr fontId="2" type="noConversion"/>
  </si>
  <si>
    <t>SPRITE_TITLE_BOMB_1</t>
    <phoneticPr fontId="2" type="noConversion"/>
  </si>
  <si>
    <t>SPRITE_TITLE_BOMB_2</t>
    <phoneticPr fontId="2" type="noConversion"/>
  </si>
  <si>
    <t>스프라이트_타이틀_봄버1</t>
    <phoneticPr fontId="2" type="noConversion"/>
  </si>
  <si>
    <t>스프라이트_타이틀_봄버2</t>
    <phoneticPr fontId="2" type="noConversion"/>
  </si>
  <si>
    <t>SPRITE_TITLE_BUTTON_CLICK</t>
    <phoneticPr fontId="2" type="noConversion"/>
  </si>
  <si>
    <t>스프라이트_타이틀_버튼클릭</t>
    <phoneticPr fontId="2" type="noConversion"/>
  </si>
  <si>
    <t>SPRITE_LOADING_WAIT</t>
    <phoneticPr fontId="2" type="noConversion"/>
  </si>
  <si>
    <t>스프라이트_로딩화면_기다리기</t>
    <phoneticPr fontId="2" type="noConversion"/>
  </si>
  <si>
    <t>ICON_BATTLE_STAGE1</t>
    <phoneticPr fontId="2" type="noConversion"/>
  </si>
  <si>
    <t>ICON_BATTLE_STAGE2</t>
    <phoneticPr fontId="2" type="noConversion"/>
  </si>
  <si>
    <t>ICON_BATTLE_STAGE3</t>
    <phoneticPr fontId="2" type="noConversion"/>
  </si>
  <si>
    <t>ICON_BATTLE_STAGE4</t>
    <phoneticPr fontId="2" type="noConversion"/>
  </si>
  <si>
    <t>ICON_BATTLE_STAGE5</t>
    <phoneticPr fontId="2" type="noConversion"/>
  </si>
  <si>
    <t>ICON_PHASE_FARMING</t>
    <phoneticPr fontId="2" type="noConversion"/>
  </si>
  <si>
    <t>ICON_PHASE_BATTLE</t>
    <phoneticPr fontId="2" type="noConversion"/>
  </si>
  <si>
    <t>ICON_TIME_NUMBER</t>
    <phoneticPr fontId="2" type="noConversion"/>
  </si>
  <si>
    <t>아이콘_스테이지1</t>
    <phoneticPr fontId="2" type="noConversion"/>
  </si>
  <si>
    <t>아이콘_스테이지2</t>
    <phoneticPr fontId="2" type="noConversion"/>
  </si>
  <si>
    <t>아이콘_스테이지3</t>
    <phoneticPr fontId="2" type="noConversion"/>
  </si>
  <si>
    <t>아이콘_스테이지4</t>
    <phoneticPr fontId="2" type="noConversion"/>
  </si>
  <si>
    <t>아이콘_스테이지5</t>
    <phoneticPr fontId="2" type="noConversion"/>
  </si>
  <si>
    <t>아이콘_페이즈_파밍</t>
    <phoneticPr fontId="2" type="noConversion"/>
  </si>
  <si>
    <t>아이콘_페이즈_전투</t>
    <phoneticPr fontId="2" type="noConversion"/>
  </si>
  <si>
    <t>아이콘_시간_숫자</t>
    <phoneticPr fontId="2" type="noConversion"/>
  </si>
  <si>
    <t>ICON_ITEM_NUMBER</t>
    <phoneticPr fontId="2" type="noConversion"/>
  </si>
  <si>
    <t>아이콘_아이템_숫자</t>
    <phoneticPr fontId="2" type="noConversion"/>
  </si>
  <si>
    <t>ICON_ITEM_WEAPON1_1</t>
    <phoneticPr fontId="2" type="noConversion"/>
  </si>
  <si>
    <t>ICON_ITEM_WEAPON2_1</t>
    <phoneticPr fontId="2" type="noConversion"/>
  </si>
  <si>
    <t>ICON_ITEM_WEAPON3_1</t>
    <phoneticPr fontId="2" type="noConversion"/>
  </si>
  <si>
    <t>ICON_ITEM_WEAPON4_1</t>
    <phoneticPr fontId="2" type="noConversion"/>
  </si>
  <si>
    <t>ICON_ITEM_WEAPON5_1</t>
    <phoneticPr fontId="2" type="noConversion"/>
  </si>
  <si>
    <t>ICON_ITEM_ARMOR1_1</t>
    <phoneticPr fontId="2" type="noConversion"/>
  </si>
  <si>
    <t>ICON_ITEM_ARMOR2_1</t>
    <phoneticPr fontId="2" type="noConversion"/>
  </si>
  <si>
    <t>ICON_ITEM_ARMOR3_1</t>
    <phoneticPr fontId="2" type="noConversion"/>
  </si>
  <si>
    <t>ICON_ITEM_ARMOR4_1</t>
    <phoneticPr fontId="2" type="noConversion"/>
  </si>
  <si>
    <t>ICON_ITEM_ARMOR5_1</t>
    <phoneticPr fontId="2" type="noConversion"/>
  </si>
  <si>
    <t>ICON_ITEM_WEAPON1_2</t>
    <phoneticPr fontId="2" type="noConversion"/>
  </si>
  <si>
    <t>ICON_ITEM_WEAPON1_3</t>
    <phoneticPr fontId="2" type="noConversion"/>
  </si>
  <si>
    <t>ICON_ITEM_WEAPON1_4</t>
    <phoneticPr fontId="2" type="noConversion"/>
  </si>
  <si>
    <t>ICON_ITEM_WEAPON1_5</t>
    <phoneticPr fontId="2" type="noConversion"/>
  </si>
  <si>
    <t>ICON_ITEM_WEAPON2_2</t>
    <phoneticPr fontId="2" type="noConversion"/>
  </si>
  <si>
    <t>ICON_ITEM_WEAPON2_3</t>
    <phoneticPr fontId="2" type="noConversion"/>
  </si>
  <si>
    <t>ICON_ITEM_WEAPON2_4</t>
    <phoneticPr fontId="2" type="noConversion"/>
  </si>
  <si>
    <t>ICON_ITEM_WEAPON2_5</t>
    <phoneticPr fontId="2" type="noConversion"/>
  </si>
  <si>
    <t>ICON_ITEM_WEAPON3_2</t>
    <phoneticPr fontId="2" type="noConversion"/>
  </si>
  <si>
    <t>ICON_ITEM_WEAPON3_3</t>
    <phoneticPr fontId="2" type="noConversion"/>
  </si>
  <si>
    <t>ICON_ITEM_WEAPON3_4</t>
    <phoneticPr fontId="2" type="noConversion"/>
  </si>
  <si>
    <t>ICON_ITEM_WEAPON3_5</t>
    <phoneticPr fontId="2" type="noConversion"/>
  </si>
  <si>
    <t>ICON_ITEM_WEAPON5_2</t>
    <phoneticPr fontId="2" type="noConversion"/>
  </si>
  <si>
    <t>ICON_ITEM_WEAPON5_3</t>
    <phoneticPr fontId="2" type="noConversion"/>
  </si>
  <si>
    <t>ICON_ITEM_WEAPON5_4</t>
    <phoneticPr fontId="2" type="noConversion"/>
  </si>
  <si>
    <t>ICON_ITEM_WEAPON5_5</t>
    <phoneticPr fontId="2" type="noConversion"/>
  </si>
  <si>
    <t>ICON_ITEM_ARMOR1_2</t>
    <phoneticPr fontId="2" type="noConversion"/>
  </si>
  <si>
    <t>ICON_ITEM_ARMOR1_3</t>
    <phoneticPr fontId="2" type="noConversion"/>
  </si>
  <si>
    <t>ICON_ITEM_ARMOR1_4</t>
    <phoneticPr fontId="2" type="noConversion"/>
  </si>
  <si>
    <t>ICON_ITEM_ARMOR1_5</t>
    <phoneticPr fontId="2" type="noConversion"/>
  </si>
  <si>
    <t>ICON_ITEM_ARMOR2_2</t>
    <phoneticPr fontId="2" type="noConversion"/>
  </si>
  <si>
    <t>ICON_ITEM_ARMOR2_3</t>
    <phoneticPr fontId="2" type="noConversion"/>
  </si>
  <si>
    <t>ICON_ITEM_ARMOR2_4</t>
    <phoneticPr fontId="2" type="noConversion"/>
  </si>
  <si>
    <t>ICON_ITEM_ARMOR2_5</t>
    <phoneticPr fontId="2" type="noConversion"/>
  </si>
  <si>
    <t>ICON_ITEM_ARMOR3_2</t>
    <phoneticPr fontId="2" type="noConversion"/>
  </si>
  <si>
    <t>ICON_ITEM_ARMOR3_3</t>
    <phoneticPr fontId="2" type="noConversion"/>
  </si>
  <si>
    <t>ICON_ITEM_ARMOR3_4</t>
    <phoneticPr fontId="2" type="noConversion"/>
  </si>
  <si>
    <t>ICON_ITEM_ARMOR3_5</t>
    <phoneticPr fontId="2" type="noConversion"/>
  </si>
  <si>
    <t>ICON_ITEM_ARMOR4_2</t>
    <phoneticPr fontId="2" type="noConversion"/>
  </si>
  <si>
    <t>ICON_ITEM_ARMOR4_3</t>
    <phoneticPr fontId="2" type="noConversion"/>
  </si>
  <si>
    <t>ICON_ITEM_ARMOR4_4</t>
    <phoneticPr fontId="2" type="noConversion"/>
  </si>
  <si>
    <t>ICON_ITEM_ARMOR4_5</t>
    <phoneticPr fontId="2" type="noConversion"/>
  </si>
  <si>
    <t>ICON_ITEM_ARMOR5_2</t>
    <phoneticPr fontId="2" type="noConversion"/>
  </si>
  <si>
    <t>ICON_ITEM_ARMOR5_3</t>
    <phoneticPr fontId="2" type="noConversion"/>
  </si>
  <si>
    <t>ICON_ITEM_ARMOR5_4</t>
    <phoneticPr fontId="2" type="noConversion"/>
  </si>
  <si>
    <t>ICON_ITEM_ARMOR5_5</t>
    <phoneticPr fontId="2" type="noConversion"/>
  </si>
  <si>
    <t>아이템_자동소총_AK</t>
    <phoneticPr fontId="2" type="noConversion"/>
  </si>
  <si>
    <t>아이템_자동소총_케이원</t>
    <phoneticPr fontId="2" type="noConversion"/>
  </si>
  <si>
    <t>아이템_자동소총_람보총</t>
    <phoneticPr fontId="2" type="noConversion"/>
  </si>
  <si>
    <t>아이템_자동소총_기관총</t>
    <phoneticPr fontId="2" type="noConversion"/>
  </si>
  <si>
    <t>아이템_자동소총_기모찌</t>
    <phoneticPr fontId="2" type="noConversion"/>
  </si>
  <si>
    <t>아이템_권총_리볼버</t>
    <phoneticPr fontId="2" type="noConversion"/>
  </si>
  <si>
    <t>아이템_권총_머스켓</t>
    <phoneticPr fontId="2" type="noConversion"/>
  </si>
  <si>
    <t>아이템_권총_핸드거너</t>
    <phoneticPr fontId="2" type="noConversion"/>
  </si>
  <si>
    <t>아이템_권총_쌍권총</t>
    <phoneticPr fontId="2" type="noConversion"/>
  </si>
  <si>
    <t>아이템_권총_권총</t>
    <phoneticPr fontId="2" type="noConversion"/>
  </si>
  <si>
    <t>아이템_칼_식칼</t>
    <phoneticPr fontId="2" type="noConversion"/>
  </si>
  <si>
    <t>아이템_칼_과도</t>
    <phoneticPr fontId="2" type="noConversion"/>
  </si>
  <si>
    <t>아이템_칼_맥가이버칼</t>
    <phoneticPr fontId="2" type="noConversion"/>
  </si>
  <si>
    <t>아이템_칼_사시미</t>
    <phoneticPr fontId="2" type="noConversion"/>
  </si>
  <si>
    <t>아이템_칼_군용칼</t>
    <phoneticPr fontId="2" type="noConversion"/>
  </si>
  <si>
    <t>ICON_ITEM_WEAPON4_2</t>
    <phoneticPr fontId="2" type="noConversion"/>
  </si>
  <si>
    <t>아이템_수류탄_군용 수류탄</t>
    <phoneticPr fontId="2" type="noConversion"/>
  </si>
  <si>
    <t>아이템_수류탄_연습용 수류탄</t>
    <phoneticPr fontId="2" type="noConversion"/>
  </si>
  <si>
    <t>아이템_약품_체력회복제</t>
    <phoneticPr fontId="2" type="noConversion"/>
  </si>
  <si>
    <t>아이템_약품_오로라민C</t>
    <phoneticPr fontId="2" type="noConversion"/>
  </si>
  <si>
    <t>아이템_약품_믹스커피</t>
    <phoneticPr fontId="2" type="noConversion"/>
  </si>
  <si>
    <t>아이템_약품_핫식스</t>
    <phoneticPr fontId="2" type="noConversion"/>
  </si>
  <si>
    <t>아이템_약품_전투식량</t>
    <phoneticPr fontId="2" type="noConversion"/>
  </si>
  <si>
    <t>아이템_머리_방탄복</t>
    <phoneticPr fontId="2" type="noConversion"/>
  </si>
  <si>
    <t>아이템_머리_티셔츠</t>
    <phoneticPr fontId="2" type="noConversion"/>
  </si>
  <si>
    <t>아이템_머리_브레지어</t>
    <phoneticPr fontId="2" type="noConversion"/>
  </si>
  <si>
    <t>아이템_머리_야전맬빵</t>
    <phoneticPr fontId="2" type="noConversion"/>
  </si>
  <si>
    <t>아이템_머리_군용야상</t>
    <phoneticPr fontId="2" type="noConversion"/>
  </si>
  <si>
    <t>아이템_머리_라이언머리</t>
    <phoneticPr fontId="2" type="noConversion"/>
  </si>
  <si>
    <t>아이템_머리_방탄모1LV</t>
    <phoneticPr fontId="2" type="noConversion"/>
  </si>
  <si>
    <t>아이템_머리_방탄모2LV</t>
    <phoneticPr fontId="2" type="noConversion"/>
  </si>
  <si>
    <t>아이템_머리_방탄모3LV</t>
    <phoneticPr fontId="2" type="noConversion"/>
  </si>
  <si>
    <t>아이템_머리_용궁투구</t>
    <phoneticPr fontId="2" type="noConversion"/>
  </si>
  <si>
    <t>아이템_손_권투글러브</t>
    <phoneticPr fontId="2" type="noConversion"/>
  </si>
  <si>
    <t>아이템_손_야전장갑</t>
    <phoneticPr fontId="2" type="noConversion"/>
  </si>
  <si>
    <t>아이템_손_크로우</t>
    <phoneticPr fontId="2" type="noConversion"/>
  </si>
  <si>
    <t>아이템_손_빅장</t>
    <phoneticPr fontId="2" type="noConversion"/>
  </si>
  <si>
    <t>아이템_손_사막전용 장갑</t>
    <phoneticPr fontId="2" type="noConversion"/>
  </si>
  <si>
    <t>아이템_신발_오리발</t>
    <phoneticPr fontId="2" type="noConversion"/>
  </si>
  <si>
    <t>아이템_신발_군화</t>
    <phoneticPr fontId="2" type="noConversion"/>
  </si>
  <si>
    <t>아이템_신발_간부용 군화</t>
    <phoneticPr fontId="2" type="noConversion"/>
  </si>
  <si>
    <t>아이템_신발_삼디다스</t>
    <phoneticPr fontId="2" type="noConversion"/>
  </si>
  <si>
    <t>아이템_신발_활동화</t>
    <phoneticPr fontId="2" type="noConversion"/>
  </si>
  <si>
    <t>아이템_악세_깔깔이</t>
    <phoneticPr fontId="2" type="noConversion"/>
  </si>
  <si>
    <t>아이템_악세_수통</t>
    <phoneticPr fontId="2" type="noConversion"/>
  </si>
  <si>
    <t>아이템_악세_나침반</t>
    <phoneticPr fontId="2" type="noConversion"/>
  </si>
  <si>
    <t>아이템_악세_야전삽</t>
    <phoneticPr fontId="2" type="noConversion"/>
  </si>
  <si>
    <t>아이템_악세_총알로 만든 목걸이</t>
    <phoneticPr fontId="2" type="noConversion"/>
  </si>
  <si>
    <t>스테이지1을 나타내는 아이콘</t>
    <phoneticPr fontId="2" type="noConversion"/>
  </si>
  <si>
    <t>스테이지2를 나타내는 아이콘</t>
    <phoneticPr fontId="2" type="noConversion"/>
  </si>
  <si>
    <t>스테이지3을 나타내는 아이콘</t>
    <phoneticPr fontId="2" type="noConversion"/>
  </si>
  <si>
    <t>스테이지4를 나타내는 아이콘</t>
    <phoneticPr fontId="2" type="noConversion"/>
  </si>
  <si>
    <t>스테이지5를 나타내는 아이콘</t>
    <phoneticPr fontId="2" type="noConversion"/>
  </si>
  <si>
    <t>파밍 phase를 나타내는 아이콘</t>
    <phoneticPr fontId="2" type="noConversion"/>
  </si>
  <si>
    <t>전투 phase를 나타내는 아이콘</t>
    <phoneticPr fontId="2" type="noConversion"/>
  </si>
  <si>
    <t>자동소총 아이콘</t>
    <phoneticPr fontId="2" type="noConversion"/>
  </si>
  <si>
    <t>권총 아이콘</t>
    <phoneticPr fontId="2" type="noConversion"/>
  </si>
  <si>
    <t>칼 아이콘</t>
    <phoneticPr fontId="2" type="noConversion"/>
  </si>
  <si>
    <t>수류탄 아이콘</t>
    <phoneticPr fontId="2" type="noConversion"/>
  </si>
  <si>
    <t>약품 아이콘</t>
    <phoneticPr fontId="2" type="noConversion"/>
  </si>
  <si>
    <t>방어구 머리 아이콘</t>
    <phoneticPr fontId="2" type="noConversion"/>
  </si>
  <si>
    <t>방어구 몸 아이콘</t>
    <phoneticPr fontId="2" type="noConversion"/>
  </si>
  <si>
    <t>방어구 손 아이콘</t>
    <phoneticPr fontId="2" type="noConversion"/>
  </si>
  <si>
    <t>방어구 발 아이콘</t>
    <phoneticPr fontId="2" type="noConversion"/>
  </si>
  <si>
    <t>방어구 악세 아이콘</t>
    <phoneticPr fontId="2" type="noConversion"/>
  </si>
  <si>
    <t>폭탄터지는 느낌</t>
    <phoneticPr fontId="2" type="noConversion"/>
  </si>
  <si>
    <t>버튼 클릭했을 때 나오는 효과</t>
    <phoneticPr fontId="2" type="noConversion"/>
  </si>
  <si>
    <t>로딩중에 빙글빙글 도는 효과</t>
    <phoneticPr fontId="2" type="noConversion"/>
  </si>
  <si>
    <t>TEX2D_BATTLE_HPBAR_RED</t>
    <phoneticPr fontId="2" type="noConversion"/>
  </si>
  <si>
    <t>전투화면_HP바(안쪽)</t>
    <phoneticPr fontId="2" type="noConversion"/>
  </si>
  <si>
    <t>요약</t>
    <phoneticPr fontId="2" type="noConversion"/>
  </si>
  <si>
    <t>총계</t>
    <phoneticPr fontId="2" type="noConversion"/>
  </si>
  <si>
    <t>내용</t>
    <phoneticPr fontId="2" type="noConversion"/>
  </si>
  <si>
    <t xml:space="preserve">문서관리 : </t>
    <phoneticPr fontId="2" type="noConversion"/>
  </si>
  <si>
    <t xml:space="preserve">작업순서 : </t>
    <phoneticPr fontId="2" type="noConversion"/>
  </si>
  <si>
    <t>우선순위'필터를 이용하여 높은 우선순위 위주로 먼저 작업</t>
    <phoneticPr fontId="2" type="noConversion"/>
  </si>
  <si>
    <t>Version</t>
    <phoneticPr fontId="2" type="noConversion"/>
  </si>
  <si>
    <t>날짜</t>
    <phoneticPr fontId="2" type="noConversion"/>
  </si>
  <si>
    <t>히스토리</t>
    <phoneticPr fontId="2" type="noConversion"/>
  </si>
  <si>
    <t>최초작성</t>
    <phoneticPr fontId="2" type="noConversion"/>
  </si>
  <si>
    <t>완성된 모습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</si>
</sst>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20"/>
      <color rgb="FFC00000"/>
      <name val="굴림체"/>
      <family val="3"/>
      <charset val="129"/>
    </font>
    <font>
      <b/>
      <sz val="20"/>
      <color rgb="FFFFC000"/>
      <name val="굴림체"/>
      <family val="3"/>
      <charset val="129"/>
    </font>
    <font>
      <b/>
      <sz val="20"/>
      <color rgb="FF92D050"/>
      <name val="굴림체"/>
      <family val="3"/>
      <charset val="129"/>
    </font>
    <font>
      <b/>
      <sz val="20"/>
      <color rgb="FF00B050"/>
      <name val="굴림체"/>
      <family val="3"/>
      <charset val="129"/>
    </font>
    <font>
      <b/>
      <sz val="20"/>
      <color rgb="FF0070C0"/>
      <name val="굴림체"/>
      <family val="3"/>
      <charset val="129"/>
    </font>
    <font>
      <b/>
      <sz val="20"/>
      <color rgb="FF002060"/>
      <name val="굴림체"/>
      <family val="3"/>
      <charset val="129"/>
    </font>
    <font>
      <b/>
      <sz val="20"/>
      <color rgb="FF7030A0"/>
      <name val="굴림체"/>
      <family val="3"/>
      <charset val="129"/>
    </font>
    <font>
      <b/>
      <sz val="20"/>
      <name val="굴림체"/>
      <family val="3"/>
      <charset val="129"/>
    </font>
    <font>
      <u/>
      <sz val="11"/>
      <color theme="10"/>
      <name val="맑은 고딕"/>
      <family val="3"/>
      <charset val="129"/>
    </font>
    <font>
      <u/>
      <sz val="8"/>
      <color theme="10"/>
      <name val="맑은 고딕"/>
      <family val="3"/>
      <charset val="129"/>
    </font>
    <font>
      <b/>
      <sz val="20"/>
      <color theme="7" tint="-0.499984740745262"/>
      <name val="굴림체"/>
      <family val="3"/>
      <charset val="129"/>
    </font>
    <font>
      <b/>
      <sz val="11"/>
      <color theme="1"/>
      <name val="굴림체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0" fillId="0" borderId="0" xfId="0" applyFont="1">
      <alignment vertical="center"/>
    </xf>
    <xf numFmtId="20" fontId="1" fillId="0" borderId="1" xfId="0" applyNumberFormat="1" applyFont="1" applyBorder="1" applyAlignment="1">
      <alignment horizontal="center" vertical="center"/>
    </xf>
    <xf numFmtId="0" fontId="12" fillId="0" borderId="1" xfId="1" applyFont="1" applyBorder="1" applyAlignment="1" applyProtection="1">
      <alignment vertical="center"/>
    </xf>
    <xf numFmtId="0" fontId="11" fillId="0" borderId="0" xfId="1" applyAlignment="1" applyProtection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" fillId="0" borderId="0" xfId="0" quotePrefix="1" applyFo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180975</xdr:rowOff>
    </xdr:from>
    <xdr:to>
      <xdr:col>1</xdr:col>
      <xdr:colOff>561974</xdr:colOff>
      <xdr:row>3</xdr:row>
      <xdr:rowOff>238124</xdr:rowOff>
    </xdr:to>
    <xdr:pic>
      <xdr:nvPicPr>
        <xdr:cNvPr id="4" name="그림 3" descr="캐릭터이미지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352425"/>
          <a:ext cx="400049" cy="685799"/>
        </a:xfrm>
        <a:prstGeom prst="rect">
          <a:avLst/>
        </a:prstGeom>
        <a:effectLst>
          <a:glow rad="63500">
            <a:srgbClr val="C00000">
              <a:alpha val="40000"/>
            </a:srgbClr>
          </a:glow>
        </a:effectLst>
      </xdr:spPr>
    </xdr:pic>
    <xdr:clientData/>
  </xdr:twoCellAnchor>
  <xdr:twoCellAnchor>
    <xdr:from>
      <xdr:col>5</xdr:col>
      <xdr:colOff>152400</xdr:colOff>
      <xdr:row>10</xdr:row>
      <xdr:rowOff>66675</xdr:rowOff>
    </xdr:from>
    <xdr:to>
      <xdr:col>5</xdr:col>
      <xdr:colOff>819149</xdr:colOff>
      <xdr:row>10</xdr:row>
      <xdr:rowOff>1442195</xdr:rowOff>
    </xdr:to>
    <xdr:pic>
      <xdr:nvPicPr>
        <xdr:cNvPr id="15" name="그림 14" descr="남성형좀비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38850" y="2438400"/>
          <a:ext cx="666749" cy="137552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12</xdr:row>
      <xdr:rowOff>123825</xdr:rowOff>
    </xdr:from>
    <xdr:to>
      <xdr:col>5</xdr:col>
      <xdr:colOff>923925</xdr:colOff>
      <xdr:row>12</xdr:row>
      <xdr:rowOff>1490488</xdr:rowOff>
    </xdr:to>
    <xdr:pic>
      <xdr:nvPicPr>
        <xdr:cNvPr id="16" name="그림 15" descr="방독면군인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953125" y="5543550"/>
          <a:ext cx="857250" cy="1366663"/>
        </a:xfrm>
        <a:prstGeom prst="rect">
          <a:avLst/>
        </a:prstGeom>
      </xdr:spPr>
    </xdr:pic>
    <xdr:clientData/>
  </xdr:twoCellAnchor>
  <xdr:twoCellAnchor>
    <xdr:from>
      <xdr:col>5</xdr:col>
      <xdr:colOff>1162050</xdr:colOff>
      <xdr:row>12</xdr:row>
      <xdr:rowOff>76200</xdr:rowOff>
    </xdr:from>
    <xdr:to>
      <xdr:col>5</xdr:col>
      <xdr:colOff>1981200</xdr:colOff>
      <xdr:row>12</xdr:row>
      <xdr:rowOff>1519815</xdr:rowOff>
    </xdr:to>
    <xdr:pic>
      <xdr:nvPicPr>
        <xdr:cNvPr id="17" name="그림 16" descr="방독면군인2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048500" y="5495925"/>
          <a:ext cx="819150" cy="1443615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11</xdr:row>
      <xdr:rowOff>9525</xdr:rowOff>
    </xdr:from>
    <xdr:to>
      <xdr:col>5</xdr:col>
      <xdr:colOff>1082220</xdr:colOff>
      <xdr:row>11</xdr:row>
      <xdr:rowOff>1466850</xdr:rowOff>
    </xdr:to>
    <xdr:pic>
      <xdr:nvPicPr>
        <xdr:cNvPr id="18" name="그림 17" descr="여성형좀비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76950" y="3905250"/>
          <a:ext cx="891720" cy="1457325"/>
        </a:xfrm>
        <a:prstGeom prst="rect">
          <a:avLst/>
        </a:prstGeom>
      </xdr:spPr>
    </xdr:pic>
    <xdr:clientData/>
  </xdr:twoCellAnchor>
  <xdr:twoCellAnchor>
    <xdr:from>
      <xdr:col>5</xdr:col>
      <xdr:colOff>981075</xdr:colOff>
      <xdr:row>10</xdr:row>
      <xdr:rowOff>1495425</xdr:rowOff>
    </xdr:from>
    <xdr:to>
      <xdr:col>5</xdr:col>
      <xdr:colOff>1847850</xdr:colOff>
      <xdr:row>12</xdr:row>
      <xdr:rowOff>3891</xdr:rowOff>
    </xdr:to>
    <xdr:pic>
      <xdr:nvPicPr>
        <xdr:cNvPr id="20" name="그림 19" descr="여성형좀비2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867525" y="3867150"/>
          <a:ext cx="866775" cy="1556466"/>
        </a:xfrm>
        <a:prstGeom prst="rect">
          <a:avLst/>
        </a:prstGeom>
      </xdr:spPr>
    </xdr:pic>
    <xdr:clientData/>
  </xdr:twoCellAnchor>
  <xdr:twoCellAnchor>
    <xdr:from>
      <xdr:col>5</xdr:col>
      <xdr:colOff>1000125</xdr:colOff>
      <xdr:row>10</xdr:row>
      <xdr:rowOff>133350</xdr:rowOff>
    </xdr:from>
    <xdr:to>
      <xdr:col>5</xdr:col>
      <xdr:colOff>1934906</xdr:colOff>
      <xdr:row>10</xdr:row>
      <xdr:rowOff>1381125</xdr:rowOff>
    </xdr:to>
    <xdr:pic>
      <xdr:nvPicPr>
        <xdr:cNvPr id="21" name="그림 20" descr="남성형좀비2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886575" y="2505075"/>
          <a:ext cx="934781" cy="1247775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13</xdr:row>
      <xdr:rowOff>209550</xdr:rowOff>
    </xdr:from>
    <xdr:to>
      <xdr:col>5</xdr:col>
      <xdr:colOff>2052856</xdr:colOff>
      <xdr:row>13</xdr:row>
      <xdr:rowOff>1276350</xdr:rowOff>
    </xdr:to>
    <xdr:pic>
      <xdr:nvPicPr>
        <xdr:cNvPr id="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981700" y="7153275"/>
          <a:ext cx="1957606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238126</xdr:colOff>
      <xdr:row>1</xdr:row>
      <xdr:rowOff>161926</xdr:rowOff>
    </xdr:from>
    <xdr:to>
      <xdr:col>1</xdr:col>
      <xdr:colOff>579476</xdr:colOff>
      <xdr:row>3</xdr:row>
      <xdr:rowOff>190500</xdr:rowOff>
    </xdr:to>
    <xdr:pic>
      <xdr:nvPicPr>
        <xdr:cNvPr id="2" name="그림 1" descr="애니메이션이미지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1" y="333376"/>
          <a:ext cx="341350" cy="657224"/>
        </a:xfrm>
        <a:prstGeom prst="rect">
          <a:avLst/>
        </a:prstGeom>
        <a:effectLst>
          <a:glow rad="101600">
            <a:srgbClr val="FFC000">
              <a:alpha val="40000"/>
            </a:srgbClr>
          </a:glo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1</xdr:row>
      <xdr:rowOff>38100</xdr:rowOff>
    </xdr:from>
    <xdr:to>
      <xdr:col>1</xdr:col>
      <xdr:colOff>617611</xdr:colOff>
      <xdr:row>3</xdr:row>
      <xdr:rowOff>295275</xdr:rowOff>
    </xdr:to>
    <xdr:pic>
      <xdr:nvPicPr>
        <xdr:cNvPr id="2" name="그림 1" descr="오브젝트이미지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6" y="209550"/>
          <a:ext cx="503310" cy="885825"/>
        </a:xfrm>
        <a:prstGeom prst="rect">
          <a:avLst/>
        </a:prstGeom>
        <a:effectLst>
          <a:glow rad="101600">
            <a:srgbClr val="92D050">
              <a:alpha val="40000"/>
            </a:srgbClr>
          </a:glow>
        </a:effectLst>
      </xdr:spPr>
    </xdr:pic>
    <xdr:clientData/>
  </xdr:twoCellAnchor>
  <xdr:twoCellAnchor>
    <xdr:from>
      <xdr:col>6</xdr:col>
      <xdr:colOff>266700</xdr:colOff>
      <xdr:row>10</xdr:row>
      <xdr:rowOff>114300</xdr:rowOff>
    </xdr:from>
    <xdr:to>
      <xdr:col>6</xdr:col>
      <xdr:colOff>1933575</xdr:colOff>
      <xdr:row>10</xdr:row>
      <xdr:rowOff>1176039</xdr:rowOff>
    </xdr:to>
    <xdr:pic>
      <xdr:nvPicPr>
        <xdr:cNvPr id="3" name="그림 2" descr="자동소총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2486025"/>
          <a:ext cx="1666875" cy="1061739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11</xdr:row>
      <xdr:rowOff>95250</xdr:rowOff>
    </xdr:from>
    <xdr:to>
      <xdr:col>6</xdr:col>
      <xdr:colOff>971550</xdr:colOff>
      <xdr:row>11</xdr:row>
      <xdr:rowOff>806053</xdr:rowOff>
    </xdr:to>
    <xdr:pic>
      <xdr:nvPicPr>
        <xdr:cNvPr id="4" name="그림 3" descr="권총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991350" y="3733800"/>
          <a:ext cx="885825" cy="710803"/>
        </a:xfrm>
        <a:prstGeom prst="rect">
          <a:avLst/>
        </a:prstGeom>
      </xdr:spPr>
    </xdr:pic>
    <xdr:clientData/>
  </xdr:twoCellAnchor>
  <xdr:twoCellAnchor>
    <xdr:from>
      <xdr:col>6</xdr:col>
      <xdr:colOff>923925</xdr:colOff>
      <xdr:row>11</xdr:row>
      <xdr:rowOff>438150</xdr:rowOff>
    </xdr:from>
    <xdr:to>
      <xdr:col>6</xdr:col>
      <xdr:colOff>1981200</xdr:colOff>
      <xdr:row>11</xdr:row>
      <xdr:rowOff>1165305</xdr:rowOff>
    </xdr:to>
    <xdr:pic>
      <xdr:nvPicPr>
        <xdr:cNvPr id="6" name="그림 5" descr="권총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9550" y="4076700"/>
          <a:ext cx="1057275" cy="727155"/>
        </a:xfrm>
        <a:prstGeom prst="rect">
          <a:avLst/>
        </a:prstGeom>
      </xdr:spPr>
    </xdr:pic>
    <xdr:clientData/>
  </xdr:twoCellAnchor>
  <xdr:twoCellAnchor>
    <xdr:from>
      <xdr:col>6</xdr:col>
      <xdr:colOff>57151</xdr:colOff>
      <xdr:row>12</xdr:row>
      <xdr:rowOff>123825</xdr:rowOff>
    </xdr:from>
    <xdr:to>
      <xdr:col>6</xdr:col>
      <xdr:colOff>1106425</xdr:colOff>
      <xdr:row>12</xdr:row>
      <xdr:rowOff>1095375</xdr:rowOff>
    </xdr:to>
    <xdr:pic>
      <xdr:nvPicPr>
        <xdr:cNvPr id="7" name="그림 6" descr="군용나이프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962776" y="5029200"/>
          <a:ext cx="1049274" cy="971550"/>
        </a:xfrm>
        <a:prstGeom prst="rect">
          <a:avLst/>
        </a:prstGeom>
      </xdr:spPr>
    </xdr:pic>
    <xdr:clientData/>
  </xdr:twoCellAnchor>
  <xdr:twoCellAnchor>
    <xdr:from>
      <xdr:col>6</xdr:col>
      <xdr:colOff>866775</xdr:colOff>
      <xdr:row>12</xdr:row>
      <xdr:rowOff>161925</xdr:rowOff>
    </xdr:from>
    <xdr:to>
      <xdr:col>6</xdr:col>
      <xdr:colOff>1990725</xdr:colOff>
      <xdr:row>12</xdr:row>
      <xdr:rowOff>1206136</xdr:rowOff>
    </xdr:to>
    <xdr:pic>
      <xdr:nvPicPr>
        <xdr:cNvPr id="8" name="그림 7" descr="군용나이프2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772400" y="5067300"/>
          <a:ext cx="1123950" cy="1044211"/>
        </a:xfrm>
        <a:prstGeom prst="rect">
          <a:avLst/>
        </a:prstGeom>
      </xdr:spPr>
    </xdr:pic>
    <xdr:clientData/>
  </xdr:twoCellAnchor>
  <xdr:twoCellAnchor>
    <xdr:from>
      <xdr:col>6</xdr:col>
      <xdr:colOff>228599</xdr:colOff>
      <xdr:row>13</xdr:row>
      <xdr:rowOff>114300</xdr:rowOff>
    </xdr:from>
    <xdr:to>
      <xdr:col>6</xdr:col>
      <xdr:colOff>1857374</xdr:colOff>
      <xdr:row>13</xdr:row>
      <xdr:rowOff>1085588</xdr:rowOff>
    </xdr:to>
    <xdr:pic>
      <xdr:nvPicPr>
        <xdr:cNvPr id="9" name="그림 8" descr="수류탄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34224" y="6286500"/>
          <a:ext cx="1628775" cy="971288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14</xdr:row>
      <xdr:rowOff>95250</xdr:rowOff>
    </xdr:from>
    <xdr:to>
      <xdr:col>6</xdr:col>
      <xdr:colOff>1209675</xdr:colOff>
      <xdr:row>14</xdr:row>
      <xdr:rowOff>871367</xdr:rowOff>
    </xdr:to>
    <xdr:pic>
      <xdr:nvPicPr>
        <xdr:cNvPr id="11" name="그림 10" descr="의료키트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00875" y="7534275"/>
          <a:ext cx="1114425" cy="776117"/>
        </a:xfrm>
        <a:prstGeom prst="rect">
          <a:avLst/>
        </a:prstGeom>
      </xdr:spPr>
    </xdr:pic>
    <xdr:clientData/>
  </xdr:twoCellAnchor>
  <xdr:twoCellAnchor>
    <xdr:from>
      <xdr:col>6</xdr:col>
      <xdr:colOff>1228725</xdr:colOff>
      <xdr:row>14</xdr:row>
      <xdr:rowOff>295274</xdr:rowOff>
    </xdr:from>
    <xdr:to>
      <xdr:col>6</xdr:col>
      <xdr:colOff>2047875</xdr:colOff>
      <xdr:row>14</xdr:row>
      <xdr:rowOff>1143681</xdr:rowOff>
    </xdr:to>
    <xdr:pic>
      <xdr:nvPicPr>
        <xdr:cNvPr id="12" name="그림 11" descr="의료키트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34350" y="7734299"/>
          <a:ext cx="819150" cy="848407"/>
        </a:xfrm>
        <a:prstGeom prst="rect">
          <a:avLst/>
        </a:prstGeom>
      </xdr:spPr>
    </xdr:pic>
    <xdr:clientData/>
  </xdr:twoCellAnchor>
  <xdr:twoCellAnchor>
    <xdr:from>
      <xdr:col>6</xdr:col>
      <xdr:colOff>66674</xdr:colOff>
      <xdr:row>20</xdr:row>
      <xdr:rowOff>123825</xdr:rowOff>
    </xdr:from>
    <xdr:to>
      <xdr:col>6</xdr:col>
      <xdr:colOff>838199</xdr:colOff>
      <xdr:row>20</xdr:row>
      <xdr:rowOff>1115786</xdr:rowOff>
    </xdr:to>
    <xdr:pic>
      <xdr:nvPicPr>
        <xdr:cNvPr id="13" name="그림 12" descr="사무용의자1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72299" y="15163800"/>
          <a:ext cx="771525" cy="991961"/>
        </a:xfrm>
        <a:prstGeom prst="rect">
          <a:avLst/>
        </a:prstGeom>
      </xdr:spPr>
    </xdr:pic>
    <xdr:clientData/>
  </xdr:twoCellAnchor>
  <xdr:twoCellAnchor>
    <xdr:from>
      <xdr:col>6</xdr:col>
      <xdr:colOff>1047750</xdr:colOff>
      <xdr:row>20</xdr:row>
      <xdr:rowOff>76199</xdr:rowOff>
    </xdr:from>
    <xdr:to>
      <xdr:col>6</xdr:col>
      <xdr:colOff>1876425</xdr:colOff>
      <xdr:row>20</xdr:row>
      <xdr:rowOff>1139476</xdr:rowOff>
    </xdr:to>
    <xdr:pic>
      <xdr:nvPicPr>
        <xdr:cNvPr id="14" name="그림 13" descr="사무용의자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53375" y="15116174"/>
          <a:ext cx="828675" cy="1063277"/>
        </a:xfrm>
        <a:prstGeom prst="rect">
          <a:avLst/>
        </a:prstGeom>
      </xdr:spPr>
    </xdr:pic>
    <xdr:clientData/>
  </xdr:twoCellAnchor>
  <xdr:twoCellAnchor>
    <xdr:from>
      <xdr:col>6</xdr:col>
      <xdr:colOff>85726</xdr:colOff>
      <xdr:row>21</xdr:row>
      <xdr:rowOff>142875</xdr:rowOff>
    </xdr:from>
    <xdr:to>
      <xdr:col>6</xdr:col>
      <xdr:colOff>1019175</xdr:colOff>
      <xdr:row>21</xdr:row>
      <xdr:rowOff>1086254</xdr:rowOff>
    </xdr:to>
    <xdr:pic>
      <xdr:nvPicPr>
        <xdr:cNvPr id="15" name="그림 14" descr="사무용책상1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991351" y="16449675"/>
          <a:ext cx="933449" cy="943379"/>
        </a:xfrm>
        <a:prstGeom prst="rect">
          <a:avLst/>
        </a:prstGeom>
      </xdr:spPr>
    </xdr:pic>
    <xdr:clientData/>
  </xdr:twoCellAnchor>
  <xdr:twoCellAnchor>
    <xdr:from>
      <xdr:col>6</xdr:col>
      <xdr:colOff>981075</xdr:colOff>
      <xdr:row>21</xdr:row>
      <xdr:rowOff>152400</xdr:rowOff>
    </xdr:from>
    <xdr:to>
      <xdr:col>7</xdr:col>
      <xdr:colOff>18156</xdr:colOff>
      <xdr:row>21</xdr:row>
      <xdr:rowOff>1085850</xdr:rowOff>
    </xdr:to>
    <xdr:pic>
      <xdr:nvPicPr>
        <xdr:cNvPr id="16" name="그림 15" descr="사무용책상2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86700" y="16459200"/>
          <a:ext cx="1218306" cy="933450"/>
        </a:xfrm>
        <a:prstGeom prst="rect">
          <a:avLst/>
        </a:prstGeom>
      </xdr:spPr>
    </xdr:pic>
    <xdr:clientData/>
  </xdr:twoCellAnchor>
  <xdr:twoCellAnchor>
    <xdr:from>
      <xdr:col>6</xdr:col>
      <xdr:colOff>38099</xdr:colOff>
      <xdr:row>22</xdr:row>
      <xdr:rowOff>133349</xdr:rowOff>
    </xdr:from>
    <xdr:to>
      <xdr:col>6</xdr:col>
      <xdr:colOff>1076324</xdr:colOff>
      <xdr:row>22</xdr:row>
      <xdr:rowOff>1171574</xdr:rowOff>
    </xdr:to>
    <xdr:pic>
      <xdr:nvPicPr>
        <xdr:cNvPr id="17" name="그림 16" descr="나무상자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3724" y="17706974"/>
          <a:ext cx="1038225" cy="1038225"/>
        </a:xfrm>
        <a:prstGeom prst="rect">
          <a:avLst/>
        </a:prstGeom>
      </xdr:spPr>
    </xdr:pic>
    <xdr:clientData/>
  </xdr:twoCellAnchor>
  <xdr:twoCellAnchor>
    <xdr:from>
      <xdr:col>6</xdr:col>
      <xdr:colOff>1047751</xdr:colOff>
      <xdr:row>22</xdr:row>
      <xdr:rowOff>171452</xdr:rowOff>
    </xdr:from>
    <xdr:to>
      <xdr:col>6</xdr:col>
      <xdr:colOff>2105025</xdr:colOff>
      <xdr:row>22</xdr:row>
      <xdr:rowOff>1177508</xdr:rowOff>
    </xdr:to>
    <xdr:pic>
      <xdr:nvPicPr>
        <xdr:cNvPr id="18" name="그림 17" descr="나무상자2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953376" y="17745077"/>
          <a:ext cx="1057274" cy="1006056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23</xdr:row>
      <xdr:rowOff>76200</xdr:rowOff>
    </xdr:from>
    <xdr:to>
      <xdr:col>6</xdr:col>
      <xdr:colOff>1428750</xdr:colOff>
      <xdr:row>23</xdr:row>
      <xdr:rowOff>1260271</xdr:rowOff>
    </xdr:to>
    <xdr:pic>
      <xdr:nvPicPr>
        <xdr:cNvPr id="19" name="그림 18" descr="나무상자단지1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934200" y="18916650"/>
          <a:ext cx="1400175" cy="1184071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15</xdr:row>
      <xdr:rowOff>219075</xdr:rowOff>
    </xdr:from>
    <xdr:to>
      <xdr:col>6</xdr:col>
      <xdr:colOff>975513</xdr:colOff>
      <xdr:row>15</xdr:row>
      <xdr:rowOff>1085850</xdr:rowOff>
    </xdr:to>
    <xdr:pic>
      <xdr:nvPicPr>
        <xdr:cNvPr id="20" name="그림 19" descr="투구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048500" y="8924925"/>
          <a:ext cx="832638" cy="866775"/>
        </a:xfrm>
        <a:prstGeom prst="rect">
          <a:avLst/>
        </a:prstGeom>
      </xdr:spPr>
    </xdr:pic>
    <xdr:clientData/>
  </xdr:twoCellAnchor>
  <xdr:twoCellAnchor>
    <xdr:from>
      <xdr:col>6</xdr:col>
      <xdr:colOff>1028700</xdr:colOff>
      <xdr:row>15</xdr:row>
      <xdr:rowOff>209550</xdr:rowOff>
    </xdr:from>
    <xdr:to>
      <xdr:col>6</xdr:col>
      <xdr:colOff>1952625</xdr:colOff>
      <xdr:row>15</xdr:row>
      <xdr:rowOff>1104702</xdr:rowOff>
    </xdr:to>
    <xdr:pic>
      <xdr:nvPicPr>
        <xdr:cNvPr id="21" name="그림 20" descr="투구2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934325" y="8915400"/>
          <a:ext cx="923925" cy="895152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16</xdr:row>
      <xdr:rowOff>76200</xdr:rowOff>
    </xdr:from>
    <xdr:to>
      <xdr:col>6</xdr:col>
      <xdr:colOff>975102</xdr:colOff>
      <xdr:row>16</xdr:row>
      <xdr:rowOff>1219200</xdr:rowOff>
    </xdr:to>
    <xdr:pic>
      <xdr:nvPicPr>
        <xdr:cNvPr id="22" name="그림 21" descr="방탄조끼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81825" y="10048875"/>
          <a:ext cx="898902" cy="1143000"/>
        </a:xfrm>
        <a:prstGeom prst="rect">
          <a:avLst/>
        </a:prstGeom>
      </xdr:spPr>
    </xdr:pic>
    <xdr:clientData/>
  </xdr:twoCellAnchor>
  <xdr:twoCellAnchor>
    <xdr:from>
      <xdr:col>6</xdr:col>
      <xdr:colOff>1133475</xdr:colOff>
      <xdr:row>16</xdr:row>
      <xdr:rowOff>76201</xdr:rowOff>
    </xdr:from>
    <xdr:to>
      <xdr:col>6</xdr:col>
      <xdr:colOff>2019300</xdr:colOff>
      <xdr:row>16</xdr:row>
      <xdr:rowOff>1177845</xdr:rowOff>
    </xdr:to>
    <xdr:pic>
      <xdr:nvPicPr>
        <xdr:cNvPr id="23" name="그림 22" descr="방탄조끼2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039100" y="10048876"/>
          <a:ext cx="885825" cy="1101644"/>
        </a:xfrm>
        <a:prstGeom prst="rect">
          <a:avLst/>
        </a:prstGeom>
      </xdr:spPr>
    </xdr:pic>
    <xdr:clientData/>
  </xdr:twoCellAnchor>
  <xdr:twoCellAnchor>
    <xdr:from>
      <xdr:col>6</xdr:col>
      <xdr:colOff>171451</xdr:colOff>
      <xdr:row>17</xdr:row>
      <xdr:rowOff>57150</xdr:rowOff>
    </xdr:from>
    <xdr:to>
      <xdr:col>6</xdr:col>
      <xdr:colOff>1051533</xdr:colOff>
      <xdr:row>17</xdr:row>
      <xdr:rowOff>1219200</xdr:rowOff>
    </xdr:to>
    <xdr:pic>
      <xdr:nvPicPr>
        <xdr:cNvPr id="25" name="그림 24" descr="장갑2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77076" y="11296650"/>
          <a:ext cx="880082" cy="1162050"/>
        </a:xfrm>
        <a:prstGeom prst="rect">
          <a:avLst/>
        </a:prstGeom>
      </xdr:spPr>
    </xdr:pic>
    <xdr:clientData/>
  </xdr:twoCellAnchor>
  <xdr:twoCellAnchor>
    <xdr:from>
      <xdr:col>6</xdr:col>
      <xdr:colOff>1066800</xdr:colOff>
      <xdr:row>17</xdr:row>
      <xdr:rowOff>76201</xdr:rowOff>
    </xdr:from>
    <xdr:to>
      <xdr:col>6</xdr:col>
      <xdr:colOff>2047875</xdr:colOff>
      <xdr:row>17</xdr:row>
      <xdr:rowOff>1162051</xdr:rowOff>
    </xdr:to>
    <xdr:pic>
      <xdr:nvPicPr>
        <xdr:cNvPr id="26" name="그림 25" descr="장갑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72425" y="11315701"/>
          <a:ext cx="981075" cy="1085850"/>
        </a:xfrm>
        <a:prstGeom prst="rect">
          <a:avLst/>
        </a:prstGeom>
      </xdr:spPr>
    </xdr:pic>
    <xdr:clientData/>
  </xdr:twoCellAnchor>
  <xdr:twoCellAnchor>
    <xdr:from>
      <xdr:col>6</xdr:col>
      <xdr:colOff>85726</xdr:colOff>
      <xdr:row>18</xdr:row>
      <xdr:rowOff>142875</xdr:rowOff>
    </xdr:from>
    <xdr:to>
      <xdr:col>6</xdr:col>
      <xdr:colOff>1000126</xdr:colOff>
      <xdr:row>18</xdr:row>
      <xdr:rowOff>1068446</xdr:rowOff>
    </xdr:to>
    <xdr:pic>
      <xdr:nvPicPr>
        <xdr:cNvPr id="27" name="그림 26" descr="군용장화.pn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324726" y="12649200"/>
          <a:ext cx="914400" cy="925571"/>
        </a:xfrm>
        <a:prstGeom prst="rect">
          <a:avLst/>
        </a:prstGeom>
      </xdr:spPr>
    </xdr:pic>
    <xdr:clientData/>
  </xdr:twoCellAnchor>
  <xdr:twoCellAnchor>
    <xdr:from>
      <xdr:col>6</xdr:col>
      <xdr:colOff>990601</xdr:colOff>
      <xdr:row>18</xdr:row>
      <xdr:rowOff>123825</xdr:rowOff>
    </xdr:from>
    <xdr:to>
      <xdr:col>6</xdr:col>
      <xdr:colOff>2047256</xdr:colOff>
      <xdr:row>18</xdr:row>
      <xdr:rowOff>1162050</xdr:rowOff>
    </xdr:to>
    <xdr:pic>
      <xdr:nvPicPr>
        <xdr:cNvPr id="28" name="그림 27" descr="군용장화2.pn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229601" y="12630150"/>
          <a:ext cx="1056655" cy="1038225"/>
        </a:xfrm>
        <a:prstGeom prst="rect">
          <a:avLst/>
        </a:prstGeom>
      </xdr:spPr>
    </xdr:pic>
    <xdr:clientData/>
  </xdr:twoCellAnchor>
  <xdr:twoCellAnchor>
    <xdr:from>
      <xdr:col>5</xdr:col>
      <xdr:colOff>2209800</xdr:colOff>
      <xdr:row>19</xdr:row>
      <xdr:rowOff>0</xdr:rowOff>
    </xdr:from>
    <xdr:to>
      <xdr:col>6</xdr:col>
      <xdr:colOff>1076325</xdr:colOff>
      <xdr:row>19</xdr:row>
      <xdr:rowOff>1256273</xdr:rowOff>
    </xdr:to>
    <xdr:pic>
      <xdr:nvPicPr>
        <xdr:cNvPr id="29" name="그림 28" descr="나침반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7124700" y="13773150"/>
          <a:ext cx="1190625" cy="1256273"/>
        </a:xfrm>
        <a:prstGeom prst="rect">
          <a:avLst/>
        </a:prstGeom>
      </xdr:spPr>
    </xdr:pic>
    <xdr:clientData/>
  </xdr:twoCellAnchor>
  <xdr:twoCellAnchor>
    <xdr:from>
      <xdr:col>6</xdr:col>
      <xdr:colOff>990600</xdr:colOff>
      <xdr:row>19</xdr:row>
      <xdr:rowOff>28575</xdr:rowOff>
    </xdr:from>
    <xdr:to>
      <xdr:col>6</xdr:col>
      <xdr:colOff>2072703</xdr:colOff>
      <xdr:row>19</xdr:row>
      <xdr:rowOff>1228725</xdr:rowOff>
    </xdr:to>
    <xdr:pic>
      <xdr:nvPicPr>
        <xdr:cNvPr id="30" name="그림 29" descr="군용나침반2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9600" y="13801725"/>
          <a:ext cx="1082103" cy="1200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171449</xdr:rowOff>
    </xdr:from>
    <xdr:to>
      <xdr:col>1</xdr:col>
      <xdr:colOff>619124</xdr:colOff>
      <xdr:row>4</xdr:row>
      <xdr:rowOff>14601</xdr:rowOff>
    </xdr:to>
    <xdr:pic>
      <xdr:nvPicPr>
        <xdr:cNvPr id="3" name="그림 2" descr="이펙트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71449"/>
          <a:ext cx="495299" cy="957577"/>
        </a:xfrm>
        <a:prstGeom prst="rect">
          <a:avLst/>
        </a:prstGeom>
        <a:effectLst>
          <a:glow rad="101600">
            <a:srgbClr val="00B050">
              <a:alpha val="40000"/>
            </a:srgbClr>
          </a:glo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228600</xdr:rowOff>
    </xdr:from>
    <xdr:to>
      <xdr:col>1</xdr:col>
      <xdr:colOff>630508</xdr:colOff>
      <xdr:row>3</xdr:row>
      <xdr:rowOff>152400</xdr:rowOff>
    </xdr:to>
    <xdr:pic>
      <xdr:nvPicPr>
        <xdr:cNvPr id="2" name="그림 1" descr="BGM이미지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00050"/>
          <a:ext cx="640033" cy="552450"/>
        </a:xfrm>
        <a:prstGeom prst="rect">
          <a:avLst/>
        </a:prstGeom>
        <a:effectLst>
          <a:glow rad="101600">
            <a:srgbClr val="0070C0">
              <a:alpha val="40000"/>
            </a:srgbClr>
          </a:glo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123825</xdr:rowOff>
    </xdr:from>
    <xdr:to>
      <xdr:col>1</xdr:col>
      <xdr:colOff>597477</xdr:colOff>
      <xdr:row>3</xdr:row>
      <xdr:rowOff>180975</xdr:rowOff>
    </xdr:to>
    <xdr:pic>
      <xdr:nvPicPr>
        <xdr:cNvPr id="3" name="그림 2" descr="효과음이미지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95275"/>
          <a:ext cx="502227" cy="552450"/>
        </a:xfrm>
        <a:prstGeom prst="rect">
          <a:avLst/>
        </a:prstGeom>
        <a:effectLst>
          <a:glow rad="101600">
            <a:srgbClr val="002060">
              <a:alpha val="40000"/>
            </a:srgbClr>
          </a:glo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133351</xdr:rowOff>
    </xdr:from>
    <xdr:to>
      <xdr:col>1</xdr:col>
      <xdr:colOff>588645</xdr:colOff>
      <xdr:row>3</xdr:row>
      <xdr:rowOff>152400</xdr:rowOff>
    </xdr:to>
    <xdr:pic>
      <xdr:nvPicPr>
        <xdr:cNvPr id="3" name="그림 2" descr="텍스쳐 이미지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6" y="304801"/>
          <a:ext cx="588644" cy="514349"/>
        </a:xfrm>
        <a:prstGeom prst="rect">
          <a:avLst/>
        </a:prstGeom>
        <a:effectLst>
          <a:glow rad="101600">
            <a:srgbClr val="7030A0">
              <a:alpha val="40000"/>
            </a:srgbClr>
          </a:glo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</xdr:row>
      <xdr:rowOff>123825</xdr:rowOff>
    </xdr:from>
    <xdr:to>
      <xdr:col>1</xdr:col>
      <xdr:colOff>798194</xdr:colOff>
      <xdr:row>3</xdr:row>
      <xdr:rowOff>314324</xdr:rowOff>
    </xdr:to>
    <xdr:pic>
      <xdr:nvPicPr>
        <xdr:cNvPr id="4" name="그림 3" descr="텍스쳐 이미지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466725"/>
          <a:ext cx="588644" cy="514349"/>
        </a:xfrm>
        <a:prstGeom prst="rect">
          <a:avLst/>
        </a:prstGeom>
        <a:effectLst>
          <a:glow rad="101600">
            <a:schemeClr val="accent4">
              <a:lumMod val="50000"/>
              <a:alpha val="40000"/>
            </a:schemeClr>
          </a:glow>
        </a:effectLst>
      </xdr:spPr>
    </xdr:pic>
    <xdr:clientData/>
  </xdr:twoCellAnchor>
  <xdr:twoCellAnchor editAs="oneCell">
    <xdr:from>
      <xdr:col>0</xdr:col>
      <xdr:colOff>161925</xdr:colOff>
      <xdr:row>1</xdr:row>
      <xdr:rowOff>85725</xdr:rowOff>
    </xdr:from>
    <xdr:to>
      <xdr:col>1</xdr:col>
      <xdr:colOff>550544</xdr:colOff>
      <xdr:row>3</xdr:row>
      <xdr:rowOff>104774</xdr:rowOff>
    </xdr:to>
    <xdr:pic>
      <xdr:nvPicPr>
        <xdr:cNvPr id="3" name="그림 2" descr="텍스쳐 이미지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257175"/>
          <a:ext cx="588644" cy="514349"/>
        </a:xfrm>
        <a:prstGeom prst="rect">
          <a:avLst/>
        </a:prstGeom>
        <a:effectLst>
          <a:glow rad="101600">
            <a:schemeClr val="accent4">
              <a:lumMod val="50000"/>
              <a:alpha val="40000"/>
            </a:schemeClr>
          </a:glo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123826</xdr:rowOff>
    </xdr:from>
    <xdr:to>
      <xdr:col>1</xdr:col>
      <xdr:colOff>581025</xdr:colOff>
      <xdr:row>3</xdr:row>
      <xdr:rowOff>146164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7175" y="295276"/>
          <a:ext cx="523875" cy="5176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>
          <a:glow rad="101600">
            <a:schemeClr val="tx1">
              <a:alpha val="40000"/>
            </a:schemeClr>
          </a:glo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youtu.be/sniwnwK1_W4" TargetMode="External"/><Relationship Id="rId3" Type="http://schemas.openxmlformats.org/officeDocument/2006/relationships/hyperlink" Target="https://bgmstore.net/view/asCDT" TargetMode="External"/><Relationship Id="rId7" Type="http://schemas.openxmlformats.org/officeDocument/2006/relationships/hyperlink" Target="https://youtu.be/sniwnwK1_W4" TargetMode="External"/><Relationship Id="rId2" Type="http://schemas.openxmlformats.org/officeDocument/2006/relationships/hyperlink" Target="https://youtu.be/ozET-mw1VKE?list=PL8ws_cjyjqabHN9ao0xj880FReg13J9uN" TargetMode="External"/><Relationship Id="rId1" Type="http://schemas.openxmlformats.org/officeDocument/2006/relationships/hyperlink" Target="https://youtu.be/ghk8O1yiY0I?list=PLd8K7Dr_yKJU3lB-lDrXZKSEBo04rx4gr" TargetMode="External"/><Relationship Id="rId6" Type="http://schemas.openxmlformats.org/officeDocument/2006/relationships/hyperlink" Target="https://bgmstore.net/view/xXyCk" TargetMode="External"/><Relationship Id="rId11" Type="http://schemas.openxmlformats.org/officeDocument/2006/relationships/drawing" Target="../drawings/drawing5.xml"/><Relationship Id="rId5" Type="http://schemas.openxmlformats.org/officeDocument/2006/relationships/hyperlink" Target="https://youtu.be/mPn_-U8Jhio" TargetMode="External"/><Relationship Id="rId10" Type="http://schemas.openxmlformats.org/officeDocument/2006/relationships/hyperlink" Target="https://youtu.be/fZn957uz0FE" TargetMode="External"/><Relationship Id="rId4" Type="http://schemas.openxmlformats.org/officeDocument/2006/relationships/hyperlink" Target="https://youtu.be/8mz9sdLwfuI" TargetMode="External"/><Relationship Id="rId9" Type="http://schemas.openxmlformats.org/officeDocument/2006/relationships/hyperlink" Target="https://youtu.be/kzS3Y2aWAxQ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B2:K31"/>
  <sheetViews>
    <sheetView showGridLines="0" tabSelected="1" zoomScale="85" zoomScaleNormal="85" workbookViewId="0">
      <selection activeCell="B2" sqref="B2"/>
    </sheetView>
  </sheetViews>
  <sheetFormatPr defaultRowHeight="13.5" x14ac:dyDescent="0.3"/>
  <cols>
    <col min="1" max="1" width="2.625" style="1" customWidth="1"/>
    <col min="2" max="2" width="11.5" style="1" customWidth="1"/>
    <col min="3" max="3" width="11.875" style="1" bestFit="1" customWidth="1"/>
    <col min="4" max="4" width="16.375" style="1" bestFit="1" customWidth="1"/>
    <col min="5" max="5" width="14.125" style="1" bestFit="1" customWidth="1"/>
    <col min="6" max="6" width="7.5" style="1" bestFit="1" customWidth="1"/>
    <col min="7" max="7" width="13" style="1" bestFit="1" customWidth="1"/>
    <col min="8" max="8" width="16.375" style="1" bestFit="1" customWidth="1"/>
    <col min="9" max="9" width="11.875" style="1" bestFit="1" customWidth="1"/>
    <col min="10" max="10" width="16.375" style="1" bestFit="1" customWidth="1"/>
    <col min="11" max="11" width="11.875" style="1" bestFit="1" customWidth="1"/>
    <col min="12" max="16384" width="9" style="1"/>
  </cols>
  <sheetData>
    <row r="2" spans="2:11" ht="25.5" x14ac:dyDescent="0.3">
      <c r="B2" s="18" t="s">
        <v>770</v>
      </c>
      <c r="C2" s="18"/>
    </row>
    <row r="3" spans="2:11" ht="20.100000000000001" customHeight="1" x14ac:dyDescent="0.3"/>
    <row r="4" spans="2:11" ht="20.100000000000001" customHeight="1" x14ac:dyDescent="0.3">
      <c r="B4" s="1" t="s">
        <v>773</v>
      </c>
    </row>
    <row r="5" spans="2:11" ht="20.100000000000001" customHeight="1" x14ac:dyDescent="0.3">
      <c r="B5" s="1" t="s">
        <v>774</v>
      </c>
      <c r="C5" s="20" t="s">
        <v>775</v>
      </c>
    </row>
    <row r="6" spans="2:11" ht="20.100000000000001" customHeight="1" x14ac:dyDescent="0.3"/>
    <row r="7" spans="2:11" ht="20.100000000000001" customHeight="1" x14ac:dyDescent="0.3">
      <c r="B7" s="19" t="s">
        <v>771</v>
      </c>
    </row>
    <row r="8" spans="2:11" ht="20.100000000000001" customHeight="1" x14ac:dyDescent="0.3">
      <c r="B8" s="2" t="s">
        <v>26</v>
      </c>
      <c r="C8" s="4">
        <f>SUM(C14:K14)</f>
        <v>286</v>
      </c>
    </row>
    <row r="9" spans="2:11" ht="20.100000000000001" customHeight="1" x14ac:dyDescent="0.3">
      <c r="B9" s="2" t="s">
        <v>25</v>
      </c>
      <c r="C9" s="4">
        <f>SUM(C15:K15)</f>
        <v>0</v>
      </c>
    </row>
    <row r="10" spans="2:11" ht="20.100000000000001" customHeight="1" x14ac:dyDescent="0.3">
      <c r="B10" s="12" t="s">
        <v>27</v>
      </c>
      <c r="C10" s="4">
        <f>SUM(C16:K16)</f>
        <v>286</v>
      </c>
    </row>
    <row r="11" spans="2:11" ht="20.100000000000001" customHeight="1" x14ac:dyDescent="0.3"/>
    <row r="12" spans="2:11" ht="20.100000000000001" customHeight="1" x14ac:dyDescent="0.3">
      <c r="B12" s="19" t="s">
        <v>772</v>
      </c>
    </row>
    <row r="13" spans="2:11" ht="20.100000000000001" customHeight="1" x14ac:dyDescent="0.3">
      <c r="B13" s="2"/>
      <c r="C13" s="2" t="s">
        <v>17</v>
      </c>
      <c r="D13" s="2" t="s">
        <v>18</v>
      </c>
      <c r="E13" s="2" t="s">
        <v>19</v>
      </c>
      <c r="F13" s="2" t="s">
        <v>16</v>
      </c>
      <c r="G13" s="2" t="s">
        <v>20</v>
      </c>
      <c r="H13" s="2" t="s">
        <v>21</v>
      </c>
      <c r="I13" s="2" t="s">
        <v>22</v>
      </c>
      <c r="J13" s="2" t="s">
        <v>627</v>
      </c>
      <c r="K13" s="2" t="s">
        <v>77</v>
      </c>
    </row>
    <row r="14" spans="2:11" ht="20.100000000000001" customHeight="1" x14ac:dyDescent="0.3">
      <c r="B14" s="2" t="s">
        <v>26</v>
      </c>
      <c r="C14" s="4">
        <f>'3D(캐릭터)'!C6</f>
        <v>4</v>
      </c>
      <c r="D14" s="4">
        <f>'3D(애니메이션)'!C6</f>
        <v>34</v>
      </c>
      <c r="E14" s="4">
        <f>'3D(오브젝트)'!C6</f>
        <v>14</v>
      </c>
      <c r="F14" s="4">
        <f>이팩트!C6</f>
        <v>19</v>
      </c>
      <c r="G14" s="4">
        <f>'사운드(BGM)'!C6</f>
        <v>9</v>
      </c>
      <c r="H14" s="4">
        <f>'사운드(효과음)'!C6</f>
        <v>56</v>
      </c>
      <c r="I14" s="4">
        <f>'2D(텍스쳐)'!C6</f>
        <v>90</v>
      </c>
      <c r="J14" s="4">
        <f>'2D(스프라이트)'!C6</f>
        <v>4</v>
      </c>
      <c r="K14" s="4">
        <f>'2D(아이콘)'!C6</f>
        <v>56</v>
      </c>
    </row>
    <row r="15" spans="2:11" ht="20.100000000000001" customHeight="1" x14ac:dyDescent="0.3">
      <c r="B15" s="2" t="s">
        <v>25</v>
      </c>
      <c r="C15" s="4">
        <f>'3D(캐릭터)'!C7</f>
        <v>0</v>
      </c>
      <c r="D15" s="4">
        <f>'3D(애니메이션)'!C7</f>
        <v>0</v>
      </c>
      <c r="E15" s="4">
        <f>'3D(오브젝트)'!C7</f>
        <v>0</v>
      </c>
      <c r="F15" s="4">
        <f>이팩트!C7</f>
        <v>0</v>
      </c>
      <c r="G15" s="4">
        <f>'사운드(BGM)'!C7</f>
        <v>0</v>
      </c>
      <c r="H15" s="4">
        <f>'사운드(효과음)'!C7</f>
        <v>0</v>
      </c>
      <c r="I15" s="4">
        <f>'2D(텍스쳐)'!C7</f>
        <v>0</v>
      </c>
      <c r="J15" s="4">
        <f>'2D(스프라이트)'!C7</f>
        <v>0</v>
      </c>
      <c r="K15" s="4">
        <f>'2D(아이콘)'!C7</f>
        <v>0</v>
      </c>
    </row>
    <row r="16" spans="2:11" ht="20.100000000000001" customHeight="1" x14ac:dyDescent="0.3">
      <c r="B16" s="12" t="s">
        <v>27</v>
      </c>
      <c r="C16" s="4">
        <f>'3D(캐릭터)'!C8</f>
        <v>4</v>
      </c>
      <c r="D16" s="4">
        <f>'3D(애니메이션)'!C8</f>
        <v>34</v>
      </c>
      <c r="E16" s="4">
        <f>'3D(오브젝트)'!C8</f>
        <v>14</v>
      </c>
      <c r="F16" s="4">
        <f>이팩트!C8</f>
        <v>19</v>
      </c>
      <c r="G16" s="4">
        <f>'사운드(BGM)'!C8</f>
        <v>9</v>
      </c>
      <c r="H16" s="4">
        <f>'사운드(효과음)'!C8</f>
        <v>56</v>
      </c>
      <c r="I16" s="4">
        <f>'2D(텍스쳐)'!C8</f>
        <v>90</v>
      </c>
      <c r="J16" s="4">
        <f>'2D(스프라이트)'!C8</f>
        <v>4</v>
      </c>
      <c r="K16" s="4">
        <f>'2D(아이콘)'!C8</f>
        <v>56</v>
      </c>
    </row>
    <row r="17" spans="2:11" ht="20.100000000000001" customHeight="1" x14ac:dyDescent="0.3"/>
    <row r="18" spans="2:11" ht="20.100000000000001" customHeight="1" x14ac:dyDescent="0.3">
      <c r="B18" s="19" t="s">
        <v>778</v>
      </c>
    </row>
    <row r="19" spans="2:11" ht="20.100000000000001" customHeight="1" x14ac:dyDescent="0.3">
      <c r="B19" s="2" t="s">
        <v>777</v>
      </c>
      <c r="C19" s="24" t="s">
        <v>776</v>
      </c>
      <c r="D19" s="26"/>
      <c r="E19" s="24" t="s">
        <v>772</v>
      </c>
      <c r="F19" s="25"/>
      <c r="G19" s="25"/>
      <c r="H19" s="25"/>
      <c r="I19" s="25"/>
      <c r="J19" s="25"/>
      <c r="K19" s="26"/>
    </row>
    <row r="20" spans="2:11" ht="20.100000000000001" customHeight="1" x14ac:dyDescent="0.3">
      <c r="B20" s="2"/>
      <c r="C20" s="21"/>
      <c r="D20" s="22"/>
      <c r="E20" s="21" t="s">
        <v>779</v>
      </c>
      <c r="F20" s="23"/>
      <c r="G20" s="23"/>
      <c r="H20" s="23"/>
      <c r="I20" s="23"/>
      <c r="J20" s="23"/>
      <c r="K20" s="22"/>
    </row>
    <row r="21" spans="2:11" ht="20.100000000000001" customHeight="1" x14ac:dyDescent="0.3">
      <c r="B21" s="2"/>
      <c r="C21" s="21"/>
      <c r="D21" s="22"/>
      <c r="E21" s="21"/>
      <c r="F21" s="23"/>
      <c r="G21" s="23"/>
      <c r="H21" s="23"/>
      <c r="I21" s="23"/>
      <c r="J21" s="23"/>
      <c r="K21" s="22"/>
    </row>
    <row r="22" spans="2:11" ht="20.100000000000001" customHeight="1" x14ac:dyDescent="0.3">
      <c r="B22" s="2"/>
      <c r="C22" s="21"/>
      <c r="D22" s="22"/>
      <c r="E22" s="21"/>
      <c r="F22" s="23"/>
      <c r="G22" s="23"/>
      <c r="H22" s="23"/>
      <c r="I22" s="23"/>
      <c r="J22" s="23"/>
      <c r="K22" s="22"/>
    </row>
    <row r="23" spans="2:11" ht="20.100000000000001" customHeight="1" x14ac:dyDescent="0.3">
      <c r="B23" s="2"/>
      <c r="C23" s="21"/>
      <c r="D23" s="22"/>
      <c r="E23" s="21"/>
      <c r="F23" s="23"/>
      <c r="G23" s="23"/>
      <c r="H23" s="23"/>
      <c r="I23" s="23"/>
      <c r="J23" s="23"/>
      <c r="K23" s="22"/>
    </row>
    <row r="24" spans="2:11" ht="20.100000000000001" customHeight="1" x14ac:dyDescent="0.3">
      <c r="B24" s="2"/>
      <c r="C24" s="21"/>
      <c r="D24" s="22"/>
      <c r="E24" s="21"/>
      <c r="F24" s="23"/>
      <c r="G24" s="23"/>
      <c r="H24" s="23"/>
      <c r="I24" s="23"/>
      <c r="J24" s="23"/>
      <c r="K24" s="22"/>
    </row>
    <row r="25" spans="2:11" ht="20.100000000000001" customHeight="1" x14ac:dyDescent="0.3">
      <c r="B25" s="2"/>
      <c r="C25" s="21"/>
      <c r="D25" s="22"/>
      <c r="E25" s="21"/>
      <c r="F25" s="23"/>
      <c r="G25" s="23"/>
      <c r="H25" s="23"/>
      <c r="I25" s="23"/>
      <c r="J25" s="23"/>
      <c r="K25" s="22"/>
    </row>
    <row r="26" spans="2:11" ht="20.100000000000001" customHeight="1" x14ac:dyDescent="0.3">
      <c r="B26" s="2"/>
      <c r="C26" s="21"/>
      <c r="D26" s="22"/>
      <c r="E26" s="21"/>
      <c r="F26" s="23"/>
      <c r="G26" s="23"/>
      <c r="H26" s="23"/>
      <c r="I26" s="23"/>
      <c r="J26" s="23"/>
      <c r="K26" s="22"/>
    </row>
    <row r="27" spans="2:11" ht="20.100000000000001" customHeight="1" x14ac:dyDescent="0.3">
      <c r="B27" s="12"/>
      <c r="C27" s="21"/>
      <c r="D27" s="22"/>
      <c r="E27" s="21"/>
      <c r="F27" s="23"/>
      <c r="G27" s="23"/>
      <c r="H27" s="23"/>
      <c r="I27" s="23"/>
      <c r="J27" s="23"/>
      <c r="K27" s="22"/>
    </row>
    <row r="28" spans="2:11" ht="20.100000000000001" customHeight="1" x14ac:dyDescent="0.3"/>
    <row r="29" spans="2:11" ht="20.100000000000001" customHeight="1" x14ac:dyDescent="0.3"/>
    <row r="30" spans="2:11" ht="20.100000000000001" customHeight="1" x14ac:dyDescent="0.3"/>
    <row r="31" spans="2:11" ht="20.100000000000001" customHeight="1" x14ac:dyDescent="0.3"/>
  </sheetData>
  <mergeCells count="18">
    <mergeCell ref="E27:K27"/>
    <mergeCell ref="E19:K19"/>
    <mergeCell ref="C24:D24"/>
    <mergeCell ref="C25:D25"/>
    <mergeCell ref="C26:D26"/>
    <mergeCell ref="C27:D27"/>
    <mergeCell ref="E20:K20"/>
    <mergeCell ref="E21:K21"/>
    <mergeCell ref="E22:K22"/>
    <mergeCell ref="E23:K23"/>
    <mergeCell ref="E24:K24"/>
    <mergeCell ref="E25:K25"/>
    <mergeCell ref="C19:D19"/>
    <mergeCell ref="C20:D20"/>
    <mergeCell ref="C21:D21"/>
    <mergeCell ref="C22:D22"/>
    <mergeCell ref="C23:D23"/>
    <mergeCell ref="E26:K26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C00000"/>
  </sheetPr>
  <dimension ref="B2:I14"/>
  <sheetViews>
    <sheetView showGridLines="0" zoomScale="85" zoomScaleNormal="85" workbookViewId="0">
      <selection activeCell="C17" sqref="C17"/>
    </sheetView>
  </sheetViews>
  <sheetFormatPr defaultRowHeight="13.5" x14ac:dyDescent="0.3"/>
  <cols>
    <col min="1" max="1" width="2.625" style="1" customWidth="1"/>
    <col min="2" max="2" width="9" style="1"/>
    <col min="3" max="3" width="18.375" style="1" bestFit="1" customWidth="1"/>
    <col min="4" max="4" width="17.25" style="1" bestFit="1" customWidth="1"/>
    <col min="5" max="5" width="30" style="1" customWidth="1"/>
    <col min="6" max="6" width="28" style="1" customWidth="1"/>
    <col min="7" max="7" width="9.625" style="1" customWidth="1"/>
    <col min="8" max="8" width="19.625" style="1" customWidth="1"/>
    <col min="9" max="16384" width="9" style="1"/>
  </cols>
  <sheetData>
    <row r="2" spans="2:9" ht="24.95" customHeight="1" x14ac:dyDescent="0.3"/>
    <row r="3" spans="2:9" ht="24.95" customHeight="1" x14ac:dyDescent="0.3">
      <c r="B3" s="5"/>
      <c r="C3" s="5" t="s">
        <v>17</v>
      </c>
    </row>
    <row r="4" spans="2:9" ht="24.95" customHeight="1" x14ac:dyDescent="0.3">
      <c r="B4" s="5"/>
    </row>
    <row r="6" spans="2:9" ht="20.100000000000001" customHeight="1" x14ac:dyDescent="0.3">
      <c r="B6" s="2" t="s">
        <v>26</v>
      </c>
      <c r="C6" s="4">
        <f>COUNTA(C11:C14)</f>
        <v>4</v>
      </c>
    </row>
    <row r="7" spans="2:9" ht="20.100000000000001" customHeight="1" x14ac:dyDescent="0.3">
      <c r="B7" s="2" t="s">
        <v>25</v>
      </c>
      <c r="C7" s="4">
        <f>COUNTA(G11:G14)</f>
        <v>0</v>
      </c>
    </row>
    <row r="8" spans="2:9" ht="20.100000000000001" customHeight="1" x14ac:dyDescent="0.3">
      <c r="B8" s="12" t="s">
        <v>27</v>
      </c>
      <c r="C8" s="4">
        <f>C6-C7</f>
        <v>4</v>
      </c>
    </row>
    <row r="10" spans="2:9" x14ac:dyDescent="0.3">
      <c r="B10" s="2" t="s">
        <v>1</v>
      </c>
      <c r="C10" s="2" t="s">
        <v>2</v>
      </c>
      <c r="D10" s="2" t="s">
        <v>3</v>
      </c>
      <c r="E10" s="2" t="s">
        <v>4</v>
      </c>
      <c r="F10" s="2" t="s">
        <v>5</v>
      </c>
      <c r="G10" s="2" t="s">
        <v>6</v>
      </c>
      <c r="H10" s="2" t="s">
        <v>67</v>
      </c>
      <c r="I10" s="2" t="s">
        <v>122</v>
      </c>
    </row>
    <row r="11" spans="2:9" ht="120" customHeight="1" x14ac:dyDescent="0.3">
      <c r="B11" s="4">
        <v>10100</v>
      </c>
      <c r="C11" s="3" t="s">
        <v>9</v>
      </c>
      <c r="D11" s="3" t="s">
        <v>12</v>
      </c>
      <c r="E11" s="13" t="s">
        <v>64</v>
      </c>
      <c r="F11" s="3"/>
      <c r="G11" s="3"/>
      <c r="H11" s="3"/>
      <c r="I11" s="4">
        <v>1</v>
      </c>
    </row>
    <row r="12" spans="2:9" ht="120" customHeight="1" x14ac:dyDescent="0.3">
      <c r="B12" s="4">
        <v>10200</v>
      </c>
      <c r="C12" s="3" t="s">
        <v>10</v>
      </c>
      <c r="D12" s="3" t="s">
        <v>13</v>
      </c>
      <c r="E12" s="13" t="s">
        <v>65</v>
      </c>
      <c r="F12" s="3"/>
      <c r="G12" s="3"/>
      <c r="H12" s="3"/>
      <c r="I12" s="4">
        <v>2</v>
      </c>
    </row>
    <row r="13" spans="2:9" ht="120" customHeight="1" x14ac:dyDescent="0.3">
      <c r="B13" s="4">
        <v>10300</v>
      </c>
      <c r="C13" s="3" t="s">
        <v>11</v>
      </c>
      <c r="D13" s="3" t="s">
        <v>14</v>
      </c>
      <c r="E13" s="13" t="s">
        <v>66</v>
      </c>
      <c r="F13" s="3"/>
      <c r="G13" s="3"/>
      <c r="H13" s="3"/>
      <c r="I13" s="4">
        <v>3</v>
      </c>
    </row>
    <row r="14" spans="2:9" ht="120" customHeight="1" x14ac:dyDescent="0.3">
      <c r="B14" s="4">
        <v>10400</v>
      </c>
      <c r="C14" s="3" t="s">
        <v>7</v>
      </c>
      <c r="D14" s="3" t="s">
        <v>8</v>
      </c>
      <c r="E14" s="13" t="s">
        <v>63</v>
      </c>
      <c r="F14" s="3"/>
      <c r="G14" s="3"/>
      <c r="H14" s="3"/>
      <c r="I14" s="4">
        <v>4</v>
      </c>
    </row>
  </sheetData>
  <autoFilter ref="B10:I14"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C000"/>
  </sheetPr>
  <dimension ref="B2:J44"/>
  <sheetViews>
    <sheetView showGridLines="0" zoomScale="85" zoomScaleNormal="85" workbookViewId="0">
      <selection activeCell="D12" sqref="D12"/>
    </sheetView>
  </sheetViews>
  <sheetFormatPr defaultRowHeight="13.5" x14ac:dyDescent="0.3"/>
  <cols>
    <col min="1" max="1" width="2.625" style="1" customWidth="1"/>
    <col min="2" max="2" width="9" style="1"/>
    <col min="3" max="3" width="18.375" style="1" bestFit="1" customWidth="1"/>
    <col min="4" max="4" width="22.75" style="1" bestFit="1" customWidth="1"/>
    <col min="5" max="5" width="17.25" style="1" customWidth="1"/>
    <col min="6" max="6" width="26.125" style="1" bestFit="1" customWidth="1"/>
    <col min="7" max="7" width="24" style="1" customWidth="1"/>
    <col min="8" max="8" width="9" style="1"/>
    <col min="9" max="9" width="17.25" style="1" customWidth="1"/>
    <col min="10" max="16384" width="9" style="1"/>
  </cols>
  <sheetData>
    <row r="2" spans="2:10" ht="24.95" customHeight="1" x14ac:dyDescent="0.3"/>
    <row r="3" spans="2:10" ht="24.95" customHeight="1" x14ac:dyDescent="0.3">
      <c r="C3" s="6" t="s">
        <v>18</v>
      </c>
    </row>
    <row r="4" spans="2:10" ht="24.95" customHeight="1" x14ac:dyDescent="0.3">
      <c r="B4" s="6"/>
    </row>
    <row r="6" spans="2:10" ht="20.100000000000001" customHeight="1" x14ac:dyDescent="0.3">
      <c r="B6" s="2" t="s">
        <v>26</v>
      </c>
      <c r="C6" s="4">
        <f>COUNTA(C11:C44)</f>
        <v>34</v>
      </c>
    </row>
    <row r="7" spans="2:10" ht="20.100000000000001" customHeight="1" x14ac:dyDescent="0.3">
      <c r="B7" s="2" t="s">
        <v>25</v>
      </c>
      <c r="C7" s="4">
        <f>COUNTA(H11:H44)</f>
        <v>0</v>
      </c>
    </row>
    <row r="8" spans="2:10" ht="20.100000000000001" customHeight="1" x14ac:dyDescent="0.3">
      <c r="B8" s="12" t="s">
        <v>27</v>
      </c>
      <c r="C8" s="4">
        <f>C6-C7</f>
        <v>34</v>
      </c>
    </row>
    <row r="10" spans="2:10" x14ac:dyDescent="0.3">
      <c r="B10" s="2" t="s">
        <v>1</v>
      </c>
      <c r="C10" s="2" t="s">
        <v>2</v>
      </c>
      <c r="D10" s="2" t="s">
        <v>3</v>
      </c>
      <c r="E10" s="2" t="s">
        <v>15</v>
      </c>
      <c r="F10" s="2" t="s">
        <v>4</v>
      </c>
      <c r="G10" s="2" t="s">
        <v>5</v>
      </c>
      <c r="H10" s="2" t="s">
        <v>6</v>
      </c>
      <c r="I10" s="2" t="s">
        <v>67</v>
      </c>
      <c r="J10" s="2" t="s">
        <v>122</v>
      </c>
    </row>
    <row r="11" spans="2:10" ht="50.1" customHeight="1" x14ac:dyDescent="0.3">
      <c r="B11" s="4">
        <v>1100</v>
      </c>
      <c r="C11" s="3" t="s">
        <v>123</v>
      </c>
      <c r="D11" s="3" t="s">
        <v>124</v>
      </c>
      <c r="E11" s="3" t="s">
        <v>171</v>
      </c>
      <c r="F11" s="13" t="s">
        <v>125</v>
      </c>
      <c r="G11" s="4" t="s">
        <v>229</v>
      </c>
      <c r="H11" s="3"/>
      <c r="I11" s="3"/>
      <c r="J11" s="4">
        <v>1</v>
      </c>
    </row>
    <row r="12" spans="2:10" ht="50.1" customHeight="1" x14ac:dyDescent="0.3">
      <c r="B12" s="4">
        <v>1200</v>
      </c>
      <c r="C12" s="3" t="s">
        <v>126</v>
      </c>
      <c r="D12" s="3" t="s">
        <v>127</v>
      </c>
      <c r="E12" s="3" t="s">
        <v>171</v>
      </c>
      <c r="F12" s="13" t="s">
        <v>128</v>
      </c>
      <c r="G12" s="4" t="s">
        <v>229</v>
      </c>
      <c r="H12" s="3"/>
      <c r="I12" s="3"/>
      <c r="J12" s="4">
        <v>1</v>
      </c>
    </row>
    <row r="13" spans="2:10" ht="50.1" customHeight="1" x14ac:dyDescent="0.3">
      <c r="B13" s="4">
        <v>1300</v>
      </c>
      <c r="C13" s="3" t="s">
        <v>129</v>
      </c>
      <c r="D13" s="3" t="s">
        <v>130</v>
      </c>
      <c r="E13" s="3" t="s">
        <v>171</v>
      </c>
      <c r="F13" s="13" t="s">
        <v>131</v>
      </c>
      <c r="G13" s="4" t="s">
        <v>229</v>
      </c>
      <c r="H13" s="3"/>
      <c r="I13" s="3"/>
      <c r="J13" s="4">
        <v>1</v>
      </c>
    </row>
    <row r="14" spans="2:10" ht="50.1" customHeight="1" x14ac:dyDescent="0.3">
      <c r="B14" s="4">
        <v>1400</v>
      </c>
      <c r="C14" s="3" t="s">
        <v>132</v>
      </c>
      <c r="D14" s="3" t="s">
        <v>133</v>
      </c>
      <c r="E14" s="3" t="s">
        <v>171</v>
      </c>
      <c r="F14" s="13" t="s">
        <v>134</v>
      </c>
      <c r="G14" s="4" t="s">
        <v>229</v>
      </c>
      <c r="H14" s="3"/>
      <c r="I14" s="3"/>
      <c r="J14" s="4">
        <v>1</v>
      </c>
    </row>
    <row r="15" spans="2:10" ht="50.1" customHeight="1" x14ac:dyDescent="0.3">
      <c r="B15" s="4">
        <v>1500</v>
      </c>
      <c r="C15" s="3" t="s">
        <v>135</v>
      </c>
      <c r="D15" s="3" t="s">
        <v>136</v>
      </c>
      <c r="E15" s="3" t="s">
        <v>171</v>
      </c>
      <c r="F15" s="13" t="s">
        <v>137</v>
      </c>
      <c r="G15" s="4" t="s">
        <v>229</v>
      </c>
      <c r="H15" s="3"/>
      <c r="I15" s="3"/>
      <c r="J15" s="4">
        <v>1</v>
      </c>
    </row>
    <row r="16" spans="2:10" ht="50.1" customHeight="1" x14ac:dyDescent="0.3">
      <c r="B16" s="4">
        <v>1600</v>
      </c>
      <c r="C16" s="3" t="s">
        <v>138</v>
      </c>
      <c r="D16" s="3" t="s">
        <v>139</v>
      </c>
      <c r="E16" s="3" t="s">
        <v>171</v>
      </c>
      <c r="F16" s="13" t="s">
        <v>140</v>
      </c>
      <c r="G16" s="4" t="s">
        <v>229</v>
      </c>
      <c r="H16" s="3"/>
      <c r="I16" s="3"/>
      <c r="J16" s="4">
        <v>1</v>
      </c>
    </row>
    <row r="17" spans="2:10" ht="50.1" customHeight="1" x14ac:dyDescent="0.3">
      <c r="B17" s="4">
        <v>1700</v>
      </c>
      <c r="C17" s="3" t="s">
        <v>141</v>
      </c>
      <c r="D17" s="3" t="s">
        <v>147</v>
      </c>
      <c r="E17" s="3" t="s">
        <v>172</v>
      </c>
      <c r="F17" s="13" t="s">
        <v>153</v>
      </c>
      <c r="G17" s="4" t="s">
        <v>229</v>
      </c>
      <c r="H17" s="3"/>
      <c r="I17" s="3"/>
      <c r="J17" s="4">
        <v>2</v>
      </c>
    </row>
    <row r="18" spans="2:10" ht="50.1" customHeight="1" x14ac:dyDescent="0.3">
      <c r="B18" s="4">
        <v>1800</v>
      </c>
      <c r="C18" s="3" t="s">
        <v>142</v>
      </c>
      <c r="D18" s="3" t="s">
        <v>148</v>
      </c>
      <c r="E18" s="3" t="s">
        <v>172</v>
      </c>
      <c r="F18" s="13" t="s">
        <v>154</v>
      </c>
      <c r="G18" s="4" t="s">
        <v>229</v>
      </c>
      <c r="H18" s="3"/>
      <c r="I18" s="3"/>
      <c r="J18" s="4">
        <v>2</v>
      </c>
    </row>
    <row r="19" spans="2:10" ht="50.1" customHeight="1" x14ac:dyDescent="0.3">
      <c r="B19" s="4">
        <v>1900</v>
      </c>
      <c r="C19" s="3" t="s">
        <v>143</v>
      </c>
      <c r="D19" s="3" t="s">
        <v>149</v>
      </c>
      <c r="E19" s="3" t="s">
        <v>172</v>
      </c>
      <c r="F19" s="13" t="s">
        <v>155</v>
      </c>
      <c r="G19" s="4" t="s">
        <v>229</v>
      </c>
      <c r="H19" s="3"/>
      <c r="I19" s="3"/>
      <c r="J19" s="4">
        <v>2</v>
      </c>
    </row>
    <row r="20" spans="2:10" ht="50.1" customHeight="1" x14ac:dyDescent="0.3">
      <c r="B20" s="4">
        <v>2000</v>
      </c>
      <c r="C20" s="3" t="s">
        <v>144</v>
      </c>
      <c r="D20" s="3" t="s">
        <v>150</v>
      </c>
      <c r="E20" s="3" t="s">
        <v>172</v>
      </c>
      <c r="F20" s="13" t="s">
        <v>156</v>
      </c>
      <c r="G20" s="4" t="s">
        <v>229</v>
      </c>
      <c r="H20" s="3"/>
      <c r="I20" s="3"/>
      <c r="J20" s="4">
        <v>2</v>
      </c>
    </row>
    <row r="21" spans="2:10" ht="50.1" customHeight="1" x14ac:dyDescent="0.3">
      <c r="B21" s="4">
        <v>2100</v>
      </c>
      <c r="C21" s="3" t="s">
        <v>145</v>
      </c>
      <c r="D21" s="3" t="s">
        <v>151</v>
      </c>
      <c r="E21" s="3" t="s">
        <v>172</v>
      </c>
      <c r="F21" s="13" t="s">
        <v>157</v>
      </c>
      <c r="G21" s="4" t="s">
        <v>229</v>
      </c>
      <c r="H21" s="3"/>
      <c r="I21" s="3"/>
      <c r="J21" s="4">
        <v>2</v>
      </c>
    </row>
    <row r="22" spans="2:10" ht="50.1" customHeight="1" x14ac:dyDescent="0.3">
      <c r="B22" s="4">
        <v>2200</v>
      </c>
      <c r="C22" s="3" t="s">
        <v>146</v>
      </c>
      <c r="D22" s="3" t="s">
        <v>152</v>
      </c>
      <c r="E22" s="3" t="s">
        <v>172</v>
      </c>
      <c r="F22" s="13" t="s">
        <v>158</v>
      </c>
      <c r="G22" s="4" t="s">
        <v>229</v>
      </c>
      <c r="H22" s="3"/>
      <c r="I22" s="3"/>
      <c r="J22" s="4">
        <v>2</v>
      </c>
    </row>
    <row r="23" spans="2:10" ht="50.1" customHeight="1" x14ac:dyDescent="0.3">
      <c r="B23" s="4">
        <v>2300</v>
      </c>
      <c r="C23" s="3" t="s">
        <v>159</v>
      </c>
      <c r="D23" s="3" t="s">
        <v>165</v>
      </c>
      <c r="E23" s="3" t="s">
        <v>173</v>
      </c>
      <c r="F23" s="13" t="s">
        <v>174</v>
      </c>
      <c r="G23" s="4" t="s">
        <v>229</v>
      </c>
      <c r="H23" s="3"/>
      <c r="I23" s="3"/>
      <c r="J23" s="4">
        <v>3</v>
      </c>
    </row>
    <row r="24" spans="2:10" ht="50.1" customHeight="1" x14ac:dyDescent="0.3">
      <c r="B24" s="4">
        <v>2400</v>
      </c>
      <c r="C24" s="3" t="s">
        <v>160</v>
      </c>
      <c r="D24" s="3" t="s">
        <v>166</v>
      </c>
      <c r="E24" s="3" t="s">
        <v>173</v>
      </c>
      <c r="F24" s="13" t="s">
        <v>175</v>
      </c>
      <c r="G24" s="4" t="s">
        <v>229</v>
      </c>
      <c r="H24" s="3"/>
      <c r="I24" s="3"/>
      <c r="J24" s="4">
        <v>3</v>
      </c>
    </row>
    <row r="25" spans="2:10" ht="50.1" customHeight="1" x14ac:dyDescent="0.3">
      <c r="B25" s="4">
        <v>2500</v>
      </c>
      <c r="C25" s="3" t="s">
        <v>161</v>
      </c>
      <c r="D25" s="3" t="s">
        <v>167</v>
      </c>
      <c r="E25" s="3" t="s">
        <v>173</v>
      </c>
      <c r="F25" s="13" t="s">
        <v>176</v>
      </c>
      <c r="G25" s="4" t="s">
        <v>229</v>
      </c>
      <c r="H25" s="3"/>
      <c r="I25" s="3"/>
      <c r="J25" s="4">
        <v>3</v>
      </c>
    </row>
    <row r="26" spans="2:10" ht="50.1" customHeight="1" x14ac:dyDescent="0.3">
      <c r="B26" s="4">
        <v>2600</v>
      </c>
      <c r="C26" s="3" t="s">
        <v>162</v>
      </c>
      <c r="D26" s="3" t="s">
        <v>168</v>
      </c>
      <c r="E26" s="3" t="s">
        <v>173</v>
      </c>
      <c r="F26" s="13" t="s">
        <v>177</v>
      </c>
      <c r="G26" s="4" t="s">
        <v>229</v>
      </c>
      <c r="H26" s="3"/>
      <c r="I26" s="3"/>
      <c r="J26" s="4">
        <v>3</v>
      </c>
    </row>
    <row r="27" spans="2:10" ht="50.1" customHeight="1" x14ac:dyDescent="0.3">
      <c r="B27" s="4">
        <v>2700</v>
      </c>
      <c r="C27" s="3" t="s">
        <v>163</v>
      </c>
      <c r="D27" s="3" t="s">
        <v>169</v>
      </c>
      <c r="E27" s="3" t="s">
        <v>173</v>
      </c>
      <c r="F27" s="13" t="s">
        <v>178</v>
      </c>
      <c r="G27" s="4" t="s">
        <v>229</v>
      </c>
      <c r="H27" s="3"/>
      <c r="I27" s="3"/>
      <c r="J27" s="4">
        <v>3</v>
      </c>
    </row>
    <row r="28" spans="2:10" ht="50.1" customHeight="1" x14ac:dyDescent="0.3">
      <c r="B28" s="4">
        <v>2800</v>
      </c>
      <c r="C28" s="3" t="s">
        <v>164</v>
      </c>
      <c r="D28" s="3" t="s">
        <v>170</v>
      </c>
      <c r="E28" s="3" t="s">
        <v>173</v>
      </c>
      <c r="F28" s="13" t="s">
        <v>179</v>
      </c>
      <c r="G28" s="4" t="s">
        <v>229</v>
      </c>
      <c r="H28" s="3"/>
      <c r="I28" s="3"/>
      <c r="J28" s="4">
        <v>3</v>
      </c>
    </row>
    <row r="29" spans="2:10" ht="50.1" customHeight="1" x14ac:dyDescent="0.3">
      <c r="B29" s="4">
        <v>2900</v>
      </c>
      <c r="C29" s="3" t="s">
        <v>180</v>
      </c>
      <c r="D29" s="3" t="s">
        <v>191</v>
      </c>
      <c r="E29" s="3" t="s">
        <v>192</v>
      </c>
      <c r="F29" s="13" t="s">
        <v>213</v>
      </c>
      <c r="G29" s="4" t="s">
        <v>229</v>
      </c>
      <c r="H29" s="3"/>
      <c r="I29" s="3"/>
      <c r="J29" s="4">
        <v>4</v>
      </c>
    </row>
    <row r="30" spans="2:10" ht="50.1" customHeight="1" x14ac:dyDescent="0.3">
      <c r="B30" s="4">
        <v>3000</v>
      </c>
      <c r="C30" s="13" t="s">
        <v>187</v>
      </c>
      <c r="D30" s="13" t="s">
        <v>193</v>
      </c>
      <c r="E30" s="3" t="s">
        <v>192</v>
      </c>
      <c r="F30" s="13" t="s">
        <v>214</v>
      </c>
      <c r="G30" s="4" t="s">
        <v>229</v>
      </c>
      <c r="H30" s="3"/>
      <c r="I30" s="3"/>
      <c r="J30" s="4">
        <v>4</v>
      </c>
    </row>
    <row r="31" spans="2:10" ht="50.1" customHeight="1" x14ac:dyDescent="0.3">
      <c r="B31" s="4">
        <v>3100</v>
      </c>
      <c r="C31" s="13" t="s">
        <v>188</v>
      </c>
      <c r="D31" s="13" t="s">
        <v>194</v>
      </c>
      <c r="E31" s="3" t="s">
        <v>192</v>
      </c>
      <c r="F31" s="13" t="s">
        <v>215</v>
      </c>
      <c r="G31" s="4" t="s">
        <v>229</v>
      </c>
      <c r="H31" s="3"/>
      <c r="I31" s="3"/>
      <c r="J31" s="4">
        <v>4</v>
      </c>
    </row>
    <row r="32" spans="2:10" ht="50.1" customHeight="1" x14ac:dyDescent="0.3">
      <c r="B32" s="4">
        <v>3200</v>
      </c>
      <c r="C32" s="13" t="s">
        <v>189</v>
      </c>
      <c r="D32" s="13" t="s">
        <v>195</v>
      </c>
      <c r="E32" s="3" t="s">
        <v>192</v>
      </c>
      <c r="F32" s="13" t="s">
        <v>216</v>
      </c>
      <c r="G32" s="4" t="s">
        <v>229</v>
      </c>
      <c r="H32" s="3"/>
      <c r="I32" s="3"/>
      <c r="J32" s="4">
        <v>4</v>
      </c>
    </row>
    <row r="33" spans="2:10" ht="50.1" customHeight="1" x14ac:dyDescent="0.3">
      <c r="B33" s="4">
        <v>3300</v>
      </c>
      <c r="C33" s="13" t="s">
        <v>190</v>
      </c>
      <c r="D33" s="13" t="s">
        <v>196</v>
      </c>
      <c r="E33" s="3" t="s">
        <v>192</v>
      </c>
      <c r="F33" s="13" t="s">
        <v>217</v>
      </c>
      <c r="G33" s="4" t="s">
        <v>229</v>
      </c>
      <c r="H33" s="3"/>
      <c r="I33" s="3"/>
      <c r="J33" s="4">
        <v>4</v>
      </c>
    </row>
    <row r="34" spans="2:10" ht="50.1" customHeight="1" x14ac:dyDescent="0.3">
      <c r="B34" s="4">
        <v>3400</v>
      </c>
      <c r="C34" s="3" t="s">
        <v>181</v>
      </c>
      <c r="D34" s="13" t="s">
        <v>197</v>
      </c>
      <c r="E34" s="3" t="s">
        <v>192</v>
      </c>
      <c r="F34" s="13" t="s">
        <v>218</v>
      </c>
      <c r="G34" s="4" t="s">
        <v>229</v>
      </c>
      <c r="H34" s="3"/>
      <c r="I34" s="3"/>
      <c r="J34" s="4">
        <v>4</v>
      </c>
    </row>
    <row r="35" spans="2:10" ht="50.1" customHeight="1" x14ac:dyDescent="0.3">
      <c r="B35" s="4">
        <v>3500</v>
      </c>
      <c r="C35" s="13" t="s">
        <v>198</v>
      </c>
      <c r="D35" s="13" t="s">
        <v>203</v>
      </c>
      <c r="E35" s="3" t="s">
        <v>192</v>
      </c>
      <c r="F35" s="13" t="s">
        <v>220</v>
      </c>
      <c r="G35" s="4" t="s">
        <v>229</v>
      </c>
      <c r="H35" s="3"/>
      <c r="I35" s="3"/>
      <c r="J35" s="4">
        <v>4</v>
      </c>
    </row>
    <row r="36" spans="2:10" ht="50.1" customHeight="1" x14ac:dyDescent="0.3">
      <c r="B36" s="4">
        <v>3600</v>
      </c>
      <c r="C36" s="13" t="s">
        <v>182</v>
      </c>
      <c r="D36" s="13" t="s">
        <v>204</v>
      </c>
      <c r="E36" s="3" t="s">
        <v>192</v>
      </c>
      <c r="F36" s="13" t="s">
        <v>219</v>
      </c>
      <c r="G36" s="4" t="s">
        <v>229</v>
      </c>
      <c r="H36" s="3"/>
      <c r="I36" s="3"/>
      <c r="J36" s="4">
        <v>4</v>
      </c>
    </row>
    <row r="37" spans="2:10" ht="50.1" customHeight="1" x14ac:dyDescent="0.3">
      <c r="B37" s="4">
        <v>3700</v>
      </c>
      <c r="C37" s="13" t="s">
        <v>199</v>
      </c>
      <c r="D37" s="13" t="s">
        <v>205</v>
      </c>
      <c r="E37" s="3" t="s">
        <v>192</v>
      </c>
      <c r="F37" s="13" t="s">
        <v>221</v>
      </c>
      <c r="G37" s="4" t="s">
        <v>229</v>
      </c>
      <c r="H37" s="3"/>
      <c r="I37" s="3"/>
      <c r="J37" s="4">
        <v>4</v>
      </c>
    </row>
    <row r="38" spans="2:10" ht="50.1" customHeight="1" x14ac:dyDescent="0.3">
      <c r="B38" s="4">
        <v>3800</v>
      </c>
      <c r="C38" s="13" t="s">
        <v>183</v>
      </c>
      <c r="D38" s="13" t="s">
        <v>206</v>
      </c>
      <c r="E38" s="3" t="s">
        <v>192</v>
      </c>
      <c r="F38" s="13" t="s">
        <v>222</v>
      </c>
      <c r="G38" s="4" t="s">
        <v>229</v>
      </c>
      <c r="H38" s="3"/>
      <c r="I38" s="3"/>
      <c r="J38" s="4">
        <v>4</v>
      </c>
    </row>
    <row r="39" spans="2:10" ht="50.1" customHeight="1" x14ac:dyDescent="0.3">
      <c r="B39" s="4">
        <v>3900</v>
      </c>
      <c r="C39" s="13" t="s">
        <v>200</v>
      </c>
      <c r="D39" s="13" t="s">
        <v>207</v>
      </c>
      <c r="E39" s="3" t="s">
        <v>192</v>
      </c>
      <c r="F39" s="13" t="s">
        <v>223</v>
      </c>
      <c r="G39" s="4" t="s">
        <v>229</v>
      </c>
      <c r="H39" s="3"/>
      <c r="I39" s="3"/>
      <c r="J39" s="4">
        <v>4</v>
      </c>
    </row>
    <row r="40" spans="2:10" ht="50.1" customHeight="1" x14ac:dyDescent="0.3">
      <c r="B40" s="4">
        <v>4000</v>
      </c>
      <c r="C40" s="13" t="s">
        <v>184</v>
      </c>
      <c r="D40" s="13" t="s">
        <v>208</v>
      </c>
      <c r="E40" s="3" t="s">
        <v>192</v>
      </c>
      <c r="F40" s="13" t="s">
        <v>224</v>
      </c>
      <c r="G40" s="4" t="s">
        <v>229</v>
      </c>
      <c r="H40" s="3"/>
      <c r="I40" s="3"/>
      <c r="J40" s="4">
        <v>4</v>
      </c>
    </row>
    <row r="41" spans="2:10" ht="50.1" customHeight="1" x14ac:dyDescent="0.3">
      <c r="B41" s="4">
        <v>4100</v>
      </c>
      <c r="C41" s="13" t="s">
        <v>201</v>
      </c>
      <c r="D41" s="13" t="s">
        <v>209</v>
      </c>
      <c r="E41" s="3" t="s">
        <v>192</v>
      </c>
      <c r="F41" s="13" t="s">
        <v>225</v>
      </c>
      <c r="G41" s="4" t="s">
        <v>229</v>
      </c>
      <c r="H41" s="3"/>
      <c r="I41" s="3"/>
      <c r="J41" s="4">
        <v>4</v>
      </c>
    </row>
    <row r="42" spans="2:10" ht="50.1" customHeight="1" x14ac:dyDescent="0.3">
      <c r="B42" s="4">
        <v>4200</v>
      </c>
      <c r="C42" s="13" t="s">
        <v>185</v>
      </c>
      <c r="D42" s="13" t="s">
        <v>210</v>
      </c>
      <c r="E42" s="3" t="s">
        <v>192</v>
      </c>
      <c r="F42" s="13" t="s">
        <v>226</v>
      </c>
      <c r="G42" s="4" t="s">
        <v>229</v>
      </c>
      <c r="H42" s="3"/>
      <c r="I42" s="3"/>
      <c r="J42" s="4">
        <v>4</v>
      </c>
    </row>
    <row r="43" spans="2:10" ht="50.1" customHeight="1" x14ac:dyDescent="0.3">
      <c r="B43" s="4">
        <v>4300</v>
      </c>
      <c r="C43" s="13" t="s">
        <v>202</v>
      </c>
      <c r="D43" s="13" t="s">
        <v>211</v>
      </c>
      <c r="E43" s="3" t="s">
        <v>192</v>
      </c>
      <c r="F43" s="13" t="s">
        <v>227</v>
      </c>
      <c r="G43" s="4" t="s">
        <v>229</v>
      </c>
      <c r="H43" s="3"/>
      <c r="I43" s="3"/>
      <c r="J43" s="4">
        <v>4</v>
      </c>
    </row>
    <row r="44" spans="2:10" ht="50.1" customHeight="1" x14ac:dyDescent="0.3">
      <c r="B44" s="4">
        <v>4400</v>
      </c>
      <c r="C44" s="13" t="s">
        <v>186</v>
      </c>
      <c r="D44" s="13" t="s">
        <v>212</v>
      </c>
      <c r="E44" s="3" t="s">
        <v>192</v>
      </c>
      <c r="F44" s="13" t="s">
        <v>228</v>
      </c>
      <c r="G44" s="4" t="s">
        <v>229</v>
      </c>
      <c r="H44" s="3"/>
      <c r="I44" s="3"/>
      <c r="J44" s="4">
        <v>4</v>
      </c>
    </row>
  </sheetData>
  <autoFilter ref="B10:J44"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92D050"/>
  </sheetPr>
  <dimension ref="B2:J24"/>
  <sheetViews>
    <sheetView showGridLines="0" zoomScale="85" zoomScaleNormal="85" workbookViewId="0">
      <selection activeCell="I11" sqref="I11"/>
    </sheetView>
  </sheetViews>
  <sheetFormatPr defaultRowHeight="13.5" x14ac:dyDescent="0.3"/>
  <cols>
    <col min="1" max="1" width="2.625" style="1" customWidth="1"/>
    <col min="2" max="2" width="9" style="1"/>
    <col min="3" max="3" width="18.375" style="1" bestFit="1" customWidth="1"/>
    <col min="4" max="4" width="17.25" style="1" bestFit="1" customWidth="1"/>
    <col min="5" max="5" width="17.25" style="1" customWidth="1"/>
    <col min="6" max="6" width="30.5" style="1" customWidth="1"/>
    <col min="7" max="7" width="28.625" style="1" customWidth="1"/>
    <col min="8" max="8" width="9" style="1"/>
    <col min="9" max="9" width="16.25" style="1" customWidth="1"/>
    <col min="10" max="16384" width="9" style="1"/>
  </cols>
  <sheetData>
    <row r="2" spans="2:10" ht="24.95" customHeight="1" x14ac:dyDescent="0.3"/>
    <row r="3" spans="2:10" ht="24.95" customHeight="1" x14ac:dyDescent="0.3">
      <c r="C3" s="7" t="s">
        <v>19</v>
      </c>
    </row>
    <row r="4" spans="2:10" ht="24.95" customHeight="1" x14ac:dyDescent="0.3">
      <c r="B4" s="7"/>
    </row>
    <row r="6" spans="2:10" ht="20.100000000000001" customHeight="1" x14ac:dyDescent="0.3">
      <c r="B6" s="2" t="s">
        <v>26</v>
      </c>
      <c r="C6" s="4">
        <f>COUNTA(C11:C24)</f>
        <v>14</v>
      </c>
    </row>
    <row r="7" spans="2:10" ht="20.100000000000001" customHeight="1" x14ac:dyDescent="0.3">
      <c r="B7" s="2" t="s">
        <v>25</v>
      </c>
      <c r="C7" s="4">
        <f>COUNTA(H11:H24)</f>
        <v>0</v>
      </c>
    </row>
    <row r="8" spans="2:10" ht="20.100000000000001" customHeight="1" x14ac:dyDescent="0.3">
      <c r="B8" s="12" t="s">
        <v>27</v>
      </c>
      <c r="C8" s="4">
        <f>C6-C7</f>
        <v>14</v>
      </c>
    </row>
    <row r="10" spans="2:10" x14ac:dyDescent="0.3">
      <c r="B10" s="2" t="s">
        <v>1</v>
      </c>
      <c r="C10" s="2" t="s">
        <v>2</v>
      </c>
      <c r="D10" s="2" t="s">
        <v>3</v>
      </c>
      <c r="E10" s="2" t="s">
        <v>59</v>
      </c>
      <c r="F10" s="2" t="s">
        <v>4</v>
      </c>
      <c r="G10" s="2" t="s">
        <v>5</v>
      </c>
      <c r="H10" s="2" t="s">
        <v>6</v>
      </c>
      <c r="I10" s="2" t="s">
        <v>67</v>
      </c>
      <c r="J10" s="2" t="s">
        <v>122</v>
      </c>
    </row>
    <row r="11" spans="2:10" ht="99.95" customHeight="1" x14ac:dyDescent="0.3">
      <c r="B11" s="4">
        <v>20100</v>
      </c>
      <c r="C11" s="4" t="s">
        <v>28</v>
      </c>
      <c r="D11" s="4" t="s">
        <v>23</v>
      </c>
      <c r="E11" s="4" t="s">
        <v>60</v>
      </c>
      <c r="F11" s="13" t="s">
        <v>54</v>
      </c>
      <c r="G11" s="3"/>
      <c r="H11" s="3"/>
      <c r="I11" s="3"/>
      <c r="J11" s="4">
        <v>1</v>
      </c>
    </row>
    <row r="12" spans="2:10" ht="99.95" customHeight="1" x14ac:dyDescent="0.3">
      <c r="B12" s="4">
        <v>20200</v>
      </c>
      <c r="C12" s="4" t="s">
        <v>29</v>
      </c>
      <c r="D12" s="4" t="s">
        <v>24</v>
      </c>
      <c r="E12" s="4" t="s">
        <v>60</v>
      </c>
      <c r="F12" s="13" t="s">
        <v>55</v>
      </c>
      <c r="G12" s="3"/>
      <c r="H12" s="3"/>
      <c r="I12" s="3"/>
      <c r="J12" s="4">
        <v>2</v>
      </c>
    </row>
    <row r="13" spans="2:10" ht="99.95" customHeight="1" x14ac:dyDescent="0.3">
      <c r="B13" s="4">
        <v>20300</v>
      </c>
      <c r="C13" s="4" t="s">
        <v>30</v>
      </c>
      <c r="D13" s="4" t="s">
        <v>33</v>
      </c>
      <c r="E13" s="4" t="s">
        <v>60</v>
      </c>
      <c r="F13" s="13" t="s">
        <v>56</v>
      </c>
      <c r="G13" s="3"/>
      <c r="H13" s="3"/>
      <c r="I13" s="3"/>
      <c r="J13" s="4">
        <v>3</v>
      </c>
    </row>
    <row r="14" spans="2:10" ht="99.95" customHeight="1" x14ac:dyDescent="0.3">
      <c r="B14" s="4">
        <v>20400</v>
      </c>
      <c r="C14" s="4" t="s">
        <v>31</v>
      </c>
      <c r="D14" s="4" t="s">
        <v>34</v>
      </c>
      <c r="E14" s="4" t="s">
        <v>60</v>
      </c>
      <c r="F14" s="13" t="s">
        <v>57</v>
      </c>
      <c r="G14" s="3"/>
      <c r="H14" s="3"/>
      <c r="I14" s="3"/>
      <c r="J14" s="4">
        <v>4</v>
      </c>
    </row>
    <row r="15" spans="2:10" ht="99.95" customHeight="1" x14ac:dyDescent="0.3">
      <c r="B15" s="4">
        <v>20500</v>
      </c>
      <c r="C15" s="4" t="s">
        <v>32</v>
      </c>
      <c r="D15" s="4" t="s">
        <v>35</v>
      </c>
      <c r="E15" s="4" t="s">
        <v>60</v>
      </c>
      <c r="F15" s="13" t="s">
        <v>58</v>
      </c>
      <c r="G15" s="3"/>
      <c r="H15" s="3"/>
      <c r="I15" s="3"/>
      <c r="J15" s="4">
        <v>5</v>
      </c>
    </row>
    <row r="16" spans="2:10" ht="99.95" customHeight="1" x14ac:dyDescent="0.3">
      <c r="B16" s="4">
        <v>20600</v>
      </c>
      <c r="C16" s="4" t="s">
        <v>36</v>
      </c>
      <c r="D16" s="4" t="s">
        <v>41</v>
      </c>
      <c r="E16" s="4" t="s">
        <v>61</v>
      </c>
      <c r="F16" s="13" t="s">
        <v>72</v>
      </c>
      <c r="G16" s="3"/>
      <c r="H16" s="3"/>
      <c r="I16" s="3"/>
      <c r="J16" s="4">
        <v>1</v>
      </c>
    </row>
    <row r="17" spans="2:10" ht="99.95" customHeight="1" x14ac:dyDescent="0.3">
      <c r="B17" s="4">
        <v>20700</v>
      </c>
      <c r="C17" s="4" t="s">
        <v>37</v>
      </c>
      <c r="D17" s="4" t="s">
        <v>42</v>
      </c>
      <c r="E17" s="4" t="s">
        <v>61</v>
      </c>
      <c r="F17" s="13" t="s">
        <v>74</v>
      </c>
      <c r="G17" s="3"/>
      <c r="H17" s="3"/>
      <c r="I17" s="3"/>
      <c r="J17" s="4">
        <v>2</v>
      </c>
    </row>
    <row r="18" spans="2:10" ht="99.95" customHeight="1" x14ac:dyDescent="0.3">
      <c r="B18" s="4">
        <v>20800</v>
      </c>
      <c r="C18" s="4" t="s">
        <v>38</v>
      </c>
      <c r="D18" s="4" t="s">
        <v>43</v>
      </c>
      <c r="E18" s="4" t="s">
        <v>61</v>
      </c>
      <c r="F18" s="13" t="s">
        <v>73</v>
      </c>
      <c r="G18" s="3"/>
      <c r="H18" s="3"/>
      <c r="I18" s="3"/>
      <c r="J18" s="4">
        <v>3</v>
      </c>
    </row>
    <row r="19" spans="2:10" ht="99.95" customHeight="1" x14ac:dyDescent="0.3">
      <c r="B19" s="4">
        <v>20900</v>
      </c>
      <c r="C19" s="4" t="s">
        <v>39</v>
      </c>
      <c r="D19" s="4" t="s">
        <v>44</v>
      </c>
      <c r="E19" s="4" t="s">
        <v>61</v>
      </c>
      <c r="F19" s="13" t="s">
        <v>75</v>
      </c>
      <c r="G19" s="3"/>
      <c r="H19" s="3"/>
      <c r="I19" s="3"/>
      <c r="J19" s="4">
        <v>4</v>
      </c>
    </row>
    <row r="20" spans="2:10" ht="99.95" customHeight="1" x14ac:dyDescent="0.3">
      <c r="B20" s="4">
        <v>21000</v>
      </c>
      <c r="C20" s="4" t="s">
        <v>40</v>
      </c>
      <c r="D20" s="4" t="s">
        <v>45</v>
      </c>
      <c r="E20" s="4" t="s">
        <v>61</v>
      </c>
      <c r="F20" s="13" t="s">
        <v>76</v>
      </c>
      <c r="G20" s="3"/>
      <c r="H20" s="3"/>
      <c r="I20" s="3"/>
      <c r="J20" s="4">
        <v>5</v>
      </c>
    </row>
    <row r="21" spans="2:10" ht="99.95" customHeight="1" x14ac:dyDescent="0.3">
      <c r="B21" s="4">
        <v>21100</v>
      </c>
      <c r="C21" s="4" t="s">
        <v>50</v>
      </c>
      <c r="D21" s="4" t="s">
        <v>49</v>
      </c>
      <c r="E21" s="4" t="s">
        <v>62</v>
      </c>
      <c r="F21" s="13" t="s">
        <v>68</v>
      </c>
      <c r="G21" s="3"/>
      <c r="H21" s="3"/>
      <c r="I21" s="3"/>
      <c r="J21" s="4">
        <v>1</v>
      </c>
    </row>
    <row r="22" spans="2:10" ht="99.95" customHeight="1" x14ac:dyDescent="0.3">
      <c r="B22" s="4">
        <v>21200</v>
      </c>
      <c r="C22" s="4" t="s">
        <v>51</v>
      </c>
      <c r="D22" s="4" t="s">
        <v>46</v>
      </c>
      <c r="E22" s="4" t="s">
        <v>62</v>
      </c>
      <c r="F22" s="13" t="s">
        <v>69</v>
      </c>
      <c r="G22" s="3"/>
      <c r="H22" s="3"/>
      <c r="I22" s="3"/>
      <c r="J22" s="4">
        <v>2</v>
      </c>
    </row>
    <row r="23" spans="2:10" ht="99.95" customHeight="1" x14ac:dyDescent="0.3">
      <c r="B23" s="4">
        <v>21300</v>
      </c>
      <c r="C23" s="4" t="s">
        <v>52</v>
      </c>
      <c r="D23" s="4" t="s">
        <v>47</v>
      </c>
      <c r="E23" s="4" t="s">
        <v>62</v>
      </c>
      <c r="F23" s="13" t="s">
        <v>70</v>
      </c>
      <c r="G23" s="3"/>
      <c r="H23" s="3"/>
      <c r="I23" s="3"/>
      <c r="J23" s="4">
        <v>3</v>
      </c>
    </row>
    <row r="24" spans="2:10" ht="99.95" customHeight="1" x14ac:dyDescent="0.3">
      <c r="B24" s="4">
        <v>21400</v>
      </c>
      <c r="C24" s="4" t="s">
        <v>53</v>
      </c>
      <c r="D24" s="4" t="s">
        <v>48</v>
      </c>
      <c r="E24" s="4" t="s">
        <v>62</v>
      </c>
      <c r="F24" s="13" t="s">
        <v>71</v>
      </c>
      <c r="G24" s="3"/>
      <c r="H24" s="3"/>
      <c r="I24" s="3"/>
      <c r="J24" s="4">
        <v>4</v>
      </c>
    </row>
  </sheetData>
  <autoFilter ref="B10:J24"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50"/>
  </sheetPr>
  <dimension ref="B2:H30"/>
  <sheetViews>
    <sheetView showGridLines="0" zoomScale="85" zoomScaleNormal="85" workbookViewId="0">
      <selection activeCell="D13" sqref="D13"/>
    </sheetView>
  </sheetViews>
  <sheetFormatPr defaultRowHeight="13.5" x14ac:dyDescent="0.3"/>
  <cols>
    <col min="1" max="1" width="2.625" style="1" customWidth="1"/>
    <col min="2" max="2" width="9" style="1"/>
    <col min="3" max="3" width="24.75" style="1" customWidth="1"/>
    <col min="4" max="4" width="23.625" style="1" customWidth="1"/>
    <col min="5" max="5" width="26.125" style="1" bestFit="1" customWidth="1"/>
    <col min="6" max="6" width="23.125" style="1" customWidth="1"/>
    <col min="7" max="16384" width="9" style="1"/>
  </cols>
  <sheetData>
    <row r="2" spans="2:8" ht="24.95" customHeight="1" x14ac:dyDescent="0.3"/>
    <row r="3" spans="2:8" ht="24.95" customHeight="1" x14ac:dyDescent="0.3">
      <c r="C3" s="8" t="s">
        <v>16</v>
      </c>
    </row>
    <row r="4" spans="2:8" ht="24.95" customHeight="1" x14ac:dyDescent="0.3">
      <c r="B4" s="8"/>
    </row>
    <row r="6" spans="2:8" ht="20.100000000000001" customHeight="1" x14ac:dyDescent="0.3">
      <c r="B6" s="2" t="s">
        <v>26</v>
      </c>
      <c r="C6" s="4">
        <f>COUNTA(C12:C30)</f>
        <v>19</v>
      </c>
    </row>
    <row r="7" spans="2:8" ht="20.100000000000001" customHeight="1" x14ac:dyDescent="0.3">
      <c r="B7" s="2" t="s">
        <v>25</v>
      </c>
      <c r="C7" s="4">
        <f>COUNTA(G12:G30)</f>
        <v>0</v>
      </c>
    </row>
    <row r="8" spans="2:8" ht="20.100000000000001" customHeight="1" x14ac:dyDescent="0.3">
      <c r="B8" s="12" t="s">
        <v>27</v>
      </c>
      <c r="C8" s="4">
        <f>C6-C7</f>
        <v>19</v>
      </c>
    </row>
    <row r="10" spans="2:8" x14ac:dyDescent="0.3">
      <c r="B10" s="1" t="s">
        <v>0</v>
      </c>
    </row>
    <row r="11" spans="2:8" x14ac:dyDescent="0.3"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122</v>
      </c>
    </row>
    <row r="12" spans="2:8" ht="99.95" customHeight="1" x14ac:dyDescent="0.3">
      <c r="B12" s="4">
        <v>40100</v>
      </c>
      <c r="C12" s="3" t="s">
        <v>397</v>
      </c>
      <c r="D12" s="3" t="s">
        <v>416</v>
      </c>
      <c r="E12" s="3" t="s">
        <v>435</v>
      </c>
      <c r="F12" s="4" t="s">
        <v>446</v>
      </c>
      <c r="G12" s="3"/>
      <c r="H12" s="3">
        <v>1</v>
      </c>
    </row>
    <row r="13" spans="2:8" ht="99.95" customHeight="1" x14ac:dyDescent="0.3">
      <c r="B13" s="4">
        <v>40200</v>
      </c>
      <c r="C13" s="3" t="s">
        <v>398</v>
      </c>
      <c r="D13" s="3" t="s">
        <v>417</v>
      </c>
      <c r="E13" s="3" t="s">
        <v>436</v>
      </c>
      <c r="F13" s="4" t="s">
        <v>446</v>
      </c>
      <c r="G13" s="3"/>
      <c r="H13" s="3">
        <v>2</v>
      </c>
    </row>
    <row r="14" spans="2:8" ht="99.95" customHeight="1" x14ac:dyDescent="0.3">
      <c r="B14" s="4">
        <v>40300</v>
      </c>
      <c r="C14" s="3" t="s">
        <v>399</v>
      </c>
      <c r="D14" s="3" t="s">
        <v>418</v>
      </c>
      <c r="E14" s="3" t="s">
        <v>437</v>
      </c>
      <c r="F14" s="4" t="s">
        <v>446</v>
      </c>
      <c r="G14" s="3"/>
      <c r="H14" s="3">
        <v>3</v>
      </c>
    </row>
    <row r="15" spans="2:8" ht="99.95" customHeight="1" x14ac:dyDescent="0.3">
      <c r="B15" s="4">
        <v>40400</v>
      </c>
      <c r="C15" s="3" t="s">
        <v>400</v>
      </c>
      <c r="D15" s="3" t="s">
        <v>419</v>
      </c>
      <c r="E15" s="3" t="s">
        <v>438</v>
      </c>
      <c r="F15" s="4" t="s">
        <v>446</v>
      </c>
      <c r="G15" s="3"/>
      <c r="H15" s="3">
        <v>4</v>
      </c>
    </row>
    <row r="16" spans="2:8" ht="99.95" customHeight="1" x14ac:dyDescent="0.3">
      <c r="B16" s="4">
        <v>40500</v>
      </c>
      <c r="C16" s="3" t="s">
        <v>401</v>
      </c>
      <c r="D16" s="3" t="s">
        <v>420</v>
      </c>
      <c r="E16" s="3" t="s">
        <v>439</v>
      </c>
      <c r="F16" s="4" t="s">
        <v>446</v>
      </c>
      <c r="G16" s="3"/>
      <c r="H16" s="3">
        <v>5</v>
      </c>
    </row>
    <row r="17" spans="2:8" ht="99.95" customHeight="1" x14ac:dyDescent="0.3">
      <c r="B17" s="4">
        <v>40600</v>
      </c>
      <c r="C17" s="3" t="s">
        <v>402</v>
      </c>
      <c r="D17" s="3" t="s">
        <v>421</v>
      </c>
      <c r="E17" s="3" t="s">
        <v>440</v>
      </c>
      <c r="F17" s="4" t="s">
        <v>446</v>
      </c>
      <c r="G17" s="3"/>
      <c r="H17" s="3">
        <v>1</v>
      </c>
    </row>
    <row r="18" spans="2:8" ht="99.95" customHeight="1" x14ac:dyDescent="0.3">
      <c r="B18" s="4">
        <v>40700</v>
      </c>
      <c r="C18" s="3" t="s">
        <v>403</v>
      </c>
      <c r="D18" s="3" t="s">
        <v>422</v>
      </c>
      <c r="E18" s="3" t="s">
        <v>441</v>
      </c>
      <c r="F18" s="4" t="s">
        <v>446</v>
      </c>
      <c r="G18" s="3"/>
      <c r="H18" s="3">
        <v>1</v>
      </c>
    </row>
    <row r="19" spans="2:8" ht="99.95" customHeight="1" x14ac:dyDescent="0.3">
      <c r="B19" s="4">
        <v>40800</v>
      </c>
      <c r="C19" s="3" t="s">
        <v>404</v>
      </c>
      <c r="D19" s="3" t="s">
        <v>423</v>
      </c>
      <c r="E19" s="3" t="s">
        <v>442</v>
      </c>
      <c r="F19" s="4" t="s">
        <v>446</v>
      </c>
      <c r="G19" s="3"/>
      <c r="H19" s="3">
        <v>1</v>
      </c>
    </row>
    <row r="20" spans="2:8" ht="99.95" customHeight="1" x14ac:dyDescent="0.3">
      <c r="B20" s="4">
        <v>40900</v>
      </c>
      <c r="C20" s="3" t="s">
        <v>405</v>
      </c>
      <c r="D20" s="3" t="s">
        <v>424</v>
      </c>
      <c r="E20" s="3" t="s">
        <v>443</v>
      </c>
      <c r="F20" s="4" t="s">
        <v>446</v>
      </c>
      <c r="G20" s="3"/>
      <c r="H20" s="3">
        <v>1</v>
      </c>
    </row>
    <row r="21" spans="2:8" ht="99.95" customHeight="1" x14ac:dyDescent="0.3">
      <c r="B21" s="4">
        <v>41000</v>
      </c>
      <c r="C21" s="3" t="s">
        <v>406</v>
      </c>
      <c r="D21" s="3" t="s">
        <v>425</v>
      </c>
      <c r="E21" s="3" t="s">
        <v>444</v>
      </c>
      <c r="F21" s="4" t="s">
        <v>446</v>
      </c>
      <c r="G21" s="3"/>
      <c r="H21" s="3">
        <v>1</v>
      </c>
    </row>
    <row r="22" spans="2:8" ht="99.95" customHeight="1" x14ac:dyDescent="0.3">
      <c r="B22" s="4">
        <v>41100</v>
      </c>
      <c r="C22" s="3" t="s">
        <v>407</v>
      </c>
      <c r="D22" s="3" t="s">
        <v>426</v>
      </c>
      <c r="E22" s="3" t="s">
        <v>441</v>
      </c>
      <c r="F22" s="4" t="s">
        <v>446</v>
      </c>
      <c r="G22" s="3"/>
      <c r="H22" s="3">
        <v>2</v>
      </c>
    </row>
    <row r="23" spans="2:8" ht="99.95" customHeight="1" x14ac:dyDescent="0.3">
      <c r="B23" s="4">
        <v>41200</v>
      </c>
      <c r="C23" s="3" t="s">
        <v>408</v>
      </c>
      <c r="D23" s="3" t="s">
        <v>427</v>
      </c>
      <c r="E23" s="3" t="s">
        <v>442</v>
      </c>
      <c r="F23" s="4" t="s">
        <v>446</v>
      </c>
      <c r="G23" s="3"/>
      <c r="H23" s="3">
        <v>2</v>
      </c>
    </row>
    <row r="24" spans="2:8" ht="99.95" customHeight="1" x14ac:dyDescent="0.3">
      <c r="B24" s="4">
        <v>41300</v>
      </c>
      <c r="C24" s="3" t="s">
        <v>409</v>
      </c>
      <c r="D24" s="3" t="s">
        <v>429</v>
      </c>
      <c r="E24" s="3" t="s">
        <v>443</v>
      </c>
      <c r="F24" s="4" t="s">
        <v>446</v>
      </c>
      <c r="G24" s="3"/>
      <c r="H24" s="3">
        <v>2</v>
      </c>
    </row>
    <row r="25" spans="2:8" ht="99.95" customHeight="1" x14ac:dyDescent="0.3">
      <c r="B25" s="4">
        <v>41400</v>
      </c>
      <c r="C25" s="3" t="s">
        <v>410</v>
      </c>
      <c r="D25" s="3" t="s">
        <v>430</v>
      </c>
      <c r="E25" s="3" t="s">
        <v>444</v>
      </c>
      <c r="F25" s="4" t="s">
        <v>446</v>
      </c>
      <c r="G25" s="3"/>
      <c r="H25" s="3">
        <v>2</v>
      </c>
    </row>
    <row r="26" spans="2:8" ht="99.95" customHeight="1" x14ac:dyDescent="0.3">
      <c r="B26" s="4">
        <v>41500</v>
      </c>
      <c r="C26" s="3" t="s">
        <v>411</v>
      </c>
      <c r="D26" s="3" t="s">
        <v>431</v>
      </c>
      <c r="E26" s="3" t="s">
        <v>441</v>
      </c>
      <c r="F26" s="4" t="s">
        <v>446</v>
      </c>
      <c r="G26" s="3"/>
      <c r="H26" s="3">
        <v>3</v>
      </c>
    </row>
    <row r="27" spans="2:8" ht="99.95" customHeight="1" x14ac:dyDescent="0.3">
      <c r="B27" s="4">
        <v>41600</v>
      </c>
      <c r="C27" s="3" t="s">
        <v>412</v>
      </c>
      <c r="D27" s="3" t="s">
        <v>432</v>
      </c>
      <c r="E27" s="3" t="s">
        <v>442</v>
      </c>
      <c r="F27" s="4" t="s">
        <v>446</v>
      </c>
      <c r="G27" s="3"/>
      <c r="H27" s="3">
        <v>3</v>
      </c>
    </row>
    <row r="28" spans="2:8" ht="99.95" customHeight="1" x14ac:dyDescent="0.3">
      <c r="B28" s="4">
        <v>41700</v>
      </c>
      <c r="C28" s="3" t="s">
        <v>413</v>
      </c>
      <c r="D28" s="3" t="s">
        <v>428</v>
      </c>
      <c r="E28" s="3" t="s">
        <v>443</v>
      </c>
      <c r="F28" s="4" t="s">
        <v>446</v>
      </c>
      <c r="G28" s="3"/>
      <c r="H28" s="3">
        <v>3</v>
      </c>
    </row>
    <row r="29" spans="2:8" ht="99.95" customHeight="1" x14ac:dyDescent="0.3">
      <c r="B29" s="4">
        <v>41800</v>
      </c>
      <c r="C29" s="3" t="s">
        <v>414</v>
      </c>
      <c r="D29" s="3" t="s">
        <v>433</v>
      </c>
      <c r="E29" s="3" t="s">
        <v>444</v>
      </c>
      <c r="F29" s="4" t="s">
        <v>446</v>
      </c>
      <c r="G29" s="3"/>
      <c r="H29" s="3">
        <v>3</v>
      </c>
    </row>
    <row r="30" spans="2:8" ht="99.95" customHeight="1" x14ac:dyDescent="0.3">
      <c r="B30" s="4">
        <v>41900</v>
      </c>
      <c r="C30" s="3" t="s">
        <v>415</v>
      </c>
      <c r="D30" s="3" t="s">
        <v>434</v>
      </c>
      <c r="E30" s="3" t="s">
        <v>445</v>
      </c>
      <c r="F30" s="4" t="s">
        <v>446</v>
      </c>
      <c r="G30" s="3"/>
      <c r="H30" s="3">
        <v>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B2:J29"/>
  <sheetViews>
    <sheetView showGridLines="0" zoomScale="85" zoomScaleNormal="85" workbookViewId="0">
      <selection activeCell="E21" sqref="E21"/>
    </sheetView>
  </sheetViews>
  <sheetFormatPr defaultRowHeight="13.5" x14ac:dyDescent="0.3"/>
  <cols>
    <col min="1" max="1" width="2.625" style="1" customWidth="1"/>
    <col min="2" max="2" width="9" style="1"/>
    <col min="3" max="3" width="19.125" style="1" customWidth="1"/>
    <col min="4" max="4" width="23.875" style="1" bestFit="1" customWidth="1"/>
    <col min="5" max="5" width="39.875" style="1" customWidth="1"/>
    <col min="6" max="7" width="13.875" style="1" customWidth="1"/>
    <col min="8" max="8" width="51.5" style="1" customWidth="1"/>
    <col min="9" max="16384" width="9" style="1"/>
  </cols>
  <sheetData>
    <row r="2" spans="2:10" ht="24.95" customHeight="1" x14ac:dyDescent="0.3"/>
    <row r="3" spans="2:10" ht="24.95" customHeight="1" x14ac:dyDescent="0.3">
      <c r="C3" s="9" t="s">
        <v>20</v>
      </c>
    </row>
    <row r="4" spans="2:10" ht="24.95" customHeight="1" x14ac:dyDescent="0.3">
      <c r="B4" s="9"/>
    </row>
    <row r="6" spans="2:10" ht="20.100000000000001" customHeight="1" x14ac:dyDescent="0.3">
      <c r="B6" s="2" t="s">
        <v>26</v>
      </c>
      <c r="C6" s="4">
        <f>COUNTA(C12:C20)</f>
        <v>9</v>
      </c>
    </row>
    <row r="7" spans="2:10" ht="20.100000000000001" customHeight="1" x14ac:dyDescent="0.3">
      <c r="B7" s="2" t="s">
        <v>25</v>
      </c>
      <c r="C7" s="4">
        <f>COUNTA(I12:I20)</f>
        <v>0</v>
      </c>
    </row>
    <row r="8" spans="2:10" ht="20.100000000000001" customHeight="1" x14ac:dyDescent="0.3">
      <c r="B8" s="12" t="s">
        <v>27</v>
      </c>
      <c r="C8" s="4">
        <f>C6-C7</f>
        <v>9</v>
      </c>
    </row>
    <row r="10" spans="2:10" x14ac:dyDescent="0.3">
      <c r="B10" s="1" t="s">
        <v>0</v>
      </c>
    </row>
    <row r="11" spans="2:10" x14ac:dyDescent="0.3">
      <c r="B11" s="2" t="s">
        <v>1</v>
      </c>
      <c r="C11" s="2" t="s">
        <v>2</v>
      </c>
      <c r="D11" s="2" t="s">
        <v>3</v>
      </c>
      <c r="E11" s="2" t="s">
        <v>4</v>
      </c>
      <c r="F11" s="2" t="s">
        <v>86</v>
      </c>
      <c r="G11" s="2" t="s">
        <v>87</v>
      </c>
      <c r="H11" s="2" t="s">
        <v>5</v>
      </c>
      <c r="I11" s="2" t="s">
        <v>6</v>
      </c>
      <c r="J11" s="2" t="s">
        <v>122</v>
      </c>
    </row>
    <row r="12" spans="2:10" ht="50.1" customHeight="1" x14ac:dyDescent="0.3">
      <c r="B12" s="4">
        <v>90100</v>
      </c>
      <c r="C12" s="3" t="s">
        <v>78</v>
      </c>
      <c r="D12" s="3" t="s">
        <v>99</v>
      </c>
      <c r="E12" s="3" t="s">
        <v>83</v>
      </c>
      <c r="F12" s="15">
        <v>8.3333333333333329E-2</v>
      </c>
      <c r="G12" s="15" t="s">
        <v>88</v>
      </c>
      <c r="H12" s="16" t="s">
        <v>111</v>
      </c>
      <c r="I12" s="3"/>
      <c r="J12" s="4">
        <v>2</v>
      </c>
    </row>
    <row r="13" spans="2:10" ht="50.1" customHeight="1" x14ac:dyDescent="0.3">
      <c r="B13" s="4">
        <v>90200</v>
      </c>
      <c r="C13" s="3" t="s">
        <v>113</v>
      </c>
      <c r="D13" s="3" t="s">
        <v>112</v>
      </c>
      <c r="E13" s="3" t="s">
        <v>114</v>
      </c>
      <c r="F13" s="15">
        <v>2.0833333333333332E-2</v>
      </c>
      <c r="G13" s="15" t="s">
        <v>88</v>
      </c>
      <c r="H13" s="16" t="s">
        <v>115</v>
      </c>
      <c r="I13" s="3"/>
      <c r="J13" s="4">
        <v>3</v>
      </c>
    </row>
    <row r="14" spans="2:10" ht="50.1" customHeight="1" x14ac:dyDescent="0.3">
      <c r="B14" s="4">
        <v>90300</v>
      </c>
      <c r="C14" s="3" t="s">
        <v>91</v>
      </c>
      <c r="D14" s="3" t="s">
        <v>95</v>
      </c>
      <c r="E14" s="13" t="s">
        <v>92</v>
      </c>
      <c r="F14" s="15">
        <v>4.1666666666666664E-2</v>
      </c>
      <c r="G14" s="15" t="s">
        <v>88</v>
      </c>
      <c r="H14" s="16" t="s">
        <v>120</v>
      </c>
      <c r="I14" s="3"/>
      <c r="J14" s="4">
        <v>1</v>
      </c>
    </row>
    <row r="15" spans="2:10" ht="50.1" customHeight="1" x14ac:dyDescent="0.3">
      <c r="B15" s="4">
        <v>90400</v>
      </c>
      <c r="C15" s="3" t="s">
        <v>101</v>
      </c>
      <c r="D15" s="3" t="s">
        <v>97</v>
      </c>
      <c r="E15" s="13" t="s">
        <v>93</v>
      </c>
      <c r="F15" s="15">
        <v>4.1666666666666664E-2</v>
      </c>
      <c r="G15" s="15" t="s">
        <v>110</v>
      </c>
      <c r="H15" s="16" t="s">
        <v>118</v>
      </c>
      <c r="I15" s="3"/>
      <c r="J15" s="4">
        <v>1</v>
      </c>
    </row>
    <row r="16" spans="2:10" ht="50.1" customHeight="1" x14ac:dyDescent="0.3">
      <c r="B16" s="4">
        <v>90500</v>
      </c>
      <c r="C16" s="3" t="s">
        <v>102</v>
      </c>
      <c r="D16" s="3" t="s">
        <v>98</v>
      </c>
      <c r="E16" s="13" t="s">
        <v>94</v>
      </c>
      <c r="F16" s="15">
        <v>4.1666666666666664E-2</v>
      </c>
      <c r="G16" s="15" t="s">
        <v>110</v>
      </c>
      <c r="H16" s="16" t="s">
        <v>119</v>
      </c>
      <c r="I16" s="3"/>
      <c r="J16" s="4">
        <v>1</v>
      </c>
    </row>
    <row r="17" spans="2:10" ht="50.1" customHeight="1" x14ac:dyDescent="0.3">
      <c r="B17" s="4">
        <v>90600</v>
      </c>
      <c r="C17" s="3" t="s">
        <v>100</v>
      </c>
      <c r="D17" s="3" t="s">
        <v>96</v>
      </c>
      <c r="E17" s="13" t="s">
        <v>107</v>
      </c>
      <c r="F17" s="15">
        <v>4.1666666666666664E-2</v>
      </c>
      <c r="G17" s="15" t="s">
        <v>88</v>
      </c>
      <c r="H17" s="16" t="s">
        <v>116</v>
      </c>
      <c r="I17" s="3"/>
      <c r="J17" s="4">
        <v>1</v>
      </c>
    </row>
    <row r="18" spans="2:10" ht="50.1" customHeight="1" x14ac:dyDescent="0.3">
      <c r="B18" s="4">
        <v>90700</v>
      </c>
      <c r="C18" s="3" t="s">
        <v>103</v>
      </c>
      <c r="D18" s="3" t="s">
        <v>105</v>
      </c>
      <c r="E18" s="13" t="s">
        <v>108</v>
      </c>
      <c r="F18" s="15">
        <v>4.1666666666666664E-2</v>
      </c>
      <c r="G18" s="15" t="s">
        <v>110</v>
      </c>
      <c r="H18" s="16" t="s">
        <v>117</v>
      </c>
      <c r="I18" s="3"/>
      <c r="J18" s="4">
        <v>1</v>
      </c>
    </row>
    <row r="19" spans="2:10" ht="50.1" customHeight="1" x14ac:dyDescent="0.3">
      <c r="B19" s="4">
        <v>90800</v>
      </c>
      <c r="C19" s="3" t="s">
        <v>104</v>
      </c>
      <c r="D19" s="3" t="s">
        <v>106</v>
      </c>
      <c r="E19" s="13" t="s">
        <v>109</v>
      </c>
      <c r="F19" s="15">
        <v>4.1666666666666664E-2</v>
      </c>
      <c r="G19" s="15" t="s">
        <v>110</v>
      </c>
      <c r="H19" s="16" t="s">
        <v>89</v>
      </c>
      <c r="I19" s="3"/>
      <c r="J19" s="4">
        <v>1</v>
      </c>
    </row>
    <row r="20" spans="2:10" ht="50.1" customHeight="1" x14ac:dyDescent="0.3">
      <c r="B20" s="4">
        <v>90900</v>
      </c>
      <c r="C20" s="3" t="s">
        <v>79</v>
      </c>
      <c r="D20" s="3" t="s">
        <v>81</v>
      </c>
      <c r="E20" s="3" t="s">
        <v>84</v>
      </c>
      <c r="F20" s="15">
        <v>4.1666666666666664E-2</v>
      </c>
      <c r="G20" s="15" t="s">
        <v>88</v>
      </c>
      <c r="H20" s="16" t="s">
        <v>90</v>
      </c>
      <c r="I20" s="3"/>
      <c r="J20" s="4">
        <v>4</v>
      </c>
    </row>
    <row r="21" spans="2:10" ht="50.1" customHeight="1" x14ac:dyDescent="0.3">
      <c r="B21" s="4">
        <v>91000</v>
      </c>
      <c r="C21" s="3" t="s">
        <v>80</v>
      </c>
      <c r="D21" s="3" t="s">
        <v>82</v>
      </c>
      <c r="E21" s="3" t="s">
        <v>85</v>
      </c>
      <c r="F21" s="15">
        <v>4.1666666666666664E-2</v>
      </c>
      <c r="G21" s="15" t="s">
        <v>88</v>
      </c>
      <c r="H21" s="16" t="s">
        <v>121</v>
      </c>
      <c r="I21" s="3"/>
      <c r="J21" s="4">
        <v>4</v>
      </c>
    </row>
    <row r="27" spans="2:10" ht="16.5" x14ac:dyDescent="0.3">
      <c r="H27" s="17"/>
    </row>
    <row r="28" spans="2:10" ht="16.5" x14ac:dyDescent="0.3">
      <c r="H28" s="17"/>
    </row>
    <row r="29" spans="2:10" ht="16.5" x14ac:dyDescent="0.3">
      <c r="H29" s="17"/>
    </row>
  </sheetData>
  <autoFilter ref="B11:J21"/>
  <phoneticPr fontId="2" type="noConversion"/>
  <hyperlinks>
    <hyperlink ref="H20" r:id="rId1"/>
    <hyperlink ref="H12" r:id="rId2"/>
    <hyperlink ref="H13" r:id="rId3"/>
    <hyperlink ref="H14" r:id="rId4"/>
    <hyperlink ref="H19" r:id="rId5"/>
    <hyperlink ref="H17" r:id="rId6"/>
    <hyperlink ref="H15" r:id="rId7"/>
    <hyperlink ref="H18" r:id="rId8" display="https://youtu.be/sniwnwK1_W4"/>
    <hyperlink ref="H16" r:id="rId9"/>
    <hyperlink ref="H21" r:id="rId10"/>
  </hyperlinks>
  <pageMargins left="0.7" right="0.7" top="0.75" bottom="0.75" header="0.3" footer="0.3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2060"/>
  </sheetPr>
  <dimension ref="B3:H67"/>
  <sheetViews>
    <sheetView showGridLines="0" zoomScale="85" zoomScaleNormal="85" workbookViewId="0">
      <selection activeCell="E20" sqref="E20"/>
    </sheetView>
  </sheetViews>
  <sheetFormatPr defaultRowHeight="13.5" x14ac:dyDescent="0.3"/>
  <cols>
    <col min="1" max="1" width="2.625" style="1" customWidth="1"/>
    <col min="2" max="2" width="9" style="1"/>
    <col min="3" max="3" width="26.875" style="1" customWidth="1"/>
    <col min="4" max="4" width="27.5" style="1" customWidth="1"/>
    <col min="5" max="5" width="33.75" style="1" customWidth="1"/>
    <col min="6" max="6" width="20.75" style="1" customWidth="1"/>
    <col min="7" max="7" width="12" style="1" customWidth="1"/>
    <col min="8" max="16384" width="9" style="1"/>
  </cols>
  <sheetData>
    <row r="3" spans="2:8" ht="25.5" x14ac:dyDescent="0.3">
      <c r="C3" s="10" t="s">
        <v>21</v>
      </c>
    </row>
    <row r="4" spans="2:8" ht="25.5" x14ac:dyDescent="0.3">
      <c r="B4" s="10"/>
    </row>
    <row r="6" spans="2:8" ht="20.100000000000001" customHeight="1" x14ac:dyDescent="0.3">
      <c r="B6" s="2" t="s">
        <v>26</v>
      </c>
      <c r="C6" s="4">
        <f>COUNTA(C12:C67)</f>
        <v>56</v>
      </c>
    </row>
    <row r="7" spans="2:8" ht="20.100000000000001" customHeight="1" x14ac:dyDescent="0.3">
      <c r="B7" s="2" t="s">
        <v>25</v>
      </c>
      <c r="C7" s="4">
        <f>COUNTA(G12:G67)</f>
        <v>0</v>
      </c>
    </row>
    <row r="8" spans="2:8" ht="20.100000000000001" customHeight="1" x14ac:dyDescent="0.3">
      <c r="B8" s="12" t="s">
        <v>27</v>
      </c>
      <c r="C8" s="4">
        <f>C6-C7</f>
        <v>56</v>
      </c>
    </row>
    <row r="10" spans="2:8" x14ac:dyDescent="0.3">
      <c r="B10" s="1" t="s">
        <v>0</v>
      </c>
    </row>
    <row r="11" spans="2:8" x14ac:dyDescent="0.3"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122</v>
      </c>
    </row>
    <row r="12" spans="2:8" ht="50.1" customHeight="1" x14ac:dyDescent="0.3">
      <c r="B12" s="4">
        <v>90101</v>
      </c>
      <c r="C12" s="3" t="s">
        <v>230</v>
      </c>
      <c r="D12" s="3" t="s">
        <v>279</v>
      </c>
      <c r="E12" s="3" t="s">
        <v>335</v>
      </c>
      <c r="F12" s="4" t="s">
        <v>229</v>
      </c>
      <c r="G12" s="3"/>
      <c r="H12" s="3">
        <v>1</v>
      </c>
    </row>
    <row r="13" spans="2:8" ht="50.1" customHeight="1" x14ac:dyDescent="0.3">
      <c r="B13" s="4">
        <v>90201</v>
      </c>
      <c r="C13" s="3" t="s">
        <v>231</v>
      </c>
      <c r="D13" s="3" t="s">
        <v>280</v>
      </c>
      <c r="E13" s="3" t="s">
        <v>336</v>
      </c>
      <c r="F13" s="4" t="s">
        <v>229</v>
      </c>
      <c r="G13" s="3"/>
      <c r="H13" s="3">
        <v>1</v>
      </c>
    </row>
    <row r="14" spans="2:8" ht="50.1" customHeight="1" x14ac:dyDescent="0.3">
      <c r="B14" s="4">
        <v>90301</v>
      </c>
      <c r="C14" s="3" t="s">
        <v>234</v>
      </c>
      <c r="D14" s="3" t="s">
        <v>281</v>
      </c>
      <c r="E14" s="3" t="s">
        <v>337</v>
      </c>
      <c r="F14" s="4" t="s">
        <v>229</v>
      </c>
      <c r="G14" s="3"/>
      <c r="H14" s="3">
        <v>1</v>
      </c>
    </row>
    <row r="15" spans="2:8" ht="50.1" customHeight="1" x14ac:dyDescent="0.3">
      <c r="B15" s="4">
        <v>90401</v>
      </c>
      <c r="C15" s="3" t="s">
        <v>246</v>
      </c>
      <c r="D15" s="3" t="s">
        <v>282</v>
      </c>
      <c r="E15" s="3" t="s">
        <v>338</v>
      </c>
      <c r="F15" s="4" t="s">
        <v>229</v>
      </c>
      <c r="G15" s="3"/>
      <c r="H15" s="3">
        <v>1</v>
      </c>
    </row>
    <row r="16" spans="2:8" ht="50.1" customHeight="1" x14ac:dyDescent="0.3">
      <c r="B16" s="4">
        <v>90501</v>
      </c>
      <c r="C16" s="3" t="s">
        <v>235</v>
      </c>
      <c r="D16" s="3" t="s">
        <v>283</v>
      </c>
      <c r="E16" s="3" t="s">
        <v>339</v>
      </c>
      <c r="F16" s="4" t="s">
        <v>229</v>
      </c>
      <c r="G16" s="3"/>
      <c r="H16" s="3">
        <v>1</v>
      </c>
    </row>
    <row r="17" spans="2:8" ht="50.1" customHeight="1" x14ac:dyDescent="0.3">
      <c r="B17" s="4">
        <v>90601</v>
      </c>
      <c r="C17" s="3" t="s">
        <v>236</v>
      </c>
      <c r="D17" s="3" t="s">
        <v>284</v>
      </c>
      <c r="E17" s="3" t="s">
        <v>340</v>
      </c>
      <c r="F17" s="4" t="s">
        <v>229</v>
      </c>
      <c r="G17" s="3"/>
      <c r="H17" s="3">
        <v>1</v>
      </c>
    </row>
    <row r="18" spans="2:8" ht="50.1" customHeight="1" x14ac:dyDescent="0.3">
      <c r="B18" s="4">
        <v>90701</v>
      </c>
      <c r="C18" s="3" t="s">
        <v>237</v>
      </c>
      <c r="D18" s="3" t="s">
        <v>285</v>
      </c>
      <c r="E18" s="3" t="s">
        <v>341</v>
      </c>
      <c r="F18" s="4" t="s">
        <v>229</v>
      </c>
      <c r="G18" s="3"/>
      <c r="H18" s="3">
        <v>2</v>
      </c>
    </row>
    <row r="19" spans="2:8" ht="50.1" customHeight="1" x14ac:dyDescent="0.3">
      <c r="B19" s="4">
        <v>90801</v>
      </c>
      <c r="C19" s="3" t="s">
        <v>247</v>
      </c>
      <c r="D19" s="3" t="s">
        <v>286</v>
      </c>
      <c r="E19" s="3" t="s">
        <v>342</v>
      </c>
      <c r="F19" s="4" t="s">
        <v>229</v>
      </c>
      <c r="G19" s="3"/>
      <c r="H19" s="3">
        <v>2</v>
      </c>
    </row>
    <row r="20" spans="2:8" ht="50.1" customHeight="1" x14ac:dyDescent="0.3">
      <c r="B20" s="4">
        <v>90901</v>
      </c>
      <c r="C20" s="3" t="s">
        <v>238</v>
      </c>
      <c r="D20" s="3" t="s">
        <v>287</v>
      </c>
      <c r="E20" s="3" t="s">
        <v>343</v>
      </c>
      <c r="F20" s="4" t="s">
        <v>229</v>
      </c>
      <c r="G20" s="3"/>
      <c r="H20" s="3">
        <v>2</v>
      </c>
    </row>
    <row r="21" spans="2:8" ht="50.1" customHeight="1" x14ac:dyDescent="0.3">
      <c r="B21" s="4">
        <v>91001</v>
      </c>
      <c r="C21" s="3" t="s">
        <v>239</v>
      </c>
      <c r="D21" s="3" t="s">
        <v>288</v>
      </c>
      <c r="E21" s="3" t="s">
        <v>344</v>
      </c>
      <c r="F21" s="4" t="s">
        <v>229</v>
      </c>
      <c r="G21" s="3"/>
      <c r="H21" s="3">
        <v>2</v>
      </c>
    </row>
    <row r="22" spans="2:8" ht="50.1" customHeight="1" x14ac:dyDescent="0.3">
      <c r="B22" s="4">
        <v>91101</v>
      </c>
      <c r="C22" s="3" t="s">
        <v>240</v>
      </c>
      <c r="D22" s="3" t="s">
        <v>289</v>
      </c>
      <c r="E22" s="3" t="s">
        <v>345</v>
      </c>
      <c r="F22" s="4" t="s">
        <v>229</v>
      </c>
      <c r="G22" s="3"/>
      <c r="H22" s="3">
        <v>3</v>
      </c>
    </row>
    <row r="23" spans="2:8" ht="50.1" customHeight="1" x14ac:dyDescent="0.3">
      <c r="B23" s="4">
        <v>91201</v>
      </c>
      <c r="C23" s="3" t="s">
        <v>248</v>
      </c>
      <c r="D23" s="3" t="s">
        <v>290</v>
      </c>
      <c r="E23" s="3" t="s">
        <v>346</v>
      </c>
      <c r="F23" s="4" t="s">
        <v>229</v>
      </c>
      <c r="G23" s="3"/>
      <c r="H23" s="3">
        <v>3</v>
      </c>
    </row>
    <row r="24" spans="2:8" ht="50.1" customHeight="1" x14ac:dyDescent="0.3">
      <c r="B24" s="4">
        <v>91301</v>
      </c>
      <c r="C24" s="3" t="s">
        <v>292</v>
      </c>
      <c r="D24" s="3" t="s">
        <v>291</v>
      </c>
      <c r="E24" s="3" t="s">
        <v>347</v>
      </c>
      <c r="F24" s="4" t="s">
        <v>229</v>
      </c>
      <c r="G24" s="3"/>
      <c r="H24" s="3">
        <v>3</v>
      </c>
    </row>
    <row r="25" spans="2:8" ht="50.1" customHeight="1" x14ac:dyDescent="0.3">
      <c r="B25" s="4">
        <v>91401</v>
      </c>
      <c r="C25" s="3" t="s">
        <v>241</v>
      </c>
      <c r="D25" s="3" t="s">
        <v>293</v>
      </c>
      <c r="E25" s="3" t="s">
        <v>348</v>
      </c>
      <c r="F25" s="4" t="s">
        <v>229</v>
      </c>
      <c r="G25" s="3"/>
      <c r="H25" s="3">
        <v>4</v>
      </c>
    </row>
    <row r="26" spans="2:8" ht="50.1" customHeight="1" x14ac:dyDescent="0.3">
      <c r="B26" s="4">
        <v>91501</v>
      </c>
      <c r="C26" s="3" t="s">
        <v>249</v>
      </c>
      <c r="D26" s="3" t="s">
        <v>294</v>
      </c>
      <c r="E26" s="3" t="s">
        <v>349</v>
      </c>
      <c r="F26" s="4" t="s">
        <v>229</v>
      </c>
      <c r="G26" s="3"/>
      <c r="H26" s="3">
        <v>4</v>
      </c>
    </row>
    <row r="27" spans="2:8" ht="50.1" customHeight="1" x14ac:dyDescent="0.3">
      <c r="B27" s="4">
        <v>91601</v>
      </c>
      <c r="C27" s="3" t="s">
        <v>296</v>
      </c>
      <c r="D27" s="3" t="s">
        <v>298</v>
      </c>
      <c r="E27" s="3" t="s">
        <v>350</v>
      </c>
      <c r="F27" s="4" t="s">
        <v>229</v>
      </c>
      <c r="G27" s="3"/>
      <c r="H27" s="3">
        <v>4</v>
      </c>
    </row>
    <row r="28" spans="2:8" ht="50.1" customHeight="1" x14ac:dyDescent="0.3">
      <c r="B28" s="4">
        <v>91701</v>
      </c>
      <c r="C28" s="3" t="s">
        <v>297</v>
      </c>
      <c r="D28" s="3" t="s">
        <v>299</v>
      </c>
      <c r="E28" s="3" t="s">
        <v>351</v>
      </c>
      <c r="F28" s="4" t="s">
        <v>229</v>
      </c>
      <c r="G28" s="3"/>
      <c r="H28" s="3">
        <v>4</v>
      </c>
    </row>
    <row r="29" spans="2:8" ht="50.1" customHeight="1" x14ac:dyDescent="0.3">
      <c r="B29" s="4">
        <v>91801</v>
      </c>
      <c r="C29" s="3" t="s">
        <v>242</v>
      </c>
      <c r="D29" s="3" t="s">
        <v>295</v>
      </c>
      <c r="E29" s="3" t="s">
        <v>352</v>
      </c>
      <c r="F29" s="4" t="s">
        <v>229</v>
      </c>
      <c r="G29" s="3"/>
      <c r="H29" s="3">
        <v>4</v>
      </c>
    </row>
    <row r="30" spans="2:8" ht="50.1" customHeight="1" x14ac:dyDescent="0.3">
      <c r="B30" s="4">
        <v>91901</v>
      </c>
      <c r="C30" s="3" t="s">
        <v>243</v>
      </c>
      <c r="D30" s="3" t="s">
        <v>300</v>
      </c>
      <c r="E30" s="3" t="s">
        <v>353</v>
      </c>
      <c r="F30" s="4" t="s">
        <v>229</v>
      </c>
      <c r="G30" s="3"/>
      <c r="H30" s="3">
        <v>5</v>
      </c>
    </row>
    <row r="31" spans="2:8" ht="50.1" customHeight="1" x14ac:dyDescent="0.3">
      <c r="B31" s="4">
        <v>92001</v>
      </c>
      <c r="C31" s="3" t="s">
        <v>250</v>
      </c>
      <c r="D31" s="3" t="s">
        <v>301</v>
      </c>
      <c r="E31" s="3" t="s">
        <v>354</v>
      </c>
      <c r="F31" s="4" t="s">
        <v>229</v>
      </c>
      <c r="G31" s="3"/>
      <c r="H31" s="3">
        <v>5</v>
      </c>
    </row>
    <row r="32" spans="2:8" ht="50.1" customHeight="1" x14ac:dyDescent="0.3">
      <c r="B32" s="4">
        <v>92101</v>
      </c>
      <c r="C32" s="3" t="s">
        <v>244</v>
      </c>
      <c r="D32" s="3" t="s">
        <v>302</v>
      </c>
      <c r="E32" s="3" t="s">
        <v>355</v>
      </c>
      <c r="F32" s="4" t="s">
        <v>229</v>
      </c>
      <c r="G32" s="3"/>
      <c r="H32" s="3">
        <v>5</v>
      </c>
    </row>
    <row r="33" spans="2:8" ht="50.1" customHeight="1" x14ac:dyDescent="0.3">
      <c r="B33" s="4">
        <v>92201</v>
      </c>
      <c r="C33" s="3" t="s">
        <v>245</v>
      </c>
      <c r="D33" s="3" t="s">
        <v>303</v>
      </c>
      <c r="E33" s="3" t="s">
        <v>356</v>
      </c>
      <c r="F33" s="4" t="s">
        <v>229</v>
      </c>
      <c r="G33" s="3"/>
      <c r="H33" s="3">
        <v>5</v>
      </c>
    </row>
    <row r="34" spans="2:8" ht="50.1" customHeight="1" x14ac:dyDescent="0.3">
      <c r="B34" s="4">
        <v>92301</v>
      </c>
      <c r="C34" s="3" t="s">
        <v>251</v>
      </c>
      <c r="D34" s="3" t="s">
        <v>304</v>
      </c>
      <c r="E34" s="3" t="s">
        <v>357</v>
      </c>
      <c r="F34" s="4" t="s">
        <v>229</v>
      </c>
      <c r="G34" s="3"/>
      <c r="H34" s="3">
        <v>1</v>
      </c>
    </row>
    <row r="35" spans="2:8" ht="50.1" customHeight="1" x14ac:dyDescent="0.3">
      <c r="B35" s="4">
        <v>92401</v>
      </c>
      <c r="C35" s="3" t="s">
        <v>252</v>
      </c>
      <c r="D35" s="3" t="s">
        <v>305</v>
      </c>
      <c r="E35" s="3" t="s">
        <v>358</v>
      </c>
      <c r="F35" s="4" t="s">
        <v>229</v>
      </c>
      <c r="G35" s="3"/>
      <c r="H35" s="3">
        <v>1</v>
      </c>
    </row>
    <row r="36" spans="2:8" ht="50.1" customHeight="1" x14ac:dyDescent="0.3">
      <c r="B36" s="4">
        <v>92501</v>
      </c>
      <c r="C36" s="3" t="s">
        <v>253</v>
      </c>
      <c r="D36" s="3" t="s">
        <v>306</v>
      </c>
      <c r="E36" s="3" t="s">
        <v>359</v>
      </c>
      <c r="F36" s="4" t="s">
        <v>229</v>
      </c>
      <c r="G36" s="3"/>
      <c r="H36" s="3">
        <v>2</v>
      </c>
    </row>
    <row r="37" spans="2:8" ht="50.1" customHeight="1" x14ac:dyDescent="0.3">
      <c r="B37" s="4">
        <v>92601</v>
      </c>
      <c r="C37" s="3" t="s">
        <v>254</v>
      </c>
      <c r="D37" s="3" t="s">
        <v>307</v>
      </c>
      <c r="E37" s="3" t="s">
        <v>360</v>
      </c>
      <c r="F37" s="4" t="s">
        <v>229</v>
      </c>
      <c r="G37" s="3"/>
      <c r="H37" s="3">
        <v>2</v>
      </c>
    </row>
    <row r="38" spans="2:8" ht="50.1" customHeight="1" x14ac:dyDescent="0.3">
      <c r="B38" s="4">
        <v>92701</v>
      </c>
      <c r="C38" s="3" t="s">
        <v>255</v>
      </c>
      <c r="D38" s="3" t="s">
        <v>308</v>
      </c>
      <c r="E38" s="3" t="s">
        <v>361</v>
      </c>
      <c r="F38" s="4" t="s">
        <v>229</v>
      </c>
      <c r="G38" s="3"/>
      <c r="H38" s="3">
        <v>3</v>
      </c>
    </row>
    <row r="39" spans="2:8" ht="50.1" customHeight="1" x14ac:dyDescent="0.3">
      <c r="B39" s="4">
        <v>92801</v>
      </c>
      <c r="C39" s="3" t="s">
        <v>256</v>
      </c>
      <c r="D39" s="3" t="s">
        <v>309</v>
      </c>
      <c r="E39" s="3" t="s">
        <v>362</v>
      </c>
      <c r="F39" s="4" t="s">
        <v>229</v>
      </c>
      <c r="G39" s="3"/>
      <c r="H39" s="3">
        <v>3</v>
      </c>
    </row>
    <row r="40" spans="2:8" ht="50.1" customHeight="1" x14ac:dyDescent="0.3">
      <c r="B40" s="4">
        <v>92901</v>
      </c>
      <c r="C40" s="3" t="s">
        <v>257</v>
      </c>
      <c r="D40" s="3" t="s">
        <v>310</v>
      </c>
      <c r="E40" s="3" t="s">
        <v>363</v>
      </c>
      <c r="F40" s="4" t="s">
        <v>229</v>
      </c>
      <c r="G40" s="3"/>
      <c r="H40" s="3">
        <v>4</v>
      </c>
    </row>
    <row r="41" spans="2:8" ht="50.1" customHeight="1" x14ac:dyDescent="0.3">
      <c r="B41" s="4">
        <v>93001</v>
      </c>
      <c r="C41" s="3" t="s">
        <v>258</v>
      </c>
      <c r="D41" s="3" t="s">
        <v>311</v>
      </c>
      <c r="E41" s="3" t="s">
        <v>364</v>
      </c>
      <c r="F41" s="4" t="s">
        <v>229</v>
      </c>
      <c r="G41" s="3"/>
      <c r="H41" s="3">
        <v>4</v>
      </c>
    </row>
    <row r="42" spans="2:8" ht="50.1" customHeight="1" x14ac:dyDescent="0.3">
      <c r="B42" s="4">
        <v>93101</v>
      </c>
      <c r="C42" s="3" t="s">
        <v>259</v>
      </c>
      <c r="D42" s="3" t="s">
        <v>312</v>
      </c>
      <c r="E42" s="3" t="s">
        <v>365</v>
      </c>
      <c r="F42" s="4" t="s">
        <v>229</v>
      </c>
      <c r="G42" s="3"/>
      <c r="H42" s="3">
        <v>5</v>
      </c>
    </row>
    <row r="43" spans="2:8" ht="50.1" customHeight="1" x14ac:dyDescent="0.3">
      <c r="B43" s="4">
        <v>93201</v>
      </c>
      <c r="C43" s="3" t="s">
        <v>260</v>
      </c>
      <c r="D43" s="3" t="s">
        <v>313</v>
      </c>
      <c r="E43" s="3" t="s">
        <v>366</v>
      </c>
      <c r="F43" s="4" t="s">
        <v>229</v>
      </c>
      <c r="G43" s="3"/>
      <c r="H43" s="3">
        <v>5</v>
      </c>
    </row>
    <row r="44" spans="2:8" ht="50.1" customHeight="1" x14ac:dyDescent="0.3">
      <c r="B44" s="4">
        <v>93301</v>
      </c>
      <c r="C44" s="3" t="s">
        <v>232</v>
      </c>
      <c r="D44" s="3" t="s">
        <v>314</v>
      </c>
      <c r="E44" s="13" t="s">
        <v>367</v>
      </c>
      <c r="F44" s="4" t="s">
        <v>229</v>
      </c>
      <c r="G44" s="3"/>
      <c r="H44" s="3">
        <v>1</v>
      </c>
    </row>
    <row r="45" spans="2:8" ht="50.1" customHeight="1" x14ac:dyDescent="0.3">
      <c r="B45" s="4">
        <v>93401</v>
      </c>
      <c r="C45" s="3" t="s">
        <v>261</v>
      </c>
      <c r="D45" s="3" t="s">
        <v>315</v>
      </c>
      <c r="E45" s="3" t="s">
        <v>368</v>
      </c>
      <c r="F45" s="4" t="s">
        <v>229</v>
      </c>
      <c r="G45" s="3"/>
      <c r="H45" s="3">
        <v>1</v>
      </c>
    </row>
    <row r="46" spans="2:8" ht="50.1" customHeight="1" x14ac:dyDescent="0.3">
      <c r="B46" s="4">
        <v>93501</v>
      </c>
      <c r="C46" s="3" t="s">
        <v>262</v>
      </c>
      <c r="D46" s="3" t="s">
        <v>316</v>
      </c>
      <c r="E46" s="3" t="s">
        <v>369</v>
      </c>
      <c r="F46" s="4" t="s">
        <v>229</v>
      </c>
      <c r="G46" s="3"/>
      <c r="H46" s="3">
        <v>1</v>
      </c>
    </row>
    <row r="47" spans="2:8" ht="50.1" customHeight="1" x14ac:dyDescent="0.3">
      <c r="B47" s="4">
        <v>93601</v>
      </c>
      <c r="C47" s="3" t="s">
        <v>263</v>
      </c>
      <c r="D47" s="3" t="s">
        <v>317</v>
      </c>
      <c r="E47" s="3" t="s">
        <v>370</v>
      </c>
      <c r="F47" s="4" t="s">
        <v>229</v>
      </c>
      <c r="G47" s="3"/>
      <c r="H47" s="3">
        <v>2</v>
      </c>
    </row>
    <row r="48" spans="2:8" ht="50.1" customHeight="1" x14ac:dyDescent="0.3">
      <c r="B48" s="4">
        <v>93701</v>
      </c>
      <c r="C48" s="3" t="s">
        <v>264</v>
      </c>
      <c r="D48" s="3" t="s">
        <v>318</v>
      </c>
      <c r="E48" s="3" t="s">
        <v>371</v>
      </c>
      <c r="F48" s="4" t="s">
        <v>229</v>
      </c>
      <c r="G48" s="3"/>
      <c r="H48" s="3">
        <v>2</v>
      </c>
    </row>
    <row r="49" spans="2:8" ht="50.1" customHeight="1" x14ac:dyDescent="0.3">
      <c r="B49" s="4">
        <v>93801</v>
      </c>
      <c r="C49" s="3" t="s">
        <v>265</v>
      </c>
      <c r="D49" s="3" t="s">
        <v>319</v>
      </c>
      <c r="E49" s="3" t="s">
        <v>372</v>
      </c>
      <c r="F49" s="4" t="s">
        <v>229</v>
      </c>
      <c r="G49" s="3"/>
      <c r="H49" s="3">
        <v>3</v>
      </c>
    </row>
    <row r="50" spans="2:8" ht="50.1" customHeight="1" x14ac:dyDescent="0.3">
      <c r="B50" s="4">
        <v>93901</v>
      </c>
      <c r="C50" s="3" t="s">
        <v>266</v>
      </c>
      <c r="D50" s="3" t="s">
        <v>320</v>
      </c>
      <c r="E50" s="3" t="s">
        <v>373</v>
      </c>
      <c r="F50" s="4" t="s">
        <v>229</v>
      </c>
      <c r="G50" s="3"/>
      <c r="H50" s="3">
        <v>3</v>
      </c>
    </row>
    <row r="51" spans="2:8" ht="50.1" customHeight="1" x14ac:dyDescent="0.3">
      <c r="B51" s="4">
        <v>94001</v>
      </c>
      <c r="C51" s="3" t="s">
        <v>267</v>
      </c>
      <c r="D51" s="3" t="s">
        <v>321</v>
      </c>
      <c r="E51" s="3" t="s">
        <v>374</v>
      </c>
      <c r="F51" s="4" t="s">
        <v>229</v>
      </c>
      <c r="G51" s="3"/>
      <c r="H51" s="3">
        <v>4</v>
      </c>
    </row>
    <row r="52" spans="2:8" ht="50.1" customHeight="1" x14ac:dyDescent="0.3">
      <c r="B52" s="4">
        <v>94101</v>
      </c>
      <c r="C52" s="3" t="s">
        <v>267</v>
      </c>
      <c r="D52" s="3" t="s">
        <v>322</v>
      </c>
      <c r="E52" s="3" t="s">
        <v>375</v>
      </c>
      <c r="F52" s="4" t="s">
        <v>229</v>
      </c>
      <c r="G52" s="3"/>
      <c r="H52" s="3">
        <v>4</v>
      </c>
    </row>
    <row r="53" spans="2:8" ht="50.1" customHeight="1" x14ac:dyDescent="0.3">
      <c r="B53" s="4">
        <v>94201</v>
      </c>
      <c r="C53" s="3" t="s">
        <v>233</v>
      </c>
      <c r="D53" s="3" t="s">
        <v>323</v>
      </c>
      <c r="E53" s="3" t="s">
        <v>376</v>
      </c>
      <c r="F53" s="4" t="s">
        <v>229</v>
      </c>
      <c r="G53" s="3"/>
      <c r="H53" s="3">
        <v>1</v>
      </c>
    </row>
    <row r="54" spans="2:8" ht="50.1" customHeight="1" x14ac:dyDescent="0.3">
      <c r="B54" s="4">
        <v>94301</v>
      </c>
      <c r="C54" s="3" t="s">
        <v>271</v>
      </c>
      <c r="D54" s="3" t="s">
        <v>324</v>
      </c>
      <c r="E54" s="3" t="s">
        <v>377</v>
      </c>
      <c r="F54" s="4" t="s">
        <v>229</v>
      </c>
      <c r="G54" s="3"/>
      <c r="H54" s="3">
        <v>1</v>
      </c>
    </row>
    <row r="55" spans="2:8" ht="50.1" customHeight="1" x14ac:dyDescent="0.3">
      <c r="B55" s="4">
        <v>94401</v>
      </c>
      <c r="C55" s="3" t="s">
        <v>268</v>
      </c>
      <c r="D55" s="3" t="s">
        <v>325</v>
      </c>
      <c r="E55" s="3" t="s">
        <v>378</v>
      </c>
      <c r="F55" s="4" t="s">
        <v>229</v>
      </c>
      <c r="G55" s="3"/>
      <c r="H55" s="3">
        <v>1</v>
      </c>
    </row>
    <row r="56" spans="2:8" ht="50.1" customHeight="1" x14ac:dyDescent="0.3">
      <c r="B56" s="4">
        <v>94501</v>
      </c>
      <c r="C56" s="3" t="s">
        <v>269</v>
      </c>
      <c r="D56" s="3" t="s">
        <v>326</v>
      </c>
      <c r="E56" s="3" t="s">
        <v>379</v>
      </c>
      <c r="F56" s="4" t="s">
        <v>229</v>
      </c>
      <c r="G56" s="3"/>
      <c r="H56" s="3">
        <v>1</v>
      </c>
    </row>
    <row r="57" spans="2:8" ht="50.1" customHeight="1" x14ac:dyDescent="0.3">
      <c r="B57" s="4">
        <v>94601</v>
      </c>
      <c r="C57" s="3" t="s">
        <v>270</v>
      </c>
      <c r="D57" s="3" t="s">
        <v>327</v>
      </c>
      <c r="E57" s="3" t="s">
        <v>380</v>
      </c>
      <c r="F57" s="4" t="s">
        <v>229</v>
      </c>
      <c r="G57" s="3"/>
      <c r="H57" s="3">
        <v>1</v>
      </c>
    </row>
    <row r="58" spans="2:8" ht="50.1" customHeight="1" x14ac:dyDescent="0.3">
      <c r="B58" s="4">
        <v>94701</v>
      </c>
      <c r="C58" s="3" t="s">
        <v>272</v>
      </c>
      <c r="D58" s="3" t="s">
        <v>328</v>
      </c>
      <c r="E58" s="3" t="s">
        <v>381</v>
      </c>
      <c r="F58" s="4" t="s">
        <v>229</v>
      </c>
      <c r="G58" s="3"/>
      <c r="H58" s="3">
        <v>2</v>
      </c>
    </row>
    <row r="59" spans="2:8" ht="50.1" customHeight="1" x14ac:dyDescent="0.3">
      <c r="B59" s="4">
        <v>94801</v>
      </c>
      <c r="C59" s="3" t="s">
        <v>273</v>
      </c>
      <c r="D59" s="3" t="s">
        <v>329</v>
      </c>
      <c r="E59" s="3" t="s">
        <v>382</v>
      </c>
      <c r="F59" s="4" t="s">
        <v>229</v>
      </c>
      <c r="G59" s="3"/>
      <c r="H59" s="3">
        <v>2</v>
      </c>
    </row>
    <row r="60" spans="2:8" ht="50.1" customHeight="1" x14ac:dyDescent="0.3">
      <c r="B60" s="4">
        <v>94901</v>
      </c>
      <c r="C60" s="3" t="s">
        <v>274</v>
      </c>
      <c r="D60" s="3" t="s">
        <v>330</v>
      </c>
      <c r="E60" s="3" t="s">
        <v>383</v>
      </c>
      <c r="F60" s="4" t="s">
        <v>229</v>
      </c>
      <c r="G60" s="3"/>
      <c r="H60" s="3">
        <v>2</v>
      </c>
    </row>
    <row r="61" spans="2:8" ht="50.1" customHeight="1" x14ac:dyDescent="0.3">
      <c r="B61" s="4">
        <v>95001</v>
      </c>
      <c r="C61" s="3" t="s">
        <v>275</v>
      </c>
      <c r="D61" s="3" t="s">
        <v>331</v>
      </c>
      <c r="E61" s="3" t="s">
        <v>384</v>
      </c>
      <c r="F61" s="4" t="s">
        <v>229</v>
      </c>
      <c r="G61" s="3"/>
      <c r="H61" s="3">
        <v>3</v>
      </c>
    </row>
    <row r="62" spans="2:8" ht="50.1" customHeight="1" x14ac:dyDescent="0.3">
      <c r="B62" s="4">
        <v>95101</v>
      </c>
      <c r="C62" s="3" t="s">
        <v>276</v>
      </c>
      <c r="D62" s="3" t="s">
        <v>332</v>
      </c>
      <c r="E62" s="3" t="s">
        <v>385</v>
      </c>
      <c r="F62" s="4" t="s">
        <v>229</v>
      </c>
      <c r="G62" s="3"/>
      <c r="H62" s="3">
        <v>3</v>
      </c>
    </row>
    <row r="63" spans="2:8" ht="50.1" customHeight="1" x14ac:dyDescent="0.3">
      <c r="B63" s="4">
        <v>95201</v>
      </c>
      <c r="C63" s="3" t="s">
        <v>277</v>
      </c>
      <c r="D63" s="3" t="s">
        <v>333</v>
      </c>
      <c r="E63" s="3" t="s">
        <v>386</v>
      </c>
      <c r="F63" s="4" t="s">
        <v>229</v>
      </c>
      <c r="G63" s="3"/>
      <c r="H63" s="3">
        <v>3</v>
      </c>
    </row>
    <row r="64" spans="2:8" ht="50.1" customHeight="1" x14ac:dyDescent="0.3">
      <c r="B64" s="4">
        <v>95301</v>
      </c>
      <c r="C64" s="3" t="s">
        <v>388</v>
      </c>
      <c r="D64" s="3" t="s">
        <v>391</v>
      </c>
      <c r="E64" s="3" t="s">
        <v>394</v>
      </c>
      <c r="F64" s="4" t="s">
        <v>229</v>
      </c>
      <c r="G64" s="3"/>
      <c r="H64" s="3">
        <v>1</v>
      </c>
    </row>
    <row r="65" spans="2:8" ht="50.1" customHeight="1" x14ac:dyDescent="0.3">
      <c r="B65" s="4">
        <v>95401</v>
      </c>
      <c r="C65" s="3" t="s">
        <v>389</v>
      </c>
      <c r="D65" s="3" t="s">
        <v>392</v>
      </c>
      <c r="E65" s="3" t="s">
        <v>395</v>
      </c>
      <c r="F65" s="4" t="s">
        <v>229</v>
      </c>
      <c r="G65" s="3"/>
      <c r="H65" s="3">
        <v>1</v>
      </c>
    </row>
    <row r="66" spans="2:8" ht="50.1" customHeight="1" x14ac:dyDescent="0.3">
      <c r="B66" s="4">
        <v>95501</v>
      </c>
      <c r="C66" s="3" t="s">
        <v>390</v>
      </c>
      <c r="D66" s="3" t="s">
        <v>393</v>
      </c>
      <c r="E66" s="3" t="s">
        <v>396</v>
      </c>
      <c r="F66" s="4" t="s">
        <v>229</v>
      </c>
      <c r="G66" s="3"/>
      <c r="H66" s="3">
        <v>1</v>
      </c>
    </row>
    <row r="67" spans="2:8" ht="50.1" customHeight="1" x14ac:dyDescent="0.3">
      <c r="B67" s="4">
        <v>95601</v>
      </c>
      <c r="C67" s="3" t="s">
        <v>278</v>
      </c>
      <c r="D67" s="3" t="s">
        <v>334</v>
      </c>
      <c r="E67" s="3" t="s">
        <v>387</v>
      </c>
      <c r="F67" s="4" t="s">
        <v>229</v>
      </c>
      <c r="G67" s="3"/>
      <c r="H67" s="3">
        <v>1</v>
      </c>
    </row>
  </sheetData>
  <autoFilter ref="B11:H67"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7030A0"/>
  </sheetPr>
  <dimension ref="B3:I101"/>
  <sheetViews>
    <sheetView showGridLines="0" zoomScale="85" zoomScaleNormal="85" workbookViewId="0">
      <selection activeCell="H12" sqref="H12"/>
    </sheetView>
  </sheetViews>
  <sheetFormatPr defaultRowHeight="13.5" x14ac:dyDescent="0.3"/>
  <cols>
    <col min="1" max="1" width="2.625" style="1" customWidth="1"/>
    <col min="2" max="2" width="9" style="1"/>
    <col min="3" max="3" width="38.25" style="1" bestFit="1" customWidth="1"/>
    <col min="4" max="4" width="34.5" style="1" customWidth="1"/>
    <col min="5" max="5" width="24.25" style="1" customWidth="1"/>
    <col min="6" max="6" width="13.625" style="1" customWidth="1"/>
    <col min="7" max="8" width="16.25" style="1" customWidth="1"/>
    <col min="9" max="16384" width="9" style="1"/>
  </cols>
  <sheetData>
    <row r="3" spans="2:9" ht="25.5" x14ac:dyDescent="0.3">
      <c r="C3" s="11" t="s">
        <v>22</v>
      </c>
    </row>
    <row r="4" spans="2:9" ht="25.5" x14ac:dyDescent="0.3">
      <c r="B4" s="11"/>
    </row>
    <row r="6" spans="2:9" ht="20.100000000000001" customHeight="1" x14ac:dyDescent="0.3">
      <c r="B6" s="2" t="s">
        <v>26</v>
      </c>
      <c r="C6" s="4">
        <f>COUNTA(C12:C101)</f>
        <v>90</v>
      </c>
    </row>
    <row r="7" spans="2:9" ht="20.100000000000001" customHeight="1" x14ac:dyDescent="0.3">
      <c r="B7" s="2" t="s">
        <v>25</v>
      </c>
      <c r="C7" s="4">
        <f>COUNTA(G12:G101)</f>
        <v>0</v>
      </c>
    </row>
    <row r="8" spans="2:9" ht="20.100000000000001" customHeight="1" x14ac:dyDescent="0.3">
      <c r="B8" s="12" t="s">
        <v>27</v>
      </c>
      <c r="C8" s="4">
        <f>C6-C7</f>
        <v>90</v>
      </c>
    </row>
    <row r="10" spans="2:9" x14ac:dyDescent="0.3">
      <c r="B10" s="1" t="s">
        <v>0</v>
      </c>
    </row>
    <row r="11" spans="2:9" x14ac:dyDescent="0.3"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780</v>
      </c>
      <c r="I11" s="2" t="s">
        <v>122</v>
      </c>
    </row>
    <row r="12" spans="2:9" ht="50.1" customHeight="1" x14ac:dyDescent="0.3">
      <c r="B12" s="4">
        <v>1000100</v>
      </c>
      <c r="C12" s="3" t="s">
        <v>447</v>
      </c>
      <c r="D12" s="3" t="s">
        <v>463</v>
      </c>
      <c r="E12" s="4" t="s">
        <v>623</v>
      </c>
      <c r="F12" s="4" t="s">
        <v>622</v>
      </c>
      <c r="G12" s="3"/>
      <c r="H12" s="3"/>
      <c r="I12" s="4">
        <v>1</v>
      </c>
    </row>
    <row r="13" spans="2:9" ht="50.1" customHeight="1" x14ac:dyDescent="0.3">
      <c r="B13" s="4">
        <v>1000200</v>
      </c>
      <c r="C13" s="3" t="s">
        <v>448</v>
      </c>
      <c r="D13" s="3" t="s">
        <v>464</v>
      </c>
      <c r="E13" s="4" t="s">
        <v>623</v>
      </c>
      <c r="F13" s="4" t="s">
        <v>622</v>
      </c>
      <c r="G13" s="3"/>
      <c r="H13" s="3"/>
      <c r="I13" s="4">
        <v>1</v>
      </c>
    </row>
    <row r="14" spans="2:9" ht="50.1" customHeight="1" x14ac:dyDescent="0.3">
      <c r="B14" s="4">
        <v>1000300</v>
      </c>
      <c r="C14" s="3" t="s">
        <v>449</v>
      </c>
      <c r="D14" s="3" t="s">
        <v>465</v>
      </c>
      <c r="E14" s="4" t="s">
        <v>623</v>
      </c>
      <c r="F14" s="4" t="s">
        <v>622</v>
      </c>
      <c r="G14" s="3"/>
      <c r="H14" s="3"/>
      <c r="I14" s="4">
        <v>1</v>
      </c>
    </row>
    <row r="15" spans="2:9" ht="50.1" customHeight="1" x14ac:dyDescent="0.3">
      <c r="B15" s="4">
        <v>1000400</v>
      </c>
      <c r="C15" s="3" t="s">
        <v>450</v>
      </c>
      <c r="D15" s="3" t="s">
        <v>466</v>
      </c>
      <c r="E15" s="4" t="s">
        <v>623</v>
      </c>
      <c r="F15" s="4" t="s">
        <v>622</v>
      </c>
      <c r="G15" s="3"/>
      <c r="H15" s="3"/>
      <c r="I15" s="4">
        <v>1</v>
      </c>
    </row>
    <row r="16" spans="2:9" ht="50.1" customHeight="1" x14ac:dyDescent="0.3">
      <c r="B16" s="4">
        <v>1000500</v>
      </c>
      <c r="C16" s="3" t="s">
        <v>451</v>
      </c>
      <c r="D16" s="3" t="s">
        <v>467</v>
      </c>
      <c r="E16" s="4" t="s">
        <v>623</v>
      </c>
      <c r="F16" s="4" t="s">
        <v>622</v>
      </c>
      <c r="G16" s="3"/>
      <c r="H16" s="3"/>
      <c r="I16" s="4">
        <v>2</v>
      </c>
    </row>
    <row r="17" spans="2:9" ht="50.1" customHeight="1" x14ac:dyDescent="0.3">
      <c r="B17" s="4">
        <v>1000600</v>
      </c>
      <c r="C17" s="3" t="s">
        <v>452</v>
      </c>
      <c r="D17" s="3" t="s">
        <v>468</v>
      </c>
      <c r="E17" s="4" t="s">
        <v>623</v>
      </c>
      <c r="F17" s="4" t="s">
        <v>622</v>
      </c>
      <c r="G17" s="3"/>
      <c r="H17" s="3"/>
      <c r="I17" s="4">
        <v>2</v>
      </c>
    </row>
    <row r="18" spans="2:9" ht="50.1" customHeight="1" x14ac:dyDescent="0.3">
      <c r="B18" s="4">
        <v>1000700</v>
      </c>
      <c r="C18" s="3" t="s">
        <v>453</v>
      </c>
      <c r="D18" s="3" t="s">
        <v>469</v>
      </c>
      <c r="E18" s="4" t="s">
        <v>623</v>
      </c>
      <c r="F18" s="4" t="s">
        <v>622</v>
      </c>
      <c r="G18" s="3"/>
      <c r="H18" s="3"/>
      <c r="I18" s="4">
        <v>2</v>
      </c>
    </row>
    <row r="19" spans="2:9" ht="50.1" customHeight="1" x14ac:dyDescent="0.3">
      <c r="B19" s="4">
        <v>1000800</v>
      </c>
      <c r="C19" s="3" t="s">
        <v>454</v>
      </c>
      <c r="D19" s="3" t="s">
        <v>470</v>
      </c>
      <c r="E19" s="4" t="s">
        <v>623</v>
      </c>
      <c r="F19" s="4" t="s">
        <v>622</v>
      </c>
      <c r="G19" s="3"/>
      <c r="H19" s="3"/>
      <c r="I19" s="4">
        <v>3</v>
      </c>
    </row>
    <row r="20" spans="2:9" ht="50.1" customHeight="1" x14ac:dyDescent="0.3">
      <c r="B20" s="4">
        <v>1000900</v>
      </c>
      <c r="C20" s="3" t="s">
        <v>455</v>
      </c>
      <c r="D20" s="3" t="s">
        <v>471</v>
      </c>
      <c r="E20" s="4" t="s">
        <v>623</v>
      </c>
      <c r="F20" s="4" t="s">
        <v>622</v>
      </c>
      <c r="G20" s="3"/>
      <c r="H20" s="3"/>
      <c r="I20" s="4">
        <v>3</v>
      </c>
    </row>
    <row r="21" spans="2:9" ht="50.1" customHeight="1" x14ac:dyDescent="0.3">
      <c r="B21" s="4">
        <v>1001000</v>
      </c>
      <c r="C21" s="3" t="s">
        <v>456</v>
      </c>
      <c r="D21" s="3" t="s">
        <v>472</v>
      </c>
      <c r="E21" s="4" t="s">
        <v>623</v>
      </c>
      <c r="F21" s="4" t="s">
        <v>622</v>
      </c>
      <c r="G21" s="3"/>
      <c r="H21" s="3"/>
      <c r="I21" s="4">
        <v>3</v>
      </c>
    </row>
    <row r="22" spans="2:9" ht="50.1" customHeight="1" x14ac:dyDescent="0.3">
      <c r="B22" s="4">
        <v>1001100</v>
      </c>
      <c r="C22" s="3" t="s">
        <v>457</v>
      </c>
      <c r="D22" s="3" t="s">
        <v>473</v>
      </c>
      <c r="E22" s="4" t="s">
        <v>623</v>
      </c>
      <c r="F22" s="4" t="s">
        <v>622</v>
      </c>
      <c r="G22" s="3"/>
      <c r="H22" s="3"/>
      <c r="I22" s="4">
        <v>4</v>
      </c>
    </row>
    <row r="23" spans="2:9" ht="50.1" customHeight="1" x14ac:dyDescent="0.3">
      <c r="B23" s="4">
        <v>1001200</v>
      </c>
      <c r="C23" s="3" t="s">
        <v>458</v>
      </c>
      <c r="D23" s="3" t="s">
        <v>474</v>
      </c>
      <c r="E23" s="4" t="s">
        <v>623</v>
      </c>
      <c r="F23" s="4" t="s">
        <v>622</v>
      </c>
      <c r="G23" s="3"/>
      <c r="H23" s="3"/>
      <c r="I23" s="4">
        <v>4</v>
      </c>
    </row>
    <row r="24" spans="2:9" ht="50.1" customHeight="1" x14ac:dyDescent="0.3">
      <c r="B24" s="4">
        <v>1001300</v>
      </c>
      <c r="C24" s="3" t="s">
        <v>459</v>
      </c>
      <c r="D24" s="3" t="s">
        <v>475</v>
      </c>
      <c r="E24" s="4" t="s">
        <v>623</v>
      </c>
      <c r="F24" s="4" t="s">
        <v>622</v>
      </c>
      <c r="G24" s="3"/>
      <c r="H24" s="3"/>
      <c r="I24" s="4">
        <v>4</v>
      </c>
    </row>
    <row r="25" spans="2:9" ht="50.1" customHeight="1" x14ac:dyDescent="0.3">
      <c r="B25" s="4">
        <v>1001400</v>
      </c>
      <c r="C25" s="3" t="s">
        <v>460</v>
      </c>
      <c r="D25" s="3" t="s">
        <v>476</v>
      </c>
      <c r="E25" s="4" t="s">
        <v>623</v>
      </c>
      <c r="F25" s="4" t="s">
        <v>622</v>
      </c>
      <c r="G25" s="3"/>
      <c r="H25" s="3"/>
      <c r="I25" s="4">
        <v>1</v>
      </c>
    </row>
    <row r="26" spans="2:9" ht="50.1" customHeight="1" x14ac:dyDescent="0.3">
      <c r="B26" s="4">
        <v>1001500</v>
      </c>
      <c r="C26" s="3" t="s">
        <v>461</v>
      </c>
      <c r="D26" s="3" t="s">
        <v>477</v>
      </c>
      <c r="E26" s="4" t="s">
        <v>623</v>
      </c>
      <c r="F26" s="4" t="s">
        <v>622</v>
      </c>
      <c r="G26" s="3"/>
      <c r="H26" s="3"/>
      <c r="I26" s="4">
        <v>1</v>
      </c>
    </row>
    <row r="27" spans="2:9" ht="50.1" customHeight="1" x14ac:dyDescent="0.3">
      <c r="B27" s="4">
        <v>1001600</v>
      </c>
      <c r="C27" s="3" t="s">
        <v>462</v>
      </c>
      <c r="D27" s="3" t="s">
        <v>478</v>
      </c>
      <c r="E27" s="4" t="s">
        <v>623</v>
      </c>
      <c r="F27" s="4" t="s">
        <v>622</v>
      </c>
      <c r="G27" s="3"/>
      <c r="H27" s="3"/>
      <c r="I27" s="4">
        <v>1</v>
      </c>
    </row>
    <row r="28" spans="2:9" ht="50.1" customHeight="1" x14ac:dyDescent="0.3">
      <c r="B28" s="4">
        <v>1001700</v>
      </c>
      <c r="C28" s="3" t="s">
        <v>479</v>
      </c>
      <c r="D28" s="3" t="s">
        <v>480</v>
      </c>
      <c r="E28" s="4" t="s">
        <v>623</v>
      </c>
      <c r="F28" s="4" t="s">
        <v>622</v>
      </c>
      <c r="G28" s="3"/>
      <c r="H28" s="3"/>
      <c r="I28" s="4">
        <v>1</v>
      </c>
    </row>
    <row r="29" spans="2:9" ht="50.1" customHeight="1" x14ac:dyDescent="0.3">
      <c r="B29" s="4">
        <v>1001800</v>
      </c>
      <c r="C29" s="3" t="s">
        <v>481</v>
      </c>
      <c r="D29" s="3" t="s">
        <v>482</v>
      </c>
      <c r="E29" s="4" t="s">
        <v>623</v>
      </c>
      <c r="F29" s="4" t="s">
        <v>622</v>
      </c>
      <c r="G29" s="3"/>
      <c r="H29" s="3"/>
      <c r="I29" s="4">
        <v>1</v>
      </c>
    </row>
    <row r="30" spans="2:9" ht="50.1" customHeight="1" x14ac:dyDescent="0.3">
      <c r="B30" s="4">
        <v>1001900</v>
      </c>
      <c r="C30" s="3" t="s">
        <v>487</v>
      </c>
      <c r="D30" s="3" t="s">
        <v>489</v>
      </c>
      <c r="E30" s="4" t="s">
        <v>623</v>
      </c>
      <c r="F30" s="4" t="s">
        <v>622</v>
      </c>
      <c r="G30" s="3"/>
      <c r="H30" s="3"/>
      <c r="I30" s="4">
        <v>2</v>
      </c>
    </row>
    <row r="31" spans="2:9" ht="50.1" customHeight="1" x14ac:dyDescent="0.3">
      <c r="B31" s="4">
        <v>1002000</v>
      </c>
      <c r="C31" s="3" t="s">
        <v>488</v>
      </c>
      <c r="D31" s="3" t="s">
        <v>490</v>
      </c>
      <c r="E31" s="4" t="s">
        <v>623</v>
      </c>
      <c r="F31" s="4" t="s">
        <v>622</v>
      </c>
      <c r="G31" s="3"/>
      <c r="H31" s="3"/>
      <c r="I31" s="4">
        <v>2</v>
      </c>
    </row>
    <row r="32" spans="2:9" ht="50.1" customHeight="1" x14ac:dyDescent="0.3">
      <c r="B32" s="4">
        <v>1002100</v>
      </c>
      <c r="C32" s="3" t="s">
        <v>492</v>
      </c>
      <c r="D32" s="3" t="s">
        <v>491</v>
      </c>
      <c r="E32" s="4" t="s">
        <v>623</v>
      </c>
      <c r="F32" s="4" t="s">
        <v>622</v>
      </c>
      <c r="G32" s="3"/>
      <c r="H32" s="3"/>
      <c r="I32" s="4">
        <v>2</v>
      </c>
    </row>
    <row r="33" spans="2:9" ht="50.1" customHeight="1" x14ac:dyDescent="0.3">
      <c r="B33" s="4">
        <v>1002200</v>
      </c>
      <c r="C33" s="3" t="s">
        <v>486</v>
      </c>
      <c r="D33" s="3" t="s">
        <v>495</v>
      </c>
      <c r="E33" s="4" t="s">
        <v>623</v>
      </c>
      <c r="F33" s="4" t="s">
        <v>622</v>
      </c>
      <c r="G33" s="3"/>
      <c r="H33" s="3"/>
      <c r="I33" s="4">
        <v>2</v>
      </c>
    </row>
    <row r="34" spans="2:9" ht="50.1" customHeight="1" x14ac:dyDescent="0.3">
      <c r="B34" s="4">
        <v>1002300</v>
      </c>
      <c r="C34" s="3" t="s">
        <v>493</v>
      </c>
      <c r="D34" s="3" t="s">
        <v>496</v>
      </c>
      <c r="E34" s="4" t="s">
        <v>623</v>
      </c>
      <c r="F34" s="4" t="s">
        <v>622</v>
      </c>
      <c r="G34" s="3"/>
      <c r="H34" s="3"/>
      <c r="I34" s="4">
        <v>2</v>
      </c>
    </row>
    <row r="35" spans="2:9" ht="50.1" customHeight="1" x14ac:dyDescent="0.3">
      <c r="B35" s="4">
        <v>1002400</v>
      </c>
      <c r="C35" s="3" t="s">
        <v>494</v>
      </c>
      <c r="D35" s="3" t="s">
        <v>497</v>
      </c>
      <c r="E35" s="4" t="s">
        <v>623</v>
      </c>
      <c r="F35" s="4" t="s">
        <v>622</v>
      </c>
      <c r="G35" s="3"/>
      <c r="H35" s="3"/>
      <c r="I35" s="4">
        <v>2</v>
      </c>
    </row>
    <row r="36" spans="2:9" ht="50.1" customHeight="1" x14ac:dyDescent="0.3">
      <c r="B36" s="4">
        <v>1002500</v>
      </c>
      <c r="C36" s="3" t="s">
        <v>483</v>
      </c>
      <c r="D36" s="3" t="s">
        <v>484</v>
      </c>
      <c r="E36" s="4" t="s">
        <v>623</v>
      </c>
      <c r="F36" s="4" t="s">
        <v>622</v>
      </c>
      <c r="G36" s="3"/>
      <c r="H36" s="3"/>
      <c r="I36" s="4">
        <v>2</v>
      </c>
    </row>
    <row r="37" spans="2:9" ht="50.1" customHeight="1" x14ac:dyDescent="0.3">
      <c r="B37" s="4">
        <v>1002600</v>
      </c>
      <c r="C37" s="3" t="s">
        <v>485</v>
      </c>
      <c r="D37" s="3" t="s">
        <v>498</v>
      </c>
      <c r="E37" s="4" t="s">
        <v>623</v>
      </c>
      <c r="F37" s="4" t="s">
        <v>622</v>
      </c>
      <c r="G37" s="3"/>
      <c r="H37" s="3"/>
      <c r="I37" s="4">
        <v>2</v>
      </c>
    </row>
    <row r="38" spans="2:9" ht="50.1" customHeight="1" x14ac:dyDescent="0.3">
      <c r="B38" s="4">
        <v>1002700</v>
      </c>
      <c r="C38" s="3" t="s">
        <v>503</v>
      </c>
      <c r="D38" s="3" t="s">
        <v>499</v>
      </c>
      <c r="E38" s="4" t="s">
        <v>623</v>
      </c>
      <c r="F38" s="4" t="s">
        <v>622</v>
      </c>
      <c r="G38" s="3"/>
      <c r="H38" s="3"/>
      <c r="I38" s="4">
        <v>2</v>
      </c>
    </row>
    <row r="39" spans="2:9" ht="50.1" customHeight="1" x14ac:dyDescent="0.3">
      <c r="B39" s="4">
        <v>1002800</v>
      </c>
      <c r="C39" s="3" t="s">
        <v>504</v>
      </c>
      <c r="D39" s="3" t="s">
        <v>500</v>
      </c>
      <c r="E39" s="4" t="s">
        <v>623</v>
      </c>
      <c r="F39" s="4" t="s">
        <v>622</v>
      </c>
      <c r="G39" s="3"/>
      <c r="H39" s="3"/>
      <c r="I39" s="4">
        <v>2</v>
      </c>
    </row>
    <row r="40" spans="2:9" ht="50.1" customHeight="1" x14ac:dyDescent="0.3">
      <c r="B40" s="4">
        <v>1002900</v>
      </c>
      <c r="C40" s="3" t="s">
        <v>505</v>
      </c>
      <c r="D40" s="3" t="s">
        <v>501</v>
      </c>
      <c r="E40" s="4" t="s">
        <v>623</v>
      </c>
      <c r="F40" s="4" t="s">
        <v>622</v>
      </c>
      <c r="G40" s="3"/>
      <c r="H40" s="3"/>
      <c r="I40" s="4">
        <v>2</v>
      </c>
    </row>
    <row r="41" spans="2:9" ht="50.1" customHeight="1" x14ac:dyDescent="0.3">
      <c r="B41" s="4">
        <v>1003000</v>
      </c>
      <c r="C41" s="3" t="s">
        <v>506</v>
      </c>
      <c r="D41" s="3" t="s">
        <v>502</v>
      </c>
      <c r="E41" s="4" t="s">
        <v>623</v>
      </c>
      <c r="F41" s="4" t="s">
        <v>622</v>
      </c>
      <c r="G41" s="3"/>
      <c r="H41" s="3"/>
      <c r="I41" s="4">
        <v>2</v>
      </c>
    </row>
    <row r="42" spans="2:9" ht="50.1" customHeight="1" x14ac:dyDescent="0.3">
      <c r="B42" s="4">
        <v>1003100</v>
      </c>
      <c r="C42" s="3" t="s">
        <v>507</v>
      </c>
      <c r="D42" s="3" t="s">
        <v>508</v>
      </c>
      <c r="E42" s="4" t="s">
        <v>623</v>
      </c>
      <c r="F42" s="4" t="s">
        <v>622</v>
      </c>
      <c r="G42" s="3"/>
      <c r="H42" s="3"/>
      <c r="I42" s="4">
        <v>3</v>
      </c>
    </row>
    <row r="43" spans="2:9" ht="50.1" customHeight="1" x14ac:dyDescent="0.3">
      <c r="B43" s="4">
        <v>1003200</v>
      </c>
      <c r="C43" s="3" t="s">
        <v>509</v>
      </c>
      <c r="D43" s="3" t="s">
        <v>512</v>
      </c>
      <c r="E43" s="4" t="s">
        <v>623</v>
      </c>
      <c r="F43" s="4" t="s">
        <v>622</v>
      </c>
      <c r="G43" s="3"/>
      <c r="H43" s="3"/>
      <c r="I43" s="4">
        <v>3</v>
      </c>
    </row>
    <row r="44" spans="2:9" ht="50.1" customHeight="1" x14ac:dyDescent="0.3">
      <c r="B44" s="4">
        <v>1003300</v>
      </c>
      <c r="C44" s="3" t="s">
        <v>510</v>
      </c>
      <c r="D44" s="3" t="s">
        <v>513</v>
      </c>
      <c r="E44" s="4" t="s">
        <v>623</v>
      </c>
      <c r="F44" s="4" t="s">
        <v>622</v>
      </c>
      <c r="G44" s="3"/>
      <c r="H44" s="3"/>
      <c r="I44" s="4">
        <v>3</v>
      </c>
    </row>
    <row r="45" spans="2:9" ht="50.1" customHeight="1" x14ac:dyDescent="0.3">
      <c r="B45" s="4">
        <v>1003400</v>
      </c>
      <c r="C45" s="3" t="s">
        <v>511</v>
      </c>
      <c r="D45" s="3" t="s">
        <v>514</v>
      </c>
      <c r="E45" s="4" t="s">
        <v>623</v>
      </c>
      <c r="F45" s="4" t="s">
        <v>622</v>
      </c>
      <c r="G45" s="3"/>
      <c r="H45" s="3"/>
      <c r="I45" s="4">
        <v>3</v>
      </c>
    </row>
    <row r="46" spans="2:9" ht="50.1" customHeight="1" x14ac:dyDescent="0.3">
      <c r="B46" s="4">
        <v>1003500</v>
      </c>
      <c r="C46" s="3" t="s">
        <v>515</v>
      </c>
      <c r="D46" s="3" t="s">
        <v>518</v>
      </c>
      <c r="E46" s="4" t="s">
        <v>623</v>
      </c>
      <c r="F46" s="4" t="s">
        <v>622</v>
      </c>
      <c r="G46" s="3"/>
      <c r="H46" s="3"/>
      <c r="I46" s="4">
        <v>3</v>
      </c>
    </row>
    <row r="47" spans="2:9" ht="50.1" customHeight="1" x14ac:dyDescent="0.3">
      <c r="B47" s="4">
        <v>1003600</v>
      </c>
      <c r="C47" s="3" t="s">
        <v>516</v>
      </c>
      <c r="D47" s="3" t="s">
        <v>519</v>
      </c>
      <c r="E47" s="4" t="s">
        <v>623</v>
      </c>
      <c r="F47" s="4" t="s">
        <v>622</v>
      </c>
      <c r="G47" s="3"/>
      <c r="H47" s="3"/>
      <c r="I47" s="4">
        <v>3</v>
      </c>
    </row>
    <row r="48" spans="2:9" ht="50.1" customHeight="1" x14ac:dyDescent="0.3">
      <c r="B48" s="4">
        <v>1003700</v>
      </c>
      <c r="C48" s="3" t="s">
        <v>517</v>
      </c>
      <c r="D48" s="3" t="s">
        <v>520</v>
      </c>
      <c r="E48" s="4" t="s">
        <v>623</v>
      </c>
      <c r="F48" s="4" t="s">
        <v>622</v>
      </c>
      <c r="G48" s="3"/>
      <c r="H48" s="3"/>
      <c r="I48" s="4">
        <v>3</v>
      </c>
    </row>
    <row r="49" spans="2:9" ht="50.1" customHeight="1" x14ac:dyDescent="0.3">
      <c r="B49" s="4">
        <v>1003800</v>
      </c>
      <c r="C49" s="3" t="s">
        <v>521</v>
      </c>
      <c r="D49" s="3" t="s">
        <v>523</v>
      </c>
      <c r="E49" s="4" t="s">
        <v>623</v>
      </c>
      <c r="F49" s="4" t="s">
        <v>622</v>
      </c>
      <c r="G49" s="3"/>
      <c r="H49" s="3"/>
      <c r="I49" s="4">
        <v>3</v>
      </c>
    </row>
    <row r="50" spans="2:9" ht="50.1" customHeight="1" x14ac:dyDescent="0.3">
      <c r="B50" s="4">
        <v>1003900</v>
      </c>
      <c r="C50" s="3" t="s">
        <v>522</v>
      </c>
      <c r="D50" s="3" t="s">
        <v>524</v>
      </c>
      <c r="E50" s="4" t="s">
        <v>623</v>
      </c>
      <c r="F50" s="4" t="s">
        <v>622</v>
      </c>
      <c r="G50" s="3"/>
      <c r="H50" s="3"/>
      <c r="I50" s="4">
        <v>3</v>
      </c>
    </row>
    <row r="51" spans="2:9" ht="50.1" customHeight="1" x14ac:dyDescent="0.3">
      <c r="B51" s="4">
        <v>1004000</v>
      </c>
      <c r="C51" s="3" t="s">
        <v>525</v>
      </c>
      <c r="D51" s="3" t="s">
        <v>531</v>
      </c>
      <c r="E51" s="4" t="s">
        <v>623</v>
      </c>
      <c r="F51" s="4" t="s">
        <v>622</v>
      </c>
      <c r="G51" s="3"/>
      <c r="H51" s="3"/>
      <c r="I51" s="4">
        <v>4</v>
      </c>
    </row>
    <row r="52" spans="2:9" ht="50.1" customHeight="1" x14ac:dyDescent="0.3">
      <c r="B52" s="4">
        <v>1004100</v>
      </c>
      <c r="C52" s="3" t="s">
        <v>526</v>
      </c>
      <c r="D52" s="3" t="s">
        <v>532</v>
      </c>
      <c r="E52" s="4" t="s">
        <v>623</v>
      </c>
      <c r="F52" s="4" t="s">
        <v>622</v>
      </c>
      <c r="G52" s="3"/>
      <c r="H52" s="3"/>
      <c r="I52" s="4">
        <v>4</v>
      </c>
    </row>
    <row r="53" spans="2:9" ht="50.1" customHeight="1" x14ac:dyDescent="0.3">
      <c r="B53" s="4">
        <v>1004200</v>
      </c>
      <c r="C53" s="3" t="s">
        <v>527</v>
      </c>
      <c r="D53" s="3" t="s">
        <v>533</v>
      </c>
      <c r="E53" s="4" t="s">
        <v>623</v>
      </c>
      <c r="F53" s="4" t="s">
        <v>622</v>
      </c>
      <c r="G53" s="3"/>
      <c r="H53" s="3"/>
      <c r="I53" s="4">
        <v>4</v>
      </c>
    </row>
    <row r="54" spans="2:9" ht="50.1" customHeight="1" x14ac:dyDescent="0.3">
      <c r="B54" s="4">
        <v>1004300</v>
      </c>
      <c r="C54" s="3" t="s">
        <v>528</v>
      </c>
      <c r="D54" s="3" t="s">
        <v>534</v>
      </c>
      <c r="E54" s="4" t="s">
        <v>623</v>
      </c>
      <c r="F54" s="4" t="s">
        <v>622</v>
      </c>
      <c r="G54" s="3"/>
      <c r="H54" s="3"/>
      <c r="I54" s="4">
        <v>4</v>
      </c>
    </row>
    <row r="55" spans="2:9" ht="50.1" customHeight="1" x14ac:dyDescent="0.3">
      <c r="B55" s="4">
        <v>1004400</v>
      </c>
      <c r="C55" s="3" t="s">
        <v>529</v>
      </c>
      <c r="D55" s="3" t="s">
        <v>535</v>
      </c>
      <c r="E55" s="4" t="s">
        <v>623</v>
      </c>
      <c r="F55" s="4" t="s">
        <v>622</v>
      </c>
      <c r="G55" s="3"/>
      <c r="H55" s="3"/>
      <c r="I55" s="4">
        <v>4</v>
      </c>
    </row>
    <row r="56" spans="2:9" ht="50.1" customHeight="1" x14ac:dyDescent="0.3">
      <c r="B56" s="4">
        <v>1004500</v>
      </c>
      <c r="C56" s="3" t="s">
        <v>530</v>
      </c>
      <c r="D56" s="3" t="s">
        <v>536</v>
      </c>
      <c r="E56" s="4" t="s">
        <v>623</v>
      </c>
      <c r="F56" s="4" t="s">
        <v>622</v>
      </c>
      <c r="G56" s="3"/>
      <c r="H56" s="3"/>
      <c r="I56" s="4">
        <v>4</v>
      </c>
    </row>
    <row r="57" spans="2:9" ht="50.1" customHeight="1" x14ac:dyDescent="0.3">
      <c r="B57" s="4">
        <v>1004600</v>
      </c>
      <c r="C57" s="3" t="s">
        <v>537</v>
      </c>
      <c r="D57" s="3" t="s">
        <v>538</v>
      </c>
      <c r="E57" s="4" t="s">
        <v>623</v>
      </c>
      <c r="F57" s="4" t="s">
        <v>622</v>
      </c>
      <c r="G57" s="3"/>
      <c r="H57" s="3"/>
      <c r="I57" s="4">
        <v>1</v>
      </c>
    </row>
    <row r="58" spans="2:9" ht="50.1" customHeight="1" x14ac:dyDescent="0.3">
      <c r="B58" s="4">
        <v>1004700</v>
      </c>
      <c r="C58" s="3" t="s">
        <v>539</v>
      </c>
      <c r="D58" s="3" t="s">
        <v>545</v>
      </c>
      <c r="E58" s="4" t="s">
        <v>623</v>
      </c>
      <c r="F58" s="4" t="s">
        <v>622</v>
      </c>
      <c r="G58" s="3"/>
      <c r="H58" s="3"/>
      <c r="I58" s="4">
        <v>1</v>
      </c>
    </row>
    <row r="59" spans="2:9" ht="50.1" customHeight="1" x14ac:dyDescent="0.3">
      <c r="B59" s="4">
        <v>1004800</v>
      </c>
      <c r="C59" s="3" t="s">
        <v>540</v>
      </c>
      <c r="D59" s="3" t="s">
        <v>546</v>
      </c>
      <c r="E59" s="4" t="s">
        <v>623</v>
      </c>
      <c r="F59" s="4" t="s">
        <v>622</v>
      </c>
      <c r="G59" s="3"/>
      <c r="H59" s="3"/>
      <c r="I59" s="4">
        <v>1</v>
      </c>
    </row>
    <row r="60" spans="2:9" ht="50.1" customHeight="1" x14ac:dyDescent="0.3">
      <c r="B60" s="4">
        <v>1004900</v>
      </c>
      <c r="C60" s="3" t="s">
        <v>541</v>
      </c>
      <c r="D60" s="3" t="s">
        <v>547</v>
      </c>
      <c r="E60" s="4" t="s">
        <v>623</v>
      </c>
      <c r="F60" s="4" t="s">
        <v>622</v>
      </c>
      <c r="G60" s="3"/>
      <c r="H60" s="3"/>
      <c r="I60" s="4">
        <v>1</v>
      </c>
    </row>
    <row r="61" spans="2:9" ht="50.1" customHeight="1" x14ac:dyDescent="0.3">
      <c r="B61" s="4">
        <v>1005000</v>
      </c>
      <c r="C61" s="3" t="s">
        <v>542</v>
      </c>
      <c r="D61" s="3" t="s">
        <v>548</v>
      </c>
      <c r="E61" s="4" t="s">
        <v>623</v>
      </c>
      <c r="F61" s="4" t="s">
        <v>622</v>
      </c>
      <c r="G61" s="3"/>
      <c r="H61" s="3"/>
      <c r="I61" s="4">
        <v>1</v>
      </c>
    </row>
    <row r="62" spans="2:9" ht="50.1" customHeight="1" x14ac:dyDescent="0.3">
      <c r="B62" s="4">
        <v>1005100</v>
      </c>
      <c r="C62" s="3" t="s">
        <v>543</v>
      </c>
      <c r="D62" s="3" t="s">
        <v>549</v>
      </c>
      <c r="E62" s="4" t="s">
        <v>623</v>
      </c>
      <c r="F62" s="4" t="s">
        <v>622</v>
      </c>
      <c r="G62" s="3"/>
      <c r="H62" s="3"/>
      <c r="I62" s="4">
        <v>1</v>
      </c>
    </row>
    <row r="63" spans="2:9" ht="50.1" customHeight="1" x14ac:dyDescent="0.3">
      <c r="B63" s="4">
        <v>1005200</v>
      </c>
      <c r="C63" s="3" t="s">
        <v>544</v>
      </c>
      <c r="D63" s="3" t="s">
        <v>550</v>
      </c>
      <c r="E63" s="4" t="s">
        <v>623</v>
      </c>
      <c r="F63" s="4" t="s">
        <v>622</v>
      </c>
      <c r="G63" s="3"/>
      <c r="H63" s="3"/>
      <c r="I63" s="4">
        <v>1</v>
      </c>
    </row>
    <row r="64" spans="2:9" ht="50.1" customHeight="1" x14ac:dyDescent="0.3">
      <c r="B64" s="4">
        <v>1005300</v>
      </c>
      <c r="C64" s="3" t="s">
        <v>551</v>
      </c>
      <c r="D64" s="3" t="s">
        <v>554</v>
      </c>
      <c r="E64" s="4" t="s">
        <v>623</v>
      </c>
      <c r="F64" s="4" t="s">
        <v>622</v>
      </c>
      <c r="G64" s="3"/>
      <c r="H64" s="3"/>
      <c r="I64" s="4">
        <v>1</v>
      </c>
    </row>
    <row r="65" spans="2:9" ht="50.1" customHeight="1" x14ac:dyDescent="0.3">
      <c r="B65" s="4">
        <v>1005400</v>
      </c>
      <c r="C65" s="3" t="s">
        <v>552</v>
      </c>
      <c r="D65" s="3" t="s">
        <v>555</v>
      </c>
      <c r="E65" s="4" t="s">
        <v>623</v>
      </c>
      <c r="F65" s="4" t="s">
        <v>622</v>
      </c>
      <c r="G65" s="3"/>
      <c r="H65" s="3"/>
      <c r="I65" s="4">
        <v>1</v>
      </c>
    </row>
    <row r="66" spans="2:9" ht="50.1" customHeight="1" x14ac:dyDescent="0.3">
      <c r="B66" s="4">
        <v>1005500</v>
      </c>
      <c r="C66" s="3" t="s">
        <v>553</v>
      </c>
      <c r="D66" s="3" t="s">
        <v>556</v>
      </c>
      <c r="E66" s="4" t="s">
        <v>623</v>
      </c>
      <c r="F66" s="4" t="s">
        <v>622</v>
      </c>
      <c r="G66" s="3"/>
      <c r="H66" s="3"/>
      <c r="I66" s="4">
        <v>1</v>
      </c>
    </row>
    <row r="67" spans="2:9" ht="50.1" customHeight="1" x14ac:dyDescent="0.3">
      <c r="B67" s="4">
        <v>1005600</v>
      </c>
      <c r="C67" s="3" t="s">
        <v>557</v>
      </c>
      <c r="D67" s="3" t="s">
        <v>558</v>
      </c>
      <c r="E67" s="4" t="s">
        <v>623</v>
      </c>
      <c r="F67" s="4" t="s">
        <v>622</v>
      </c>
      <c r="G67" s="3"/>
      <c r="H67" s="3"/>
      <c r="I67" s="4">
        <v>1</v>
      </c>
    </row>
    <row r="68" spans="2:9" ht="50.1" customHeight="1" x14ac:dyDescent="0.3">
      <c r="B68" s="4">
        <v>1005700</v>
      </c>
      <c r="C68" s="3" t="s">
        <v>768</v>
      </c>
      <c r="D68" s="3" t="s">
        <v>769</v>
      </c>
      <c r="E68" s="4" t="s">
        <v>623</v>
      </c>
      <c r="F68" s="4" t="s">
        <v>622</v>
      </c>
      <c r="G68" s="3"/>
      <c r="H68" s="3"/>
      <c r="I68" s="4"/>
    </row>
    <row r="69" spans="2:9" ht="50.1" customHeight="1" x14ac:dyDescent="0.3">
      <c r="B69" s="4">
        <v>1005800</v>
      </c>
      <c r="C69" s="3" t="s">
        <v>559</v>
      </c>
      <c r="D69" s="3" t="s">
        <v>560</v>
      </c>
      <c r="E69" s="4" t="s">
        <v>623</v>
      </c>
      <c r="F69" s="4" t="s">
        <v>622</v>
      </c>
      <c r="G69" s="3"/>
      <c r="H69" s="3"/>
      <c r="I69" s="4">
        <v>1</v>
      </c>
    </row>
    <row r="70" spans="2:9" ht="50.1" customHeight="1" x14ac:dyDescent="0.3">
      <c r="B70" s="4">
        <v>1005900</v>
      </c>
      <c r="C70" s="3" t="s">
        <v>561</v>
      </c>
      <c r="D70" s="3" t="s">
        <v>565</v>
      </c>
      <c r="E70" s="4" t="s">
        <v>623</v>
      </c>
      <c r="F70" s="4" t="s">
        <v>622</v>
      </c>
      <c r="G70" s="3"/>
      <c r="H70" s="3"/>
      <c r="I70" s="4">
        <v>1</v>
      </c>
    </row>
    <row r="71" spans="2:9" ht="50.1" customHeight="1" x14ac:dyDescent="0.3">
      <c r="B71" s="4">
        <v>1006000</v>
      </c>
      <c r="C71" s="3" t="s">
        <v>562</v>
      </c>
      <c r="D71" s="3" t="s">
        <v>566</v>
      </c>
      <c r="E71" s="4" t="s">
        <v>623</v>
      </c>
      <c r="F71" s="4" t="s">
        <v>622</v>
      </c>
      <c r="G71" s="3"/>
      <c r="H71" s="3"/>
      <c r="I71" s="4">
        <v>1</v>
      </c>
    </row>
    <row r="72" spans="2:9" ht="50.1" customHeight="1" x14ac:dyDescent="0.3">
      <c r="B72" s="4">
        <v>1006100</v>
      </c>
      <c r="C72" s="3" t="s">
        <v>563</v>
      </c>
      <c r="D72" s="3" t="s">
        <v>567</v>
      </c>
      <c r="E72" s="4" t="s">
        <v>623</v>
      </c>
      <c r="F72" s="4" t="s">
        <v>622</v>
      </c>
      <c r="G72" s="3"/>
      <c r="H72" s="3"/>
      <c r="I72" s="4">
        <v>1</v>
      </c>
    </row>
    <row r="73" spans="2:9" ht="50.1" customHeight="1" x14ac:dyDescent="0.3">
      <c r="B73" s="4">
        <v>1006200</v>
      </c>
      <c r="C73" s="3" t="s">
        <v>564</v>
      </c>
      <c r="D73" s="3" t="s">
        <v>568</v>
      </c>
      <c r="E73" s="4" t="s">
        <v>623</v>
      </c>
      <c r="F73" s="4" t="s">
        <v>622</v>
      </c>
      <c r="G73" s="3"/>
      <c r="H73" s="3"/>
      <c r="I73" s="4">
        <v>1</v>
      </c>
    </row>
    <row r="74" spans="2:9" ht="50.1" customHeight="1" x14ac:dyDescent="0.3">
      <c r="B74" s="4">
        <v>1006300</v>
      </c>
      <c r="C74" s="3" t="s">
        <v>569</v>
      </c>
      <c r="D74" s="3" t="s">
        <v>570</v>
      </c>
      <c r="E74" s="4" t="s">
        <v>623</v>
      </c>
      <c r="F74" s="4" t="s">
        <v>622</v>
      </c>
      <c r="G74" s="3"/>
      <c r="H74" s="3"/>
      <c r="I74" s="4">
        <v>1</v>
      </c>
    </row>
    <row r="75" spans="2:9" ht="50.1" customHeight="1" x14ac:dyDescent="0.3">
      <c r="B75" s="4">
        <v>1006400</v>
      </c>
      <c r="C75" s="3" t="s">
        <v>571</v>
      </c>
      <c r="D75" s="3" t="s">
        <v>574</v>
      </c>
      <c r="E75" s="4" t="s">
        <v>623</v>
      </c>
      <c r="F75" s="4" t="s">
        <v>622</v>
      </c>
      <c r="G75" s="3"/>
      <c r="H75" s="3"/>
      <c r="I75" s="4">
        <v>2</v>
      </c>
    </row>
    <row r="76" spans="2:9" ht="50.1" customHeight="1" x14ac:dyDescent="0.3">
      <c r="B76" s="4">
        <v>1006500</v>
      </c>
      <c r="C76" s="3" t="s">
        <v>572</v>
      </c>
      <c r="D76" s="3" t="s">
        <v>575</v>
      </c>
      <c r="E76" s="4" t="s">
        <v>623</v>
      </c>
      <c r="F76" s="4" t="s">
        <v>622</v>
      </c>
      <c r="G76" s="3"/>
      <c r="H76" s="3"/>
      <c r="I76" s="4">
        <v>2</v>
      </c>
    </row>
    <row r="77" spans="2:9" ht="50.1" customHeight="1" x14ac:dyDescent="0.3">
      <c r="B77" s="4">
        <v>1006600</v>
      </c>
      <c r="C77" s="3" t="s">
        <v>573</v>
      </c>
      <c r="D77" s="3" t="s">
        <v>576</v>
      </c>
      <c r="E77" s="4" t="s">
        <v>623</v>
      </c>
      <c r="F77" s="4" t="s">
        <v>622</v>
      </c>
      <c r="G77" s="3"/>
      <c r="H77" s="3"/>
      <c r="I77" s="4">
        <v>2</v>
      </c>
    </row>
    <row r="78" spans="2:9" ht="50.1" customHeight="1" x14ac:dyDescent="0.3">
      <c r="B78" s="4">
        <v>1006700</v>
      </c>
      <c r="C78" s="3" t="s">
        <v>577</v>
      </c>
      <c r="D78" s="3" t="s">
        <v>591</v>
      </c>
      <c r="E78" s="4" t="s">
        <v>623</v>
      </c>
      <c r="F78" s="4" t="s">
        <v>622</v>
      </c>
      <c r="G78" s="3"/>
      <c r="H78" s="3"/>
      <c r="I78" s="4">
        <v>3</v>
      </c>
    </row>
    <row r="79" spans="2:9" ht="50.1" customHeight="1" x14ac:dyDescent="0.3">
      <c r="B79" s="4">
        <v>1006800</v>
      </c>
      <c r="C79" s="3" t="s">
        <v>578</v>
      </c>
      <c r="D79" s="3" t="s">
        <v>581</v>
      </c>
      <c r="E79" s="4" t="s">
        <v>623</v>
      </c>
      <c r="F79" s="4" t="s">
        <v>622</v>
      </c>
      <c r="G79" s="3"/>
      <c r="H79" s="3"/>
      <c r="I79" s="4">
        <v>3</v>
      </c>
    </row>
    <row r="80" spans="2:9" ht="50.1" customHeight="1" x14ac:dyDescent="0.3">
      <c r="B80" s="4">
        <v>1006900</v>
      </c>
      <c r="C80" s="3" t="s">
        <v>579</v>
      </c>
      <c r="D80" s="3" t="s">
        <v>580</v>
      </c>
      <c r="E80" s="4" t="s">
        <v>623</v>
      </c>
      <c r="F80" s="4" t="s">
        <v>622</v>
      </c>
      <c r="G80" s="3"/>
      <c r="H80" s="3"/>
      <c r="I80" s="4">
        <v>3</v>
      </c>
    </row>
    <row r="81" spans="2:9" ht="50.1" customHeight="1" x14ac:dyDescent="0.3">
      <c r="B81" s="4">
        <v>1007000</v>
      </c>
      <c r="C81" s="3" t="s">
        <v>582</v>
      </c>
      <c r="D81" s="3" t="s">
        <v>624</v>
      </c>
      <c r="E81" s="4" t="s">
        <v>623</v>
      </c>
      <c r="F81" s="4" t="s">
        <v>622</v>
      </c>
      <c r="G81" s="3"/>
      <c r="H81" s="3"/>
      <c r="I81" s="4">
        <v>1</v>
      </c>
    </row>
    <row r="82" spans="2:9" ht="50.1" customHeight="1" x14ac:dyDescent="0.3">
      <c r="B82" s="4">
        <v>1007100</v>
      </c>
      <c r="C82" s="3" t="s">
        <v>583</v>
      </c>
      <c r="D82" s="3" t="s">
        <v>625</v>
      </c>
      <c r="E82" s="4" t="s">
        <v>623</v>
      </c>
      <c r="F82" s="4" t="s">
        <v>622</v>
      </c>
      <c r="G82" s="3"/>
      <c r="H82" s="3"/>
      <c r="I82" s="4">
        <v>1</v>
      </c>
    </row>
    <row r="83" spans="2:9" ht="50.1" customHeight="1" x14ac:dyDescent="0.3">
      <c r="B83" s="4">
        <v>1007200</v>
      </c>
      <c r="C83" s="3" t="s">
        <v>584</v>
      </c>
      <c r="D83" s="3" t="s">
        <v>626</v>
      </c>
      <c r="E83" s="4" t="s">
        <v>623</v>
      </c>
      <c r="F83" s="4" t="s">
        <v>622</v>
      </c>
      <c r="G83" s="3"/>
      <c r="H83" s="3"/>
      <c r="I83" s="4">
        <v>1</v>
      </c>
    </row>
    <row r="84" spans="2:9" ht="50.1" customHeight="1" x14ac:dyDescent="0.3">
      <c r="B84" s="4">
        <v>1007300</v>
      </c>
      <c r="C84" s="3" t="s">
        <v>585</v>
      </c>
      <c r="D84" s="3" t="s">
        <v>590</v>
      </c>
      <c r="E84" s="4" t="s">
        <v>623</v>
      </c>
      <c r="F84" s="4" t="s">
        <v>622</v>
      </c>
      <c r="G84" s="3"/>
      <c r="H84" s="3"/>
      <c r="I84" s="4">
        <v>1</v>
      </c>
    </row>
    <row r="85" spans="2:9" ht="50.1" customHeight="1" x14ac:dyDescent="0.3">
      <c r="B85" s="4">
        <v>1007400</v>
      </c>
      <c r="C85" s="3" t="s">
        <v>586</v>
      </c>
      <c r="D85" s="3" t="s">
        <v>589</v>
      </c>
      <c r="E85" s="4" t="s">
        <v>623</v>
      </c>
      <c r="F85" s="4" t="s">
        <v>622</v>
      </c>
      <c r="G85" s="3"/>
      <c r="H85" s="3"/>
      <c r="I85" s="4">
        <v>1</v>
      </c>
    </row>
    <row r="86" spans="2:9" ht="50.1" customHeight="1" x14ac:dyDescent="0.3">
      <c r="B86" s="4">
        <v>1007500</v>
      </c>
      <c r="C86" s="3" t="s">
        <v>587</v>
      </c>
      <c r="D86" s="3" t="s">
        <v>588</v>
      </c>
      <c r="E86" s="4" t="s">
        <v>623</v>
      </c>
      <c r="F86" s="4" t="s">
        <v>622</v>
      </c>
      <c r="G86" s="3"/>
      <c r="H86" s="3"/>
      <c r="I86" s="4">
        <v>1</v>
      </c>
    </row>
    <row r="87" spans="2:9" ht="50.1" customHeight="1" x14ac:dyDescent="0.3">
      <c r="B87" s="4">
        <v>1007600</v>
      </c>
      <c r="C87" s="3" t="s">
        <v>592</v>
      </c>
      <c r="D87" s="3" t="s">
        <v>593</v>
      </c>
      <c r="E87" s="4" t="s">
        <v>623</v>
      </c>
      <c r="F87" s="4" t="s">
        <v>622</v>
      </c>
      <c r="G87" s="3"/>
      <c r="H87" s="3"/>
      <c r="I87" s="4">
        <v>1</v>
      </c>
    </row>
    <row r="88" spans="2:9" ht="50.1" customHeight="1" x14ac:dyDescent="0.3">
      <c r="B88" s="4">
        <v>1007700</v>
      </c>
      <c r="C88" s="3" t="s">
        <v>594</v>
      </c>
      <c r="D88" s="3" t="s">
        <v>595</v>
      </c>
      <c r="E88" s="4" t="s">
        <v>623</v>
      </c>
      <c r="F88" s="4" t="s">
        <v>622</v>
      </c>
      <c r="G88" s="3"/>
      <c r="H88" s="3"/>
      <c r="I88" s="4">
        <v>1</v>
      </c>
    </row>
    <row r="89" spans="2:9" ht="50.1" customHeight="1" x14ac:dyDescent="0.3">
      <c r="B89" s="4">
        <v>1007800</v>
      </c>
      <c r="C89" s="3" t="s">
        <v>596</v>
      </c>
      <c r="D89" s="3" t="s">
        <v>601</v>
      </c>
      <c r="E89" s="4" t="s">
        <v>623</v>
      </c>
      <c r="F89" s="4" t="s">
        <v>622</v>
      </c>
      <c r="G89" s="3"/>
      <c r="H89" s="3"/>
      <c r="I89" s="4">
        <v>5</v>
      </c>
    </row>
    <row r="90" spans="2:9" ht="50.1" customHeight="1" x14ac:dyDescent="0.3">
      <c r="B90" s="4">
        <v>1007900</v>
      </c>
      <c r="C90" s="3" t="s">
        <v>597</v>
      </c>
      <c r="D90" s="3" t="s">
        <v>602</v>
      </c>
      <c r="E90" s="4" t="s">
        <v>623</v>
      </c>
      <c r="F90" s="4" t="s">
        <v>622</v>
      </c>
      <c r="G90" s="3"/>
      <c r="H90" s="3"/>
      <c r="I90" s="4">
        <v>5</v>
      </c>
    </row>
    <row r="91" spans="2:9" ht="50.1" customHeight="1" x14ac:dyDescent="0.3">
      <c r="B91" s="4">
        <v>1008000</v>
      </c>
      <c r="C91" s="3" t="s">
        <v>598</v>
      </c>
      <c r="D91" s="3" t="s">
        <v>603</v>
      </c>
      <c r="E91" s="4" t="s">
        <v>623</v>
      </c>
      <c r="F91" s="4" t="s">
        <v>622</v>
      </c>
      <c r="G91" s="3"/>
      <c r="H91" s="3"/>
      <c r="I91" s="4">
        <v>5</v>
      </c>
    </row>
    <row r="92" spans="2:9" ht="50.1" customHeight="1" x14ac:dyDescent="0.3">
      <c r="B92" s="4">
        <v>1008100</v>
      </c>
      <c r="C92" s="3" t="s">
        <v>599</v>
      </c>
      <c r="D92" s="3" t="s">
        <v>604</v>
      </c>
      <c r="E92" s="4" t="s">
        <v>623</v>
      </c>
      <c r="F92" s="4" t="s">
        <v>622</v>
      </c>
      <c r="G92" s="3"/>
      <c r="H92" s="3"/>
      <c r="I92" s="4">
        <v>5</v>
      </c>
    </row>
    <row r="93" spans="2:9" ht="50.1" customHeight="1" x14ac:dyDescent="0.3">
      <c r="B93" s="4">
        <v>1008200</v>
      </c>
      <c r="C93" s="3" t="s">
        <v>600</v>
      </c>
      <c r="D93" s="3" t="s">
        <v>605</v>
      </c>
      <c r="E93" s="4" t="s">
        <v>623</v>
      </c>
      <c r="F93" s="4" t="s">
        <v>622</v>
      </c>
      <c r="G93" s="3"/>
      <c r="H93" s="3"/>
      <c r="I93" s="4">
        <v>5</v>
      </c>
    </row>
    <row r="94" spans="2:9" ht="50.1" customHeight="1" x14ac:dyDescent="0.3">
      <c r="B94" s="4">
        <v>1008300</v>
      </c>
      <c r="C94" s="3" t="s">
        <v>606</v>
      </c>
      <c r="D94" s="3" t="s">
        <v>608</v>
      </c>
      <c r="E94" s="4" t="s">
        <v>623</v>
      </c>
      <c r="F94" s="4" t="s">
        <v>622</v>
      </c>
      <c r="G94" s="3"/>
      <c r="H94" s="3"/>
      <c r="I94" s="4">
        <v>5</v>
      </c>
    </row>
    <row r="95" spans="2:9" ht="50.1" customHeight="1" x14ac:dyDescent="0.3">
      <c r="B95" s="4">
        <v>1008400</v>
      </c>
      <c r="C95" s="3" t="s">
        <v>607</v>
      </c>
      <c r="D95" s="3" t="s">
        <v>609</v>
      </c>
      <c r="E95" s="4" t="s">
        <v>623</v>
      </c>
      <c r="F95" s="4" t="s">
        <v>622</v>
      </c>
      <c r="G95" s="3"/>
      <c r="H95" s="3"/>
      <c r="I95" s="4">
        <v>5</v>
      </c>
    </row>
    <row r="96" spans="2:9" ht="50.1" customHeight="1" x14ac:dyDescent="0.3">
      <c r="B96" s="4">
        <v>1008500</v>
      </c>
      <c r="C96" s="3" t="s">
        <v>610</v>
      </c>
      <c r="D96" s="3" t="s">
        <v>611</v>
      </c>
      <c r="E96" s="4" t="s">
        <v>623</v>
      </c>
      <c r="F96" s="4" t="s">
        <v>622</v>
      </c>
      <c r="G96" s="3"/>
      <c r="H96" s="3"/>
      <c r="I96" s="4">
        <v>5</v>
      </c>
    </row>
    <row r="97" spans="2:9" ht="50.1" customHeight="1" x14ac:dyDescent="0.3">
      <c r="B97" s="4">
        <v>1008600</v>
      </c>
      <c r="C97" s="3" t="s">
        <v>612</v>
      </c>
      <c r="D97" s="3" t="s">
        <v>614</v>
      </c>
      <c r="E97" s="4" t="s">
        <v>623</v>
      </c>
      <c r="F97" s="4" t="s">
        <v>622</v>
      </c>
      <c r="G97" s="3"/>
      <c r="H97" s="3"/>
      <c r="I97" s="4">
        <v>1</v>
      </c>
    </row>
    <row r="98" spans="2:9" ht="50.1" customHeight="1" x14ac:dyDescent="0.3">
      <c r="B98" s="4">
        <v>1008700</v>
      </c>
      <c r="C98" s="3" t="s">
        <v>615</v>
      </c>
      <c r="D98" s="3" t="s">
        <v>616</v>
      </c>
      <c r="E98" s="4" t="s">
        <v>623</v>
      </c>
      <c r="F98" s="4" t="s">
        <v>622</v>
      </c>
      <c r="G98" s="3"/>
      <c r="H98" s="3"/>
      <c r="I98" s="4">
        <v>1</v>
      </c>
    </row>
    <row r="99" spans="2:9" ht="50.1" customHeight="1" x14ac:dyDescent="0.3">
      <c r="B99" s="4">
        <v>1008800</v>
      </c>
      <c r="C99" s="3" t="s">
        <v>617</v>
      </c>
      <c r="D99" s="3" t="s">
        <v>613</v>
      </c>
      <c r="E99" s="4" t="s">
        <v>623</v>
      </c>
      <c r="F99" s="4" t="s">
        <v>622</v>
      </c>
      <c r="G99" s="3"/>
      <c r="H99" s="3"/>
      <c r="I99" s="4">
        <v>1</v>
      </c>
    </row>
    <row r="100" spans="2:9" ht="50.1" customHeight="1" x14ac:dyDescent="0.3">
      <c r="B100" s="4">
        <v>1008900</v>
      </c>
      <c r="C100" s="3" t="s">
        <v>618</v>
      </c>
      <c r="D100" s="3" t="s">
        <v>619</v>
      </c>
      <c r="E100" s="4" t="s">
        <v>623</v>
      </c>
      <c r="F100" s="4" t="s">
        <v>622</v>
      </c>
      <c r="G100" s="3"/>
      <c r="H100" s="3"/>
      <c r="I100" s="4">
        <v>1</v>
      </c>
    </row>
    <row r="101" spans="2:9" ht="50.1" customHeight="1" x14ac:dyDescent="0.3">
      <c r="B101" s="4">
        <v>1009000</v>
      </c>
      <c r="C101" s="3" t="s">
        <v>620</v>
      </c>
      <c r="D101" s="3" t="s">
        <v>621</v>
      </c>
      <c r="E101" s="4" t="s">
        <v>623</v>
      </c>
      <c r="F101" s="4" t="s">
        <v>622</v>
      </c>
      <c r="G101" s="3"/>
      <c r="H101" s="3"/>
      <c r="I101" s="4">
        <v>5</v>
      </c>
    </row>
  </sheetData>
  <autoFilter ref="B11:I101"/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B3:I15"/>
  <sheetViews>
    <sheetView showGridLines="0" zoomScale="85" zoomScaleNormal="85" workbookViewId="0">
      <selection activeCell="I41" sqref="I41"/>
    </sheetView>
  </sheetViews>
  <sheetFormatPr defaultRowHeight="13.5" x14ac:dyDescent="0.3"/>
  <cols>
    <col min="1" max="1" width="2.625" style="1" customWidth="1"/>
    <col min="2" max="2" width="13" style="1" customWidth="1"/>
    <col min="3" max="3" width="27.25" style="1" customWidth="1"/>
    <col min="4" max="4" width="30.125" style="1" customWidth="1"/>
    <col min="5" max="5" width="30.625" style="1" customWidth="1"/>
    <col min="6" max="7" width="9" style="1"/>
    <col min="8" max="8" width="13" style="1" bestFit="1" customWidth="1"/>
    <col min="9" max="16384" width="9" style="1"/>
  </cols>
  <sheetData>
    <row r="3" spans="2:9" ht="25.5" x14ac:dyDescent="0.3">
      <c r="C3" s="18" t="s">
        <v>627</v>
      </c>
    </row>
    <row r="4" spans="2:9" ht="25.5" x14ac:dyDescent="0.3">
      <c r="B4" s="11"/>
    </row>
    <row r="6" spans="2:9" ht="20.100000000000001" customHeight="1" x14ac:dyDescent="0.3">
      <c r="B6" s="2" t="s">
        <v>26</v>
      </c>
      <c r="C6" s="4">
        <f>COUNTA(C12:C15)</f>
        <v>4</v>
      </c>
    </row>
    <row r="7" spans="2:9" ht="20.100000000000001" customHeight="1" x14ac:dyDescent="0.3">
      <c r="B7" s="2" t="s">
        <v>25</v>
      </c>
      <c r="C7" s="4">
        <f>COUNTA(G12:G15)</f>
        <v>0</v>
      </c>
    </row>
    <row r="8" spans="2:9" ht="20.100000000000001" customHeight="1" x14ac:dyDescent="0.3">
      <c r="B8" s="12" t="s">
        <v>27</v>
      </c>
      <c r="C8" s="4">
        <f>C6-C7</f>
        <v>4</v>
      </c>
    </row>
    <row r="10" spans="2:9" x14ac:dyDescent="0.3">
      <c r="B10" s="1" t="s">
        <v>0</v>
      </c>
    </row>
    <row r="11" spans="2:9" x14ac:dyDescent="0.3"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67</v>
      </c>
      <c r="I11" s="2" t="s">
        <v>122</v>
      </c>
    </row>
    <row r="12" spans="2:9" ht="50.1" customHeight="1" x14ac:dyDescent="0.3">
      <c r="B12" s="4">
        <v>2000100</v>
      </c>
      <c r="C12" s="3" t="s">
        <v>628</v>
      </c>
      <c r="D12" s="3" t="s">
        <v>630</v>
      </c>
      <c r="E12" s="3" t="s">
        <v>765</v>
      </c>
      <c r="F12" s="4" t="s">
        <v>229</v>
      </c>
      <c r="G12" s="3"/>
      <c r="H12" s="3"/>
      <c r="I12" s="3">
        <v>1</v>
      </c>
    </row>
    <row r="13" spans="2:9" ht="50.1" customHeight="1" x14ac:dyDescent="0.3">
      <c r="B13" s="4">
        <v>2000100</v>
      </c>
      <c r="C13" s="3" t="s">
        <v>629</v>
      </c>
      <c r="D13" s="3" t="s">
        <v>631</v>
      </c>
      <c r="E13" s="3" t="s">
        <v>765</v>
      </c>
      <c r="F13" s="4" t="s">
        <v>229</v>
      </c>
      <c r="G13" s="3"/>
      <c r="H13" s="3"/>
      <c r="I13" s="3">
        <v>4</v>
      </c>
    </row>
    <row r="14" spans="2:9" ht="50.1" customHeight="1" x14ac:dyDescent="0.3">
      <c r="B14" s="4">
        <v>2000100</v>
      </c>
      <c r="C14" s="3" t="s">
        <v>632</v>
      </c>
      <c r="D14" s="3" t="s">
        <v>633</v>
      </c>
      <c r="E14" s="3" t="s">
        <v>766</v>
      </c>
      <c r="F14" s="4" t="s">
        <v>229</v>
      </c>
      <c r="G14" s="3"/>
      <c r="H14" s="3"/>
      <c r="I14" s="3">
        <v>2</v>
      </c>
    </row>
    <row r="15" spans="2:9" ht="50.1" customHeight="1" x14ac:dyDescent="0.3">
      <c r="B15" s="4">
        <v>2000100</v>
      </c>
      <c r="C15" s="3" t="s">
        <v>634</v>
      </c>
      <c r="D15" s="3" t="s">
        <v>635</v>
      </c>
      <c r="E15" s="3" t="s">
        <v>767</v>
      </c>
      <c r="F15" s="4" t="s">
        <v>229</v>
      </c>
      <c r="G15" s="3"/>
      <c r="H15" s="3"/>
      <c r="I15" s="3">
        <v>3</v>
      </c>
    </row>
  </sheetData>
  <autoFilter ref="B11:I15"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3:I67"/>
  <sheetViews>
    <sheetView showGridLines="0" zoomScale="85" zoomScaleNormal="85" workbookViewId="0">
      <selection activeCell="K12" sqref="K12"/>
    </sheetView>
  </sheetViews>
  <sheetFormatPr defaultRowHeight="13.5" x14ac:dyDescent="0.3"/>
  <cols>
    <col min="1" max="1" width="2.625" style="1" customWidth="1"/>
    <col min="2" max="2" width="9" style="1"/>
    <col min="3" max="3" width="21.125" style="1" customWidth="1"/>
    <col min="4" max="4" width="28.75" style="1" bestFit="1" customWidth="1"/>
    <col min="5" max="5" width="29.75" style="1" customWidth="1"/>
    <col min="6" max="6" width="16" style="1" customWidth="1"/>
    <col min="7" max="7" width="9" style="1"/>
    <col min="8" max="8" width="13" style="1" bestFit="1" customWidth="1"/>
    <col min="9" max="16384" width="9" style="1"/>
  </cols>
  <sheetData>
    <row r="3" spans="2:9" ht="25.5" x14ac:dyDescent="0.3">
      <c r="C3" s="14" t="s">
        <v>77</v>
      </c>
    </row>
    <row r="4" spans="2:9" ht="25.5" x14ac:dyDescent="0.3">
      <c r="B4" s="11"/>
    </row>
    <row r="6" spans="2:9" ht="20.100000000000001" customHeight="1" x14ac:dyDescent="0.3">
      <c r="B6" s="2" t="s">
        <v>26</v>
      </c>
      <c r="C6" s="4">
        <f>COUNTA(C12:C67)</f>
        <v>56</v>
      </c>
    </row>
    <row r="7" spans="2:9" ht="20.100000000000001" customHeight="1" x14ac:dyDescent="0.3">
      <c r="B7" s="2" t="s">
        <v>25</v>
      </c>
      <c r="C7" s="4">
        <f>COUNTA(G12:G67)</f>
        <v>0</v>
      </c>
    </row>
    <row r="8" spans="2:9" ht="20.100000000000001" customHeight="1" x14ac:dyDescent="0.3">
      <c r="B8" s="12" t="s">
        <v>27</v>
      </c>
      <c r="C8" s="4">
        <f>C6-C7</f>
        <v>56</v>
      </c>
    </row>
    <row r="10" spans="2:9" x14ac:dyDescent="0.3">
      <c r="B10" s="1" t="s">
        <v>0</v>
      </c>
    </row>
    <row r="11" spans="2:9" x14ac:dyDescent="0.3">
      <c r="B11" s="2" t="s">
        <v>1</v>
      </c>
      <c r="C11" s="2" t="s">
        <v>2</v>
      </c>
      <c r="D11" s="2" t="s">
        <v>3</v>
      </c>
      <c r="E11" s="2" t="s">
        <v>4</v>
      </c>
      <c r="F11" s="2" t="s">
        <v>5</v>
      </c>
      <c r="G11" s="2" t="s">
        <v>6</v>
      </c>
      <c r="H11" s="2" t="s">
        <v>780</v>
      </c>
      <c r="I11" s="2" t="s">
        <v>122</v>
      </c>
    </row>
    <row r="12" spans="2:9" ht="50.1" customHeight="1" x14ac:dyDescent="0.3">
      <c r="B12" s="4">
        <v>3000100</v>
      </c>
      <c r="C12" s="3" t="s">
        <v>636</v>
      </c>
      <c r="D12" s="3" t="s">
        <v>644</v>
      </c>
      <c r="E12" s="3" t="s">
        <v>748</v>
      </c>
      <c r="F12" s="4" t="s">
        <v>622</v>
      </c>
      <c r="G12" s="3"/>
      <c r="H12" s="3"/>
      <c r="I12" s="4">
        <v>1</v>
      </c>
    </row>
    <row r="13" spans="2:9" ht="50.1" customHeight="1" x14ac:dyDescent="0.3">
      <c r="B13" s="4">
        <v>3000100</v>
      </c>
      <c r="C13" s="3" t="s">
        <v>637</v>
      </c>
      <c r="D13" s="3" t="s">
        <v>645</v>
      </c>
      <c r="E13" s="3" t="s">
        <v>749</v>
      </c>
      <c r="F13" s="4" t="s">
        <v>622</v>
      </c>
      <c r="G13" s="3"/>
      <c r="H13" s="3"/>
      <c r="I13" s="4">
        <v>1</v>
      </c>
    </row>
    <row r="14" spans="2:9" ht="50.1" customHeight="1" x14ac:dyDescent="0.3">
      <c r="B14" s="4">
        <v>3000100</v>
      </c>
      <c r="C14" s="3" t="s">
        <v>638</v>
      </c>
      <c r="D14" s="3" t="s">
        <v>646</v>
      </c>
      <c r="E14" s="3" t="s">
        <v>750</v>
      </c>
      <c r="F14" s="4" t="s">
        <v>622</v>
      </c>
      <c r="G14" s="3"/>
      <c r="H14" s="3"/>
      <c r="I14" s="4">
        <v>1</v>
      </c>
    </row>
    <row r="15" spans="2:9" ht="50.1" customHeight="1" x14ac:dyDescent="0.3">
      <c r="B15" s="4">
        <v>3000100</v>
      </c>
      <c r="C15" s="3" t="s">
        <v>639</v>
      </c>
      <c r="D15" s="3" t="s">
        <v>647</v>
      </c>
      <c r="E15" s="3" t="s">
        <v>751</v>
      </c>
      <c r="F15" s="4" t="s">
        <v>622</v>
      </c>
      <c r="G15" s="3"/>
      <c r="H15" s="3"/>
      <c r="I15" s="4">
        <v>1</v>
      </c>
    </row>
    <row r="16" spans="2:9" ht="50.1" customHeight="1" x14ac:dyDescent="0.3">
      <c r="B16" s="4">
        <v>3000100</v>
      </c>
      <c r="C16" s="3" t="s">
        <v>640</v>
      </c>
      <c r="D16" s="3" t="s">
        <v>648</v>
      </c>
      <c r="E16" s="3" t="s">
        <v>752</v>
      </c>
      <c r="F16" s="4" t="s">
        <v>622</v>
      </c>
      <c r="G16" s="3"/>
      <c r="H16" s="3"/>
      <c r="I16" s="4">
        <v>1</v>
      </c>
    </row>
    <row r="17" spans="2:9" ht="50.1" customHeight="1" x14ac:dyDescent="0.3">
      <c r="B17" s="4">
        <v>3000100</v>
      </c>
      <c r="C17" s="3" t="s">
        <v>641</v>
      </c>
      <c r="D17" s="3" t="s">
        <v>649</v>
      </c>
      <c r="E17" s="3" t="s">
        <v>753</v>
      </c>
      <c r="F17" s="4" t="s">
        <v>622</v>
      </c>
      <c r="G17" s="3"/>
      <c r="H17" s="3"/>
      <c r="I17" s="4">
        <v>1</v>
      </c>
    </row>
    <row r="18" spans="2:9" ht="50.1" customHeight="1" x14ac:dyDescent="0.3">
      <c r="B18" s="4">
        <v>3000100</v>
      </c>
      <c r="C18" s="3" t="s">
        <v>642</v>
      </c>
      <c r="D18" s="3" t="s">
        <v>650</v>
      </c>
      <c r="E18" s="3" t="s">
        <v>754</v>
      </c>
      <c r="F18" s="4" t="s">
        <v>622</v>
      </c>
      <c r="G18" s="3"/>
      <c r="H18" s="3"/>
      <c r="I18" s="4">
        <v>1</v>
      </c>
    </row>
    <row r="19" spans="2:9" ht="50.1" customHeight="1" x14ac:dyDescent="0.3">
      <c r="B19" s="4">
        <v>3000100</v>
      </c>
      <c r="C19" s="3" t="s">
        <v>643</v>
      </c>
      <c r="D19" s="3" t="s">
        <v>651</v>
      </c>
      <c r="E19" s="3" t="s">
        <v>754</v>
      </c>
      <c r="F19" s="4" t="s">
        <v>622</v>
      </c>
      <c r="G19" s="3"/>
      <c r="H19" s="3"/>
      <c r="I19" s="4">
        <v>1</v>
      </c>
    </row>
    <row r="20" spans="2:9" ht="50.1" customHeight="1" x14ac:dyDescent="0.3">
      <c r="B20" s="4">
        <v>3000100</v>
      </c>
      <c r="C20" s="3" t="s">
        <v>652</v>
      </c>
      <c r="D20" s="3" t="s">
        <v>653</v>
      </c>
      <c r="E20" s="3" t="s">
        <v>754</v>
      </c>
      <c r="F20" s="4" t="s">
        <v>622</v>
      </c>
      <c r="G20" s="3"/>
      <c r="H20" s="3"/>
      <c r="I20" s="4">
        <v>1</v>
      </c>
    </row>
    <row r="21" spans="2:9" ht="50.1" customHeight="1" x14ac:dyDescent="0.3">
      <c r="B21" s="4">
        <v>3000100</v>
      </c>
      <c r="C21" s="3" t="s">
        <v>654</v>
      </c>
      <c r="D21" s="3" t="s">
        <v>700</v>
      </c>
      <c r="E21" s="3" t="s">
        <v>755</v>
      </c>
      <c r="F21" s="4" t="s">
        <v>622</v>
      </c>
      <c r="G21" s="3"/>
      <c r="H21" s="3"/>
      <c r="I21" s="4">
        <v>1</v>
      </c>
    </row>
    <row r="22" spans="2:9" ht="50.1" customHeight="1" x14ac:dyDescent="0.3">
      <c r="B22" s="4">
        <v>3000100</v>
      </c>
      <c r="C22" s="3" t="s">
        <v>664</v>
      </c>
      <c r="D22" s="3" t="s">
        <v>701</v>
      </c>
      <c r="E22" s="3" t="s">
        <v>755</v>
      </c>
      <c r="F22" s="4" t="s">
        <v>622</v>
      </c>
      <c r="G22" s="3"/>
      <c r="H22" s="3"/>
      <c r="I22" s="4">
        <v>2</v>
      </c>
    </row>
    <row r="23" spans="2:9" ht="50.1" customHeight="1" x14ac:dyDescent="0.3">
      <c r="B23" s="4">
        <v>3000100</v>
      </c>
      <c r="C23" s="3" t="s">
        <v>665</v>
      </c>
      <c r="D23" s="3" t="s">
        <v>702</v>
      </c>
      <c r="E23" s="3" t="s">
        <v>755</v>
      </c>
      <c r="F23" s="4" t="s">
        <v>622</v>
      </c>
      <c r="G23" s="3"/>
      <c r="H23" s="3"/>
      <c r="I23" s="4">
        <v>3</v>
      </c>
    </row>
    <row r="24" spans="2:9" ht="50.1" customHeight="1" x14ac:dyDescent="0.3">
      <c r="B24" s="4">
        <v>3000100</v>
      </c>
      <c r="C24" s="3" t="s">
        <v>666</v>
      </c>
      <c r="D24" s="3" t="s">
        <v>703</v>
      </c>
      <c r="E24" s="3" t="s">
        <v>755</v>
      </c>
      <c r="F24" s="4" t="s">
        <v>622</v>
      </c>
      <c r="G24" s="3"/>
      <c r="H24" s="3"/>
      <c r="I24" s="4">
        <v>4</v>
      </c>
    </row>
    <row r="25" spans="2:9" ht="50.1" customHeight="1" x14ac:dyDescent="0.3">
      <c r="B25" s="4">
        <v>3000100</v>
      </c>
      <c r="C25" s="3" t="s">
        <v>667</v>
      </c>
      <c r="D25" s="3" t="s">
        <v>704</v>
      </c>
      <c r="E25" s="3" t="s">
        <v>755</v>
      </c>
      <c r="F25" s="4" t="s">
        <v>622</v>
      </c>
      <c r="G25" s="3"/>
      <c r="H25" s="3"/>
      <c r="I25" s="4">
        <v>5</v>
      </c>
    </row>
    <row r="26" spans="2:9" ht="50.1" customHeight="1" x14ac:dyDescent="0.3">
      <c r="B26" s="4">
        <v>3000100</v>
      </c>
      <c r="C26" s="3" t="s">
        <v>655</v>
      </c>
      <c r="D26" s="3" t="s">
        <v>705</v>
      </c>
      <c r="E26" s="3" t="s">
        <v>756</v>
      </c>
      <c r="F26" s="4" t="s">
        <v>622</v>
      </c>
      <c r="G26" s="3"/>
      <c r="H26" s="3"/>
      <c r="I26" s="4">
        <v>1</v>
      </c>
    </row>
    <row r="27" spans="2:9" ht="50.1" customHeight="1" x14ac:dyDescent="0.3">
      <c r="B27" s="4">
        <v>3000100</v>
      </c>
      <c r="C27" s="3" t="s">
        <v>668</v>
      </c>
      <c r="D27" s="3" t="s">
        <v>706</v>
      </c>
      <c r="E27" s="3" t="s">
        <v>756</v>
      </c>
      <c r="F27" s="4" t="s">
        <v>622</v>
      </c>
      <c r="G27" s="3"/>
      <c r="H27" s="3"/>
      <c r="I27" s="4">
        <v>2</v>
      </c>
    </row>
    <row r="28" spans="2:9" ht="50.1" customHeight="1" x14ac:dyDescent="0.3">
      <c r="B28" s="4">
        <v>3000100</v>
      </c>
      <c r="C28" s="3" t="s">
        <v>669</v>
      </c>
      <c r="D28" s="3" t="s">
        <v>707</v>
      </c>
      <c r="E28" s="3" t="s">
        <v>756</v>
      </c>
      <c r="F28" s="4" t="s">
        <v>622</v>
      </c>
      <c r="G28" s="3"/>
      <c r="H28" s="3"/>
      <c r="I28" s="4">
        <v>3</v>
      </c>
    </row>
    <row r="29" spans="2:9" ht="50.1" customHeight="1" x14ac:dyDescent="0.3">
      <c r="B29" s="4">
        <v>3000100</v>
      </c>
      <c r="C29" s="3" t="s">
        <v>670</v>
      </c>
      <c r="D29" s="3" t="s">
        <v>708</v>
      </c>
      <c r="E29" s="3" t="s">
        <v>756</v>
      </c>
      <c r="F29" s="4" t="s">
        <v>622</v>
      </c>
      <c r="G29" s="3"/>
      <c r="H29" s="3"/>
      <c r="I29" s="4">
        <v>4</v>
      </c>
    </row>
    <row r="30" spans="2:9" ht="50.1" customHeight="1" x14ac:dyDescent="0.3">
      <c r="B30" s="4">
        <v>3000100</v>
      </c>
      <c r="C30" s="3" t="s">
        <v>671</v>
      </c>
      <c r="D30" s="3" t="s">
        <v>709</v>
      </c>
      <c r="E30" s="3" t="s">
        <v>756</v>
      </c>
      <c r="F30" s="4" t="s">
        <v>622</v>
      </c>
      <c r="G30" s="3"/>
      <c r="H30" s="3"/>
      <c r="I30" s="4">
        <v>5</v>
      </c>
    </row>
    <row r="31" spans="2:9" ht="50.1" customHeight="1" x14ac:dyDescent="0.3">
      <c r="B31" s="4">
        <v>3000100</v>
      </c>
      <c r="C31" s="3" t="s">
        <v>656</v>
      </c>
      <c r="D31" s="3" t="s">
        <v>710</v>
      </c>
      <c r="E31" s="3" t="s">
        <v>757</v>
      </c>
      <c r="F31" s="4" t="s">
        <v>622</v>
      </c>
      <c r="G31" s="3"/>
      <c r="H31" s="3"/>
      <c r="I31" s="4">
        <v>1</v>
      </c>
    </row>
    <row r="32" spans="2:9" ht="50.1" customHeight="1" x14ac:dyDescent="0.3">
      <c r="B32" s="4">
        <v>3000100</v>
      </c>
      <c r="C32" s="3" t="s">
        <v>672</v>
      </c>
      <c r="D32" s="3" t="s">
        <v>711</v>
      </c>
      <c r="E32" s="3" t="s">
        <v>757</v>
      </c>
      <c r="F32" s="4" t="s">
        <v>622</v>
      </c>
      <c r="G32" s="3"/>
      <c r="H32" s="3"/>
      <c r="I32" s="4">
        <v>2</v>
      </c>
    </row>
    <row r="33" spans="2:9" ht="50.1" customHeight="1" x14ac:dyDescent="0.3">
      <c r="B33" s="4">
        <v>3000100</v>
      </c>
      <c r="C33" s="3" t="s">
        <v>673</v>
      </c>
      <c r="D33" s="3" t="s">
        <v>712</v>
      </c>
      <c r="E33" s="3" t="s">
        <v>757</v>
      </c>
      <c r="F33" s="4" t="s">
        <v>622</v>
      </c>
      <c r="G33" s="3"/>
      <c r="H33" s="3"/>
      <c r="I33" s="4">
        <v>3</v>
      </c>
    </row>
    <row r="34" spans="2:9" ht="50.1" customHeight="1" x14ac:dyDescent="0.3">
      <c r="B34" s="4">
        <v>3000100</v>
      </c>
      <c r="C34" s="3" t="s">
        <v>674</v>
      </c>
      <c r="D34" s="3" t="s">
        <v>713</v>
      </c>
      <c r="E34" s="3" t="s">
        <v>757</v>
      </c>
      <c r="F34" s="4" t="s">
        <v>622</v>
      </c>
      <c r="G34" s="3"/>
      <c r="H34" s="3"/>
      <c r="I34" s="4">
        <v>4</v>
      </c>
    </row>
    <row r="35" spans="2:9" ht="50.1" customHeight="1" x14ac:dyDescent="0.3">
      <c r="B35" s="4">
        <v>3000100</v>
      </c>
      <c r="C35" s="3" t="s">
        <v>675</v>
      </c>
      <c r="D35" s="3" t="s">
        <v>714</v>
      </c>
      <c r="E35" s="3" t="s">
        <v>757</v>
      </c>
      <c r="F35" s="4" t="s">
        <v>622</v>
      </c>
      <c r="G35" s="3"/>
      <c r="H35" s="3"/>
      <c r="I35" s="4">
        <v>5</v>
      </c>
    </row>
    <row r="36" spans="2:9" ht="50.1" customHeight="1" x14ac:dyDescent="0.3">
      <c r="B36" s="4">
        <v>3000100</v>
      </c>
      <c r="C36" s="3" t="s">
        <v>657</v>
      </c>
      <c r="D36" s="3" t="s">
        <v>716</v>
      </c>
      <c r="E36" s="3" t="s">
        <v>758</v>
      </c>
      <c r="F36" s="4" t="s">
        <v>622</v>
      </c>
      <c r="G36" s="3"/>
      <c r="H36" s="3"/>
      <c r="I36" s="4">
        <v>1</v>
      </c>
    </row>
    <row r="37" spans="2:9" ht="50.1" customHeight="1" x14ac:dyDescent="0.3">
      <c r="B37" s="4">
        <v>3000100</v>
      </c>
      <c r="C37" s="3" t="s">
        <v>715</v>
      </c>
      <c r="D37" s="3" t="s">
        <v>717</v>
      </c>
      <c r="E37" s="3" t="s">
        <v>758</v>
      </c>
      <c r="F37" s="4" t="s">
        <v>622</v>
      </c>
      <c r="G37" s="3"/>
      <c r="H37" s="3"/>
      <c r="I37" s="4">
        <v>2</v>
      </c>
    </row>
    <row r="38" spans="2:9" ht="50.1" customHeight="1" x14ac:dyDescent="0.3">
      <c r="B38" s="4">
        <v>3000100</v>
      </c>
      <c r="C38" s="3" t="s">
        <v>658</v>
      </c>
      <c r="D38" s="3" t="s">
        <v>718</v>
      </c>
      <c r="E38" s="3" t="s">
        <v>759</v>
      </c>
      <c r="F38" s="4" t="s">
        <v>622</v>
      </c>
      <c r="G38" s="3"/>
      <c r="H38" s="3"/>
      <c r="I38" s="4">
        <v>1</v>
      </c>
    </row>
    <row r="39" spans="2:9" ht="50.1" customHeight="1" x14ac:dyDescent="0.3">
      <c r="B39" s="4">
        <v>3000100</v>
      </c>
      <c r="C39" s="3" t="s">
        <v>676</v>
      </c>
      <c r="D39" s="3" t="s">
        <v>719</v>
      </c>
      <c r="E39" s="3" t="s">
        <v>759</v>
      </c>
      <c r="F39" s="4" t="s">
        <v>622</v>
      </c>
      <c r="G39" s="3"/>
      <c r="H39" s="3"/>
      <c r="I39" s="4">
        <v>2</v>
      </c>
    </row>
    <row r="40" spans="2:9" ht="50.1" customHeight="1" x14ac:dyDescent="0.3">
      <c r="B40" s="4">
        <v>3000100</v>
      </c>
      <c r="C40" s="3" t="s">
        <v>677</v>
      </c>
      <c r="D40" s="3" t="s">
        <v>720</v>
      </c>
      <c r="E40" s="3" t="s">
        <v>759</v>
      </c>
      <c r="F40" s="4" t="s">
        <v>622</v>
      </c>
      <c r="G40" s="3"/>
      <c r="H40" s="3"/>
      <c r="I40" s="4">
        <v>3</v>
      </c>
    </row>
    <row r="41" spans="2:9" ht="50.1" customHeight="1" x14ac:dyDescent="0.3">
      <c r="B41" s="4">
        <v>3000100</v>
      </c>
      <c r="C41" s="3" t="s">
        <v>678</v>
      </c>
      <c r="D41" s="3" t="s">
        <v>721</v>
      </c>
      <c r="E41" s="3" t="s">
        <v>759</v>
      </c>
      <c r="F41" s="4" t="s">
        <v>622</v>
      </c>
      <c r="G41" s="3"/>
      <c r="H41" s="3"/>
      <c r="I41" s="4">
        <v>4</v>
      </c>
    </row>
    <row r="42" spans="2:9" ht="50.1" customHeight="1" x14ac:dyDescent="0.3">
      <c r="B42" s="4">
        <v>3000100</v>
      </c>
      <c r="C42" s="3" t="s">
        <v>679</v>
      </c>
      <c r="D42" s="3" t="s">
        <v>722</v>
      </c>
      <c r="E42" s="3" t="s">
        <v>759</v>
      </c>
      <c r="F42" s="4" t="s">
        <v>622</v>
      </c>
      <c r="G42" s="3"/>
      <c r="H42" s="3"/>
      <c r="I42" s="4">
        <v>5</v>
      </c>
    </row>
    <row r="43" spans="2:9" ht="50.1" customHeight="1" x14ac:dyDescent="0.3">
      <c r="B43" s="4">
        <v>3000100</v>
      </c>
      <c r="C43" s="3" t="s">
        <v>659</v>
      </c>
      <c r="D43" s="3" t="s">
        <v>728</v>
      </c>
      <c r="E43" s="3" t="s">
        <v>760</v>
      </c>
      <c r="F43" s="4" t="s">
        <v>622</v>
      </c>
      <c r="G43" s="3"/>
      <c r="H43" s="3"/>
      <c r="I43" s="4">
        <v>5</v>
      </c>
    </row>
    <row r="44" spans="2:9" ht="50.1" customHeight="1" x14ac:dyDescent="0.3">
      <c r="B44" s="4">
        <v>3000100</v>
      </c>
      <c r="C44" s="3" t="s">
        <v>680</v>
      </c>
      <c r="D44" s="3" t="s">
        <v>729</v>
      </c>
      <c r="E44" s="3" t="s">
        <v>760</v>
      </c>
      <c r="F44" s="4" t="s">
        <v>622</v>
      </c>
      <c r="G44" s="3"/>
      <c r="H44" s="3"/>
      <c r="I44" s="4">
        <v>1</v>
      </c>
    </row>
    <row r="45" spans="2:9" ht="50.1" customHeight="1" x14ac:dyDescent="0.3">
      <c r="B45" s="4">
        <v>3000100</v>
      </c>
      <c r="C45" s="3" t="s">
        <v>681</v>
      </c>
      <c r="D45" s="3" t="s">
        <v>730</v>
      </c>
      <c r="E45" s="3" t="s">
        <v>760</v>
      </c>
      <c r="F45" s="4" t="s">
        <v>622</v>
      </c>
      <c r="G45" s="3"/>
      <c r="H45" s="3"/>
      <c r="I45" s="4">
        <v>2</v>
      </c>
    </row>
    <row r="46" spans="2:9" ht="50.1" customHeight="1" x14ac:dyDescent="0.3">
      <c r="B46" s="4">
        <v>3000100</v>
      </c>
      <c r="C46" s="3" t="s">
        <v>682</v>
      </c>
      <c r="D46" s="3" t="s">
        <v>731</v>
      </c>
      <c r="E46" s="3" t="s">
        <v>760</v>
      </c>
      <c r="F46" s="4" t="s">
        <v>622</v>
      </c>
      <c r="G46" s="3"/>
      <c r="H46" s="3"/>
      <c r="I46" s="4">
        <v>3</v>
      </c>
    </row>
    <row r="47" spans="2:9" ht="50.1" customHeight="1" x14ac:dyDescent="0.3">
      <c r="B47" s="4">
        <v>3000100</v>
      </c>
      <c r="C47" s="3" t="s">
        <v>683</v>
      </c>
      <c r="D47" s="3" t="s">
        <v>732</v>
      </c>
      <c r="E47" s="3" t="s">
        <v>760</v>
      </c>
      <c r="F47" s="4" t="s">
        <v>622</v>
      </c>
      <c r="G47" s="3"/>
      <c r="H47" s="3"/>
      <c r="I47" s="4">
        <v>4</v>
      </c>
    </row>
    <row r="48" spans="2:9" ht="50.1" customHeight="1" x14ac:dyDescent="0.3">
      <c r="B48" s="4">
        <v>3000100</v>
      </c>
      <c r="C48" s="3" t="s">
        <v>660</v>
      </c>
      <c r="D48" s="3" t="s">
        <v>723</v>
      </c>
      <c r="E48" s="3" t="s">
        <v>761</v>
      </c>
      <c r="F48" s="4" t="s">
        <v>622</v>
      </c>
      <c r="G48" s="3"/>
      <c r="H48" s="3"/>
      <c r="I48" s="4">
        <v>1</v>
      </c>
    </row>
    <row r="49" spans="2:9" ht="50.1" customHeight="1" x14ac:dyDescent="0.3">
      <c r="B49" s="4">
        <v>3000100</v>
      </c>
      <c r="C49" s="3" t="s">
        <v>684</v>
      </c>
      <c r="D49" s="3" t="s">
        <v>724</v>
      </c>
      <c r="E49" s="3" t="s">
        <v>761</v>
      </c>
      <c r="F49" s="4" t="s">
        <v>622</v>
      </c>
      <c r="G49" s="3"/>
      <c r="H49" s="3"/>
      <c r="I49" s="4">
        <v>2</v>
      </c>
    </row>
    <row r="50" spans="2:9" ht="50.1" customHeight="1" x14ac:dyDescent="0.3">
      <c r="B50" s="4">
        <v>3000100</v>
      </c>
      <c r="C50" s="3" t="s">
        <v>685</v>
      </c>
      <c r="D50" s="3" t="s">
        <v>725</v>
      </c>
      <c r="E50" s="3" t="s">
        <v>761</v>
      </c>
      <c r="F50" s="4" t="s">
        <v>622</v>
      </c>
      <c r="G50" s="3"/>
      <c r="H50" s="3"/>
      <c r="I50" s="4">
        <v>3</v>
      </c>
    </row>
    <row r="51" spans="2:9" ht="50.1" customHeight="1" x14ac:dyDescent="0.3">
      <c r="B51" s="4">
        <v>3000100</v>
      </c>
      <c r="C51" s="3" t="s">
        <v>686</v>
      </c>
      <c r="D51" s="3" t="s">
        <v>726</v>
      </c>
      <c r="E51" s="3" t="s">
        <v>761</v>
      </c>
      <c r="F51" s="4" t="s">
        <v>622</v>
      </c>
      <c r="G51" s="3"/>
      <c r="H51" s="3"/>
      <c r="I51" s="4">
        <v>4</v>
      </c>
    </row>
    <row r="52" spans="2:9" ht="50.1" customHeight="1" x14ac:dyDescent="0.3">
      <c r="B52" s="4">
        <v>3000100</v>
      </c>
      <c r="C52" s="3" t="s">
        <v>687</v>
      </c>
      <c r="D52" s="3" t="s">
        <v>727</v>
      </c>
      <c r="E52" s="3" t="s">
        <v>761</v>
      </c>
      <c r="F52" s="4" t="s">
        <v>622</v>
      </c>
      <c r="G52" s="3"/>
      <c r="H52" s="3"/>
      <c r="I52" s="4">
        <v>5</v>
      </c>
    </row>
    <row r="53" spans="2:9" ht="50.1" customHeight="1" x14ac:dyDescent="0.3">
      <c r="B53" s="4">
        <v>3000100</v>
      </c>
      <c r="C53" s="3" t="s">
        <v>661</v>
      </c>
      <c r="D53" s="3" t="s">
        <v>733</v>
      </c>
      <c r="E53" s="3" t="s">
        <v>762</v>
      </c>
      <c r="F53" s="4" t="s">
        <v>622</v>
      </c>
      <c r="G53" s="3"/>
      <c r="H53" s="3"/>
      <c r="I53" s="4">
        <v>2</v>
      </c>
    </row>
    <row r="54" spans="2:9" ht="50.1" customHeight="1" x14ac:dyDescent="0.3">
      <c r="B54" s="4">
        <v>3000100</v>
      </c>
      <c r="C54" s="3" t="s">
        <v>688</v>
      </c>
      <c r="D54" s="3" t="s">
        <v>734</v>
      </c>
      <c r="E54" s="3" t="s">
        <v>762</v>
      </c>
      <c r="F54" s="4" t="s">
        <v>622</v>
      </c>
      <c r="G54" s="3"/>
      <c r="H54" s="3"/>
      <c r="I54" s="4">
        <v>1</v>
      </c>
    </row>
    <row r="55" spans="2:9" ht="50.1" customHeight="1" x14ac:dyDescent="0.3">
      <c r="B55" s="4">
        <v>3000100</v>
      </c>
      <c r="C55" s="3" t="s">
        <v>689</v>
      </c>
      <c r="D55" s="3" t="s">
        <v>735</v>
      </c>
      <c r="E55" s="3" t="s">
        <v>762</v>
      </c>
      <c r="F55" s="4" t="s">
        <v>622</v>
      </c>
      <c r="G55" s="3"/>
      <c r="H55" s="3"/>
      <c r="I55" s="4">
        <v>3</v>
      </c>
    </row>
    <row r="56" spans="2:9" ht="50.1" customHeight="1" x14ac:dyDescent="0.3">
      <c r="B56" s="4">
        <v>3000100</v>
      </c>
      <c r="C56" s="3" t="s">
        <v>690</v>
      </c>
      <c r="D56" s="3" t="s">
        <v>736</v>
      </c>
      <c r="E56" s="3" t="s">
        <v>762</v>
      </c>
      <c r="F56" s="4" t="s">
        <v>622</v>
      </c>
      <c r="G56" s="3"/>
      <c r="H56" s="3"/>
      <c r="I56" s="4">
        <v>4</v>
      </c>
    </row>
    <row r="57" spans="2:9" ht="50.1" customHeight="1" x14ac:dyDescent="0.3">
      <c r="B57" s="4">
        <v>3000100</v>
      </c>
      <c r="C57" s="3" t="s">
        <v>691</v>
      </c>
      <c r="D57" s="3" t="s">
        <v>737</v>
      </c>
      <c r="E57" s="3" t="s">
        <v>762</v>
      </c>
      <c r="F57" s="4" t="s">
        <v>622</v>
      </c>
      <c r="G57" s="3"/>
      <c r="H57" s="3"/>
      <c r="I57" s="4">
        <v>5</v>
      </c>
    </row>
    <row r="58" spans="2:9" ht="50.1" customHeight="1" x14ac:dyDescent="0.3">
      <c r="B58" s="4">
        <v>3000100</v>
      </c>
      <c r="C58" s="3" t="s">
        <v>662</v>
      </c>
      <c r="D58" s="3" t="s">
        <v>738</v>
      </c>
      <c r="E58" s="3" t="s">
        <v>763</v>
      </c>
      <c r="F58" s="4" t="s">
        <v>622</v>
      </c>
      <c r="G58" s="3"/>
      <c r="H58" s="3"/>
      <c r="I58" s="4">
        <v>5</v>
      </c>
    </row>
    <row r="59" spans="2:9" ht="50.1" customHeight="1" x14ac:dyDescent="0.3">
      <c r="B59" s="4">
        <v>3000100</v>
      </c>
      <c r="C59" s="3" t="s">
        <v>692</v>
      </c>
      <c r="D59" s="3" t="s">
        <v>739</v>
      </c>
      <c r="E59" s="3" t="s">
        <v>763</v>
      </c>
      <c r="F59" s="4" t="s">
        <v>622</v>
      </c>
      <c r="G59" s="3"/>
      <c r="H59" s="3"/>
      <c r="I59" s="4">
        <v>1</v>
      </c>
    </row>
    <row r="60" spans="2:9" ht="50.1" customHeight="1" x14ac:dyDescent="0.3">
      <c r="B60" s="4">
        <v>3000100</v>
      </c>
      <c r="C60" s="3" t="s">
        <v>693</v>
      </c>
      <c r="D60" s="3" t="s">
        <v>740</v>
      </c>
      <c r="E60" s="3" t="s">
        <v>763</v>
      </c>
      <c r="F60" s="4" t="s">
        <v>622</v>
      </c>
      <c r="G60" s="3"/>
      <c r="H60" s="3"/>
      <c r="I60" s="4">
        <v>2</v>
      </c>
    </row>
    <row r="61" spans="2:9" ht="50.1" customHeight="1" x14ac:dyDescent="0.3">
      <c r="B61" s="4">
        <v>3000100</v>
      </c>
      <c r="C61" s="3" t="s">
        <v>694</v>
      </c>
      <c r="D61" s="3" t="s">
        <v>741</v>
      </c>
      <c r="E61" s="3" t="s">
        <v>763</v>
      </c>
      <c r="F61" s="4" t="s">
        <v>622</v>
      </c>
      <c r="G61" s="3"/>
      <c r="H61" s="3"/>
      <c r="I61" s="4">
        <v>3</v>
      </c>
    </row>
    <row r="62" spans="2:9" ht="50.1" customHeight="1" x14ac:dyDescent="0.3">
      <c r="B62" s="4">
        <v>3000100</v>
      </c>
      <c r="C62" s="3" t="s">
        <v>695</v>
      </c>
      <c r="D62" s="3" t="s">
        <v>742</v>
      </c>
      <c r="E62" s="3" t="s">
        <v>763</v>
      </c>
      <c r="F62" s="4" t="s">
        <v>622</v>
      </c>
      <c r="G62" s="3"/>
      <c r="H62" s="3"/>
      <c r="I62" s="4">
        <v>4</v>
      </c>
    </row>
    <row r="63" spans="2:9" ht="50.1" customHeight="1" x14ac:dyDescent="0.3">
      <c r="B63" s="4">
        <v>3000100</v>
      </c>
      <c r="C63" s="3" t="s">
        <v>663</v>
      </c>
      <c r="D63" s="3" t="s">
        <v>743</v>
      </c>
      <c r="E63" s="3" t="s">
        <v>764</v>
      </c>
      <c r="F63" s="4" t="s">
        <v>622</v>
      </c>
      <c r="G63" s="3"/>
      <c r="H63" s="3"/>
      <c r="I63" s="4">
        <v>5</v>
      </c>
    </row>
    <row r="64" spans="2:9" ht="50.1" customHeight="1" x14ac:dyDescent="0.3">
      <c r="B64" s="4">
        <v>3000100</v>
      </c>
      <c r="C64" s="3" t="s">
        <v>696</v>
      </c>
      <c r="D64" s="3" t="s">
        <v>744</v>
      </c>
      <c r="E64" s="3" t="s">
        <v>764</v>
      </c>
      <c r="F64" s="4" t="s">
        <v>622</v>
      </c>
      <c r="G64" s="3"/>
      <c r="H64" s="3"/>
      <c r="I64" s="4">
        <v>1</v>
      </c>
    </row>
    <row r="65" spans="2:9" ht="50.1" customHeight="1" x14ac:dyDescent="0.3">
      <c r="B65" s="4">
        <v>3000100</v>
      </c>
      <c r="C65" s="3" t="s">
        <v>697</v>
      </c>
      <c r="D65" s="3" t="s">
        <v>745</v>
      </c>
      <c r="E65" s="3" t="s">
        <v>764</v>
      </c>
      <c r="F65" s="4" t="s">
        <v>622</v>
      </c>
      <c r="G65" s="3"/>
      <c r="H65" s="3"/>
      <c r="I65" s="4">
        <v>2</v>
      </c>
    </row>
    <row r="66" spans="2:9" ht="50.1" customHeight="1" x14ac:dyDescent="0.3">
      <c r="B66" s="4">
        <v>3000100</v>
      </c>
      <c r="C66" s="3" t="s">
        <v>698</v>
      </c>
      <c r="D66" s="3" t="s">
        <v>746</v>
      </c>
      <c r="E66" s="3" t="s">
        <v>764</v>
      </c>
      <c r="F66" s="4" t="s">
        <v>622</v>
      </c>
      <c r="G66" s="3"/>
      <c r="H66" s="3"/>
      <c r="I66" s="4">
        <v>3</v>
      </c>
    </row>
    <row r="67" spans="2:9" ht="50.1" customHeight="1" x14ac:dyDescent="0.3">
      <c r="B67" s="4">
        <v>3000100</v>
      </c>
      <c r="C67" s="3" t="s">
        <v>699</v>
      </c>
      <c r="D67" s="3" t="s">
        <v>747</v>
      </c>
      <c r="E67" s="3" t="s">
        <v>764</v>
      </c>
      <c r="F67" s="4" t="s">
        <v>622</v>
      </c>
      <c r="G67" s="3"/>
      <c r="H67" s="3"/>
      <c r="I67" s="4">
        <v>4</v>
      </c>
    </row>
  </sheetData>
  <autoFilter ref="B11:I67"/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요약</vt:lpstr>
      <vt:lpstr>3D(캐릭터)</vt:lpstr>
      <vt:lpstr>3D(애니메이션)</vt:lpstr>
      <vt:lpstr>3D(오브젝트)</vt:lpstr>
      <vt:lpstr>이팩트</vt:lpstr>
      <vt:lpstr>사운드(BGM)</vt:lpstr>
      <vt:lpstr>사운드(효과음)</vt:lpstr>
      <vt:lpstr>2D(텍스쳐)</vt:lpstr>
      <vt:lpstr>2D(스프라이트)</vt:lpstr>
      <vt:lpstr>2D(아이콘)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kgca331</dc:creator>
  <cp:lastModifiedBy>hyunjun kim</cp:lastModifiedBy>
  <cp:lastPrinted>2017-10-30T07:43:04Z</cp:lastPrinted>
  <dcterms:created xsi:type="dcterms:W3CDTF">2017-10-30T05:55:48Z</dcterms:created>
  <dcterms:modified xsi:type="dcterms:W3CDTF">2023-01-18T12:36:13Z</dcterms:modified>
</cp:coreProperties>
</file>