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<sst xmlns="http://schemas.openxmlformats.org/spreadsheetml/2006/main" count="40" uniqueCount="36">
  <si>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</si>
  <si>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</si>
  <si>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</si>
  <si>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</si>
  <si>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</si>
  <si>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</si>
  <si>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</si>
  <si>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</si>
  <si>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</si>
  <si>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</si>
  <si>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</si>
  <si>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</si>
  <si>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</si>
  <si>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</si>
  <si>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</si>
  <si>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</si>
  <si>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</si>
  <si>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</si>
  <si>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</si>
  <si>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</si>
  <si>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</si>
  <si>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</si>
  <si>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</si>
  <si>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</si>
  <si>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</si>
  <si>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</si>
  <si>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</si>
  <si>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</si>
  <si>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</si>
  <si>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// Multiple time entries on Friday carried onto Sunday to account for clocking out for seminar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</si>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</sst>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D15" activeCellId="0" sqref="D15"/>
    </sheetView>
  </sheetViews>
  <sheetFormatPr defaultRowHeight="13.2"/>
  <cols>
    <col collapsed="false" hidden="false" max="1" min="1" style="1" width="1.08163265306122"/>
    <col collapsed="false" hidden="false" max="2" min="2" style="1" width="9.58673469387755"/>
    <col collapsed="false" hidden="false" max="7" min="3" style="1" width="7.69387755102041"/>
    <col collapsed="false" hidden="false" max="8" min="8" style="1" width="8.77551020408163"/>
    <col collapsed="false" hidden="false" max="11" min="9" style="1" width="7.69387755102041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 t="n">
        <v>0.854166666666667</v>
      </c>
      <c r="E13" s="19"/>
      <c r="F13" s="20"/>
      <c r="G13" s="21" t="n">
        <f aca="false">IF((((D13-C13)+(F13-E13))*24)&gt;8,8,((D13-C13)+(F13-E13))*24)</f>
        <v>6.50000000000001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0.479166666666667</v>
      </c>
      <c r="D14" s="20" t="n">
        <v>0.645833333333333</v>
      </c>
      <c r="E14" s="19"/>
      <c r="F14" s="20"/>
      <c r="G14" s="21" t="n">
        <f aca="false">IF((((D14-C14)+(F14-E14))*24)&gt;8,8,((D14-C14)+(F14-E14))*24)</f>
        <v>4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25</v>
      </c>
      <c r="C15" s="19"/>
      <c r="D15" s="2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27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28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1" t="s">
        <v>29</v>
      </c>
    </row>
    <row r="19" customFormat="false" ht="21" hidden="false" customHeight="true" outlineLevel="0" collapsed="false">
      <c r="B19" s="18" t="s">
        <v>30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31</v>
      </c>
      <c r="G20" s="21" t="n">
        <f aca="false">SUM(G13:G19)</f>
        <v>10.5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32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105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105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33</v>
      </c>
      <c r="G25" s="34"/>
      <c r="H25" s="34"/>
      <c r="I25" s="34"/>
      <c r="J25" s="34"/>
      <c r="K25" s="35" t="s">
        <v>34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35</v>
      </c>
      <c r="G27" s="34"/>
      <c r="H27" s="34"/>
      <c r="I27" s="34"/>
      <c r="J27" s="34"/>
      <c r="K27" s="35" t="s">
        <v>34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2016-06-21T15:30:49Z</dcterms:modified>
  <cp:revision>28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