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<sst xmlns="http://schemas.openxmlformats.org/spreadsheetml/2006/main" count="39" uniqueCount="35">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</sst>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K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V20" activeCellId="0" sqref="V20"/>
    </sheetView>
  </sheetViews>
  <sheetFormatPr defaultRowHeight="13.2"/>
  <cols>
    <col collapsed="false" hidden="false" max="1" min="1" style="1" width="1.48469387755102"/>
    <col collapsed="false" hidden="false" max="2" min="2" style="1" width="13.5"/>
    <col collapsed="false" hidden="false" max="7" min="3" style="1" width="11.3418367346939"/>
    <col collapsed="false" hidden="false" max="8" min="8" style="1" width="12.6887755102041"/>
    <col collapsed="false" hidden="false" max="11" min="9" style="1" width="11.3418367346939"/>
    <col collapsed="false" hidden="false" max="1025" min="12" style="1" width="8.23469387755102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</row>
    <row r="13" customFormat="false" ht="21" hidden="false" customHeight="true" outlineLevel="0" collapsed="false">
      <c r="B13" s="18" t="s">
        <v>23</v>
      </c>
      <c r="C13" s="19" t="n">
        <v>0</v>
      </c>
      <c r="D13" s="20" t="n">
        <v>0</v>
      </c>
      <c r="E13" s="19"/>
      <c r="F13" s="20"/>
      <c r="G13" s="21" t="n">
        <f aca="false">IF((((D13-C13)+(F13-E13))*24)&gt;8,8,((D13-C13)+(F13-E13))*24)</f>
        <v>0</v>
      </c>
      <c r="H13" s="21" t="n">
        <f aca="false">IF(((D13-C13)+(F13-E13))*24&gt;8,((D13-C13)+(F13-E13))*24-8,0)</f>
        <v>0</v>
      </c>
      <c r="I13" s="22"/>
      <c r="J13" s="23"/>
      <c r="K13" s="24"/>
    </row>
    <row r="14" customFormat="false" ht="21" hidden="false" customHeight="true" outlineLevel="0" collapsed="false">
      <c r="B14" s="18" t="s">
        <v>24</v>
      </c>
      <c r="C14" s="19" t="n">
        <v>0.541666666666667</v>
      </c>
      <c r="D14" s="20" t="n">
        <v>0.75</v>
      </c>
      <c r="E14" s="19"/>
      <c r="F14" s="20"/>
      <c r="G14" s="21" t="n">
        <f aca="false">IF((((D14-C14)+(F14-E14))*24)&gt;8,8,((D14-C14)+(F14-E14))*24)</f>
        <v>5</v>
      </c>
      <c r="H14" s="21" t="n">
        <f aca="false">IF(((D14-C14)+(F14-E14))*24&gt;8,((D14-C14)+(F14-E14))*24-8,0)</f>
        <v>0</v>
      </c>
      <c r="I14" s="22"/>
      <c r="J14" s="23"/>
      <c r="K14" s="24"/>
    </row>
    <row r="15" customFormat="false" ht="21" hidden="false" customHeight="true" outlineLevel="0" collapsed="false">
      <c r="B15" s="18" t="s">
        <v>25</v>
      </c>
      <c r="C15" s="19" t="n">
        <v>0.5</v>
      </c>
      <c r="D15" s="20" t="n">
        <v>0.708333333333333</v>
      </c>
      <c r="E15" s="19"/>
      <c r="F15" s="20"/>
      <c r="G15" s="21" t="n">
        <f aca="false">IF((((D15-C15)+(F15-E15))*24)&gt;8,8,((D15-C15)+(F15-E15))*24)</f>
        <v>5</v>
      </c>
      <c r="H15" s="21" t="n">
        <f aca="false">IF(((D15-C15)+(F15-E15))*24&gt;8,((D15-C15)+(F15-E15))*24-8,0)</f>
        <v>0</v>
      </c>
      <c r="I15" s="22"/>
      <c r="J15" s="23"/>
      <c r="K15" s="24"/>
    </row>
    <row r="16" customFormat="false" ht="21" hidden="false" customHeight="true" outlineLevel="0" collapsed="false">
      <c r="B16" s="18" t="s">
        <v>26</v>
      </c>
      <c r="C16" s="19" t="n">
        <v>0.75</v>
      </c>
      <c r="D16" s="20" t="n">
        <v>0.833333333333333</v>
      </c>
      <c r="E16" s="19"/>
      <c r="F16" s="20"/>
      <c r="G16" s="21" t="n">
        <f aca="false">IF((((D16-C16)+(F16-E16))*24)&gt;8,8,((D16-C16)+(F16-E16))*24)</f>
        <v>2</v>
      </c>
      <c r="H16" s="21" t="n">
        <f aca="false">IF(((D16-C16)+(F16-E16))*24&gt;8,((D16-C16)+(F16-E16))*24-8,0)</f>
        <v>0</v>
      </c>
      <c r="I16" s="22"/>
      <c r="J16" s="23"/>
      <c r="K16" s="24"/>
    </row>
    <row r="17" customFormat="false" ht="21" hidden="false" customHeight="true" outlineLevel="0" collapsed="false">
      <c r="B17" s="18" t="s">
        <v>27</v>
      </c>
      <c r="C17" s="19" t="n">
        <v>0.583333333333333</v>
      </c>
      <c r="D17" s="20" t="n">
        <v>0.791666666666667</v>
      </c>
      <c r="E17" s="19"/>
      <c r="F17" s="20"/>
      <c r="G17" s="21" t="n">
        <f aca="false">IF((((D17-C17)+(F17-E17))*24)&gt;8,8,((D17-C17)+(F17-E17))*24)</f>
        <v>5</v>
      </c>
      <c r="H17" s="21" t="n">
        <f aca="false">IF(((D17-C17)+(F17-E17))*24&gt;8,((D17-C17)+(F17-E17))*24-8,0)</f>
        <v>0</v>
      </c>
      <c r="I17" s="22"/>
      <c r="J17" s="23"/>
      <c r="K17" s="24"/>
    </row>
    <row r="18" customFormat="false" ht="21" hidden="false" customHeight="true" outlineLevel="0" collapsed="false">
      <c r="B18" s="18" t="s">
        <v>28</v>
      </c>
      <c r="C18" s="19" t="n">
        <v>0.75</v>
      </c>
      <c r="D18" s="20" t="n">
        <v>0.833333333333333</v>
      </c>
      <c r="E18" s="19"/>
      <c r="F18" s="20"/>
      <c r="G18" s="21" t="n">
        <f aca="false">IF((((D18-C18)+(F18-E18))*24)&gt;8,8,((D18-C18)+(F18-E18))*24)</f>
        <v>2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29</v>
      </c>
      <c r="C19" s="19" t="n">
        <v>0.916666666666667</v>
      </c>
      <c r="D19" s="20" t="n">
        <v>0.958333333333333</v>
      </c>
      <c r="E19" s="19"/>
      <c r="F19" s="20"/>
      <c r="G19" s="21" t="n">
        <f aca="false">IF((((D19-C19)+(F19-E19))*24)&gt;8,8,((D19-C19)+(F19-E19))*24)</f>
        <v>1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30</v>
      </c>
      <c r="G20" s="21" t="n">
        <f aca="false">SUM(G13:G19)</f>
        <v>20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31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200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200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32</v>
      </c>
      <c r="G25" s="34"/>
      <c r="H25" s="34"/>
      <c r="I25" s="34"/>
      <c r="J25" s="34"/>
      <c r="K25" s="35" t="s">
        <v>33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34</v>
      </c>
      <c r="G27" s="34"/>
      <c r="H27" s="34"/>
      <c r="I27" s="34"/>
      <c r="J27" s="34"/>
      <c r="K27" s="35" t="s">
        <v>33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2016-05-22T23:32:45Z</dcterms:modified>
  <cp:revision>5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