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atth\Documents\ILL-Impl\time-labor\"/>
    </mc:Choice>
  </mc:AlternateContent>
  <bookViews>
    <workbookView xWindow="36" yWindow="0" windowWidth="12120" windowHeight="8460" tabRatio="478"/>
  </bookViews>
  <sheets>
    <sheet name="Weekly Time Record" sheetId="1" r:id="rId1"/>
  </sheets>
  <definedNames>
    <definedName name="_xlnm.Print_Area" localSheetId="0">'Weekly Time Record'!$A$1:$K$27</definedName>
  </definedNames>
  <calcPr calcId="162913"/>
</workbook>
</file>

<file path=xl/calcChain.xml><?xml version="1.0" encoding="utf-8"?>
<calcChain xmlns="http://schemas.openxmlformats.org/spreadsheetml/2006/main">
  <c r="G13" i="1" l="1"/>
  <c r="H13" i="1"/>
  <c r="H14" i="1"/>
  <c r="H15" i="1"/>
  <c r="H16" i="1"/>
  <c r="H17" i="1"/>
  <c r="H18" i="1"/>
  <c r="H19" i="1"/>
  <c r="G14" i="1"/>
  <c r="G15" i="1"/>
  <c r="G16" i="1"/>
  <c r="G17" i="1"/>
  <c r="G18" i="1"/>
  <c r="G19" i="1"/>
  <c r="I20" i="1"/>
  <c r="I22" i="1" s="1"/>
  <c r="J20" i="1"/>
  <c r="J22" i="1" s="1"/>
  <c r="G20" i="1" l="1"/>
  <c r="G22" i="1" s="1"/>
  <c r="H20" i="1"/>
  <c r="H22" i="1" s="1"/>
  <c r="K22" i="1" s="1"/>
</calcChain>
</file>

<file path=xl/sharedStrings.xml><?xml version="1.0" encoding="utf-8"?>
<sst xmlns="http://schemas.openxmlformats.org/spreadsheetml/2006/main" count="39" uniqueCount="35">
  <si>
    <t>Employee:</t>
  </si>
  <si>
    <t>Manager:</t>
  </si>
  <si>
    <t>Employee phone:</t>
  </si>
  <si>
    <t>Tax ID#: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</si>
  <si>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</si>
  <si>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</si>
  <si>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</si>
  <si>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</si>
  <si>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</si>
  <si>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</si>
  <si>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</si>
  <si>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</si>
  <si>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</si>
  <si>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</si>
  <si>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</si>
  <si>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Street Address</t>
  </si>
  <si>
    <t>Address 2</t>
  </si>
  <si>
    <t>Address 3</t>
  </si>
  <si>
    <t xml:space="preserve">Phone </t>
  </si>
  <si>
    <t>Fax</t>
  </si>
  <si>
    <t>Employee signature</t>
  </si>
  <si>
    <t>Date</t>
  </si>
  <si>
    <t>Manager signature</t>
  </si>
  <si>
    <t>Regular Hrs.</t>
  </si>
  <si>
    <t>Overtime Hrs.</t>
  </si>
  <si>
    <t>City, ST  ZIP</t>
  </si>
  <si>
    <t>[Company Name]</t>
  </si>
  <si>
    <t>Weekly Time Record</t>
  </si>
  <si>
    <t>Total Pay</t>
  </si>
  <si>
    <t>Sick Hrs.</t>
  </si>
  <si>
    <t>Vacation Hrs.</t>
  </si>
  <si>
    <t>Total Hrs.</t>
  </si>
  <si>
    <t>Hourly Rate</t>
  </si>
  <si>
    <t>Email</t>
  </si>
  <si>
    <t>Employee email: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</si>
</sst>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&lt;=9999999]###\-####;\(###\)\ ###\-####"/>
    <numFmt numFmtId="165" formatCode="h:mm;@"/>
  </numFmts>
  <fonts count="14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  <scheme val="minor"/>
    </font>
    <font>
      <b/>
      <sz val="22"/>
      <color indexed="19"/>
      <name val="Century Gothic"/>
      <family val="2"/>
      <scheme val="minor"/>
    </font>
    <font>
      <sz val="9"/>
      <name val="Century Gothic"/>
      <family val="2"/>
      <scheme val="minor"/>
    </font>
    <font>
      <sz val="8"/>
      <name val="Century Gothic"/>
      <family val="2"/>
      <scheme val="minor"/>
    </font>
    <font>
      <b/>
      <sz val="22"/>
      <name val="Century Gothic"/>
      <family val="2"/>
      <scheme val="major"/>
    </font>
    <font>
      <sz val="10"/>
      <name val="Century Gothic"/>
      <family val="2"/>
      <scheme val="major"/>
    </font>
    <font>
      <b/>
      <sz val="9"/>
      <name val="Century Gothic"/>
      <family val="2"/>
      <scheme val="major"/>
    </font>
    <font>
      <b/>
      <sz val="22"/>
      <color theme="1" tint="0.499984740745262"/>
      <name val="Century Gothic"/>
      <family val="2"/>
      <scheme val="major"/>
    </font>
    <font>
      <sz val="10"/>
      <color theme="1" tint="0.499984740745262"/>
      <name val="Century Gothic"/>
      <family val="2"/>
      <scheme val="major"/>
    </font>
    <font>
      <sz val="9"/>
      <color theme="1" tint="0.499984740745262"/>
      <name val="Century Gothic"/>
      <family val="2"/>
      <scheme val="minor"/>
    </font>
    <font>
      <sz val="10"/>
      <color theme="1" tint="0.499984740745262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 indent="5"/>
      <protection locked="0"/>
    </xf>
    <xf numFmtId="0" fontId="13" fillId="0" borderId="0" xfId="0" applyFont="1" applyProtection="1">
      <protection locked="0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protection locked="0"/>
    </xf>
    <xf numFmtId="14" fontId="5" fillId="0" borderId="1" xfId="0" applyNumberFormat="1" applyFont="1" applyBorder="1" applyAlignment="1" applyProtection="1">
      <alignment horizontal="left"/>
      <protection locked="0"/>
    </xf>
    <xf numFmtId="2" fontId="6" fillId="4" borderId="3" xfId="0" applyNumberFormat="1" applyFont="1" applyFill="1" applyBorder="1" applyAlignment="1" applyProtection="1">
      <alignment horizontal="center" vertical="center"/>
    </xf>
    <xf numFmtId="165" fontId="6" fillId="5" borderId="3" xfId="0" applyNumberFormat="1" applyFont="1" applyFill="1" applyBorder="1" applyAlignment="1" applyProtection="1">
      <alignment horizontal="center" vertical="center"/>
      <protection locked="0"/>
    </xf>
    <xf numFmtId="165" fontId="6" fillId="6" borderId="3" xfId="0" applyNumberFormat="1" applyFont="1" applyFill="1" applyBorder="1" applyAlignment="1" applyProtection="1">
      <alignment horizontal="center" vertical="center"/>
      <protection locked="0"/>
    </xf>
    <xf numFmtId="0" fontId="9" fillId="3" borderId="3" xfId="0" applyFont="1" applyFill="1" applyBorder="1" applyAlignment="1" applyProtection="1">
      <alignment horizontal="left" vertical="center" indent="1"/>
      <protection locked="0"/>
    </xf>
    <xf numFmtId="0" fontId="3" fillId="7" borderId="3" xfId="0" applyFont="1" applyFill="1" applyBorder="1" applyAlignment="1" applyProtection="1">
      <alignment horizontal="left" indent="1"/>
      <protection locked="0"/>
    </xf>
    <xf numFmtId="0" fontId="3" fillId="0" borderId="0" xfId="0" applyFont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7" fontId="6" fillId="0" borderId="3" xfId="1" applyNumberFormat="1" applyFont="1" applyFill="1" applyBorder="1" applyAlignment="1" applyProtection="1">
      <alignment horizontal="right" vertical="center" indent="1"/>
      <protection locked="0"/>
    </xf>
    <xf numFmtId="0" fontId="3" fillId="7" borderId="3" xfId="0" applyFont="1" applyFill="1" applyBorder="1" applyAlignment="1" applyProtection="1">
      <alignment horizontal="right" indent="1"/>
      <protection locked="0"/>
    </xf>
    <xf numFmtId="7" fontId="6" fillId="4" borderId="3" xfId="1" applyNumberFormat="1" applyFont="1" applyFill="1" applyBorder="1" applyAlignment="1" applyProtection="1">
      <alignment horizontal="right" vertical="center" indent="1"/>
    </xf>
    <xf numFmtId="2" fontId="6" fillId="5" borderId="3" xfId="0" applyNumberFormat="1" applyFont="1" applyFill="1" applyBorder="1" applyAlignment="1" applyProtection="1">
      <alignment horizontal="center" vertical="center"/>
      <protection locked="0"/>
    </xf>
    <xf numFmtId="2" fontId="6" fillId="6" borderId="3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11" fillId="0" borderId="0" xfId="0" applyFont="1" applyAlignment="1"/>
    <xf numFmtId="0" fontId="7" fillId="2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protection locked="0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164" fontId="5" fillId="0" borderId="2" xfId="0" applyNumberFormat="1" applyFont="1" applyFill="1" applyBorder="1" applyAlignment="1" applyProtection="1">
      <alignment horizontal="left"/>
      <protection locked="0"/>
    </xf>
    <xf numFmtId="0" fontId="5" fillId="0" borderId="2" xfId="2" applyFont="1" applyFill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2" fillId="0" borderId="0" xfId="0" applyFont="1" applyAlignment="1" applyProtection="1">
      <alignment horizontal="left" indent="5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K27"/>
  <sheetViews>
    <sheetView showGridLines="0" showZeros="0" tabSelected="1" topLeftCell="A3" workbookViewId="0">
      <selection activeCell="C13" sqref="C13"/>
    </sheetView>
  </sheetViews>
  <sheetFormatPr defaultColWidth="9.109375" defaultRowHeight="13.2" x14ac:dyDescent="0.25"/>
  <cols>
    <col min="1" max="1" width="2.109375" style="1" customWidth="1"/>
    <col min="2" max="2" width="14.88671875" style="1" customWidth="1"/>
    <col min="3" max="7" width="12.44140625" style="1" customWidth="1"/>
    <col min="8" max="8" width="13.44140625" style="1" customWidth="1"/>
    <col min="9" max="11" width="12.44140625" style="1" customWidth="1"/>
    <col min="12" max="16384" width="9.109375" style="1"/>
  </cols>
  <sheetData>
    <row r="1" spans="2:11" ht="34.5" customHeight="1" x14ac:dyDescent="0.45">
      <c r="H1" s="28" t="s">
        <v>27</v>
      </c>
      <c r="I1" s="29"/>
      <c r="J1" s="29"/>
      <c r="K1" s="29"/>
    </row>
    <row r="2" spans="2:11" ht="31.5" customHeight="1" x14ac:dyDescent="0.25">
      <c r="B2" s="30" t="s">
        <v>26</v>
      </c>
      <c r="C2" s="31"/>
      <c r="D2" s="31"/>
      <c r="E2" s="2"/>
      <c r="F2" s="2"/>
    </row>
    <row r="3" spans="2:11" ht="14.25" customHeight="1" x14ac:dyDescent="0.25">
      <c r="F3" s="3"/>
      <c r="G3" s="3"/>
    </row>
    <row r="4" spans="2:11" ht="17.100000000000001" customHeight="1" x14ac:dyDescent="0.3">
      <c r="B4" s="38" t="s">
        <v>15</v>
      </c>
      <c r="C4" s="38"/>
      <c r="D4" s="38"/>
      <c r="H4" s="40" t="s">
        <v>4</v>
      </c>
      <c r="I4" s="40"/>
      <c r="J4" s="32"/>
      <c r="K4" s="32"/>
    </row>
    <row r="5" spans="2:11" ht="17.100000000000001" customHeight="1" x14ac:dyDescent="0.3">
      <c r="B5" s="38" t="s">
        <v>16</v>
      </c>
      <c r="C5" s="38"/>
      <c r="D5" s="38"/>
      <c r="H5" s="7"/>
      <c r="I5" s="7"/>
      <c r="J5" s="4"/>
      <c r="K5" s="4"/>
    </row>
    <row r="6" spans="2:11" ht="17.100000000000001" customHeight="1" x14ac:dyDescent="0.3">
      <c r="B6" s="38" t="s">
        <v>17</v>
      </c>
      <c r="C6" s="38"/>
      <c r="D6" s="38"/>
      <c r="H6" s="40" t="s">
        <v>0</v>
      </c>
      <c r="I6" s="40"/>
      <c r="J6" s="34"/>
      <c r="K6" s="34"/>
    </row>
    <row r="7" spans="2:11" ht="17.100000000000001" customHeight="1" x14ac:dyDescent="0.3">
      <c r="B7" s="6" t="s">
        <v>25</v>
      </c>
      <c r="C7" s="33"/>
      <c r="D7" s="33"/>
      <c r="H7" s="40" t="s">
        <v>1</v>
      </c>
      <c r="I7" s="40"/>
      <c r="J7" s="35"/>
      <c r="K7" s="35"/>
    </row>
    <row r="8" spans="2:11" ht="17.100000000000001" customHeight="1" x14ac:dyDescent="0.3">
      <c r="B8" s="6" t="s">
        <v>18</v>
      </c>
      <c r="C8" s="33"/>
      <c r="D8" s="33"/>
      <c r="H8" s="40" t="s">
        <v>2</v>
      </c>
      <c r="I8" s="40"/>
      <c r="J8" s="36"/>
      <c r="K8" s="36"/>
    </row>
    <row r="9" spans="2:11" ht="17.100000000000001" customHeight="1" x14ac:dyDescent="0.3">
      <c r="B9" s="6" t="s">
        <v>19</v>
      </c>
      <c r="C9" s="33"/>
      <c r="D9" s="33"/>
      <c r="H9" s="40" t="s">
        <v>34</v>
      </c>
      <c r="I9" s="40"/>
      <c r="J9" s="37"/>
      <c r="K9" s="37"/>
    </row>
    <row r="10" spans="2:11" ht="17.100000000000001" customHeight="1" x14ac:dyDescent="0.3">
      <c r="B10" s="6" t="s">
        <v>33</v>
      </c>
      <c r="C10" s="33"/>
      <c r="D10" s="33"/>
      <c r="H10" s="40" t="s">
        <v>3</v>
      </c>
      <c r="I10" s="40"/>
      <c r="J10" s="37"/>
      <c r="K10" s="37"/>
    </row>
    <row r="12" spans="2:11" ht="21" customHeight="1" x14ac:dyDescent="0.25">
      <c r="B12" s="9" t="s">
        <v>5</v>
      </c>
      <c r="C12" s="9" t="s">
        <v>6</v>
      </c>
      <c r="D12" s="9" t="s">
        <v>7</v>
      </c>
      <c r="E12" s="9" t="s">
        <v>6</v>
      </c>
      <c r="F12" s="9" t="s">
        <v>7</v>
      </c>
      <c r="G12" s="10" t="s">
        <v>23</v>
      </c>
      <c r="H12" s="10" t="s">
        <v>24</v>
      </c>
      <c r="I12" s="9" t="s">
        <v>29</v>
      </c>
      <c r="J12" s="9" t="s">
        <v>30</v>
      </c>
      <c r="K12" s="9" t="s">
        <v>28</v>
      </c>
    </row>
    <row r="13" spans="2:11" ht="21" customHeight="1" x14ac:dyDescent="0.25">
      <c r="B13" s="18" t="s">
        <v>10</v>
      </c>
      <c r="C13" s="16"/>
      <c r="D13" s="17"/>
      <c r="E13" s="16"/>
      <c r="F13" s="17"/>
      <c r="G13" s="15">
        <f>IF((((D13-C13)+(F13-E13))*24)&gt;8,8,((D13-C13)+(F13-E13))*24)</f>
        <v>0</v>
      </c>
      <c r="H13" s="15">
        <f>IF(((D13-C13)+(F13-E13))*24&gt;8,((D13-C13)+(F13-E13))*24-8,0)</f>
        <v>0</v>
      </c>
      <c r="I13" s="26"/>
      <c r="J13" s="27"/>
      <c r="K13" s="19"/>
    </row>
    <row r="14" spans="2:11" ht="21" customHeight="1" x14ac:dyDescent="0.25">
      <c r="B14" s="18" t="s">
        <v>11</v>
      </c>
      <c r="C14" s="16">
        <v>0.54166666666666663</v>
      </c>
      <c r="D14" s="17">
        <v>0.75</v>
      </c>
      <c r="E14" s="16"/>
      <c r="F14" s="17"/>
      <c r="G14" s="15">
        <f t="shared" ref="G14:G19" si="0">IF((((D14-C14)+(F14-E14))*24)&gt;8,8,((D14-C14)+(F14-E14))*24)</f>
        <v>5.0000000000000009</v>
      </c>
      <c r="H14" s="15">
        <f t="shared" ref="H14:H19" si="1">IF(((D14-C14)+(F14-E14))*24&gt;8,((D14-C14)+(F14-E14))*24-8,0)</f>
        <v>0</v>
      </c>
      <c r="I14" s="26"/>
      <c r="J14" s="27"/>
      <c r="K14" s="19"/>
    </row>
    <row r="15" spans="2:11" ht="21" customHeight="1" x14ac:dyDescent="0.25">
      <c r="B15" s="18" t="s">
        <v>12</v>
      </c>
      <c r="C15" s="16"/>
      <c r="D15" s="17"/>
      <c r="E15" s="16"/>
      <c r="F15" s="17"/>
      <c r="G15" s="15">
        <f t="shared" si="0"/>
        <v>0</v>
      </c>
      <c r="H15" s="15">
        <f t="shared" si="1"/>
        <v>0</v>
      </c>
      <c r="I15" s="26"/>
      <c r="J15" s="27"/>
      <c r="K15" s="19"/>
    </row>
    <row r="16" spans="2:11" ht="21" customHeight="1" x14ac:dyDescent="0.25">
      <c r="B16" s="18" t="s">
        <v>13</v>
      </c>
      <c r="C16" s="16"/>
      <c r="D16" s="17"/>
      <c r="E16" s="16"/>
      <c r="F16" s="17"/>
      <c r="G16" s="15">
        <f t="shared" si="0"/>
        <v>0</v>
      </c>
      <c r="H16" s="15">
        <f t="shared" si="1"/>
        <v>0</v>
      </c>
      <c r="I16" s="26"/>
      <c r="J16" s="27"/>
      <c r="K16" s="19"/>
    </row>
    <row r="17" spans="2:11" ht="21" customHeight="1" x14ac:dyDescent="0.25">
      <c r="B17" s="18" t="s">
        <v>14</v>
      </c>
      <c r="C17" s="16"/>
      <c r="D17" s="17"/>
      <c r="E17" s="16"/>
      <c r="F17" s="17"/>
      <c r="G17" s="15">
        <f t="shared" si="0"/>
        <v>0</v>
      </c>
      <c r="H17" s="15">
        <f t="shared" si="1"/>
        <v>0</v>
      </c>
      <c r="I17" s="26"/>
      <c r="J17" s="27"/>
      <c r="K17" s="19"/>
    </row>
    <row r="18" spans="2:11" ht="21" customHeight="1" x14ac:dyDescent="0.25">
      <c r="B18" s="18" t="s">
        <v>8</v>
      </c>
      <c r="C18" s="16"/>
      <c r="D18" s="17"/>
      <c r="E18" s="16"/>
      <c r="F18" s="17"/>
      <c r="G18" s="15">
        <f t="shared" si="0"/>
        <v>0</v>
      </c>
      <c r="H18" s="15">
        <f t="shared" si="1"/>
        <v>0</v>
      </c>
      <c r="I18" s="26"/>
      <c r="J18" s="27"/>
      <c r="K18" s="19"/>
    </row>
    <row r="19" spans="2:11" ht="21" customHeight="1" x14ac:dyDescent="0.25">
      <c r="B19" s="18" t="s">
        <v>9</v>
      </c>
      <c r="C19" s="16"/>
      <c r="D19" s="17"/>
      <c r="E19" s="16"/>
      <c r="F19" s="17"/>
      <c r="G19" s="15">
        <f t="shared" si="0"/>
        <v>0</v>
      </c>
      <c r="H19" s="15">
        <f t="shared" si="1"/>
        <v>0</v>
      </c>
      <c r="I19" s="26"/>
      <c r="J19" s="27"/>
      <c r="K19" s="19"/>
    </row>
    <row r="20" spans="2:11" ht="21" customHeight="1" x14ac:dyDescent="0.25">
      <c r="B20" s="20"/>
      <c r="C20" s="20"/>
      <c r="D20" s="20"/>
      <c r="E20" s="20"/>
      <c r="F20" s="18" t="s">
        <v>31</v>
      </c>
      <c r="G20" s="15">
        <f>SUM(G13:G19)</f>
        <v>5.0000000000000009</v>
      </c>
      <c r="H20" s="15">
        <f>SUM(H13:H19)</f>
        <v>0</v>
      </c>
      <c r="I20" s="15">
        <f>SUM(I13:I19)</f>
        <v>0</v>
      </c>
      <c r="J20" s="15">
        <f>SUM(J13:J19)</f>
        <v>0</v>
      </c>
      <c r="K20" s="19"/>
    </row>
    <row r="21" spans="2:11" ht="21" customHeight="1" x14ac:dyDescent="0.25">
      <c r="B21" s="21"/>
      <c r="C21" s="22"/>
      <c r="D21" s="21"/>
      <c r="E21" s="20"/>
      <c r="F21" s="18" t="s">
        <v>32</v>
      </c>
      <c r="G21" s="23">
        <v>10</v>
      </c>
      <c r="H21" s="23">
        <v>0</v>
      </c>
      <c r="I21" s="23"/>
      <c r="J21" s="23"/>
      <c r="K21" s="24"/>
    </row>
    <row r="22" spans="2:11" ht="21" customHeight="1" x14ac:dyDescent="0.25">
      <c r="B22" s="22"/>
      <c r="C22" s="22"/>
      <c r="D22" s="22"/>
      <c r="E22" s="20"/>
      <c r="F22" s="18" t="s">
        <v>28</v>
      </c>
      <c r="G22" s="25">
        <f>G20*G21</f>
        <v>50.000000000000007</v>
      </c>
      <c r="H22" s="25">
        <f>H20*H21</f>
        <v>0</v>
      </c>
      <c r="I22" s="25">
        <f>I20*I21</f>
        <v>0</v>
      </c>
      <c r="J22" s="25">
        <f>J20*J21</f>
        <v>0</v>
      </c>
      <c r="K22" s="25">
        <f>SUM(G22:J22)</f>
        <v>50.000000000000007</v>
      </c>
    </row>
    <row r="23" spans="2:11" ht="6.75" customHeight="1" x14ac:dyDescent="0.25">
      <c r="B23" s="3"/>
      <c r="C23" s="3"/>
      <c r="D23" s="3"/>
    </row>
    <row r="24" spans="2:11" ht="26.25" customHeight="1" x14ac:dyDescent="0.3">
      <c r="B24" s="5"/>
      <c r="C24" s="5"/>
      <c r="D24" s="5"/>
      <c r="E24" s="5"/>
      <c r="F24" s="39"/>
      <c r="G24" s="39"/>
      <c r="H24" s="39"/>
      <c r="I24" s="39"/>
      <c r="J24" s="13"/>
      <c r="K24" s="14"/>
    </row>
    <row r="25" spans="2:11" x14ac:dyDescent="0.25">
      <c r="F25" s="11" t="s">
        <v>20</v>
      </c>
      <c r="G25" s="8"/>
      <c r="H25" s="8"/>
      <c r="I25" s="8"/>
      <c r="J25" s="8"/>
      <c r="K25" s="12" t="s">
        <v>21</v>
      </c>
    </row>
    <row r="26" spans="2:11" ht="21" customHeight="1" x14ac:dyDescent="0.3">
      <c r="F26" s="39"/>
      <c r="G26" s="39"/>
      <c r="H26" s="39"/>
      <c r="I26" s="39"/>
      <c r="J26" s="13"/>
      <c r="K26" s="14"/>
    </row>
    <row r="27" spans="2:11" x14ac:dyDescent="0.25">
      <c r="F27" s="11" t="s">
        <v>22</v>
      </c>
      <c r="G27" s="8"/>
      <c r="H27" s="8"/>
      <c r="I27" s="8"/>
      <c r="J27" s="8"/>
      <c r="K27" s="12" t="s">
        <v>21</v>
      </c>
    </row>
  </sheetData>
  <mergeCells count="23">
    <mergeCell ref="J10:K10"/>
    <mergeCell ref="C7:D7"/>
    <mergeCell ref="H4:I4"/>
    <mergeCell ref="H6:I6"/>
    <mergeCell ref="H7:I7"/>
    <mergeCell ref="C10:D10"/>
    <mergeCell ref="B6:D6"/>
    <mergeCell ref="F26:I26"/>
    <mergeCell ref="H9:I9"/>
    <mergeCell ref="H10:I10"/>
    <mergeCell ref="H8:I8"/>
    <mergeCell ref="F24:I24"/>
    <mergeCell ref="H1:K1"/>
    <mergeCell ref="B2:D2"/>
    <mergeCell ref="J4:K4"/>
    <mergeCell ref="C8:D8"/>
    <mergeCell ref="C9:D9"/>
    <mergeCell ref="J6:K6"/>
    <mergeCell ref="J7:K7"/>
    <mergeCell ref="J8:K8"/>
    <mergeCell ref="J9:K9"/>
    <mergeCell ref="B4:D4"/>
    <mergeCell ref="B5:D5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3:F19">
      <formula1>0</formula1>
      <formula2>0.999305555555556</formula2>
    </dataValidation>
  </dataValidations>
  <printOptions horizontalCentered="1"/>
  <pageMargins left="0.5" right="0.5" top="0.75" bottom="0" header="0.5" footer="0"/>
  <pageSetup orientation="landscape" r:id="rId1"/>
  <headerFooter alignWithMargins="0"/>
  <ignoredErrors>
    <ignoredError sqref="G20:J20 G22:J22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Record</vt:lpstr>
      <vt:lpstr>'Weekly Time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Matthew Tennis</dc:creator>
  <cp:keywords/>
  <cp:lastModifiedBy>Matthew Tennis</cp:lastModifiedBy>
  <cp:lastPrinted>2012-03-06T21:20:01Z</cp:lastPrinted>
  <dcterms:created xsi:type="dcterms:W3CDTF">2016-05-17T22:55:46Z</dcterms:created>
  <dcterms:modified xsi:type="dcterms:W3CDTF">2016-05-17T22:56:02Z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