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istrator\.goldminer3\projects\results\"/>
    </mc:Choice>
  </mc:AlternateContent>
  <xr:revisionPtr revIDLastSave="0" documentId="13_ncr:1_{2CEEA49F-3EE5-4EFA-A0F1-B19AA80B8603}" xr6:coauthVersionLast="47" xr6:coauthVersionMax="47" xr10:uidLastSave="{00000000-0000-0000-0000-000000000000}"/>
  <bookViews>
    <workbookView xWindow="3700" yWindow="3020" windowWidth="28800" windowHeight="15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4" i="1"/>
  <c r="F21" i="1"/>
  <c r="F23" i="1"/>
  <c r="F9" i="1"/>
  <c r="F7" i="1"/>
  <c r="F12" i="1"/>
  <c r="F22" i="1"/>
  <c r="F24" i="1"/>
  <c r="F4" i="1"/>
  <c r="F3" i="1"/>
  <c r="F15" i="1"/>
  <c r="F18" i="1"/>
  <c r="F25" i="1"/>
  <c r="F2" i="1"/>
  <c r="F13" i="1"/>
  <c r="F5" i="1"/>
  <c r="F16" i="1"/>
  <c r="F19" i="1"/>
  <c r="F11" i="1"/>
  <c r="F6" i="1"/>
  <c r="F17" i="1"/>
  <c r="F20" i="1"/>
  <c r="F26" i="1"/>
  <c r="F8" i="1"/>
</calcChain>
</file>

<file path=xl/sharedStrings.xml><?xml version="1.0" encoding="utf-8"?>
<sst xmlns="http://schemas.openxmlformats.org/spreadsheetml/2006/main" count="31" uniqueCount="31">
  <si>
    <t>params</t>
  </si>
  <si>
    <t>pnl_ratio</t>
  </si>
  <si>
    <t>sharp_ratio</t>
  </si>
  <si>
    <t>max_drawdown</t>
  </si>
  <si>
    <t>pnl_ratio_annual</t>
  </si>
  <si>
    <t>{'T': 1, 'threshold': 0.001}</t>
  </si>
  <si>
    <t>{'T': 1, 'threshold': 0.002}</t>
  </si>
  <si>
    <t>{'T': 1, 'threshold': 0.003}</t>
  </si>
  <si>
    <t>{'T': 1, 'threshold': 0.004}</t>
  </si>
  <si>
    <t>{'T': 1, 'threshold': 0.005}</t>
  </si>
  <si>
    <t>{'T': 3, 'threshold': 0.001}</t>
  </si>
  <si>
    <t>{'T': 3, 'threshold': 0.002}</t>
  </si>
  <si>
    <t>{'T': 3, 'threshold': 0.003}</t>
  </si>
  <si>
    <t>{'T': 3, 'threshold': 0.004}</t>
  </si>
  <si>
    <t>{'T': 3, 'threshold': 0.005}</t>
  </si>
  <si>
    <t>{'T': 7, 'threshold': 0.001}</t>
  </si>
  <si>
    <t>{'T': 7, 'threshold': 0.002}</t>
  </si>
  <si>
    <t>{'T': 7, 'threshold': 0.003}</t>
  </si>
  <si>
    <t>{'T': 7, 'threshold': 0.004}</t>
  </si>
  <si>
    <t>{'T': 7, 'threshold': 0.005}</t>
  </si>
  <si>
    <t>{'T': 15, 'threshold': 0.001}</t>
  </si>
  <si>
    <t>{'T': 15, 'threshold': 0.002}</t>
  </si>
  <si>
    <t>{'T': 15, 'threshold': 0.003}</t>
  </si>
  <si>
    <t>{'T': 15, 'threshold': 0.004}</t>
  </si>
  <si>
    <t>{'T': 15, 'threshold': 0.005}</t>
  </si>
  <si>
    <t>{'T': 30, 'threshold': 0.001}</t>
  </si>
  <si>
    <t>{'T': 30, 'threshold': 0.002}</t>
  </si>
  <si>
    <t>{'T': 30, 'threshold': 0.003}</t>
  </si>
  <si>
    <t>{'T': 30, 'threshold': 0.004}</t>
  </si>
  <si>
    <t>{'T': 30, 'threshold': 0.005}</t>
  </si>
  <si>
    <t>excess_return(%)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</si>
</sst>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F23" sqref="F23"/>
    </sheetView>
  </sheetViews>
  <sheetFormatPr defaultRowHeight="14" x14ac:dyDescent="0.25"/>
  <cols>
    <col min="1" max="1" width="31.90625" bestFit="1" customWidth="1"/>
    <col min="2" max="3" width="13.54296875" bestFit="1" customWidth="1"/>
    <col min="4" max="4" width="14.7265625" bestFit="1" customWidth="1"/>
    <col min="5" max="5" width="19.453125" bestFit="1" customWidth="1"/>
    <col min="6" max="6" width="18.2695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30</v>
      </c>
    </row>
    <row r="2" spans="1:6" x14ac:dyDescent="0.25">
      <c r="A2" t="s">
        <v>20</v>
      </c>
      <c r="B2">
        <v>2.7578214937677231E-2</v>
      </c>
      <c r="C2">
        <v>0.33867775091453012</v>
      </c>
      <c r="D2">
        <v>6.5689392810198158E-2</v>
      </c>
      <c r="E2">
        <v>3.7700556000944532E-2</v>
      </c>
      <c r="F2">
        <f>(E2-(-4.24*0.01))*100</f>
        <v>8.0100556000944536</v>
      </c>
    </row>
    <row r="3" spans="1:6" x14ac:dyDescent="0.25">
      <c r="A3" t="s">
        <v>16</v>
      </c>
      <c r="B3">
        <v>2.1067276126510839E-2</v>
      </c>
      <c r="C3">
        <v>0.25481819149530438</v>
      </c>
      <c r="D3">
        <v>6.7288352606774973E-2</v>
      </c>
      <c r="E3">
        <v>2.879983440515526E-2</v>
      </c>
      <c r="F3">
        <f>(E3-(-4.24*0.01))*100</f>
        <v>7.1199834405155258</v>
      </c>
    </row>
    <row r="4" spans="1:6" x14ac:dyDescent="0.25">
      <c r="A4" t="s">
        <v>15</v>
      </c>
      <c r="B4">
        <v>2.0030511119410399E-2</v>
      </c>
      <c r="C4">
        <v>0.24252864572811639</v>
      </c>
      <c r="D4">
        <v>6.8110102423627972E-2</v>
      </c>
      <c r="E4">
        <v>2.7382533927283868E-2</v>
      </c>
      <c r="F4">
        <f>(E4-(-4.24*0.01))*100</f>
        <v>6.9782533927283872</v>
      </c>
    </row>
    <row r="5" spans="1:6" x14ac:dyDescent="0.25">
      <c r="A5" t="s">
        <v>22</v>
      </c>
      <c r="B5">
        <v>1.669818714480531E-2</v>
      </c>
      <c r="C5">
        <v>0.21260971142237151</v>
      </c>
      <c r="D5">
        <v>7.3585708103299105E-2</v>
      </c>
      <c r="E5">
        <v>2.2827109767243212E-2</v>
      </c>
      <c r="F5">
        <f>(E5-(-4.24*0.01))*100</f>
        <v>6.5227109767243219</v>
      </c>
    </row>
    <row r="6" spans="1:6" x14ac:dyDescent="0.25">
      <c r="A6" t="s">
        <v>26</v>
      </c>
      <c r="B6">
        <v>1.6245777513661418E-2</v>
      </c>
      <c r="C6">
        <v>0.20424040755292661</v>
      </c>
      <c r="D6">
        <v>6.8618973660410434E-2</v>
      </c>
      <c r="E6">
        <v>2.2208647162870479E-2</v>
      </c>
      <c r="F6">
        <f>(E6-(-4.24*0.01))*100</f>
        <v>6.4608647162870483</v>
      </c>
    </row>
    <row r="7" spans="1:6" x14ac:dyDescent="0.25">
      <c r="A7" t="s">
        <v>11</v>
      </c>
      <c r="B7">
        <v>1.432872362360544E-2</v>
      </c>
      <c r="C7">
        <v>0.18515331476766581</v>
      </c>
      <c r="D7">
        <v>6.9595660465476022E-2</v>
      </c>
      <c r="E7">
        <v>1.958795551541568E-2</v>
      </c>
      <c r="F7">
        <f>(E7-(-4.24*0.01))*100</f>
        <v>6.1987955515415676</v>
      </c>
    </row>
    <row r="8" spans="1:6" x14ac:dyDescent="0.25">
      <c r="A8" t="s">
        <v>5</v>
      </c>
      <c r="B8">
        <v>1.303993780737836E-2</v>
      </c>
      <c r="C8">
        <v>0.15938686632813731</v>
      </c>
      <c r="D8">
        <v>6.7987014322429207E-2</v>
      </c>
      <c r="E8">
        <v>1.7826132208588391E-2</v>
      </c>
      <c r="F8">
        <f>(E8-(-4.24*0.01))*100</f>
        <v>6.0226132208588394</v>
      </c>
    </row>
    <row r="9" spans="1:6" x14ac:dyDescent="0.25">
      <c r="A9" t="s">
        <v>10</v>
      </c>
      <c r="B9">
        <v>1.1592238749350611E-2</v>
      </c>
      <c r="C9">
        <v>0.1449297862931769</v>
      </c>
      <c r="D9">
        <v>6.7991970220370637E-2</v>
      </c>
      <c r="E9">
        <v>1.58470679532321E-2</v>
      </c>
      <c r="F9">
        <f>(E9-(-4.24*0.01))*100</f>
        <v>5.8247067953232108</v>
      </c>
    </row>
    <row r="10" spans="1:6" x14ac:dyDescent="0.25">
      <c r="A10" t="s">
        <v>6</v>
      </c>
      <c r="B10">
        <v>9.8721423316633326E-3</v>
      </c>
      <c r="C10">
        <v>0.12542766680142389</v>
      </c>
      <c r="D10">
        <v>6.9056454967173858E-2</v>
      </c>
      <c r="E10">
        <v>1.349562528485812E-2</v>
      </c>
      <c r="F10">
        <f>(E10-(-4.24*0.01))*100</f>
        <v>5.5895625284858124</v>
      </c>
    </row>
    <row r="11" spans="1:6" x14ac:dyDescent="0.25">
      <c r="A11" t="s">
        <v>25</v>
      </c>
      <c r="B11">
        <v>4.6412479238802564E-3</v>
      </c>
      <c r="C11">
        <v>5.7234342628195517E-2</v>
      </c>
      <c r="D11">
        <v>6.6199823592887924E-2</v>
      </c>
      <c r="E11">
        <v>6.3447771244055937E-3</v>
      </c>
      <c r="F11">
        <f>(E11-(-4.24*0.01))*100</f>
        <v>4.8744777124405596</v>
      </c>
    </row>
    <row r="12" spans="1:6" x14ac:dyDescent="0.25">
      <c r="A12" t="s">
        <v>12</v>
      </c>
      <c r="B12">
        <v>4.5435633071044456E-3</v>
      </c>
      <c r="C12">
        <v>5.4420799016260069E-2</v>
      </c>
      <c r="D12">
        <v>7.1992465966759317E-2</v>
      </c>
      <c r="E12">
        <v>6.2112382288131941E-3</v>
      </c>
      <c r="F12">
        <f>(E12-(-4.24*0.01))*100</f>
        <v>4.8611238228813196</v>
      </c>
    </row>
    <row r="13" spans="1:6" x14ac:dyDescent="0.25">
      <c r="A13" t="s">
        <v>21</v>
      </c>
      <c r="B13">
        <v>3.9352481973476709E-3</v>
      </c>
      <c r="C13">
        <v>4.6455646994931557E-2</v>
      </c>
      <c r="D13">
        <v>7.1672299377162352E-2</v>
      </c>
      <c r="E13">
        <v>5.3796464121044938E-3</v>
      </c>
      <c r="F13">
        <f>(E13-(-4.24*0.01))*100</f>
        <v>4.7779646412104491</v>
      </c>
    </row>
    <row r="14" spans="1:6" x14ac:dyDescent="0.25">
      <c r="A14" t="s">
        <v>7</v>
      </c>
      <c r="B14">
        <v>-4.6371024544948711E-3</v>
      </c>
      <c r="C14">
        <v>-5.5749735618687457E-2</v>
      </c>
      <c r="D14">
        <v>7.6117186544552559E-2</v>
      </c>
      <c r="E14">
        <v>-6.3391100969686434E-3</v>
      </c>
      <c r="F14">
        <f>(E14-(-4.24*0.01))*100</f>
        <v>3.6060889903031357</v>
      </c>
    </row>
    <row r="15" spans="1:6" x14ac:dyDescent="0.25">
      <c r="A15" t="s">
        <v>17</v>
      </c>
      <c r="B15">
        <v>-5.0453276138190178E-3</v>
      </c>
      <c r="C15">
        <v>-5.8890174868719003E-2</v>
      </c>
      <c r="D15">
        <v>7.6792166463567624E-2</v>
      </c>
      <c r="E15">
        <v>-6.8971707080297444E-3</v>
      </c>
      <c r="F15">
        <f>(E15-(-4.24*0.01))*100</f>
        <v>3.5502829291970253</v>
      </c>
    </row>
    <row r="16" spans="1:6" x14ac:dyDescent="0.25">
      <c r="A16" t="s">
        <v>23</v>
      </c>
      <c r="B16">
        <v>-5.63514966321215E-3</v>
      </c>
      <c r="C16">
        <v>-6.7218188475942492E-2</v>
      </c>
      <c r="D16">
        <v>7.9365362162014633E-2</v>
      </c>
      <c r="E16">
        <v>-7.703481749334962E-3</v>
      </c>
      <c r="F16">
        <f>(E16-(-4.24*0.01))*100</f>
        <v>3.4696518250665038</v>
      </c>
    </row>
    <row r="17" spans="1:6" x14ac:dyDescent="0.25">
      <c r="A17" t="s">
        <v>27</v>
      </c>
      <c r="B17">
        <v>-1.2206771664944851E-2</v>
      </c>
      <c r="C17">
        <v>-0.13965789727578959</v>
      </c>
      <c r="D17">
        <v>8.1887992385026309E-2</v>
      </c>
      <c r="E17">
        <v>-1.668715976668491E-2</v>
      </c>
      <c r="F17">
        <f>(E17-(-4.24*0.01))*100</f>
        <v>2.5712840233315091</v>
      </c>
    </row>
    <row r="18" spans="1:6" x14ac:dyDescent="0.25">
      <c r="A18" t="s">
        <v>18</v>
      </c>
      <c r="B18">
        <v>-1.7340581857794149E-2</v>
      </c>
      <c r="C18">
        <v>-0.1974171799189206</v>
      </c>
      <c r="D18">
        <v>8.8766384161002534E-2</v>
      </c>
      <c r="E18">
        <v>-2.3705289805598741E-2</v>
      </c>
      <c r="F18">
        <f>(E18-(-4.24*0.01))*100</f>
        <v>1.8694710194401258</v>
      </c>
    </row>
    <row r="19" spans="1:6" x14ac:dyDescent="0.25">
      <c r="A19" t="s">
        <v>24</v>
      </c>
      <c r="B19">
        <v>-2.406620845361333E-2</v>
      </c>
      <c r="C19">
        <v>-0.26331356989280819</v>
      </c>
      <c r="D19">
        <v>9.5040849539191966E-2</v>
      </c>
      <c r="E19">
        <v>-3.2899498447823472E-2</v>
      </c>
      <c r="F19">
        <f>(E19-(-4.24*0.01))*100</f>
        <v>0.95005015521765279</v>
      </c>
    </row>
    <row r="20" spans="1:6" x14ac:dyDescent="0.25">
      <c r="A20" t="s">
        <v>28</v>
      </c>
      <c r="B20">
        <v>-2.6531536529810169E-2</v>
      </c>
      <c r="C20">
        <v>-0.28110101297586099</v>
      </c>
      <c r="D20">
        <v>9.7318485618580794E-2</v>
      </c>
      <c r="E20">
        <v>-3.6269703495807909E-2</v>
      </c>
      <c r="F20">
        <f>(E20-(-4.24*0.01))*100</f>
        <v>0.61302965041920909</v>
      </c>
    </row>
    <row r="21" spans="1:6" x14ac:dyDescent="0.25">
      <c r="A21" t="s">
        <v>8</v>
      </c>
      <c r="B21">
        <v>-2.6980944997495971E-2</v>
      </c>
      <c r="C21">
        <v>-0.32950220723347451</v>
      </c>
      <c r="D21">
        <v>9.7748246724232046E-2</v>
      </c>
      <c r="E21">
        <v>-3.6884063386090002E-2</v>
      </c>
      <c r="F21">
        <f>(E21-(-4.24*0.01))*100</f>
        <v>0.55159366139099986</v>
      </c>
    </row>
    <row r="22" spans="1:6" x14ac:dyDescent="0.25">
      <c r="A22" t="s">
        <v>13</v>
      </c>
      <c r="B22">
        <v>-2.762973019077275E-2</v>
      </c>
      <c r="C22">
        <v>-0.30427206660150319</v>
      </c>
      <c r="D22">
        <v>9.6375419339272864E-2</v>
      </c>
      <c r="E22">
        <v>-3.7770979474277357E-2</v>
      </c>
      <c r="F22">
        <f>(E22-(-4.24*0.01))*100</f>
        <v>0.46290205257226436</v>
      </c>
    </row>
    <row r="23" spans="1:6" x14ac:dyDescent="0.25">
      <c r="A23" t="s">
        <v>9</v>
      </c>
      <c r="B23">
        <v>-3.3570723162810318E-2</v>
      </c>
      <c r="C23">
        <v>-0.34952754982234469</v>
      </c>
      <c r="D23">
        <v>0.1039427443405936</v>
      </c>
      <c r="E23">
        <v>-4.5892561627062803E-2</v>
      </c>
      <c r="F23">
        <f>(E23-(-4.24*0.01))*100</f>
        <v>-0.34925616270628024</v>
      </c>
    </row>
    <row r="24" spans="1:6" x14ac:dyDescent="0.25">
      <c r="A24" t="s">
        <v>14</v>
      </c>
      <c r="B24">
        <v>-3.6703340993713959E-2</v>
      </c>
      <c r="C24">
        <v>-0.4011520710433043</v>
      </c>
      <c r="D24">
        <v>0.10666692516972601</v>
      </c>
      <c r="E24">
        <v>-5.017497926106964E-2</v>
      </c>
      <c r="F24">
        <f>(E24-(-4.24*0.01))*100</f>
        <v>-0.77749792610696389</v>
      </c>
    </row>
    <row r="25" spans="1:6" x14ac:dyDescent="0.25">
      <c r="A25" t="s">
        <v>19</v>
      </c>
      <c r="B25">
        <v>-3.7242259070073627E-2</v>
      </c>
      <c r="C25">
        <v>-0.41387576246393448</v>
      </c>
      <c r="D25">
        <v>0.107221947435116</v>
      </c>
      <c r="E25">
        <v>-5.0911702474070689E-2</v>
      </c>
      <c r="F25">
        <f>(E25-(-4.24*0.01))*100</f>
        <v>-0.85117024740706881</v>
      </c>
    </row>
    <row r="26" spans="1:6" x14ac:dyDescent="0.25">
      <c r="A26" t="s">
        <v>29</v>
      </c>
      <c r="B26">
        <v>-3.9935910863057707E-2</v>
      </c>
      <c r="C26">
        <v>-0.45643096044232617</v>
      </c>
      <c r="D26">
        <v>0.10971924367972249</v>
      </c>
      <c r="E26">
        <v>-5.4594035449498368E-2</v>
      </c>
      <c r="F26">
        <f>(E26-(-4.24*0.01))*100</f>
        <v>-1.2194035449498368</v>
      </c>
    </row>
  </sheetData>
  <sortState xmlns:xlrd2="http://schemas.microsoft.com/office/spreadsheetml/2017/richdata2" ref="A2:F26">
    <sortCondition descending="1" ref="F1:F26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Dimon</cp:lastModifiedBy>
  <dcterms:created xsi:type="dcterms:W3CDTF">2024-04-08T08:17:14Z</dcterms:created>
  <dcterms:modified xsi:type="dcterms:W3CDTF">2024-04-08T08:40:25Z</dcterms:modified>
</cp:coreProperties>
</file>