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lli\Desktop\Diplomarbeit\Python_gesamt\Testmatrix\"/>
    </mc:Choice>
  </mc:AlternateContent>
  <xr:revisionPtr revIDLastSave="0" documentId="13_ncr:1_{DE1F9354-AD6C-4F75-9364-B86872A2423D}" xr6:coauthVersionLast="47" xr6:coauthVersionMax="47" xr10:uidLastSave="{00000000-0000-0000-0000-000000000000}"/>
  <bookViews>
    <workbookView xWindow="-28920" yWindow="-3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N2" i="1"/>
  <c r="M2" i="1"/>
  <c r="P2" i="1"/>
  <c r="Q2" i="1"/>
  <c r="R2" i="1"/>
</calcChain>
</file>

<file path=xl/sharedStrings.xml><?xml version="1.0" encoding="utf-8"?>
<sst xmlns="http://schemas.openxmlformats.org/spreadsheetml/2006/main" count="17" uniqueCount="17">
  <si>
    <t>epsilon</t>
  </si>
  <si>
    <t>Re</t>
  </si>
  <si>
    <t>U_M [m/s]</t>
  </si>
  <si>
    <t>flow quality</t>
  </si>
  <si>
    <t>m_punkt_L [kg/s]</t>
  </si>
  <si>
    <t>m_punkt_G [kg/s]</t>
  </si>
  <si>
    <t>V_punkt_tp [m^3/h]</t>
  </si>
  <si>
    <t>V_punkt_L [m^3/h]</t>
  </si>
  <si>
    <t>V_punkt_G [ml/min]</t>
  </si>
  <si>
    <t>rho_M [kg/m^3]</t>
  </si>
  <si>
    <t>nu_M [m^2/s]</t>
  </si>
  <si>
    <t>Fr</t>
  </si>
  <si>
    <t>U_s,L [m/s]</t>
  </si>
  <si>
    <t>U_s,G [m/s]</t>
  </si>
  <si>
    <t>A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</si>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</sst>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tabSelected="1" topLeftCell="A52" workbookViewId="0">
      <selection activeCell="A68" sqref="A68:N68"/>
    </sheetView>
  </sheetViews>
  <sheetFormatPr baseColWidth="10" defaultColWidth="9.140625" defaultRowHeight="15" x14ac:dyDescent="0.25"/>
  <cols>
    <col min="5" max="5" width="19.5703125" customWidth="1"/>
    <col min="7" max="7" width="15.7109375" customWidth="1"/>
    <col min="8" max="8" width="24.140625" customWidth="1"/>
    <col min="13" max="13" width="19.85546875" style="4" customWidth="1"/>
    <col min="14" max="14" width="11.5703125" style="4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>
        <v>0</v>
      </c>
      <c r="B2">
        <v>1000</v>
      </c>
      <c r="C2">
        <v>0.29119673821494818</v>
      </c>
      <c r="D2">
        <v>0</v>
      </c>
      <c r="E2">
        <v>4.6514530018565439E-2</v>
      </c>
      <c r="F2">
        <v>0</v>
      </c>
      <c r="G2">
        <v>0.1677293212118102</v>
      </c>
      <c r="H2">
        <v>0.1677293212118102</v>
      </c>
      <c r="I2">
        <v>0</v>
      </c>
      <c r="J2">
        <v>998.34845128464576</v>
      </c>
      <c r="K2">
        <v>1.020696760174963E-6</v>
      </c>
      <c r="L2">
        <v>4.3218929840481684</v>
      </c>
      <c r="M2" s="4">
        <f>H2/(3600*$P$2)</f>
        <v>0.29119673821494824</v>
      </c>
      <c r="N2" s="4">
        <f>I2*10^-6/(60*$P$2)</f>
        <v>0</v>
      </c>
      <c r="P2">
        <f>Q2*R2</f>
        <v>1.6000000000000001E-4</v>
      </c>
      <c r="Q2">
        <f>2/1000</f>
        <v>2E-3</v>
      </c>
      <c r="R2">
        <f>80/1000</f>
        <v>0.08</v>
      </c>
    </row>
    <row r="3" spans="1:18" x14ac:dyDescent="0.25">
      <c r="A3">
        <v>0</v>
      </c>
      <c r="B3">
        <v>1200</v>
      </c>
      <c r="C3">
        <v>0.34943608585793778</v>
      </c>
      <c r="D3">
        <v>0</v>
      </c>
      <c r="E3">
        <v>5.5817436022278517E-2</v>
      </c>
      <c r="F3">
        <v>0</v>
      </c>
      <c r="G3">
        <v>0.2012751854541722</v>
      </c>
      <c r="H3">
        <v>0.2012751854541722</v>
      </c>
      <c r="I3">
        <v>0</v>
      </c>
      <c r="J3">
        <v>998.34845128464576</v>
      </c>
      <c r="K3">
        <v>1.020696760174963E-6</v>
      </c>
      <c r="L3">
        <v>6.2235258970293623</v>
      </c>
      <c r="M3" s="4">
        <f t="shared" ref="M3:M66" si="0">H3/(3600*$P$2)</f>
        <v>0.34943608585793778</v>
      </c>
      <c r="N3" s="4">
        <f t="shared" ref="N3:N66" si="1">I3*10^-6/(60*$P$2)</f>
        <v>0</v>
      </c>
    </row>
    <row r="4" spans="1:18" x14ac:dyDescent="0.25">
      <c r="A4">
        <v>0</v>
      </c>
      <c r="B4">
        <v>1400</v>
      </c>
      <c r="C4">
        <v>0.40767543350092739</v>
      </c>
      <c r="D4">
        <v>0</v>
      </c>
      <c r="E4">
        <v>6.5120342025991609E-2</v>
      </c>
      <c r="F4">
        <v>0</v>
      </c>
      <c r="G4">
        <v>0.23482104969653431</v>
      </c>
      <c r="H4">
        <v>0.2348210496965342</v>
      </c>
      <c r="I4">
        <v>0</v>
      </c>
      <c r="J4">
        <v>998.34845128464576</v>
      </c>
      <c r="K4">
        <v>1.020696760174963E-6</v>
      </c>
      <c r="L4">
        <v>8.470910248734409</v>
      </c>
      <c r="M4" s="4">
        <f t="shared" si="0"/>
        <v>0.40767543350092739</v>
      </c>
      <c r="N4" s="4">
        <f t="shared" si="1"/>
        <v>0</v>
      </c>
    </row>
    <row r="5" spans="1:18" x14ac:dyDescent="0.25">
      <c r="A5">
        <v>0</v>
      </c>
      <c r="B5">
        <v>1600</v>
      </c>
      <c r="C5">
        <v>0.4659147811439171</v>
      </c>
      <c r="D5">
        <v>0</v>
      </c>
      <c r="E5">
        <v>7.4423248029704694E-2</v>
      </c>
      <c r="F5">
        <v>0</v>
      </c>
      <c r="G5">
        <v>0.26836691393889622</v>
      </c>
      <c r="H5">
        <v>0.26836691393889628</v>
      </c>
      <c r="I5">
        <v>0</v>
      </c>
      <c r="J5">
        <v>998.34845128464576</v>
      </c>
      <c r="K5">
        <v>1.020696760174963E-6</v>
      </c>
      <c r="L5">
        <v>11.06404603916331</v>
      </c>
      <c r="M5" s="4">
        <f t="shared" si="0"/>
        <v>0.4659147811439171</v>
      </c>
      <c r="N5" s="4">
        <f t="shared" si="1"/>
        <v>0</v>
      </c>
    </row>
    <row r="6" spans="1:18" x14ac:dyDescent="0.25">
      <c r="A6">
        <v>0</v>
      </c>
      <c r="B6">
        <v>1800</v>
      </c>
      <c r="C6">
        <v>0.5241541287869067</v>
      </c>
      <c r="D6">
        <v>0</v>
      </c>
      <c r="E6">
        <v>8.372615403341778E-2</v>
      </c>
      <c r="F6">
        <v>0</v>
      </c>
      <c r="G6">
        <v>0.30191277818125828</v>
      </c>
      <c r="H6">
        <v>0.30191277818125828</v>
      </c>
      <c r="I6">
        <v>0</v>
      </c>
      <c r="J6">
        <v>998.34845128464576</v>
      </c>
      <c r="K6">
        <v>1.020696760174963E-6</v>
      </c>
      <c r="L6">
        <v>14.00293326831606</v>
      </c>
      <c r="M6" s="4">
        <f t="shared" si="0"/>
        <v>0.5241541287869067</v>
      </c>
      <c r="N6" s="4">
        <f t="shared" si="1"/>
        <v>0</v>
      </c>
    </row>
    <row r="7" spans="1:18" x14ac:dyDescent="0.25">
      <c r="A7">
        <v>0</v>
      </c>
      <c r="B7">
        <v>2000</v>
      </c>
      <c r="C7">
        <v>0.58239347642989636</v>
      </c>
      <c r="D7">
        <v>0</v>
      </c>
      <c r="E7">
        <v>9.3029060037130878E-2</v>
      </c>
      <c r="F7">
        <v>0</v>
      </c>
      <c r="G7">
        <v>0.33545864242362028</v>
      </c>
      <c r="H7">
        <v>0.33545864242362039</v>
      </c>
      <c r="I7">
        <v>0</v>
      </c>
      <c r="J7">
        <v>998.34845128464576</v>
      </c>
      <c r="K7">
        <v>1.020696760174963E-6</v>
      </c>
      <c r="L7">
        <v>17.28757193619267</v>
      </c>
      <c r="M7" s="4">
        <f t="shared" si="0"/>
        <v>0.58239347642989647</v>
      </c>
      <c r="N7" s="4">
        <f t="shared" si="1"/>
        <v>0</v>
      </c>
    </row>
    <row r="8" spans="1:18" x14ac:dyDescent="0.25">
      <c r="A8">
        <v>0</v>
      </c>
      <c r="B8">
        <v>2200</v>
      </c>
      <c r="C8">
        <v>0.64063282407288602</v>
      </c>
      <c r="D8">
        <v>0</v>
      </c>
      <c r="E8">
        <v>0.10233196604084401</v>
      </c>
      <c r="F8">
        <v>0</v>
      </c>
      <c r="G8">
        <v>0.36900450666598239</v>
      </c>
      <c r="H8">
        <v>0.36900450666598239</v>
      </c>
      <c r="I8">
        <v>0</v>
      </c>
      <c r="J8">
        <v>998.34845128464576</v>
      </c>
      <c r="K8">
        <v>1.020696760174963E-6</v>
      </c>
      <c r="L8">
        <v>20.917962042793128</v>
      </c>
      <c r="M8" s="4">
        <f t="shared" si="0"/>
        <v>0.64063282407288602</v>
      </c>
      <c r="N8" s="4">
        <f t="shared" si="1"/>
        <v>0</v>
      </c>
    </row>
    <row r="9" spans="1:18" x14ac:dyDescent="0.25">
      <c r="A9">
        <v>0</v>
      </c>
      <c r="B9">
        <v>2400</v>
      </c>
      <c r="C9">
        <v>0.69887217171587568</v>
      </c>
      <c r="D9">
        <v>0</v>
      </c>
      <c r="E9">
        <v>0.11163487204455699</v>
      </c>
      <c r="F9">
        <v>0</v>
      </c>
      <c r="G9">
        <v>0.40255037090834439</v>
      </c>
      <c r="H9">
        <v>0.40255037090834439</v>
      </c>
      <c r="I9">
        <v>0</v>
      </c>
      <c r="J9">
        <v>998.34845128464576</v>
      </c>
      <c r="K9">
        <v>1.020696760174963E-6</v>
      </c>
      <c r="L9">
        <v>24.894103588117449</v>
      </c>
      <c r="M9" s="4">
        <f t="shared" si="0"/>
        <v>0.69887217171587557</v>
      </c>
      <c r="N9" s="4">
        <f t="shared" si="1"/>
        <v>0</v>
      </c>
    </row>
    <row r="10" spans="1:18" x14ac:dyDescent="0.25">
      <c r="A10">
        <v>0</v>
      </c>
      <c r="B10">
        <v>2600</v>
      </c>
      <c r="C10">
        <v>0.75711151935886523</v>
      </c>
      <c r="D10">
        <v>0</v>
      </c>
      <c r="E10">
        <v>0.12093777804827011</v>
      </c>
      <c r="F10">
        <v>0</v>
      </c>
      <c r="G10">
        <v>0.43609623515070639</v>
      </c>
      <c r="H10">
        <v>0.43609623515070639</v>
      </c>
      <c r="I10">
        <v>0</v>
      </c>
      <c r="J10">
        <v>998.34845128464576</v>
      </c>
      <c r="K10">
        <v>1.020696760174963E-6</v>
      </c>
      <c r="L10">
        <v>29.215996572165611</v>
      </c>
      <c r="M10" s="4">
        <f t="shared" si="0"/>
        <v>0.75711151935886523</v>
      </c>
      <c r="N10" s="4">
        <f t="shared" si="1"/>
        <v>0</v>
      </c>
    </row>
    <row r="11" spans="1:18" x14ac:dyDescent="0.25">
      <c r="A11">
        <v>0</v>
      </c>
      <c r="B11">
        <v>2800</v>
      </c>
      <c r="C11">
        <v>0.81535086700185488</v>
      </c>
      <c r="D11">
        <v>0</v>
      </c>
      <c r="E11">
        <v>0.13024068405198319</v>
      </c>
      <c r="F11">
        <v>0</v>
      </c>
      <c r="G11">
        <v>0.4696420993930685</v>
      </c>
      <c r="H11">
        <v>0.46964209939306839</v>
      </c>
      <c r="I11">
        <v>0</v>
      </c>
      <c r="J11">
        <v>998.34845128464576</v>
      </c>
      <c r="K11">
        <v>1.020696760174963E-6</v>
      </c>
      <c r="L11">
        <v>33.883640994937643</v>
      </c>
      <c r="M11" s="4">
        <f t="shared" si="0"/>
        <v>0.81535086700185477</v>
      </c>
      <c r="N11" s="4">
        <f t="shared" si="1"/>
        <v>0</v>
      </c>
    </row>
    <row r="12" spans="1:18" x14ac:dyDescent="0.25">
      <c r="A12">
        <v>0</v>
      </c>
      <c r="B12">
        <v>3000</v>
      </c>
      <c r="C12">
        <v>0.87359021464484454</v>
      </c>
      <c r="D12">
        <v>0</v>
      </c>
      <c r="E12">
        <v>0.1395435900556963</v>
      </c>
      <c r="F12">
        <v>0</v>
      </c>
      <c r="G12">
        <v>0.5031879636354305</v>
      </c>
      <c r="H12">
        <v>0.5031879636354305</v>
      </c>
      <c r="I12">
        <v>0</v>
      </c>
      <c r="J12">
        <v>998.34845128464576</v>
      </c>
      <c r="K12">
        <v>1.020696760174963E-6</v>
      </c>
      <c r="L12">
        <v>38.897036856433509</v>
      </c>
      <c r="M12" s="4">
        <f t="shared" si="0"/>
        <v>0.87359021464484454</v>
      </c>
      <c r="N12" s="4">
        <f t="shared" si="1"/>
        <v>0</v>
      </c>
    </row>
    <row r="13" spans="1:18" x14ac:dyDescent="0.25">
      <c r="A13">
        <v>0</v>
      </c>
      <c r="B13">
        <v>3200</v>
      </c>
      <c r="C13">
        <v>0.9318295622878342</v>
      </c>
      <c r="D13">
        <v>0</v>
      </c>
      <c r="E13">
        <v>0.14884649605940939</v>
      </c>
      <c r="F13">
        <v>0</v>
      </c>
      <c r="G13">
        <v>0.53673382787779245</v>
      </c>
      <c r="H13">
        <v>0.53673382787779256</v>
      </c>
      <c r="I13">
        <v>0</v>
      </c>
      <c r="J13">
        <v>998.34845128464576</v>
      </c>
      <c r="K13">
        <v>1.020696760174963E-6</v>
      </c>
      <c r="L13">
        <v>44.256184156653241</v>
      </c>
      <c r="M13" s="4">
        <f t="shared" si="0"/>
        <v>0.9318295622878342</v>
      </c>
      <c r="N13" s="4">
        <f t="shared" si="1"/>
        <v>0</v>
      </c>
    </row>
    <row r="14" spans="1:18" x14ac:dyDescent="0.25">
      <c r="A14">
        <v>0</v>
      </c>
      <c r="B14">
        <v>3400</v>
      </c>
      <c r="C14">
        <v>0.99006890993082386</v>
      </c>
      <c r="D14">
        <v>0</v>
      </c>
      <c r="E14">
        <v>0.1581494020631225</v>
      </c>
      <c r="F14">
        <v>0</v>
      </c>
      <c r="G14">
        <v>0.57027969212015472</v>
      </c>
      <c r="H14">
        <v>0.57027969212015461</v>
      </c>
      <c r="I14">
        <v>0</v>
      </c>
      <c r="J14">
        <v>998.34845128464576</v>
      </c>
      <c r="K14">
        <v>1.020696760174963E-6</v>
      </c>
      <c r="L14">
        <v>49.961082895596817</v>
      </c>
      <c r="M14" s="4">
        <f t="shared" si="0"/>
        <v>0.99006890993082386</v>
      </c>
      <c r="N14" s="4">
        <f t="shared" si="1"/>
        <v>0</v>
      </c>
    </row>
    <row r="15" spans="1:18" x14ac:dyDescent="0.25">
      <c r="A15">
        <v>0</v>
      </c>
      <c r="B15">
        <v>3600</v>
      </c>
      <c r="C15">
        <v>1.048308257573813</v>
      </c>
      <c r="D15">
        <v>0</v>
      </c>
      <c r="E15">
        <v>0.16745230806683559</v>
      </c>
      <c r="F15">
        <v>0</v>
      </c>
      <c r="G15">
        <v>0.60382555636251656</v>
      </c>
      <c r="H15">
        <v>0.60382555636251656</v>
      </c>
      <c r="I15">
        <v>0</v>
      </c>
      <c r="J15">
        <v>998.34845128464576</v>
      </c>
      <c r="K15">
        <v>1.020696760174963E-6</v>
      </c>
      <c r="L15">
        <v>56.011733073264253</v>
      </c>
      <c r="M15" s="4">
        <f t="shared" si="0"/>
        <v>1.0483082575738134</v>
      </c>
      <c r="N15" s="4">
        <f t="shared" si="1"/>
        <v>0</v>
      </c>
    </row>
    <row r="16" spans="1:18" x14ac:dyDescent="0.25">
      <c r="A16">
        <v>0</v>
      </c>
      <c r="B16">
        <v>3800</v>
      </c>
      <c r="C16">
        <v>1.1065476052168031</v>
      </c>
      <c r="D16">
        <v>0</v>
      </c>
      <c r="E16">
        <v>0.17675521407054859</v>
      </c>
      <c r="F16">
        <v>0</v>
      </c>
      <c r="G16">
        <v>0.63737142060487861</v>
      </c>
      <c r="H16">
        <v>0.63737142060487861</v>
      </c>
      <c r="I16">
        <v>0</v>
      </c>
      <c r="J16">
        <v>998.34845128464576</v>
      </c>
      <c r="K16">
        <v>1.020696760174963E-6</v>
      </c>
      <c r="L16">
        <v>62.40813468965554</v>
      </c>
      <c r="M16" s="4">
        <f t="shared" si="0"/>
        <v>1.1065476052168031</v>
      </c>
      <c r="N16" s="4">
        <f t="shared" si="1"/>
        <v>0</v>
      </c>
    </row>
    <row r="17" spans="1:14" x14ac:dyDescent="0.25">
      <c r="A17">
        <v>0</v>
      </c>
      <c r="B17">
        <v>4000</v>
      </c>
      <c r="C17">
        <v>1.1647869528597929</v>
      </c>
      <c r="D17">
        <v>0</v>
      </c>
      <c r="E17">
        <v>0.18605812007426181</v>
      </c>
      <c r="F17">
        <v>0</v>
      </c>
      <c r="G17">
        <v>0.67091728484724067</v>
      </c>
      <c r="H17">
        <v>0.67091728484724078</v>
      </c>
      <c r="I17">
        <v>0</v>
      </c>
      <c r="J17">
        <v>998.34845128464576</v>
      </c>
      <c r="K17">
        <v>1.020696760174963E-6</v>
      </c>
      <c r="L17">
        <v>69.150287744770694</v>
      </c>
      <c r="M17" s="4">
        <f t="shared" si="0"/>
        <v>1.1647869528597929</v>
      </c>
      <c r="N17" s="4">
        <f t="shared" si="1"/>
        <v>0</v>
      </c>
    </row>
    <row r="18" spans="1:14" x14ac:dyDescent="0.25">
      <c r="A18">
        <v>0</v>
      </c>
      <c r="B18">
        <v>4200</v>
      </c>
      <c r="C18">
        <v>1.2230263005027819</v>
      </c>
      <c r="D18">
        <v>0</v>
      </c>
      <c r="E18">
        <v>0.19536102607797479</v>
      </c>
      <c r="F18">
        <v>0</v>
      </c>
      <c r="G18">
        <v>0.70446314908960284</v>
      </c>
      <c r="H18">
        <v>0.70446314908960272</v>
      </c>
      <c r="I18">
        <v>0</v>
      </c>
      <c r="J18">
        <v>998.34845128464576</v>
      </c>
      <c r="K18">
        <v>1.020696760174963E-6</v>
      </c>
      <c r="L18">
        <v>76.238192238609685</v>
      </c>
      <c r="M18" s="4">
        <f t="shared" si="0"/>
        <v>1.2230263005027824</v>
      </c>
      <c r="N18" s="4">
        <f t="shared" si="1"/>
        <v>0</v>
      </c>
    </row>
    <row r="19" spans="1:14" x14ac:dyDescent="0.25">
      <c r="A19">
        <v>0</v>
      </c>
      <c r="B19">
        <v>4400</v>
      </c>
      <c r="C19">
        <v>1.281265648145772</v>
      </c>
      <c r="D19">
        <v>0</v>
      </c>
      <c r="E19">
        <v>0.2046639320816879</v>
      </c>
      <c r="F19">
        <v>0</v>
      </c>
      <c r="G19">
        <v>0.73800901333196478</v>
      </c>
      <c r="H19">
        <v>0.73800901333196478</v>
      </c>
      <c r="I19">
        <v>0</v>
      </c>
      <c r="J19">
        <v>998.34845128464576</v>
      </c>
      <c r="K19">
        <v>1.020696760174963E-6</v>
      </c>
      <c r="L19">
        <v>83.671848171172527</v>
      </c>
      <c r="M19" s="4">
        <f t="shared" si="0"/>
        <v>1.281265648145772</v>
      </c>
      <c r="N19" s="4">
        <f t="shared" si="1"/>
        <v>0</v>
      </c>
    </row>
    <row r="20" spans="1:14" x14ac:dyDescent="0.25">
      <c r="A20">
        <v>0</v>
      </c>
      <c r="B20">
        <v>4600</v>
      </c>
      <c r="C20">
        <v>1.3395049957887619</v>
      </c>
      <c r="D20">
        <v>0</v>
      </c>
      <c r="E20">
        <v>0.21396683808540101</v>
      </c>
      <c r="F20">
        <v>0</v>
      </c>
      <c r="G20">
        <v>0.77155487757432684</v>
      </c>
      <c r="H20">
        <v>0.77155487757432684</v>
      </c>
      <c r="I20">
        <v>0</v>
      </c>
      <c r="J20">
        <v>998.34845128464576</v>
      </c>
      <c r="K20">
        <v>1.020696760174963E-6</v>
      </c>
      <c r="L20">
        <v>91.451255542459236</v>
      </c>
      <c r="M20" s="4">
        <f t="shared" si="0"/>
        <v>1.3395049957887617</v>
      </c>
      <c r="N20" s="4">
        <f t="shared" si="1"/>
        <v>0</v>
      </c>
    </row>
    <row r="21" spans="1:14" x14ac:dyDescent="0.25">
      <c r="A21">
        <v>0</v>
      </c>
      <c r="B21">
        <v>4800</v>
      </c>
      <c r="C21">
        <v>1.3977443434317509</v>
      </c>
      <c r="D21">
        <v>0</v>
      </c>
      <c r="E21">
        <v>0.2232697440891141</v>
      </c>
      <c r="F21">
        <v>0</v>
      </c>
      <c r="G21">
        <v>0.80510074181668889</v>
      </c>
      <c r="H21">
        <v>0.80510074181668889</v>
      </c>
      <c r="I21">
        <v>0</v>
      </c>
      <c r="J21">
        <v>998.34845128464576</v>
      </c>
      <c r="K21">
        <v>1.020696760174963E-6</v>
      </c>
      <c r="L21">
        <v>99.576414352469797</v>
      </c>
      <c r="M21" s="4">
        <f t="shared" si="0"/>
        <v>1.3977443434317514</v>
      </c>
      <c r="N21" s="4">
        <f t="shared" si="1"/>
        <v>0</v>
      </c>
    </row>
    <row r="22" spans="1:14" x14ac:dyDescent="0.25">
      <c r="A22">
        <v>0</v>
      </c>
      <c r="B22">
        <v>5000</v>
      </c>
      <c r="C22">
        <v>1.455983691074741</v>
      </c>
      <c r="D22">
        <v>0</v>
      </c>
      <c r="E22">
        <v>0.23257265009282721</v>
      </c>
      <c r="F22">
        <v>0</v>
      </c>
      <c r="G22">
        <v>0.83864660605905106</v>
      </c>
      <c r="H22">
        <v>0.83864660605905095</v>
      </c>
      <c r="I22">
        <v>0</v>
      </c>
      <c r="J22">
        <v>998.34845128464576</v>
      </c>
      <c r="K22">
        <v>1.020696760174963E-6</v>
      </c>
      <c r="L22">
        <v>108.0473246012042</v>
      </c>
      <c r="M22" s="4">
        <f t="shared" si="0"/>
        <v>1.455983691074741</v>
      </c>
      <c r="N22" s="4">
        <f t="shared" si="1"/>
        <v>0</v>
      </c>
    </row>
    <row r="23" spans="1:14" x14ac:dyDescent="0.25">
      <c r="A23">
        <v>0.05</v>
      </c>
      <c r="B23">
        <v>1000</v>
      </c>
      <c r="C23">
        <v>0.29148081612519011</v>
      </c>
      <c r="D23">
        <v>6.9421387571689204E-5</v>
      </c>
      <c r="E23">
        <v>4.4231912046380759E-2</v>
      </c>
      <c r="F23">
        <v>3.0708538921468901E-6</v>
      </c>
      <c r="G23">
        <v>0.1678929500881095</v>
      </c>
      <c r="H23">
        <v>0.15949830258370401</v>
      </c>
      <c r="I23">
        <v>138.88531423462561</v>
      </c>
      <c r="J23">
        <v>948.49687468956176</v>
      </c>
      <c r="K23">
        <v>1.0216925041671469E-6</v>
      </c>
      <c r="L23">
        <v>4.330329570285774</v>
      </c>
      <c r="M23" s="4">
        <f t="shared" si="0"/>
        <v>0.27690677531893054</v>
      </c>
      <c r="N23" s="4">
        <f t="shared" si="1"/>
        <v>1.4467220232773498E-2</v>
      </c>
    </row>
    <row r="24" spans="1:14" x14ac:dyDescent="0.25">
      <c r="A24">
        <v>0.05</v>
      </c>
      <c r="B24">
        <v>1200</v>
      </c>
      <c r="C24">
        <v>0.34977697935022822</v>
      </c>
      <c r="D24">
        <v>6.9421387571689204E-5</v>
      </c>
      <c r="E24">
        <v>5.3078294455656913E-2</v>
      </c>
      <c r="F24">
        <v>3.6850246705762681E-6</v>
      </c>
      <c r="G24">
        <v>0.2014715401057314</v>
      </c>
      <c r="H24">
        <v>0.19139796310044491</v>
      </c>
      <c r="I24">
        <v>166.66237708155069</v>
      </c>
      <c r="J24">
        <v>948.49687468956176</v>
      </c>
      <c r="K24">
        <v>1.0216925041671469E-6</v>
      </c>
      <c r="L24">
        <v>6.2356745812115149</v>
      </c>
      <c r="M24" s="4">
        <f t="shared" si="0"/>
        <v>0.33228813038271682</v>
      </c>
      <c r="N24" s="4">
        <f t="shared" si="1"/>
        <v>1.7360664279328194E-2</v>
      </c>
    </row>
    <row r="25" spans="1:14" x14ac:dyDescent="0.25">
      <c r="A25">
        <v>0.05</v>
      </c>
      <c r="B25">
        <v>1400</v>
      </c>
      <c r="C25">
        <v>0.40807314257526622</v>
      </c>
      <c r="D25">
        <v>6.9421387571689204E-5</v>
      </c>
      <c r="E25">
        <v>6.1924676864933068E-2</v>
      </c>
      <c r="F25">
        <v>4.2991954490056457E-6</v>
      </c>
      <c r="G25">
        <v>0.2350501301233533</v>
      </c>
      <c r="H25">
        <v>0.22329762361718561</v>
      </c>
      <c r="I25">
        <v>194.43943992847579</v>
      </c>
      <c r="J25">
        <v>948.49687468956176</v>
      </c>
      <c r="K25">
        <v>1.0216925041671469E-6</v>
      </c>
      <c r="L25">
        <v>8.4874459577601158</v>
      </c>
      <c r="M25" s="4">
        <f t="shared" si="0"/>
        <v>0.38766948544650276</v>
      </c>
      <c r="N25" s="4">
        <f t="shared" si="1"/>
        <v>2.0254108325882893E-2</v>
      </c>
    </row>
    <row r="26" spans="1:14" x14ac:dyDescent="0.25">
      <c r="A26">
        <v>0.05</v>
      </c>
      <c r="B26">
        <v>1600</v>
      </c>
      <c r="C26">
        <v>0.46636930580030422</v>
      </c>
      <c r="D26">
        <v>6.9421387571689204E-5</v>
      </c>
      <c r="E26">
        <v>7.0771059274209208E-2</v>
      </c>
      <c r="F26">
        <v>4.9133662274350232E-6</v>
      </c>
      <c r="G26">
        <v>0.26862872014097522</v>
      </c>
      <c r="H26">
        <v>0.25519728413392639</v>
      </c>
      <c r="I26">
        <v>222.2165027754009</v>
      </c>
      <c r="J26">
        <v>948.49687468956176</v>
      </c>
      <c r="K26">
        <v>1.0216925041671469E-6</v>
      </c>
      <c r="L26">
        <v>11.08564369993158</v>
      </c>
      <c r="M26" s="4">
        <f t="shared" si="0"/>
        <v>0.44305084051028881</v>
      </c>
      <c r="N26" s="4">
        <f t="shared" si="1"/>
        <v>2.314755237243759E-2</v>
      </c>
    </row>
    <row r="27" spans="1:14" x14ac:dyDescent="0.25">
      <c r="A27">
        <v>0.05</v>
      </c>
      <c r="B27">
        <v>1800</v>
      </c>
      <c r="C27">
        <v>0.52466546902534217</v>
      </c>
      <c r="D27">
        <v>6.9421387571689204E-5</v>
      </c>
      <c r="E27">
        <v>7.9617441683485363E-2</v>
      </c>
      <c r="F27">
        <v>5.5275370058644017E-6</v>
      </c>
      <c r="G27">
        <v>0.30220731015859709</v>
      </c>
      <c r="H27">
        <v>0.28709694465066732</v>
      </c>
      <c r="I27">
        <v>249.993565622326</v>
      </c>
      <c r="J27">
        <v>948.49687468956176</v>
      </c>
      <c r="K27">
        <v>1.0216925041671469E-6</v>
      </c>
      <c r="L27">
        <v>14.030267807725901</v>
      </c>
      <c r="M27" s="4">
        <f t="shared" si="0"/>
        <v>0.49843219557407514</v>
      </c>
      <c r="N27" s="4">
        <f t="shared" si="1"/>
        <v>2.6040996418992289E-2</v>
      </c>
    </row>
    <row r="28" spans="1:14" x14ac:dyDescent="0.25">
      <c r="A28">
        <v>0.05</v>
      </c>
      <c r="B28">
        <v>2000</v>
      </c>
      <c r="C28">
        <v>0.58296163225038022</v>
      </c>
      <c r="D28">
        <v>6.9421387571689204E-5</v>
      </c>
      <c r="E28">
        <v>8.8463824092761517E-2</v>
      </c>
      <c r="F28">
        <v>6.1417077842937801E-6</v>
      </c>
      <c r="G28">
        <v>0.33578590017621901</v>
      </c>
      <c r="H28">
        <v>0.31899660516740808</v>
      </c>
      <c r="I28">
        <v>277.77062846925122</v>
      </c>
      <c r="J28">
        <v>948.49687468956176</v>
      </c>
      <c r="K28">
        <v>1.0216925041671469E-6</v>
      </c>
      <c r="L28">
        <v>17.3213182811431</v>
      </c>
      <c r="M28" s="4">
        <f t="shared" si="0"/>
        <v>0.5538135506378612</v>
      </c>
      <c r="N28" s="4">
        <f t="shared" si="1"/>
        <v>2.8934440465546996E-2</v>
      </c>
    </row>
    <row r="29" spans="1:14" x14ac:dyDescent="0.25">
      <c r="A29">
        <v>0.05</v>
      </c>
      <c r="B29">
        <v>2200</v>
      </c>
      <c r="C29">
        <v>0.64125779547541828</v>
      </c>
      <c r="D29">
        <v>6.9421387571689204E-5</v>
      </c>
      <c r="E29">
        <v>9.7310206502037672E-2</v>
      </c>
      <c r="F29">
        <v>6.7558785627231577E-6</v>
      </c>
      <c r="G29">
        <v>0.36936449019384088</v>
      </c>
      <c r="H29">
        <v>0.35089626568414889</v>
      </c>
      <c r="I29">
        <v>305.54769131617633</v>
      </c>
      <c r="J29">
        <v>948.49687468956176</v>
      </c>
      <c r="K29">
        <v>1.0216925041671469E-6</v>
      </c>
      <c r="L29">
        <v>20.958795120183151</v>
      </c>
      <c r="M29" s="4">
        <f t="shared" si="0"/>
        <v>0.60919490570164736</v>
      </c>
      <c r="N29" s="4">
        <f t="shared" si="1"/>
        <v>3.1827884512101695E-2</v>
      </c>
    </row>
    <row r="30" spans="1:14" x14ac:dyDescent="0.25">
      <c r="A30">
        <v>0.05</v>
      </c>
      <c r="B30">
        <v>2400</v>
      </c>
      <c r="C30">
        <v>0.69955395870045634</v>
      </c>
      <c r="D30">
        <v>6.9421387571689204E-5</v>
      </c>
      <c r="E30">
        <v>0.1061565889113138</v>
      </c>
      <c r="F30">
        <v>7.3700493411525361E-6</v>
      </c>
      <c r="G30">
        <v>0.40294308021146291</v>
      </c>
      <c r="H30">
        <v>0.3827959262008897</v>
      </c>
      <c r="I30">
        <v>333.32475416310132</v>
      </c>
      <c r="J30">
        <v>948.49687468956176</v>
      </c>
      <c r="K30">
        <v>1.0216925041671469E-6</v>
      </c>
      <c r="L30">
        <v>24.942698324846059</v>
      </c>
      <c r="M30" s="4">
        <f t="shared" si="0"/>
        <v>0.66457626076543341</v>
      </c>
      <c r="N30" s="4">
        <f t="shared" si="1"/>
        <v>3.4721328558656381E-2</v>
      </c>
    </row>
    <row r="31" spans="1:14" x14ac:dyDescent="0.25">
      <c r="A31">
        <v>0.05</v>
      </c>
      <c r="B31">
        <v>2600</v>
      </c>
      <c r="C31">
        <v>0.75785012192549428</v>
      </c>
      <c r="D31">
        <v>6.9421387571689204E-5</v>
      </c>
      <c r="E31">
        <v>0.11500297132058999</v>
      </c>
      <c r="F31">
        <v>7.9842201195819129E-6</v>
      </c>
      <c r="G31">
        <v>0.43652167022908472</v>
      </c>
      <c r="H31">
        <v>0.41469558671763052</v>
      </c>
      <c r="I31">
        <v>361.10181701002642</v>
      </c>
      <c r="J31">
        <v>948.49687468956176</v>
      </c>
      <c r="K31">
        <v>1.0216925041671469E-6</v>
      </c>
      <c r="L31">
        <v>29.273027895131829</v>
      </c>
      <c r="M31" s="4">
        <f t="shared" si="0"/>
        <v>0.71995761582921958</v>
      </c>
      <c r="N31" s="4">
        <f t="shared" si="1"/>
        <v>3.761477260521108E-2</v>
      </c>
    </row>
    <row r="32" spans="1:14" x14ac:dyDescent="0.25">
      <c r="A32">
        <v>0.05</v>
      </c>
      <c r="B32">
        <v>2800</v>
      </c>
      <c r="C32">
        <v>0.81614628515053234</v>
      </c>
      <c r="D32">
        <v>6.9421387571689204E-5</v>
      </c>
      <c r="E32">
        <v>0.12384935372986609</v>
      </c>
      <c r="F32">
        <v>8.598390898011293E-6</v>
      </c>
      <c r="G32">
        <v>0.47010026024670659</v>
      </c>
      <c r="H32">
        <v>0.44659524723437127</v>
      </c>
      <c r="I32">
        <v>388.87887985695158</v>
      </c>
      <c r="J32">
        <v>948.49687468956176</v>
      </c>
      <c r="K32">
        <v>1.0216925041671469E-6</v>
      </c>
      <c r="L32">
        <v>33.949783831040463</v>
      </c>
      <c r="M32" s="4">
        <f t="shared" si="0"/>
        <v>0.77533897089300563</v>
      </c>
      <c r="N32" s="4">
        <f t="shared" si="1"/>
        <v>4.0508216651765787E-2</v>
      </c>
    </row>
    <row r="33" spans="1:14" x14ac:dyDescent="0.25">
      <c r="A33">
        <v>0.05</v>
      </c>
      <c r="B33">
        <v>3000</v>
      </c>
      <c r="C33">
        <v>0.87444244837557028</v>
      </c>
      <c r="D33">
        <v>6.9421387571689204E-5</v>
      </c>
      <c r="E33">
        <v>0.13269573613914229</v>
      </c>
      <c r="F33">
        <v>9.212561676440668E-6</v>
      </c>
      <c r="G33">
        <v>0.50367885026432846</v>
      </c>
      <c r="H33">
        <v>0.47849490775111209</v>
      </c>
      <c r="I33">
        <v>416.65594270387658</v>
      </c>
      <c r="J33">
        <v>948.49687468956176</v>
      </c>
      <c r="K33">
        <v>1.0216925041671469E-6</v>
      </c>
      <c r="L33">
        <v>38.972966132571962</v>
      </c>
      <c r="M33" s="4">
        <f t="shared" si="0"/>
        <v>0.83072032595679168</v>
      </c>
      <c r="N33" s="4">
        <f t="shared" si="1"/>
        <v>4.3401660698320466E-2</v>
      </c>
    </row>
    <row r="34" spans="1:14" x14ac:dyDescent="0.25">
      <c r="A34">
        <v>0.05</v>
      </c>
      <c r="B34">
        <v>3200</v>
      </c>
      <c r="C34">
        <v>0.93273861160060834</v>
      </c>
      <c r="D34">
        <v>6.9421387571689204E-5</v>
      </c>
      <c r="E34">
        <v>0.14154211854841839</v>
      </c>
      <c r="F34">
        <v>9.8267324548700465E-6</v>
      </c>
      <c r="G34">
        <v>0.53725744028195033</v>
      </c>
      <c r="H34">
        <v>0.51039456826785279</v>
      </c>
      <c r="I34">
        <v>444.43300555080168</v>
      </c>
      <c r="J34">
        <v>948.49687468956176</v>
      </c>
      <c r="K34">
        <v>1.0216925041671469E-6</v>
      </c>
      <c r="L34">
        <v>44.342574799726322</v>
      </c>
      <c r="M34" s="4">
        <f t="shared" si="0"/>
        <v>0.88610168102057763</v>
      </c>
      <c r="N34" s="4">
        <f t="shared" si="1"/>
        <v>4.6295104744875172E-2</v>
      </c>
    </row>
    <row r="35" spans="1:14" x14ac:dyDescent="0.25">
      <c r="A35">
        <v>0.05</v>
      </c>
      <c r="B35">
        <v>3400</v>
      </c>
      <c r="C35">
        <v>0.99103477482564639</v>
      </c>
      <c r="D35">
        <v>6.9421387571689204E-5</v>
      </c>
      <c r="E35">
        <v>0.1503885009576946</v>
      </c>
      <c r="F35">
        <v>1.044090323329942E-5</v>
      </c>
      <c r="G35">
        <v>0.57083603029957231</v>
      </c>
      <c r="H35">
        <v>0.54229422878459366</v>
      </c>
      <c r="I35">
        <v>472.21006839772679</v>
      </c>
      <c r="J35">
        <v>948.49687468956176</v>
      </c>
      <c r="K35">
        <v>1.0216925041671469E-6</v>
      </c>
      <c r="L35">
        <v>50.058609832503542</v>
      </c>
      <c r="M35" s="4">
        <f t="shared" si="0"/>
        <v>0.9414830360843639</v>
      </c>
      <c r="N35" s="4">
        <f t="shared" si="1"/>
        <v>4.9188548791429865E-2</v>
      </c>
    </row>
    <row r="36" spans="1:14" x14ac:dyDescent="0.25">
      <c r="A36">
        <v>0.05</v>
      </c>
      <c r="B36">
        <v>3600</v>
      </c>
      <c r="C36">
        <v>1.0493309380506839</v>
      </c>
      <c r="D36">
        <v>6.9421387571689204E-5</v>
      </c>
      <c r="E36">
        <v>0.1592348833669707</v>
      </c>
      <c r="F36">
        <v>1.10550740117288E-5</v>
      </c>
      <c r="G36">
        <v>0.60441462031719428</v>
      </c>
      <c r="H36">
        <v>0.57419388930133453</v>
      </c>
      <c r="I36">
        <v>499.98713124465201</v>
      </c>
      <c r="J36">
        <v>948.49687468956176</v>
      </c>
      <c r="K36">
        <v>1.0216925041671469E-6</v>
      </c>
      <c r="L36">
        <v>56.121071230903617</v>
      </c>
      <c r="M36" s="4">
        <f t="shared" si="0"/>
        <v>0.99686439114815006</v>
      </c>
      <c r="N36" s="4">
        <f t="shared" si="1"/>
        <v>5.2081992837984578E-2</v>
      </c>
    </row>
    <row r="37" spans="1:14" x14ac:dyDescent="0.25">
      <c r="A37">
        <v>0.05</v>
      </c>
      <c r="B37">
        <v>3800</v>
      </c>
      <c r="C37">
        <v>1.1076271012757219</v>
      </c>
      <c r="D37">
        <v>6.9421387571689204E-5</v>
      </c>
      <c r="E37">
        <v>0.16808126577624691</v>
      </c>
      <c r="F37">
        <v>1.166924479015818E-5</v>
      </c>
      <c r="G37">
        <v>0.63799321033481615</v>
      </c>
      <c r="H37">
        <v>0.60609354981807539</v>
      </c>
      <c r="I37">
        <v>527.76419409157711</v>
      </c>
      <c r="J37">
        <v>948.49687468956176</v>
      </c>
      <c r="K37">
        <v>1.0216925041671469E-6</v>
      </c>
      <c r="L37">
        <v>62.529958994926567</v>
      </c>
      <c r="M37" s="4">
        <f t="shared" si="0"/>
        <v>1.0522457462119363</v>
      </c>
      <c r="N37" s="4">
        <f t="shared" si="1"/>
        <v>5.4975436884539278E-2</v>
      </c>
    </row>
    <row r="38" spans="1:14" x14ac:dyDescent="0.25">
      <c r="A38">
        <v>0.05</v>
      </c>
      <c r="B38">
        <v>4000</v>
      </c>
      <c r="C38">
        <v>1.16592326450076</v>
      </c>
      <c r="D38">
        <v>6.9421387571689204E-5</v>
      </c>
      <c r="E38">
        <v>0.17692764818552301</v>
      </c>
      <c r="F38">
        <v>1.228341556858756E-5</v>
      </c>
      <c r="G38">
        <v>0.67157180035243802</v>
      </c>
      <c r="H38">
        <v>0.63799321033481615</v>
      </c>
      <c r="I38">
        <v>555.54125693850233</v>
      </c>
      <c r="J38">
        <v>948.49687468956176</v>
      </c>
      <c r="K38">
        <v>1.0216925041671469E-6</v>
      </c>
      <c r="L38">
        <v>69.285273124572385</v>
      </c>
      <c r="M38" s="4">
        <f t="shared" si="0"/>
        <v>1.1076271012757224</v>
      </c>
      <c r="N38" s="4">
        <f t="shared" si="1"/>
        <v>5.7868880931093977E-2</v>
      </c>
    </row>
    <row r="39" spans="1:14" x14ac:dyDescent="0.25">
      <c r="A39">
        <v>0.05</v>
      </c>
      <c r="B39">
        <v>4200</v>
      </c>
      <c r="C39">
        <v>1.2242194277257989</v>
      </c>
      <c r="D39">
        <v>6.9421387571689204E-5</v>
      </c>
      <c r="E39">
        <v>0.18577403059479919</v>
      </c>
      <c r="F39">
        <v>1.289758634701694E-5</v>
      </c>
      <c r="G39">
        <v>0.70515039037005989</v>
      </c>
      <c r="H39">
        <v>0.66989287085155691</v>
      </c>
      <c r="I39">
        <v>583.31831978542732</v>
      </c>
      <c r="J39">
        <v>948.49687468956176</v>
      </c>
      <c r="K39">
        <v>1.0216925041671469E-6</v>
      </c>
      <c r="L39">
        <v>76.387013619841056</v>
      </c>
      <c r="M39" s="4">
        <f t="shared" si="0"/>
        <v>1.1630084563395084</v>
      </c>
      <c r="N39" s="4">
        <f t="shared" si="1"/>
        <v>6.076232497764867E-2</v>
      </c>
    </row>
    <row r="40" spans="1:14" x14ac:dyDescent="0.25">
      <c r="A40">
        <v>0.05</v>
      </c>
      <c r="B40">
        <v>4400</v>
      </c>
      <c r="C40">
        <v>1.282515590950837</v>
      </c>
      <c r="D40">
        <v>6.9421387571689204E-5</v>
      </c>
      <c r="E40">
        <v>0.19462041300407529</v>
      </c>
      <c r="F40">
        <v>1.351175712544632E-5</v>
      </c>
      <c r="G40">
        <v>0.73872898038768187</v>
      </c>
      <c r="H40">
        <v>0.70179253136829778</v>
      </c>
      <c r="I40">
        <v>611.09538263235254</v>
      </c>
      <c r="J40">
        <v>948.49687468956176</v>
      </c>
      <c r="K40">
        <v>1.0216925041671469E-6</v>
      </c>
      <c r="L40">
        <v>83.835180480732589</v>
      </c>
      <c r="M40" s="4">
        <f t="shared" si="0"/>
        <v>1.2183898114032947</v>
      </c>
      <c r="N40" s="4">
        <f t="shared" si="1"/>
        <v>6.3655769024203376E-2</v>
      </c>
    </row>
    <row r="41" spans="1:14" x14ac:dyDescent="0.25">
      <c r="A41">
        <v>0.05</v>
      </c>
      <c r="B41">
        <v>4600</v>
      </c>
      <c r="C41">
        <v>1.3408117541758751</v>
      </c>
      <c r="D41">
        <v>6.9421387571689204E-5</v>
      </c>
      <c r="E41">
        <v>0.2034667954133515</v>
      </c>
      <c r="F41">
        <v>1.412592790387569E-5</v>
      </c>
      <c r="G41">
        <v>0.77230757040530373</v>
      </c>
      <c r="H41">
        <v>0.73369219188503854</v>
      </c>
      <c r="I41">
        <v>638.87244547927764</v>
      </c>
      <c r="J41">
        <v>948.49687468956176</v>
      </c>
      <c r="K41">
        <v>1.0216925041671469E-6</v>
      </c>
      <c r="L41">
        <v>91.629773707246983</v>
      </c>
      <c r="M41" s="4">
        <f t="shared" si="0"/>
        <v>1.2737711664670806</v>
      </c>
      <c r="N41" s="4">
        <f t="shared" si="1"/>
        <v>6.6549213070758076E-2</v>
      </c>
    </row>
    <row r="42" spans="1:14" x14ac:dyDescent="0.25">
      <c r="A42">
        <v>0.05</v>
      </c>
      <c r="B42">
        <v>4800</v>
      </c>
      <c r="C42">
        <v>1.3991079174009129</v>
      </c>
      <c r="D42">
        <v>6.9421387571689204E-5</v>
      </c>
      <c r="E42">
        <v>0.21231317782262771</v>
      </c>
      <c r="F42">
        <v>1.4740098682305071E-5</v>
      </c>
      <c r="G42">
        <v>0.80588616042292571</v>
      </c>
      <c r="H42">
        <v>0.7655918524017794</v>
      </c>
      <c r="I42">
        <v>666.64950832620264</v>
      </c>
      <c r="J42">
        <v>948.49687468956176</v>
      </c>
      <c r="K42">
        <v>1.0216925041671469E-6</v>
      </c>
      <c r="L42">
        <v>99.770793299384238</v>
      </c>
      <c r="M42" s="4">
        <f t="shared" si="0"/>
        <v>1.3291525215308668</v>
      </c>
      <c r="N42" s="4">
        <f t="shared" si="1"/>
        <v>6.9442657117312762E-2</v>
      </c>
    </row>
    <row r="43" spans="1:14" x14ac:dyDescent="0.25">
      <c r="A43">
        <v>0.05</v>
      </c>
      <c r="B43">
        <v>5000</v>
      </c>
      <c r="C43">
        <v>1.4574040806259509</v>
      </c>
      <c r="D43">
        <v>6.9421387571689204E-5</v>
      </c>
      <c r="E43">
        <v>0.22115956023190381</v>
      </c>
      <c r="F43">
        <v>1.5354269460734449E-5</v>
      </c>
      <c r="G43">
        <v>0.83946475044054747</v>
      </c>
      <c r="H43">
        <v>0.79749151291852005</v>
      </c>
      <c r="I43">
        <v>694.42657117312774</v>
      </c>
      <c r="J43">
        <v>948.49687468956176</v>
      </c>
      <c r="K43">
        <v>1.0216925041671469E-6</v>
      </c>
      <c r="L43">
        <v>108.2582392571443</v>
      </c>
      <c r="M43" s="4">
        <f t="shared" si="0"/>
        <v>1.3845338765946527</v>
      </c>
      <c r="N43" s="4">
        <f t="shared" si="1"/>
        <v>7.2336101163867461E-2</v>
      </c>
    </row>
    <row r="44" spans="1:14" x14ac:dyDescent="0.25">
      <c r="A44">
        <v>0.1</v>
      </c>
      <c r="B44">
        <v>1000</v>
      </c>
      <c r="C44">
        <v>0.29179641199191919</v>
      </c>
      <c r="D44">
        <v>1.4654495892424369E-4</v>
      </c>
      <c r="E44">
        <v>4.1949287424367057E-2</v>
      </c>
      <c r="F44">
        <v>6.1483576133190567E-6</v>
      </c>
      <c r="G44">
        <v>0.16807473330734549</v>
      </c>
      <c r="H44">
        <v>0.15126725997661089</v>
      </c>
      <c r="I44">
        <v>278.07137986486259</v>
      </c>
      <c r="J44">
        <v>898.64529809447799</v>
      </c>
      <c r="K44">
        <v>1.0227987242459489E-6</v>
      </c>
      <c r="L44">
        <v>4.3397118272863322</v>
      </c>
      <c r="M44" s="4">
        <f t="shared" si="0"/>
        <v>0.26261677079272722</v>
      </c>
      <c r="N44" s="4">
        <f t="shared" si="1"/>
        <v>2.8965768735923179E-2</v>
      </c>
    </row>
    <row r="45" spans="1:14" x14ac:dyDescent="0.25">
      <c r="A45">
        <v>0.1</v>
      </c>
      <c r="B45">
        <v>1200</v>
      </c>
      <c r="C45">
        <v>0.35015569439030297</v>
      </c>
      <c r="D45">
        <v>1.4654495892424369E-4</v>
      </c>
      <c r="E45">
        <v>5.033914490924047E-2</v>
      </c>
      <c r="F45">
        <v>7.3780291359828681E-6</v>
      </c>
      <c r="G45">
        <v>0.20168967996881459</v>
      </c>
      <c r="H45">
        <v>0.18152071197193309</v>
      </c>
      <c r="I45">
        <v>333.6856558378351</v>
      </c>
      <c r="J45">
        <v>898.64529809447799</v>
      </c>
      <c r="K45">
        <v>1.0227987242459489E-6</v>
      </c>
      <c r="L45">
        <v>6.2491850312923178</v>
      </c>
      <c r="M45" s="4">
        <f t="shared" si="0"/>
        <v>0.31514012495127269</v>
      </c>
      <c r="N45" s="4">
        <f t="shared" si="1"/>
        <v>3.4758922483107815E-2</v>
      </c>
    </row>
    <row r="46" spans="1:14" x14ac:dyDescent="0.25">
      <c r="A46">
        <v>0.1</v>
      </c>
      <c r="B46">
        <v>1400</v>
      </c>
      <c r="C46">
        <v>0.40851497678868692</v>
      </c>
      <c r="D46">
        <v>1.4654495892424369E-4</v>
      </c>
      <c r="E46">
        <v>5.8729002394113883E-2</v>
      </c>
      <c r="F46">
        <v>8.6077006586466811E-6</v>
      </c>
      <c r="G46">
        <v>0.2353046266302837</v>
      </c>
      <c r="H46">
        <v>0.21177416396725529</v>
      </c>
      <c r="I46">
        <v>389.29993181080772</v>
      </c>
      <c r="J46">
        <v>898.64529809447799</v>
      </c>
      <c r="K46">
        <v>1.0227987242459489E-6</v>
      </c>
      <c r="L46">
        <v>8.5058351814812116</v>
      </c>
      <c r="M46" s="4">
        <f t="shared" si="0"/>
        <v>0.36766347910981817</v>
      </c>
      <c r="N46" s="4">
        <f t="shared" si="1"/>
        <v>4.0552076230292465E-2</v>
      </c>
    </row>
    <row r="47" spans="1:14" x14ac:dyDescent="0.25">
      <c r="A47">
        <v>0.1</v>
      </c>
      <c r="B47">
        <v>1600</v>
      </c>
      <c r="C47">
        <v>0.46687425918707071</v>
      </c>
      <c r="D47">
        <v>1.4654495892424369E-4</v>
      </c>
      <c r="E47">
        <v>6.7118859878987289E-2</v>
      </c>
      <c r="F47">
        <v>9.8373721813104908E-6</v>
      </c>
      <c r="G47">
        <v>0.26891957329175281</v>
      </c>
      <c r="H47">
        <v>0.24202761596257749</v>
      </c>
      <c r="I47">
        <v>444.91420778378023</v>
      </c>
      <c r="J47">
        <v>898.64529809447799</v>
      </c>
      <c r="K47">
        <v>1.0227987242459489E-6</v>
      </c>
      <c r="L47">
        <v>11.10966227785301</v>
      </c>
      <c r="M47" s="4">
        <f t="shared" si="0"/>
        <v>0.42018683326836365</v>
      </c>
      <c r="N47" s="4">
        <f t="shared" si="1"/>
        <v>4.6345229977477101E-2</v>
      </c>
    </row>
    <row r="48" spans="1:14" x14ac:dyDescent="0.25">
      <c r="A48">
        <v>0.1</v>
      </c>
      <c r="B48">
        <v>1800</v>
      </c>
      <c r="C48">
        <v>0.52523354158545454</v>
      </c>
      <c r="D48">
        <v>1.4654495892424369E-4</v>
      </c>
      <c r="E48">
        <v>7.5508717363860708E-2</v>
      </c>
      <c r="F48">
        <v>1.10670437039743E-5</v>
      </c>
      <c r="G48">
        <v>0.30253451995322178</v>
      </c>
      <c r="H48">
        <v>0.27228106795789969</v>
      </c>
      <c r="I48">
        <v>500.52848375675279</v>
      </c>
      <c r="J48">
        <v>898.64529809447799</v>
      </c>
      <c r="K48">
        <v>1.0227987242459489E-6</v>
      </c>
      <c r="L48">
        <v>14.060666320407719</v>
      </c>
      <c r="M48" s="4">
        <f t="shared" si="0"/>
        <v>0.47271018742690912</v>
      </c>
      <c r="N48" s="4">
        <f t="shared" si="1"/>
        <v>5.2138383724661737E-2</v>
      </c>
    </row>
    <row r="49" spans="1:14" x14ac:dyDescent="0.25">
      <c r="A49">
        <v>0.1</v>
      </c>
      <c r="B49">
        <v>2000</v>
      </c>
      <c r="C49">
        <v>0.58359282398383838</v>
      </c>
      <c r="D49">
        <v>1.4654495892424369E-4</v>
      </c>
      <c r="E49">
        <v>8.3898574848734114E-2</v>
      </c>
      <c r="F49">
        <v>1.229671522663811E-5</v>
      </c>
      <c r="G49">
        <v>0.33614946661469092</v>
      </c>
      <c r="H49">
        <v>0.30253451995322178</v>
      </c>
      <c r="I49">
        <v>556.1427597297253</v>
      </c>
      <c r="J49">
        <v>898.64529809447799</v>
      </c>
      <c r="K49">
        <v>1.0227987242459489E-6</v>
      </c>
      <c r="L49">
        <v>17.358847309145329</v>
      </c>
      <c r="M49" s="4">
        <f t="shared" si="0"/>
        <v>0.52523354158545443</v>
      </c>
      <c r="N49" s="4">
        <f t="shared" si="1"/>
        <v>5.7931537471846373E-2</v>
      </c>
    </row>
    <row r="50" spans="1:14" x14ac:dyDescent="0.25">
      <c r="A50">
        <v>0.1</v>
      </c>
      <c r="B50">
        <v>2200</v>
      </c>
      <c r="C50">
        <v>0.64195210638222211</v>
      </c>
      <c r="D50">
        <v>1.4654495892424369E-4</v>
      </c>
      <c r="E50">
        <v>9.228843233360752E-2</v>
      </c>
      <c r="F50">
        <v>1.352638674930192E-5</v>
      </c>
      <c r="G50">
        <v>0.36976441327616</v>
      </c>
      <c r="H50">
        <v>0.33278797194854398</v>
      </c>
      <c r="I50">
        <v>611.75703570269775</v>
      </c>
      <c r="J50">
        <v>898.64529809447799</v>
      </c>
      <c r="K50">
        <v>1.0227987242459489E-6</v>
      </c>
      <c r="L50">
        <v>21.00420524406584</v>
      </c>
      <c r="M50" s="4">
        <f t="shared" si="0"/>
        <v>0.57775689574399991</v>
      </c>
      <c r="N50" s="4">
        <f t="shared" si="1"/>
        <v>6.3724691219031002E-2</v>
      </c>
    </row>
    <row r="51" spans="1:14" x14ac:dyDescent="0.25">
      <c r="A51">
        <v>0.1</v>
      </c>
      <c r="B51">
        <v>2400</v>
      </c>
      <c r="C51">
        <v>0.70031138878060606</v>
      </c>
      <c r="D51">
        <v>1.4654495892424369E-4</v>
      </c>
      <c r="E51">
        <v>0.1006782898184809</v>
      </c>
      <c r="F51">
        <v>1.475605827196574E-5</v>
      </c>
      <c r="G51">
        <v>0.40337935993762908</v>
      </c>
      <c r="H51">
        <v>0.36304142394386618</v>
      </c>
      <c r="I51">
        <v>667.3713116756702</v>
      </c>
      <c r="J51">
        <v>898.64529809447799</v>
      </c>
      <c r="K51">
        <v>1.0227987242459489E-6</v>
      </c>
      <c r="L51">
        <v>24.996740125169271</v>
      </c>
      <c r="M51" s="4">
        <f t="shared" si="0"/>
        <v>0.63028024990254539</v>
      </c>
      <c r="N51" s="4">
        <f t="shared" si="1"/>
        <v>6.9517844966215631E-2</v>
      </c>
    </row>
    <row r="52" spans="1:14" x14ac:dyDescent="0.25">
      <c r="A52">
        <v>0.1</v>
      </c>
      <c r="B52">
        <v>2600</v>
      </c>
      <c r="C52">
        <v>0.7586706711789899</v>
      </c>
      <c r="D52">
        <v>1.4654495892424369E-4</v>
      </c>
      <c r="E52">
        <v>0.1090681473033544</v>
      </c>
      <c r="F52">
        <v>1.5985729794629551E-5</v>
      </c>
      <c r="G52">
        <v>0.43699430659909821</v>
      </c>
      <c r="H52">
        <v>0.39329487593918838</v>
      </c>
      <c r="I52">
        <v>722.98558764864288</v>
      </c>
      <c r="J52">
        <v>898.64529809447799</v>
      </c>
      <c r="K52">
        <v>1.0227987242459489E-6</v>
      </c>
      <c r="L52">
        <v>29.336451952455601</v>
      </c>
      <c r="M52" s="4">
        <f t="shared" si="0"/>
        <v>0.68280360406109086</v>
      </c>
      <c r="N52" s="4">
        <f t="shared" si="1"/>
        <v>7.5310998713400287E-2</v>
      </c>
    </row>
    <row r="53" spans="1:14" x14ac:dyDescent="0.25">
      <c r="A53">
        <v>0.1</v>
      </c>
      <c r="B53">
        <v>2800</v>
      </c>
      <c r="C53">
        <v>0.81702995357737374</v>
      </c>
      <c r="D53">
        <v>1.4654495892424369E-4</v>
      </c>
      <c r="E53">
        <v>0.11745800478822779</v>
      </c>
      <c r="F53">
        <v>1.7215401317293359E-5</v>
      </c>
      <c r="G53">
        <v>0.47060925326056741</v>
      </c>
      <c r="H53">
        <v>0.42354832793451058</v>
      </c>
      <c r="I53">
        <v>778.59986362161544</v>
      </c>
      <c r="J53">
        <v>898.64529809447799</v>
      </c>
      <c r="K53">
        <v>1.0227987242459489E-6</v>
      </c>
      <c r="L53">
        <v>34.023340725924847</v>
      </c>
      <c r="M53" s="4">
        <f t="shared" si="0"/>
        <v>0.73532695821963634</v>
      </c>
      <c r="N53" s="4">
        <f t="shared" si="1"/>
        <v>8.110415246058493E-2</v>
      </c>
    </row>
    <row r="54" spans="1:14" x14ac:dyDescent="0.25">
      <c r="A54">
        <v>0.1</v>
      </c>
      <c r="B54">
        <v>3000</v>
      </c>
      <c r="C54">
        <v>0.87538923597575746</v>
      </c>
      <c r="D54">
        <v>1.4654495892424369E-4</v>
      </c>
      <c r="E54">
        <v>0.12584786227310121</v>
      </c>
      <c r="F54">
        <v>1.844507283995717E-5</v>
      </c>
      <c r="G54">
        <v>0.50422419992203638</v>
      </c>
      <c r="H54">
        <v>0.45380177992983273</v>
      </c>
      <c r="I54">
        <v>834.21413959458778</v>
      </c>
      <c r="J54">
        <v>898.64529809447799</v>
      </c>
      <c r="K54">
        <v>1.0227987242459489E-6</v>
      </c>
      <c r="L54">
        <v>39.05740644557698</v>
      </c>
      <c r="M54" s="4">
        <f t="shared" si="0"/>
        <v>0.78785031237818171</v>
      </c>
      <c r="N54" s="4">
        <f t="shared" si="1"/>
        <v>8.6897306207769545E-2</v>
      </c>
    </row>
    <row r="55" spans="1:14" x14ac:dyDescent="0.25">
      <c r="A55">
        <v>0.1</v>
      </c>
      <c r="B55">
        <v>3200</v>
      </c>
      <c r="C55">
        <v>0.9337485183741413</v>
      </c>
      <c r="D55">
        <v>1.4654495892424369E-4</v>
      </c>
      <c r="E55">
        <v>0.13423771975797461</v>
      </c>
      <c r="F55">
        <v>1.9674744362620982E-5</v>
      </c>
      <c r="G55">
        <v>0.53783914658350551</v>
      </c>
      <c r="H55">
        <v>0.48405523192515498</v>
      </c>
      <c r="I55">
        <v>889.82841556756034</v>
      </c>
      <c r="J55">
        <v>898.64529809447799</v>
      </c>
      <c r="K55">
        <v>1.0227987242459489E-6</v>
      </c>
      <c r="L55">
        <v>44.438649111412033</v>
      </c>
      <c r="M55" s="4">
        <f t="shared" si="0"/>
        <v>0.84037366653672729</v>
      </c>
      <c r="N55" s="4">
        <f t="shared" si="1"/>
        <v>9.2690459954954188E-2</v>
      </c>
    </row>
    <row r="56" spans="1:14" x14ac:dyDescent="0.25">
      <c r="A56">
        <v>0.1</v>
      </c>
      <c r="B56">
        <v>3400</v>
      </c>
      <c r="C56">
        <v>0.99210780077252525</v>
      </c>
      <c r="D56">
        <v>1.4654495892424369E-4</v>
      </c>
      <c r="E56">
        <v>0.142627577242848</v>
      </c>
      <c r="F56">
        <v>2.09044158852848E-5</v>
      </c>
      <c r="G56">
        <v>0.57145409324497465</v>
      </c>
      <c r="H56">
        <v>0.51430868392047724</v>
      </c>
      <c r="I56">
        <v>945.44269154053302</v>
      </c>
      <c r="J56">
        <v>898.64529809447799</v>
      </c>
      <c r="K56">
        <v>1.0227987242459489E-6</v>
      </c>
      <c r="L56">
        <v>50.167068723429999</v>
      </c>
      <c r="M56" s="4">
        <f t="shared" si="0"/>
        <v>0.89289702069527288</v>
      </c>
      <c r="N56" s="4">
        <f t="shared" si="1"/>
        <v>9.8483613702138845E-2</v>
      </c>
    </row>
    <row r="57" spans="1:14" x14ac:dyDescent="0.25">
      <c r="A57">
        <v>0.1</v>
      </c>
      <c r="B57">
        <v>3600</v>
      </c>
      <c r="C57">
        <v>1.0504670831709091</v>
      </c>
      <c r="D57">
        <v>1.4654495892424369E-4</v>
      </c>
      <c r="E57">
        <v>0.15101743472772139</v>
      </c>
      <c r="F57">
        <v>2.2134087407948611E-5</v>
      </c>
      <c r="G57">
        <v>0.60506903990644367</v>
      </c>
      <c r="H57">
        <v>0.54456213591579938</v>
      </c>
      <c r="I57">
        <v>1001.056967513506</v>
      </c>
      <c r="J57">
        <v>898.64529809447799</v>
      </c>
      <c r="K57">
        <v>1.0227987242459489E-6</v>
      </c>
      <c r="L57">
        <v>56.242665281630863</v>
      </c>
      <c r="M57" s="4">
        <f t="shared" si="0"/>
        <v>0.94542037485381825</v>
      </c>
      <c r="N57" s="4">
        <f t="shared" si="1"/>
        <v>0.10427676744932352</v>
      </c>
    </row>
    <row r="58" spans="1:14" x14ac:dyDescent="0.25">
      <c r="A58">
        <v>0.1</v>
      </c>
      <c r="B58">
        <v>3800</v>
      </c>
      <c r="C58">
        <v>1.1088263655692929</v>
      </c>
      <c r="D58">
        <v>1.4654495892424369E-4</v>
      </c>
      <c r="E58">
        <v>0.15940729221259481</v>
      </c>
      <c r="F58">
        <v>2.3363758930612419E-5</v>
      </c>
      <c r="G58">
        <v>0.63868398656791281</v>
      </c>
      <c r="H58">
        <v>0.57481558791112164</v>
      </c>
      <c r="I58">
        <v>1056.671243486478</v>
      </c>
      <c r="J58">
        <v>898.64529809447799</v>
      </c>
      <c r="K58">
        <v>1.0227987242459489E-6</v>
      </c>
      <c r="L58">
        <v>62.66543878601464</v>
      </c>
      <c r="M58" s="4">
        <f t="shared" si="0"/>
        <v>0.99794372901236383</v>
      </c>
      <c r="N58" s="4">
        <f t="shared" si="1"/>
        <v>0.11006992119650812</v>
      </c>
    </row>
    <row r="59" spans="1:14" x14ac:dyDescent="0.25">
      <c r="A59">
        <v>0.1</v>
      </c>
      <c r="B59">
        <v>4000</v>
      </c>
      <c r="C59">
        <v>1.167185647967677</v>
      </c>
      <c r="D59">
        <v>1.4654495892424369E-4</v>
      </c>
      <c r="E59">
        <v>0.1677971496974682</v>
      </c>
      <c r="F59">
        <v>2.459343045327623E-5</v>
      </c>
      <c r="G59">
        <v>0.67229893322938183</v>
      </c>
      <c r="H59">
        <v>0.60506903990644367</v>
      </c>
      <c r="I59">
        <v>1112.2855194594511</v>
      </c>
      <c r="J59">
        <v>898.64529809447799</v>
      </c>
      <c r="K59">
        <v>1.0227987242459489E-6</v>
      </c>
      <c r="L59">
        <v>69.435389236581315</v>
      </c>
      <c r="M59" s="4">
        <f t="shared" si="0"/>
        <v>1.0504670831709091</v>
      </c>
      <c r="N59" s="4">
        <f t="shared" si="1"/>
        <v>0.11586307494369279</v>
      </c>
    </row>
    <row r="60" spans="1:14" x14ac:dyDescent="0.25">
      <c r="A60">
        <v>0.1</v>
      </c>
      <c r="B60">
        <v>4200</v>
      </c>
      <c r="C60">
        <v>1.225544930366061</v>
      </c>
      <c r="D60">
        <v>1.4654495892424369E-4</v>
      </c>
      <c r="E60">
        <v>0.17618700718234159</v>
      </c>
      <c r="F60">
        <v>2.5823101975940042E-5</v>
      </c>
      <c r="G60">
        <v>0.70591387989085097</v>
      </c>
      <c r="H60">
        <v>0.63532249190176593</v>
      </c>
      <c r="I60">
        <v>1167.8997954324229</v>
      </c>
      <c r="J60">
        <v>898.64529809447799</v>
      </c>
      <c r="K60">
        <v>1.0227987242459489E-6</v>
      </c>
      <c r="L60">
        <v>76.552516633330896</v>
      </c>
      <c r="M60" s="4">
        <f t="shared" si="0"/>
        <v>1.1029904373294546</v>
      </c>
      <c r="N60" s="4">
        <f t="shared" si="1"/>
        <v>0.12165622869087737</v>
      </c>
    </row>
    <row r="61" spans="1:14" x14ac:dyDescent="0.25">
      <c r="A61">
        <v>0.1</v>
      </c>
      <c r="B61">
        <v>4400</v>
      </c>
      <c r="C61">
        <v>1.283904212764444</v>
      </c>
      <c r="D61">
        <v>1.4654495892424369E-4</v>
      </c>
      <c r="E61">
        <v>0.18457686466721501</v>
      </c>
      <c r="F61">
        <v>2.705277349860385E-5</v>
      </c>
      <c r="G61">
        <v>0.73952882655232</v>
      </c>
      <c r="H61">
        <v>0.66557594389708807</v>
      </c>
      <c r="I61">
        <v>1223.514071405395</v>
      </c>
      <c r="J61">
        <v>898.64529809447799</v>
      </c>
      <c r="K61">
        <v>1.0227987242459489E-6</v>
      </c>
      <c r="L61">
        <v>84.016820976263361</v>
      </c>
      <c r="M61" s="4">
        <f t="shared" si="0"/>
        <v>1.155513791488</v>
      </c>
      <c r="N61" s="4">
        <f t="shared" si="1"/>
        <v>0.12744938243806198</v>
      </c>
    </row>
    <row r="62" spans="1:14" x14ac:dyDescent="0.25">
      <c r="A62">
        <v>0.1</v>
      </c>
      <c r="B62">
        <v>4600</v>
      </c>
      <c r="C62">
        <v>1.3422634951628281</v>
      </c>
      <c r="D62">
        <v>1.4654495892424369E-4</v>
      </c>
      <c r="E62">
        <v>0.19296672215208849</v>
      </c>
      <c r="F62">
        <v>2.8282445021267661E-5</v>
      </c>
      <c r="G62">
        <v>0.77314377321378924</v>
      </c>
      <c r="H62">
        <v>0.69582939589241044</v>
      </c>
      <c r="I62">
        <v>1279.1283473783681</v>
      </c>
      <c r="J62">
        <v>898.64529809447799</v>
      </c>
      <c r="K62">
        <v>1.0227987242459489E-6</v>
      </c>
      <c r="L62">
        <v>91.828302265378795</v>
      </c>
      <c r="M62" s="4">
        <f t="shared" si="0"/>
        <v>1.2080371456465457</v>
      </c>
      <c r="N62" s="4">
        <f t="shared" si="1"/>
        <v>0.13324253618524667</v>
      </c>
    </row>
    <row r="63" spans="1:14" x14ac:dyDescent="0.25">
      <c r="A63">
        <v>0.1</v>
      </c>
      <c r="B63">
        <v>4800</v>
      </c>
      <c r="C63">
        <v>1.4006227775612119</v>
      </c>
      <c r="D63">
        <v>1.4654495892424369E-4</v>
      </c>
      <c r="E63">
        <v>0.20135657963696191</v>
      </c>
      <c r="F63">
        <v>2.9512116543931469E-5</v>
      </c>
      <c r="G63">
        <v>0.80675871987525827</v>
      </c>
      <c r="H63">
        <v>0.72608284788773247</v>
      </c>
      <c r="I63">
        <v>1334.7426233513399</v>
      </c>
      <c r="J63">
        <v>898.64529809447799</v>
      </c>
      <c r="K63">
        <v>1.0227987242459489E-6</v>
      </c>
      <c r="L63">
        <v>99.986960500677085</v>
      </c>
      <c r="M63" s="4">
        <f t="shared" si="0"/>
        <v>1.260560499805091</v>
      </c>
      <c r="N63" s="4">
        <f t="shared" si="1"/>
        <v>0.13903568993243121</v>
      </c>
    </row>
    <row r="64" spans="1:14" x14ac:dyDescent="0.25">
      <c r="A64">
        <v>0.1</v>
      </c>
      <c r="B64">
        <v>5000</v>
      </c>
      <c r="C64">
        <v>1.458982059959596</v>
      </c>
      <c r="D64">
        <v>1.4654495892424369E-4</v>
      </c>
      <c r="E64">
        <v>0.2097464371218353</v>
      </c>
      <c r="F64">
        <v>3.074178806659528E-5</v>
      </c>
      <c r="G64">
        <v>0.84037366653672718</v>
      </c>
      <c r="H64">
        <v>0.75633629988305462</v>
      </c>
      <c r="I64">
        <v>1390.356899324313</v>
      </c>
      <c r="J64">
        <v>898.64529809447799</v>
      </c>
      <c r="K64">
        <v>1.0227987242459489E-6</v>
      </c>
      <c r="L64">
        <v>108.4927956821583</v>
      </c>
      <c r="M64" s="4">
        <f t="shared" si="0"/>
        <v>1.3130838539636362</v>
      </c>
      <c r="N64" s="4">
        <f t="shared" si="1"/>
        <v>0.1448288436796159</v>
      </c>
    </row>
    <row r="65" spans="1:14" x14ac:dyDescent="0.25">
      <c r="A65">
        <v>0.15</v>
      </c>
      <c r="B65">
        <v>1000</v>
      </c>
      <c r="C65">
        <v>0.29214907917792138</v>
      </c>
      <c r="D65">
        <v>2.32727814122057E-4</v>
      </c>
      <c r="E65">
        <v>3.9666654980845789E-2</v>
      </c>
      <c r="F65">
        <v>9.233682842050171E-6</v>
      </c>
      <c r="G65">
        <v>0.16827786960648269</v>
      </c>
      <c r="H65">
        <v>0.14303618916551031</v>
      </c>
      <c r="I65">
        <v>417.61118832144871</v>
      </c>
      <c r="J65">
        <v>848.79372149939388</v>
      </c>
      <c r="K65">
        <v>1.024034885943292E-6</v>
      </c>
      <c r="L65">
        <v>4.3502081786191313</v>
      </c>
      <c r="M65" s="4">
        <f t="shared" si="0"/>
        <v>0.24832671730123315</v>
      </c>
      <c r="N65" s="4">
        <f t="shared" si="1"/>
        <v>4.3501165450150897E-2</v>
      </c>
    </row>
    <row r="66" spans="1:14" x14ac:dyDescent="0.25">
      <c r="A66">
        <v>0.15</v>
      </c>
      <c r="B66">
        <v>1200</v>
      </c>
      <c r="C66">
        <v>0.35057889501350559</v>
      </c>
      <c r="D66">
        <v>2.32727814122057E-4</v>
      </c>
      <c r="E66">
        <v>4.7599985977014952E-2</v>
      </c>
      <c r="F66">
        <v>1.1080419410460199E-5</v>
      </c>
      <c r="G66">
        <v>0.20193344352777931</v>
      </c>
      <c r="H66">
        <v>0.1716434269986124</v>
      </c>
      <c r="I66">
        <v>501.13342598573831</v>
      </c>
      <c r="J66">
        <v>848.79372149939388</v>
      </c>
      <c r="K66">
        <v>1.024034885943292E-6</v>
      </c>
      <c r="L66">
        <v>6.2642997772115496</v>
      </c>
      <c r="M66" s="4">
        <f t="shared" si="0"/>
        <v>0.29799206076147983</v>
      </c>
      <c r="N66" s="4">
        <f t="shared" si="1"/>
        <v>5.220139854018107E-2</v>
      </c>
    </row>
    <row r="67" spans="1:14" x14ac:dyDescent="0.25">
      <c r="A67">
        <v>0.15</v>
      </c>
      <c r="B67">
        <v>1400</v>
      </c>
      <c r="C67">
        <v>0.40900871084909002</v>
      </c>
      <c r="D67">
        <v>2.32727814122057E-4</v>
      </c>
      <c r="E67">
        <v>5.5533316973184109E-2</v>
      </c>
      <c r="F67">
        <v>1.292715597887024E-5</v>
      </c>
      <c r="G67">
        <v>0.23558901744907579</v>
      </c>
      <c r="H67">
        <v>0.20025066483171439</v>
      </c>
      <c r="I67">
        <v>584.65566365002815</v>
      </c>
      <c r="J67">
        <v>848.79372149939388</v>
      </c>
      <c r="K67">
        <v>1.024034885943292E-6</v>
      </c>
      <c r="L67">
        <v>8.5264080300934992</v>
      </c>
      <c r="M67" s="4">
        <f t="shared" ref="M67:M127" si="2">H67/(3600*$P$2)</f>
        <v>0.34765740422172631</v>
      </c>
      <c r="N67" s="4">
        <f t="shared" ref="N67:N127" si="3">I67*10^-6/(60*$P$2)</f>
        <v>6.0901631630211263E-2</v>
      </c>
    </row>
    <row r="68" spans="1:14" x14ac:dyDescent="0.25">
      <c r="A68">
        <v>0.15</v>
      </c>
      <c r="B68">
        <v>1600</v>
      </c>
      <c r="C68">
        <v>0.46743852668467428</v>
      </c>
      <c r="D68">
        <v>2.32727814122057E-4</v>
      </c>
      <c r="E68">
        <v>6.3466647969353279E-2</v>
      </c>
      <c r="F68">
        <v>1.477389254728028E-5</v>
      </c>
      <c r="G68">
        <v>0.26924459137037238</v>
      </c>
      <c r="H68">
        <v>0.22885790266481659</v>
      </c>
      <c r="I68">
        <v>668.17790131431798</v>
      </c>
      <c r="J68">
        <v>848.79372149939388</v>
      </c>
      <c r="K68">
        <v>1.024034885943292E-6</v>
      </c>
      <c r="L68">
        <v>11.136532937264979</v>
      </c>
      <c r="M68" s="4">
        <f t="shared" si="2"/>
        <v>0.39732274768197323</v>
      </c>
      <c r="N68" s="4">
        <f t="shared" si="3"/>
        <v>6.9601864720241449E-2</v>
      </c>
    </row>
    <row r="69" spans="1:14" x14ac:dyDescent="0.25">
      <c r="A69">
        <v>0.15</v>
      </c>
      <c r="B69">
        <v>1800</v>
      </c>
      <c r="C69">
        <v>0.52586834252025849</v>
      </c>
      <c r="D69">
        <v>2.32727814122057E-4</v>
      </c>
      <c r="E69">
        <v>7.1399978965522429E-2</v>
      </c>
      <c r="F69">
        <v>1.6620629115690309E-5</v>
      </c>
      <c r="G69">
        <v>0.30290016529166902</v>
      </c>
      <c r="H69">
        <v>0.25746514049791858</v>
      </c>
      <c r="I69">
        <v>751.70013897860758</v>
      </c>
      <c r="J69">
        <v>848.79372149939388</v>
      </c>
      <c r="K69">
        <v>1.024034885943292E-6</v>
      </c>
      <c r="L69">
        <v>14.09467449872599</v>
      </c>
      <c r="M69" s="4">
        <f t="shared" si="2"/>
        <v>0.44698809114221971</v>
      </c>
      <c r="N69" s="4">
        <f t="shared" si="3"/>
        <v>7.8302097810271615E-2</v>
      </c>
    </row>
    <row r="70" spans="1:14" x14ac:dyDescent="0.25">
      <c r="A70">
        <v>0.15</v>
      </c>
      <c r="B70">
        <v>2000</v>
      </c>
      <c r="C70">
        <v>0.58429815835584276</v>
      </c>
      <c r="D70">
        <v>2.32727814122057E-4</v>
      </c>
      <c r="E70">
        <v>7.9333309961691578E-2</v>
      </c>
      <c r="F70">
        <v>1.8467365684100339E-5</v>
      </c>
      <c r="G70">
        <v>0.3365557392129655</v>
      </c>
      <c r="H70">
        <v>0.28607237833102062</v>
      </c>
      <c r="I70">
        <v>835.2223766428973</v>
      </c>
      <c r="J70">
        <v>848.79372149939388</v>
      </c>
      <c r="K70">
        <v>1.024034885943292E-6</v>
      </c>
      <c r="L70">
        <v>17.400832714476529</v>
      </c>
      <c r="M70" s="4">
        <f t="shared" si="2"/>
        <v>0.4966534346024663</v>
      </c>
      <c r="N70" s="4">
        <f t="shared" si="3"/>
        <v>8.7002330900301794E-2</v>
      </c>
    </row>
    <row r="71" spans="1:14" x14ac:dyDescent="0.25">
      <c r="A71">
        <v>0.15</v>
      </c>
      <c r="B71">
        <v>2200</v>
      </c>
      <c r="C71">
        <v>0.64272797419142713</v>
      </c>
      <c r="D71">
        <v>2.32727814122057E-4</v>
      </c>
      <c r="E71">
        <v>8.7266640957860755E-2</v>
      </c>
      <c r="F71">
        <v>2.0314102252510379E-5</v>
      </c>
      <c r="G71">
        <v>0.37021131313426209</v>
      </c>
      <c r="H71">
        <v>0.31467961616412282</v>
      </c>
      <c r="I71">
        <v>918.74461430718725</v>
      </c>
      <c r="J71">
        <v>848.79372149939388</v>
      </c>
      <c r="K71">
        <v>1.024034885943292E-6</v>
      </c>
      <c r="L71">
        <v>21.055007584516598</v>
      </c>
      <c r="M71" s="4">
        <f t="shared" si="2"/>
        <v>0.54631877806271312</v>
      </c>
      <c r="N71" s="4">
        <f t="shared" si="3"/>
        <v>9.5702563990332001E-2</v>
      </c>
    </row>
    <row r="72" spans="1:14" x14ac:dyDescent="0.25">
      <c r="A72">
        <v>0.15</v>
      </c>
      <c r="B72">
        <v>2400</v>
      </c>
      <c r="C72">
        <v>0.70115779002701129</v>
      </c>
      <c r="D72">
        <v>2.32727814122057E-4</v>
      </c>
      <c r="E72">
        <v>9.5199971954029891E-2</v>
      </c>
      <c r="F72">
        <v>2.2160838820920409E-5</v>
      </c>
      <c r="G72">
        <v>0.40386688705555862</v>
      </c>
      <c r="H72">
        <v>0.34328685399722481</v>
      </c>
      <c r="I72">
        <v>1002.266851971477</v>
      </c>
      <c r="J72">
        <v>848.79372149939388</v>
      </c>
      <c r="K72">
        <v>1.024034885943292E-6</v>
      </c>
      <c r="L72">
        <v>25.057199108846198</v>
      </c>
      <c r="M72" s="4">
        <f t="shared" si="2"/>
        <v>0.59598412152295965</v>
      </c>
      <c r="N72" s="4">
        <f t="shared" si="3"/>
        <v>0.10440279708036218</v>
      </c>
    </row>
    <row r="73" spans="1:14" x14ac:dyDescent="0.25">
      <c r="A73">
        <v>0.15</v>
      </c>
      <c r="B73">
        <v>2600</v>
      </c>
      <c r="C73">
        <v>0.75958760586259566</v>
      </c>
      <c r="D73">
        <v>2.32727814122057E-4</v>
      </c>
      <c r="E73">
        <v>0.1031333029501991</v>
      </c>
      <c r="F73">
        <v>2.4007575389330449E-5</v>
      </c>
      <c r="G73">
        <v>0.43752246097685521</v>
      </c>
      <c r="H73">
        <v>0.37189409183032679</v>
      </c>
      <c r="I73">
        <v>1085.7890896357669</v>
      </c>
      <c r="J73">
        <v>848.79372149939388</v>
      </c>
      <c r="K73">
        <v>1.024034885943292E-6</v>
      </c>
      <c r="L73">
        <v>29.40740728746534</v>
      </c>
      <c r="M73" s="4">
        <f t="shared" si="2"/>
        <v>0.64564946498320619</v>
      </c>
      <c r="N73" s="4">
        <f t="shared" si="3"/>
        <v>0.11310303017039237</v>
      </c>
    </row>
    <row r="74" spans="1:14" x14ac:dyDescent="0.25">
      <c r="A74">
        <v>0.15</v>
      </c>
      <c r="B74">
        <v>2800</v>
      </c>
      <c r="C74">
        <v>0.81801742169817993</v>
      </c>
      <c r="D74">
        <v>2.32727814122057E-4</v>
      </c>
      <c r="E74">
        <v>0.1110666339463682</v>
      </c>
      <c r="F74">
        <v>2.585431195774048E-5</v>
      </c>
      <c r="G74">
        <v>0.47117803489815169</v>
      </c>
      <c r="H74">
        <v>0.40050132966342888</v>
      </c>
      <c r="I74">
        <v>1169.3113273000561</v>
      </c>
      <c r="J74">
        <v>848.79372149939388</v>
      </c>
      <c r="K74">
        <v>1.024034885943292E-6</v>
      </c>
      <c r="L74">
        <v>34.105632120373997</v>
      </c>
      <c r="M74" s="4">
        <f t="shared" si="2"/>
        <v>0.69531480844345284</v>
      </c>
      <c r="N74" s="4">
        <f t="shared" si="3"/>
        <v>0.1218032632604225</v>
      </c>
    </row>
    <row r="75" spans="1:14" x14ac:dyDescent="0.25">
      <c r="A75">
        <v>0.15</v>
      </c>
      <c r="B75">
        <v>3000</v>
      </c>
      <c r="C75">
        <v>0.87644723753376419</v>
      </c>
      <c r="D75">
        <v>2.32727814122057E-4</v>
      </c>
      <c r="E75">
        <v>0.1189999649425374</v>
      </c>
      <c r="F75">
        <v>2.770104852615051E-5</v>
      </c>
      <c r="G75">
        <v>0.50483360881944817</v>
      </c>
      <c r="H75">
        <v>0.42910856749653098</v>
      </c>
      <c r="I75">
        <v>1252.8335649643459</v>
      </c>
      <c r="J75">
        <v>848.79372149939388</v>
      </c>
      <c r="K75">
        <v>1.024034885943292E-6</v>
      </c>
      <c r="L75">
        <v>39.151873607572192</v>
      </c>
      <c r="M75" s="4">
        <f t="shared" si="2"/>
        <v>0.74498015190369948</v>
      </c>
      <c r="N75" s="4">
        <f t="shared" si="3"/>
        <v>0.13050349635045266</v>
      </c>
    </row>
    <row r="76" spans="1:14" x14ac:dyDescent="0.25">
      <c r="A76">
        <v>0.15</v>
      </c>
      <c r="B76">
        <v>3200</v>
      </c>
      <c r="C76">
        <v>0.93487705336934857</v>
      </c>
      <c r="D76">
        <v>2.32727814122057E-4</v>
      </c>
      <c r="E76">
        <v>0.12693329593870659</v>
      </c>
      <c r="F76">
        <v>2.954778509456055E-5</v>
      </c>
      <c r="G76">
        <v>0.53848918274074487</v>
      </c>
      <c r="H76">
        <v>0.45771580532963307</v>
      </c>
      <c r="I76">
        <v>1336.355802628636</v>
      </c>
      <c r="J76">
        <v>848.79372149939388</v>
      </c>
      <c r="K76">
        <v>1.024034885943292E-6</v>
      </c>
      <c r="L76">
        <v>44.546131749059917</v>
      </c>
      <c r="M76" s="4">
        <f t="shared" si="2"/>
        <v>0.79464549536394624</v>
      </c>
      <c r="N76" s="4">
        <f t="shared" si="3"/>
        <v>0.1392037294404829</v>
      </c>
    </row>
    <row r="77" spans="1:14" x14ac:dyDescent="0.25">
      <c r="A77">
        <v>0.15</v>
      </c>
      <c r="B77">
        <v>3400</v>
      </c>
      <c r="C77">
        <v>0.99330686920493272</v>
      </c>
      <c r="D77">
        <v>2.32727814122057E-4</v>
      </c>
      <c r="E77">
        <v>0.13486662693487569</v>
      </c>
      <c r="F77">
        <v>3.1394521662970577E-5</v>
      </c>
      <c r="G77">
        <v>0.57214475666204134</v>
      </c>
      <c r="H77">
        <v>0.48632304316273511</v>
      </c>
      <c r="I77">
        <v>1419.878040292926</v>
      </c>
      <c r="J77">
        <v>848.79372149939388</v>
      </c>
      <c r="K77">
        <v>1.024034885943292E-6</v>
      </c>
      <c r="L77">
        <v>50.288406544837173</v>
      </c>
      <c r="M77" s="4">
        <f t="shared" si="2"/>
        <v>0.84431083882419278</v>
      </c>
      <c r="N77" s="4">
        <f t="shared" si="3"/>
        <v>0.14790396253051311</v>
      </c>
    </row>
    <row r="78" spans="1:14" x14ac:dyDescent="0.25">
      <c r="A78">
        <v>0.15</v>
      </c>
      <c r="B78">
        <v>3600</v>
      </c>
      <c r="C78">
        <v>1.051736685040517</v>
      </c>
      <c r="D78">
        <v>2.32727814122057E-4</v>
      </c>
      <c r="E78">
        <v>0.14279995793104491</v>
      </c>
      <c r="F78">
        <v>3.3241258231380617E-5</v>
      </c>
      <c r="G78">
        <v>0.60580033058333793</v>
      </c>
      <c r="H78">
        <v>0.51493028099583715</v>
      </c>
      <c r="I78">
        <v>1503.4002779572149</v>
      </c>
      <c r="J78">
        <v>848.79372149939388</v>
      </c>
      <c r="K78">
        <v>1.024034885943292E-6</v>
      </c>
      <c r="L78">
        <v>56.378697994903952</v>
      </c>
      <c r="M78" s="4">
        <f t="shared" si="2"/>
        <v>0.89397618228443942</v>
      </c>
      <c r="N78" s="4">
        <f t="shared" si="3"/>
        <v>0.1566041956205432</v>
      </c>
    </row>
    <row r="79" spans="1:14" x14ac:dyDescent="0.25">
      <c r="A79">
        <v>0.15</v>
      </c>
      <c r="B79">
        <v>3800</v>
      </c>
      <c r="C79">
        <v>1.110166500876101</v>
      </c>
      <c r="D79">
        <v>2.32727814122057E-4</v>
      </c>
      <c r="E79">
        <v>0.15073328892721399</v>
      </c>
      <c r="F79">
        <v>3.5087994799790651E-5</v>
      </c>
      <c r="G79">
        <v>0.63945590450463452</v>
      </c>
      <c r="H79">
        <v>0.54353751882893919</v>
      </c>
      <c r="I79">
        <v>1586.922515621505</v>
      </c>
      <c r="J79">
        <v>848.79372149939388</v>
      </c>
      <c r="K79">
        <v>1.024034885943292E-6</v>
      </c>
      <c r="L79">
        <v>62.817006099260261</v>
      </c>
      <c r="M79" s="4">
        <f t="shared" si="2"/>
        <v>0.94364152574468596</v>
      </c>
      <c r="N79" s="4">
        <f t="shared" si="3"/>
        <v>0.16530442871057341</v>
      </c>
    </row>
    <row r="80" spans="1:14" x14ac:dyDescent="0.25">
      <c r="A80">
        <v>0.15</v>
      </c>
      <c r="B80">
        <v>4000</v>
      </c>
      <c r="C80">
        <v>1.168596316711686</v>
      </c>
      <c r="D80">
        <v>2.32727814122057E-4</v>
      </c>
      <c r="E80">
        <v>0.15866661992338321</v>
      </c>
      <c r="F80">
        <v>3.6934731368200677E-5</v>
      </c>
      <c r="G80">
        <v>0.673111478425931</v>
      </c>
      <c r="H80">
        <v>0.57214475666204123</v>
      </c>
      <c r="I80">
        <v>1670.4447532857951</v>
      </c>
      <c r="J80">
        <v>848.79372149939388</v>
      </c>
      <c r="K80">
        <v>1.024034885943292E-6</v>
      </c>
      <c r="L80">
        <v>69.603330857906101</v>
      </c>
      <c r="M80" s="4">
        <f t="shared" si="2"/>
        <v>0.99330686920493261</v>
      </c>
      <c r="N80" s="4">
        <f t="shared" si="3"/>
        <v>0.17400466180060362</v>
      </c>
    </row>
    <row r="81" spans="1:14" x14ac:dyDescent="0.25">
      <c r="A81">
        <v>0.15</v>
      </c>
      <c r="B81">
        <v>4200</v>
      </c>
      <c r="C81">
        <v>1.22702613254727</v>
      </c>
      <c r="D81">
        <v>2.32727814122057E-4</v>
      </c>
      <c r="E81">
        <v>0.16659995091955229</v>
      </c>
      <c r="F81">
        <v>3.8781467936610718E-5</v>
      </c>
      <c r="G81">
        <v>0.7067670523472277</v>
      </c>
      <c r="H81">
        <v>0.60075199449514338</v>
      </c>
      <c r="I81">
        <v>1753.9669909500849</v>
      </c>
      <c r="J81">
        <v>848.79372149939388</v>
      </c>
      <c r="K81">
        <v>1.024034885943292E-6</v>
      </c>
      <c r="L81">
        <v>76.737672270841514</v>
      </c>
      <c r="M81" s="4">
        <f t="shared" si="2"/>
        <v>1.0429722126651793</v>
      </c>
      <c r="N81" s="4">
        <f t="shared" si="3"/>
        <v>0.18270489489063382</v>
      </c>
    </row>
    <row r="82" spans="1:14" x14ac:dyDescent="0.25">
      <c r="A82">
        <v>0.15</v>
      </c>
      <c r="B82">
        <v>4400</v>
      </c>
      <c r="C82">
        <v>1.285455948382854</v>
      </c>
      <c r="D82">
        <v>2.32727814122057E-4</v>
      </c>
      <c r="E82">
        <v>0.17453328191572151</v>
      </c>
      <c r="F82">
        <v>4.0628204505020758E-5</v>
      </c>
      <c r="G82">
        <v>0.74042262626852418</v>
      </c>
      <c r="H82">
        <v>0.62935923232824553</v>
      </c>
      <c r="I82">
        <v>1837.489228614374</v>
      </c>
      <c r="J82">
        <v>848.79372149939388</v>
      </c>
      <c r="K82">
        <v>1.024034885943292E-6</v>
      </c>
      <c r="L82">
        <v>84.220030338066408</v>
      </c>
      <c r="M82" s="4">
        <f t="shared" si="2"/>
        <v>1.0926375561254262</v>
      </c>
      <c r="N82" s="4">
        <f t="shared" si="3"/>
        <v>0.19140512798066395</v>
      </c>
    </row>
    <row r="83" spans="1:14" x14ac:dyDescent="0.25">
      <c r="A83">
        <v>0.15</v>
      </c>
      <c r="B83">
        <v>4600</v>
      </c>
      <c r="C83">
        <v>1.3438857642184381</v>
      </c>
      <c r="D83">
        <v>2.32727814122057E-4</v>
      </c>
      <c r="E83">
        <v>0.18246661291189059</v>
      </c>
      <c r="F83">
        <v>4.2474941073430792E-5</v>
      </c>
      <c r="G83">
        <v>0.77407820018982065</v>
      </c>
      <c r="H83">
        <v>0.65796647016134746</v>
      </c>
      <c r="I83">
        <v>1921.0114662786641</v>
      </c>
      <c r="J83">
        <v>848.79372149939388</v>
      </c>
      <c r="K83">
        <v>1.024034885943292E-6</v>
      </c>
      <c r="L83">
        <v>92.050405059580825</v>
      </c>
      <c r="M83" s="4">
        <f t="shared" si="2"/>
        <v>1.1423028995856725</v>
      </c>
      <c r="N83" s="4">
        <f t="shared" si="3"/>
        <v>0.20010536107069415</v>
      </c>
    </row>
    <row r="84" spans="1:14" x14ac:dyDescent="0.25">
      <c r="A84">
        <v>0.15</v>
      </c>
      <c r="B84">
        <v>4800</v>
      </c>
      <c r="C84">
        <v>1.402315580054023</v>
      </c>
      <c r="D84">
        <v>2.32727814122057E-4</v>
      </c>
      <c r="E84">
        <v>0.19039994390805981</v>
      </c>
      <c r="F84">
        <v>4.4321677641840818E-5</v>
      </c>
      <c r="G84">
        <v>0.80773377411111713</v>
      </c>
      <c r="H84">
        <v>0.6865737079944495</v>
      </c>
      <c r="I84">
        <v>2004.533703942953</v>
      </c>
      <c r="J84">
        <v>848.79372149939388</v>
      </c>
      <c r="K84">
        <v>1.024034885943292E-6</v>
      </c>
      <c r="L84">
        <v>100.22879643538479</v>
      </c>
      <c r="M84" s="4">
        <f t="shared" si="2"/>
        <v>1.1919682430459191</v>
      </c>
      <c r="N84" s="4">
        <f t="shared" si="3"/>
        <v>0.20880559416072422</v>
      </c>
    </row>
    <row r="85" spans="1:14" x14ac:dyDescent="0.25">
      <c r="A85">
        <v>0.15</v>
      </c>
      <c r="B85">
        <v>5000</v>
      </c>
      <c r="C85">
        <v>1.4607453958896071</v>
      </c>
      <c r="D85">
        <v>2.32727814122057E-4</v>
      </c>
      <c r="E85">
        <v>0.19833327490422889</v>
      </c>
      <c r="F85">
        <v>4.6168414210250859E-5</v>
      </c>
      <c r="G85">
        <v>0.84138934803241372</v>
      </c>
      <c r="H85">
        <v>0.71518094582755154</v>
      </c>
      <c r="I85">
        <v>2088.0559416072429</v>
      </c>
      <c r="J85">
        <v>848.79372149939388</v>
      </c>
      <c r="K85">
        <v>1.024034885943292E-6</v>
      </c>
      <c r="L85">
        <v>108.7552044654783</v>
      </c>
      <c r="M85" s="4">
        <f t="shared" si="2"/>
        <v>1.2416335865061656</v>
      </c>
      <c r="N85" s="4">
        <f t="shared" si="3"/>
        <v>0.21750582725075443</v>
      </c>
    </row>
    <row r="86" spans="1:14" x14ac:dyDescent="0.25">
      <c r="A86">
        <v>0.2</v>
      </c>
      <c r="B86">
        <v>1000</v>
      </c>
      <c r="C86">
        <v>0.29254575709823688</v>
      </c>
      <c r="D86">
        <v>3.2966576900882562E-4</v>
      </c>
      <c r="E86">
        <v>3.7384013251701632E-2</v>
      </c>
      <c r="F86">
        <v>1.2328293693679441E-5</v>
      </c>
      <c r="G86">
        <v>0.16850635608858441</v>
      </c>
      <c r="H86">
        <v>0.13480508487086759</v>
      </c>
      <c r="I86">
        <v>557.57095705597965</v>
      </c>
      <c r="J86">
        <v>798.94214490431011</v>
      </c>
      <c r="K86">
        <v>1.0254253131526789E-6</v>
      </c>
      <c r="L86">
        <v>4.3620295614770956</v>
      </c>
      <c r="M86" s="4">
        <f t="shared" si="2"/>
        <v>0.23403660567858955</v>
      </c>
      <c r="N86" s="4">
        <f t="shared" si="3"/>
        <v>5.8080308026664543E-2</v>
      </c>
    </row>
    <row r="87" spans="1:14" x14ac:dyDescent="0.25">
      <c r="A87">
        <v>0.2</v>
      </c>
      <c r="B87">
        <v>1200</v>
      </c>
      <c r="C87">
        <v>0.35105490851788429</v>
      </c>
      <c r="D87">
        <v>3.2966576900882562E-4</v>
      </c>
      <c r="E87">
        <v>4.486081590204196E-2</v>
      </c>
      <c r="F87">
        <v>1.479395243241533E-5</v>
      </c>
      <c r="G87">
        <v>0.20220762730630129</v>
      </c>
      <c r="H87">
        <v>0.16176610184504109</v>
      </c>
      <c r="I87">
        <v>669.0851484671756</v>
      </c>
      <c r="J87">
        <v>798.94214490431011</v>
      </c>
      <c r="K87">
        <v>1.0254253131526789E-6</v>
      </c>
      <c r="L87">
        <v>6.2813225685270178</v>
      </c>
      <c r="M87" s="4">
        <f t="shared" si="2"/>
        <v>0.28084392681430742</v>
      </c>
      <c r="N87" s="4">
        <f t="shared" si="3"/>
        <v>6.9696369631997449E-2</v>
      </c>
    </row>
    <row r="88" spans="1:14" x14ac:dyDescent="0.25">
      <c r="A88">
        <v>0.2</v>
      </c>
      <c r="B88">
        <v>1400</v>
      </c>
      <c r="C88">
        <v>0.40956405993753159</v>
      </c>
      <c r="D88">
        <v>3.2966576900882562E-4</v>
      </c>
      <c r="E88">
        <v>5.2337618552382281E-2</v>
      </c>
      <c r="F88">
        <v>1.725961117115122E-5</v>
      </c>
      <c r="G88">
        <v>0.2359088985240182</v>
      </c>
      <c r="H88">
        <v>0.18872711881921461</v>
      </c>
      <c r="I88">
        <v>780.59933987837155</v>
      </c>
      <c r="J88">
        <v>798.94214490431011</v>
      </c>
      <c r="K88">
        <v>1.0254253131526789E-6</v>
      </c>
      <c r="L88">
        <v>8.5495779404951069</v>
      </c>
      <c r="M88" s="4">
        <f t="shared" si="2"/>
        <v>0.32765124795002531</v>
      </c>
      <c r="N88" s="4">
        <f t="shared" si="3"/>
        <v>8.1312431237330354E-2</v>
      </c>
    </row>
    <row r="89" spans="1:14" x14ac:dyDescent="0.25">
      <c r="A89">
        <v>0.2</v>
      </c>
      <c r="B89">
        <v>1600</v>
      </c>
      <c r="C89">
        <v>0.46807321135717911</v>
      </c>
      <c r="D89">
        <v>3.2966576900882562E-4</v>
      </c>
      <c r="E89">
        <v>5.9814421202722623E-2</v>
      </c>
      <c r="F89">
        <v>1.9725269909887099E-5</v>
      </c>
      <c r="G89">
        <v>0.26961016974173507</v>
      </c>
      <c r="H89">
        <v>0.21568813579338811</v>
      </c>
      <c r="I89">
        <v>892.1135312895675</v>
      </c>
      <c r="J89">
        <v>798.94214490431011</v>
      </c>
      <c r="K89">
        <v>1.0254253131526789E-6</v>
      </c>
      <c r="L89">
        <v>11.166795677381369</v>
      </c>
      <c r="M89" s="4">
        <f t="shared" si="2"/>
        <v>0.37445856908574321</v>
      </c>
      <c r="N89" s="4">
        <f t="shared" si="3"/>
        <v>9.2928492842663274E-2</v>
      </c>
    </row>
    <row r="90" spans="1:14" x14ac:dyDescent="0.25">
      <c r="A90">
        <v>0.2</v>
      </c>
      <c r="B90">
        <v>1800</v>
      </c>
      <c r="C90">
        <v>0.52658236277682646</v>
      </c>
      <c r="D90">
        <v>3.2966576900882562E-4</v>
      </c>
      <c r="E90">
        <v>6.7291223853062951E-2</v>
      </c>
      <c r="F90">
        <v>2.2190928648622999E-5</v>
      </c>
      <c r="G90">
        <v>0.30331144095945212</v>
      </c>
      <c r="H90">
        <v>0.24264915276756169</v>
      </c>
      <c r="I90">
        <v>1003.627722700764</v>
      </c>
      <c r="J90">
        <v>798.94214490431011</v>
      </c>
      <c r="K90">
        <v>1.0254253131526789E-6</v>
      </c>
      <c r="L90">
        <v>14.13297577918579</v>
      </c>
      <c r="M90" s="4">
        <f t="shared" si="2"/>
        <v>0.42126589022146121</v>
      </c>
      <c r="N90" s="4">
        <f t="shared" si="3"/>
        <v>0.10454455444799625</v>
      </c>
    </row>
    <row r="91" spans="1:14" x14ac:dyDescent="0.25">
      <c r="A91">
        <v>0.2</v>
      </c>
      <c r="B91">
        <v>2000</v>
      </c>
      <c r="C91">
        <v>0.58509151419647376</v>
      </c>
      <c r="D91">
        <v>3.2966576900882562E-4</v>
      </c>
      <c r="E91">
        <v>7.4768026503403265E-2</v>
      </c>
      <c r="F91">
        <v>2.4656587387358882E-5</v>
      </c>
      <c r="G91">
        <v>0.33701271217716888</v>
      </c>
      <c r="H91">
        <v>0.26961016974173518</v>
      </c>
      <c r="I91">
        <v>1115.1419141119591</v>
      </c>
      <c r="J91">
        <v>798.94214490431011</v>
      </c>
      <c r="K91">
        <v>1.0254253131526789E-6</v>
      </c>
      <c r="L91">
        <v>17.448118245908379</v>
      </c>
      <c r="M91" s="4">
        <f t="shared" si="2"/>
        <v>0.46807321135717911</v>
      </c>
      <c r="N91" s="4">
        <f t="shared" si="3"/>
        <v>0.11616061605332904</v>
      </c>
    </row>
    <row r="92" spans="1:14" x14ac:dyDescent="0.25">
      <c r="A92">
        <v>0.2</v>
      </c>
      <c r="B92">
        <v>2200</v>
      </c>
      <c r="C92">
        <v>0.64360066561612117</v>
      </c>
      <c r="D92">
        <v>3.2966576900882562E-4</v>
      </c>
      <c r="E92">
        <v>8.2244829153743593E-2</v>
      </c>
      <c r="F92">
        <v>2.7122246126094771E-5</v>
      </c>
      <c r="G92">
        <v>0.37071398339488582</v>
      </c>
      <c r="H92">
        <v>0.29657118671590871</v>
      </c>
      <c r="I92">
        <v>1226.656105523155</v>
      </c>
      <c r="J92">
        <v>798.94214490431011</v>
      </c>
      <c r="K92">
        <v>1.0254253131526789E-6</v>
      </c>
      <c r="L92">
        <v>21.112223077549139</v>
      </c>
      <c r="M92" s="4">
        <f t="shared" si="2"/>
        <v>0.514880532492897</v>
      </c>
      <c r="N92" s="4">
        <f t="shared" si="3"/>
        <v>0.12777667765866196</v>
      </c>
    </row>
    <row r="93" spans="1:14" x14ac:dyDescent="0.25">
      <c r="A93">
        <v>0.2</v>
      </c>
      <c r="B93">
        <v>2400</v>
      </c>
      <c r="C93">
        <v>0.70210981703576858</v>
      </c>
      <c r="D93">
        <v>3.2966576900882562E-4</v>
      </c>
      <c r="E93">
        <v>8.9721631804083921E-2</v>
      </c>
      <c r="F93">
        <v>2.9587904864830661E-5</v>
      </c>
      <c r="G93">
        <v>0.40441525461260269</v>
      </c>
      <c r="H93">
        <v>0.32353220369008218</v>
      </c>
      <c r="I93">
        <v>1338.170296934351</v>
      </c>
      <c r="J93">
        <v>798.94214490431011</v>
      </c>
      <c r="K93">
        <v>1.0254253131526789E-6</v>
      </c>
      <c r="L93">
        <v>25.125290274108071</v>
      </c>
      <c r="M93" s="4">
        <f t="shared" si="2"/>
        <v>0.56168785362861484</v>
      </c>
      <c r="N93" s="4">
        <f t="shared" si="3"/>
        <v>0.13939273926399487</v>
      </c>
    </row>
    <row r="94" spans="1:14" x14ac:dyDescent="0.25">
      <c r="A94">
        <v>0.2</v>
      </c>
      <c r="B94">
        <v>2600</v>
      </c>
      <c r="C94">
        <v>0.76061896845541588</v>
      </c>
      <c r="D94">
        <v>3.2966576900882562E-4</v>
      </c>
      <c r="E94">
        <v>9.7198434454424235E-2</v>
      </c>
      <c r="F94">
        <v>3.205356360356654E-5</v>
      </c>
      <c r="G94">
        <v>0.43811652583031963</v>
      </c>
      <c r="H94">
        <v>0.35049322066425559</v>
      </c>
      <c r="I94">
        <v>1449.6844883455469</v>
      </c>
      <c r="J94">
        <v>798.94214490431011</v>
      </c>
      <c r="K94">
        <v>1.0254253131526789E-6</v>
      </c>
      <c r="L94">
        <v>29.487319835585161</v>
      </c>
      <c r="M94" s="4">
        <f t="shared" si="2"/>
        <v>0.60849517476433257</v>
      </c>
      <c r="N94" s="4">
        <f t="shared" si="3"/>
        <v>0.15100880086932778</v>
      </c>
    </row>
    <row r="95" spans="1:14" x14ac:dyDescent="0.25">
      <c r="A95">
        <v>0.2</v>
      </c>
      <c r="B95">
        <v>2800</v>
      </c>
      <c r="C95">
        <v>0.81912811987506329</v>
      </c>
      <c r="D95">
        <v>3.2966576900882562E-4</v>
      </c>
      <c r="E95">
        <v>0.1046752371047646</v>
      </c>
      <c r="F95">
        <v>3.4519222342302433E-5</v>
      </c>
      <c r="G95">
        <v>0.47181779704803639</v>
      </c>
      <c r="H95">
        <v>0.37745423763842922</v>
      </c>
      <c r="I95">
        <v>1561.1986797567431</v>
      </c>
      <c r="J95">
        <v>798.94214490431011</v>
      </c>
      <c r="K95">
        <v>1.0254253131526789E-6</v>
      </c>
      <c r="L95">
        <v>34.198311761980428</v>
      </c>
      <c r="M95" s="4">
        <f t="shared" si="2"/>
        <v>0.65530249590005063</v>
      </c>
      <c r="N95" s="4">
        <f t="shared" si="3"/>
        <v>0.16262486247466071</v>
      </c>
    </row>
    <row r="96" spans="1:14" x14ac:dyDescent="0.25">
      <c r="A96">
        <v>0.2</v>
      </c>
      <c r="B96">
        <v>3000</v>
      </c>
      <c r="C96">
        <v>0.8776372712947107</v>
      </c>
      <c r="D96">
        <v>3.2966576900882562E-4</v>
      </c>
      <c r="E96">
        <v>0.1121520397551049</v>
      </c>
      <c r="F96">
        <v>3.6984881081038319E-5</v>
      </c>
      <c r="G96">
        <v>0.50551906826575344</v>
      </c>
      <c r="H96">
        <v>0.40441525461260269</v>
      </c>
      <c r="I96">
        <v>1672.7128711679391</v>
      </c>
      <c r="J96">
        <v>798.94214490431011</v>
      </c>
      <c r="K96">
        <v>1.0254253131526789E-6</v>
      </c>
      <c r="L96">
        <v>39.258266053293859</v>
      </c>
      <c r="M96" s="4">
        <f t="shared" si="2"/>
        <v>0.70210981703576847</v>
      </c>
      <c r="N96" s="4">
        <f t="shared" si="3"/>
        <v>0.17424092407999364</v>
      </c>
    </row>
    <row r="97" spans="1:14" x14ac:dyDescent="0.25">
      <c r="A97">
        <v>0.2</v>
      </c>
      <c r="B97">
        <v>3200</v>
      </c>
      <c r="C97">
        <v>0.93614642271435811</v>
      </c>
      <c r="D97">
        <v>3.2966576900882562E-4</v>
      </c>
      <c r="E97">
        <v>0.1196288424054452</v>
      </c>
      <c r="F97">
        <v>3.9450539819774212E-5</v>
      </c>
      <c r="G97">
        <v>0.53922033948347026</v>
      </c>
      <c r="H97">
        <v>0.43137627158677633</v>
      </c>
      <c r="I97">
        <v>1784.227062579135</v>
      </c>
      <c r="J97">
        <v>798.94214490431011</v>
      </c>
      <c r="K97">
        <v>1.0254253131526789E-6</v>
      </c>
      <c r="L97">
        <v>44.667182709525463</v>
      </c>
      <c r="M97" s="4">
        <f t="shared" si="2"/>
        <v>0.74891713817148664</v>
      </c>
      <c r="N97" s="4">
        <f t="shared" si="3"/>
        <v>0.18585698568532655</v>
      </c>
    </row>
    <row r="98" spans="1:14" x14ac:dyDescent="0.25">
      <c r="A98">
        <v>0.2</v>
      </c>
      <c r="B98">
        <v>3400</v>
      </c>
      <c r="C98">
        <v>0.9946555741340054</v>
      </c>
      <c r="D98">
        <v>3.2966576900882562E-4</v>
      </c>
      <c r="E98">
        <v>0.12710564505578559</v>
      </c>
      <c r="F98">
        <v>4.1916198558510098E-5</v>
      </c>
      <c r="G98">
        <v>0.57292161070118719</v>
      </c>
      <c r="H98">
        <v>0.4583372885609498</v>
      </c>
      <c r="I98">
        <v>1895.741253990331</v>
      </c>
      <c r="J98">
        <v>798.94214490431011</v>
      </c>
      <c r="K98">
        <v>1.0254253131526789E-6</v>
      </c>
      <c r="L98">
        <v>50.425061730675218</v>
      </c>
      <c r="M98" s="4">
        <f t="shared" si="2"/>
        <v>0.79572445930720437</v>
      </c>
      <c r="N98" s="4">
        <f t="shared" si="3"/>
        <v>0.19747304729065943</v>
      </c>
    </row>
    <row r="99" spans="1:14" x14ac:dyDescent="0.25">
      <c r="A99">
        <v>0.2</v>
      </c>
      <c r="B99">
        <v>3600</v>
      </c>
      <c r="C99">
        <v>1.0531647255536529</v>
      </c>
      <c r="D99">
        <v>3.2966576900882562E-4</v>
      </c>
      <c r="E99">
        <v>0.1345824477061259</v>
      </c>
      <c r="F99">
        <v>4.4381857297245991E-5</v>
      </c>
      <c r="G99">
        <v>0.60662288191890412</v>
      </c>
      <c r="H99">
        <v>0.48529830553512338</v>
      </c>
      <c r="I99">
        <v>2007.2554454015269</v>
      </c>
      <c r="J99">
        <v>798.94214490431011</v>
      </c>
      <c r="K99">
        <v>1.0254253131526789E-6</v>
      </c>
      <c r="L99">
        <v>56.531903116743173</v>
      </c>
      <c r="M99" s="4">
        <f t="shared" si="2"/>
        <v>0.84253178044292243</v>
      </c>
      <c r="N99" s="4">
        <f t="shared" si="3"/>
        <v>0.20908910889599236</v>
      </c>
    </row>
    <row r="100" spans="1:14" x14ac:dyDescent="0.25">
      <c r="A100">
        <v>0.2</v>
      </c>
      <c r="B100">
        <v>3800</v>
      </c>
      <c r="C100">
        <v>1.1116738769732999</v>
      </c>
      <c r="D100">
        <v>3.2966576900882562E-4</v>
      </c>
      <c r="E100">
        <v>0.14205925035646619</v>
      </c>
      <c r="F100">
        <v>4.6847516035981877E-5</v>
      </c>
      <c r="G100">
        <v>0.64032415313662105</v>
      </c>
      <c r="H100">
        <v>0.51225932250929684</v>
      </c>
      <c r="I100">
        <v>2118.7696368127231</v>
      </c>
      <c r="J100">
        <v>798.94214490431011</v>
      </c>
      <c r="K100">
        <v>1.0254253131526789E-6</v>
      </c>
      <c r="L100">
        <v>62.987706867729273</v>
      </c>
      <c r="M100" s="4">
        <f t="shared" si="2"/>
        <v>0.88933910157864027</v>
      </c>
      <c r="N100" s="4">
        <f t="shared" si="3"/>
        <v>0.22070517050132532</v>
      </c>
    </row>
    <row r="101" spans="1:14" x14ac:dyDescent="0.25">
      <c r="A101">
        <v>0.2</v>
      </c>
      <c r="B101">
        <v>4000</v>
      </c>
      <c r="C101">
        <v>1.170183028392948</v>
      </c>
      <c r="D101">
        <v>3.2966576900882562E-4</v>
      </c>
      <c r="E101">
        <v>0.1495360530068065</v>
      </c>
      <c r="F101">
        <v>4.9313174774717763E-5</v>
      </c>
      <c r="G101">
        <v>0.67402542435433777</v>
      </c>
      <c r="H101">
        <v>0.53922033948347037</v>
      </c>
      <c r="I101">
        <v>2230.283828223919</v>
      </c>
      <c r="J101">
        <v>798.94214490431011</v>
      </c>
      <c r="K101">
        <v>1.0254253131526789E-6</v>
      </c>
      <c r="L101">
        <v>69.79247298363353</v>
      </c>
      <c r="M101" s="4">
        <f t="shared" si="2"/>
        <v>0.93614642271435822</v>
      </c>
      <c r="N101" s="4">
        <f t="shared" si="3"/>
        <v>0.23232123210665823</v>
      </c>
    </row>
    <row r="102" spans="1:14" x14ac:dyDescent="0.25">
      <c r="A102">
        <v>0.2</v>
      </c>
      <c r="B102">
        <v>4200</v>
      </c>
      <c r="C102">
        <v>1.2286921798125949</v>
      </c>
      <c r="D102">
        <v>3.2966576900882562E-4</v>
      </c>
      <c r="E102">
        <v>0.15701285565714679</v>
      </c>
      <c r="F102">
        <v>5.1778833513453642E-5</v>
      </c>
      <c r="G102">
        <v>0.70772669557205459</v>
      </c>
      <c r="H102">
        <v>0.56618135645764378</v>
      </c>
      <c r="I102">
        <v>2341.798019635115</v>
      </c>
      <c r="J102">
        <v>798.94214490431011</v>
      </c>
      <c r="K102">
        <v>1.0254253131526789E-6</v>
      </c>
      <c r="L102">
        <v>76.946201464455967</v>
      </c>
      <c r="M102" s="4">
        <f t="shared" si="2"/>
        <v>0.98295374385007594</v>
      </c>
      <c r="N102" s="4">
        <f t="shared" si="3"/>
        <v>0.24393729371199108</v>
      </c>
    </row>
    <row r="103" spans="1:14" x14ac:dyDescent="0.25">
      <c r="A103">
        <v>0.2</v>
      </c>
      <c r="B103">
        <v>4400</v>
      </c>
      <c r="C103">
        <v>1.2872013312322419</v>
      </c>
      <c r="D103">
        <v>3.2966576900882562E-4</v>
      </c>
      <c r="E103">
        <v>0.16448965830748721</v>
      </c>
      <c r="F103">
        <v>5.4244492252189542E-5</v>
      </c>
      <c r="G103">
        <v>0.74142796678977163</v>
      </c>
      <c r="H103">
        <v>0.5931423734318173</v>
      </c>
      <c r="I103">
        <v>2453.31221104631</v>
      </c>
      <c r="J103">
        <v>798.94214490431011</v>
      </c>
      <c r="K103">
        <v>1.0254253131526789E-6</v>
      </c>
      <c r="L103">
        <v>84.44889231019657</v>
      </c>
      <c r="M103" s="4">
        <f t="shared" si="2"/>
        <v>1.0297610649857938</v>
      </c>
      <c r="N103" s="4">
        <f t="shared" si="3"/>
        <v>0.25555335531732393</v>
      </c>
    </row>
    <row r="104" spans="1:14" x14ac:dyDescent="0.25">
      <c r="A104">
        <v>0.2</v>
      </c>
      <c r="B104">
        <v>4600</v>
      </c>
      <c r="C104">
        <v>1.34571048265189</v>
      </c>
      <c r="D104">
        <v>3.2966576900882562E-4</v>
      </c>
      <c r="E104">
        <v>0.1719664609578275</v>
      </c>
      <c r="F104">
        <v>5.6710150990925421E-5</v>
      </c>
      <c r="G104">
        <v>0.77512923800748845</v>
      </c>
      <c r="H104">
        <v>0.62010339040599083</v>
      </c>
      <c r="I104">
        <v>2564.826402457506</v>
      </c>
      <c r="J104">
        <v>798.94214490431011</v>
      </c>
      <c r="K104">
        <v>1.0254253131526789E-6</v>
      </c>
      <c r="L104">
        <v>92.300545520855351</v>
      </c>
      <c r="M104" s="4">
        <f t="shared" si="2"/>
        <v>1.0765683861215116</v>
      </c>
      <c r="N104" s="4">
        <f t="shared" si="3"/>
        <v>0.26716941692265683</v>
      </c>
    </row>
    <row r="105" spans="1:14" x14ac:dyDescent="0.25">
      <c r="A105">
        <v>0.2</v>
      </c>
      <c r="B105">
        <v>4800</v>
      </c>
      <c r="C105">
        <v>1.4042196340715369</v>
      </c>
      <c r="D105">
        <v>3.2966576900882562E-4</v>
      </c>
      <c r="E105">
        <v>0.17944326360816781</v>
      </c>
      <c r="F105">
        <v>5.9175809729661308E-5</v>
      </c>
      <c r="G105">
        <v>0.80883050922520539</v>
      </c>
      <c r="H105">
        <v>0.64706440738016435</v>
      </c>
      <c r="I105">
        <v>2676.3405938687019</v>
      </c>
      <c r="J105">
        <v>798.94214490431011</v>
      </c>
      <c r="K105">
        <v>1.0254253131526789E-6</v>
      </c>
      <c r="L105">
        <v>100.5011610964323</v>
      </c>
      <c r="M105" s="4">
        <f t="shared" si="2"/>
        <v>1.1233757072572297</v>
      </c>
      <c r="N105" s="4">
        <f t="shared" si="3"/>
        <v>0.27878547852798974</v>
      </c>
    </row>
    <row r="106" spans="1:14" x14ac:dyDescent="0.25">
      <c r="A106">
        <v>0.2</v>
      </c>
      <c r="B106">
        <v>5000</v>
      </c>
      <c r="C106">
        <v>1.462728785491185</v>
      </c>
      <c r="D106">
        <v>3.2966576900882562E-4</v>
      </c>
      <c r="E106">
        <v>0.18692006625850821</v>
      </c>
      <c r="F106">
        <v>6.1641468468397201E-5</v>
      </c>
      <c r="G106">
        <v>0.84253178044292232</v>
      </c>
      <c r="H106">
        <v>0.67402542435433788</v>
      </c>
      <c r="I106">
        <v>2787.8547852798988</v>
      </c>
      <c r="J106">
        <v>798.94214490431011</v>
      </c>
      <c r="K106">
        <v>1.0254253131526789E-6</v>
      </c>
      <c r="L106">
        <v>109.0507390369274</v>
      </c>
      <c r="M106" s="4">
        <f t="shared" si="2"/>
        <v>1.1701830283929475</v>
      </c>
      <c r="N106" s="4">
        <f t="shared" si="3"/>
        <v>0.29040154013332276</v>
      </c>
    </row>
    <row r="107" spans="1:14" x14ac:dyDescent="0.25">
      <c r="A107">
        <v>0.25</v>
      </c>
      <c r="B107">
        <v>1000</v>
      </c>
      <c r="C107">
        <v>0.29299523242534081</v>
      </c>
      <c r="D107">
        <v>4.3950606197713218E-4</v>
      </c>
      <c r="E107">
        <v>3.5101360383074862E-2</v>
      </c>
      <c r="F107">
        <v>1.5434044027916439E-5</v>
      </c>
      <c r="G107">
        <v>0.16876525387699631</v>
      </c>
      <c r="H107">
        <v>0.12657394040774719</v>
      </c>
      <c r="I107">
        <v>698.03453046397397</v>
      </c>
      <c r="J107">
        <v>749.09056830922611</v>
      </c>
      <c r="K107">
        <v>1.0270008047360189E-6</v>
      </c>
      <c r="L107">
        <v>4.3754437423027257</v>
      </c>
      <c r="M107" s="4">
        <f t="shared" si="2"/>
        <v>0.21974642431900551</v>
      </c>
      <c r="N107" s="4">
        <f t="shared" si="3"/>
        <v>7.2711930256663934E-2</v>
      </c>
    </row>
    <row r="108" spans="1:14" x14ac:dyDescent="0.25">
      <c r="A108">
        <v>0.25</v>
      </c>
      <c r="B108">
        <v>1200</v>
      </c>
      <c r="C108">
        <v>0.35159427891040901</v>
      </c>
      <c r="D108">
        <v>4.3950606197713218E-4</v>
      </c>
      <c r="E108">
        <v>4.2121632459689827E-2</v>
      </c>
      <c r="F108">
        <v>1.8520852833499729E-5</v>
      </c>
      <c r="G108">
        <v>0.20251830465239559</v>
      </c>
      <c r="H108">
        <v>0.15188872848929669</v>
      </c>
      <c r="I108">
        <v>837.64143655676867</v>
      </c>
      <c r="J108">
        <v>749.09056830922611</v>
      </c>
      <c r="K108">
        <v>1.0270008047360189E-6</v>
      </c>
      <c r="L108">
        <v>6.3006389889159262</v>
      </c>
      <c r="M108" s="4">
        <f t="shared" si="2"/>
        <v>0.26369570918280671</v>
      </c>
      <c r="N108" s="4">
        <f t="shared" si="3"/>
        <v>8.7254316307996724E-2</v>
      </c>
    </row>
    <row r="109" spans="1:14" x14ac:dyDescent="0.25">
      <c r="A109">
        <v>0.25</v>
      </c>
      <c r="B109">
        <v>1400</v>
      </c>
      <c r="C109">
        <v>0.4101933253954772</v>
      </c>
      <c r="D109">
        <v>4.3950606197713218E-4</v>
      </c>
      <c r="E109">
        <v>4.9141904536304813E-2</v>
      </c>
      <c r="F109">
        <v>2.1607661639083021E-5</v>
      </c>
      <c r="G109">
        <v>0.2362713554277949</v>
      </c>
      <c r="H109">
        <v>0.17720351657084621</v>
      </c>
      <c r="I109">
        <v>977.24834264956382</v>
      </c>
      <c r="J109">
        <v>749.09056830922611</v>
      </c>
      <c r="K109">
        <v>1.0270008047360189E-6</v>
      </c>
      <c r="L109">
        <v>8.5758697349133453</v>
      </c>
      <c r="M109" s="4">
        <f t="shared" si="2"/>
        <v>0.30764499404660794</v>
      </c>
      <c r="N109" s="4">
        <f t="shared" si="3"/>
        <v>0.10179670235932954</v>
      </c>
    </row>
    <row r="110" spans="1:14" x14ac:dyDescent="0.25">
      <c r="A110">
        <v>0.25</v>
      </c>
      <c r="B110">
        <v>1600</v>
      </c>
      <c r="C110">
        <v>0.46879237188054529</v>
      </c>
      <c r="D110">
        <v>4.3950606197713218E-4</v>
      </c>
      <c r="E110">
        <v>5.6162176612919779E-2</v>
      </c>
      <c r="F110">
        <v>2.469447044466631E-5</v>
      </c>
      <c r="G110">
        <v>0.27002440620319412</v>
      </c>
      <c r="H110">
        <v>0.20251830465239559</v>
      </c>
      <c r="I110">
        <v>1116.855248742359</v>
      </c>
      <c r="J110">
        <v>749.09056830922611</v>
      </c>
      <c r="K110">
        <v>1.0270008047360189E-6</v>
      </c>
      <c r="L110">
        <v>11.20113598029498</v>
      </c>
      <c r="M110" s="4">
        <f t="shared" si="2"/>
        <v>0.35159427891040895</v>
      </c>
      <c r="N110" s="4">
        <f t="shared" si="3"/>
        <v>0.11633908841066237</v>
      </c>
    </row>
    <row r="111" spans="1:14" x14ac:dyDescent="0.25">
      <c r="A111">
        <v>0.25</v>
      </c>
      <c r="B111">
        <v>1800</v>
      </c>
      <c r="C111">
        <v>0.52739141836561354</v>
      </c>
      <c r="D111">
        <v>4.3950606197713218E-4</v>
      </c>
      <c r="E111">
        <v>6.3182448689534751E-2</v>
      </c>
      <c r="F111">
        <v>2.77812792502496E-5</v>
      </c>
      <c r="G111">
        <v>0.30377745697859337</v>
      </c>
      <c r="H111">
        <v>0.22783309273394509</v>
      </c>
      <c r="I111">
        <v>1256.4621548351529</v>
      </c>
      <c r="J111">
        <v>749.09056830922611</v>
      </c>
      <c r="K111">
        <v>1.0270008047360189E-6</v>
      </c>
      <c r="L111">
        <v>14.176437725060831</v>
      </c>
      <c r="M111" s="4">
        <f t="shared" si="2"/>
        <v>0.39554356377421018</v>
      </c>
      <c r="N111" s="4">
        <f t="shared" si="3"/>
        <v>0.13088147446199508</v>
      </c>
    </row>
    <row r="112" spans="1:14" x14ac:dyDescent="0.25">
      <c r="A112">
        <v>0.25</v>
      </c>
      <c r="B112">
        <v>2000</v>
      </c>
      <c r="C112">
        <v>0.58599046485068162</v>
      </c>
      <c r="D112">
        <v>4.3950606197713218E-4</v>
      </c>
      <c r="E112">
        <v>7.0202720766149723E-2</v>
      </c>
      <c r="F112">
        <v>3.0868088055832892E-5</v>
      </c>
      <c r="G112">
        <v>0.33753050775399263</v>
      </c>
      <c r="H112">
        <v>0.25314788081549439</v>
      </c>
      <c r="I112">
        <v>1396.0690609279479</v>
      </c>
      <c r="J112">
        <v>749.09056830922611</v>
      </c>
      <c r="K112">
        <v>1.0270008047360189E-6</v>
      </c>
      <c r="L112">
        <v>17.501774969210899</v>
      </c>
      <c r="M112" s="4">
        <f t="shared" si="2"/>
        <v>0.43949284863801102</v>
      </c>
      <c r="N112" s="4">
        <f t="shared" si="3"/>
        <v>0.14542386051332787</v>
      </c>
    </row>
    <row r="113" spans="1:14" x14ac:dyDescent="0.25">
      <c r="A113">
        <v>0.25</v>
      </c>
      <c r="B113">
        <v>2200</v>
      </c>
      <c r="C113">
        <v>0.64458951133574993</v>
      </c>
      <c r="D113">
        <v>4.3950606197713218E-4</v>
      </c>
      <c r="E113">
        <v>7.7222992842764709E-2</v>
      </c>
      <c r="F113">
        <v>3.3954896861416181E-5</v>
      </c>
      <c r="G113">
        <v>0.37128355852939199</v>
      </c>
      <c r="H113">
        <v>0.27846266889704402</v>
      </c>
      <c r="I113">
        <v>1535.675967020743</v>
      </c>
      <c r="J113">
        <v>749.09056830922611</v>
      </c>
      <c r="K113">
        <v>1.0270008047360189E-6</v>
      </c>
      <c r="L113">
        <v>21.177147712745199</v>
      </c>
      <c r="M113" s="4">
        <f t="shared" si="2"/>
        <v>0.48344213350181248</v>
      </c>
      <c r="N113" s="4">
        <f t="shared" si="3"/>
        <v>0.15996624656466069</v>
      </c>
    </row>
    <row r="114" spans="1:14" x14ac:dyDescent="0.25">
      <c r="A114">
        <v>0.25</v>
      </c>
      <c r="B114">
        <v>2400</v>
      </c>
      <c r="C114">
        <v>0.70318855782081802</v>
      </c>
      <c r="D114">
        <v>4.3950606197713218E-4</v>
      </c>
      <c r="E114">
        <v>8.4243264919379668E-2</v>
      </c>
      <c r="F114">
        <v>3.7041705666999457E-5</v>
      </c>
      <c r="G114">
        <v>0.40503660930479107</v>
      </c>
      <c r="H114">
        <v>0.30377745697859337</v>
      </c>
      <c r="I114">
        <v>1675.2828731135371</v>
      </c>
      <c r="J114">
        <v>749.09056830922611</v>
      </c>
      <c r="K114">
        <v>1.0270008047360189E-6</v>
      </c>
      <c r="L114">
        <v>25.202555955663701</v>
      </c>
      <c r="M114" s="4">
        <f t="shared" si="2"/>
        <v>0.52739141836561343</v>
      </c>
      <c r="N114" s="4">
        <f t="shared" si="3"/>
        <v>0.17450863261599342</v>
      </c>
    </row>
    <row r="115" spans="1:14" x14ac:dyDescent="0.25">
      <c r="A115">
        <v>0.25</v>
      </c>
      <c r="B115">
        <v>2600</v>
      </c>
      <c r="C115">
        <v>0.76178760430588621</v>
      </c>
      <c r="D115">
        <v>4.3950606197713218E-4</v>
      </c>
      <c r="E115">
        <v>9.1263536995994654E-2</v>
      </c>
      <c r="F115">
        <v>4.012851447258276E-5</v>
      </c>
      <c r="G115">
        <v>0.43878966008019049</v>
      </c>
      <c r="H115">
        <v>0.32909224506014279</v>
      </c>
      <c r="I115">
        <v>1814.8897792063331</v>
      </c>
      <c r="J115">
        <v>749.09056830922611</v>
      </c>
      <c r="K115">
        <v>1.0270008047360189E-6</v>
      </c>
      <c r="L115">
        <v>29.57799969796643</v>
      </c>
      <c r="M115" s="4">
        <f t="shared" si="2"/>
        <v>0.57134070322941444</v>
      </c>
      <c r="N115" s="4">
        <f t="shared" si="3"/>
        <v>0.18905101866732635</v>
      </c>
    </row>
    <row r="116" spans="1:14" x14ac:dyDescent="0.25">
      <c r="A116">
        <v>0.25</v>
      </c>
      <c r="B116">
        <v>2800</v>
      </c>
      <c r="C116">
        <v>0.82038665079095441</v>
      </c>
      <c r="D116">
        <v>4.3950606197713218E-4</v>
      </c>
      <c r="E116">
        <v>9.8283809072609626E-2</v>
      </c>
      <c r="F116">
        <v>4.3215323278166049E-5</v>
      </c>
      <c r="G116">
        <v>0.4725427108555898</v>
      </c>
      <c r="H116">
        <v>0.35440703314169231</v>
      </c>
      <c r="I116">
        <v>1954.4966852991281</v>
      </c>
      <c r="J116">
        <v>749.09056830922611</v>
      </c>
      <c r="K116">
        <v>1.0270008047360189E-6</v>
      </c>
      <c r="L116">
        <v>34.303478939653381</v>
      </c>
      <c r="M116" s="4">
        <f t="shared" si="2"/>
        <v>0.61528998809321578</v>
      </c>
      <c r="N116" s="4">
        <f t="shared" si="3"/>
        <v>0.20359340471865917</v>
      </c>
    </row>
    <row r="117" spans="1:14" x14ac:dyDescent="0.25">
      <c r="A117">
        <v>0.25</v>
      </c>
      <c r="B117">
        <v>3000</v>
      </c>
      <c r="C117">
        <v>0.8789856972760226</v>
      </c>
      <c r="D117">
        <v>4.3950606197713218E-4</v>
      </c>
      <c r="E117">
        <v>0.1053040811492246</v>
      </c>
      <c r="F117">
        <v>4.6302132083749338E-5</v>
      </c>
      <c r="G117">
        <v>0.50629576163098899</v>
      </c>
      <c r="H117">
        <v>0.37972182122324177</v>
      </c>
      <c r="I117">
        <v>2094.1035913919218</v>
      </c>
      <c r="J117">
        <v>749.09056830922611</v>
      </c>
      <c r="K117">
        <v>1.0270008047360189E-6</v>
      </c>
      <c r="L117">
        <v>39.378993680724541</v>
      </c>
      <c r="M117" s="4">
        <f t="shared" si="2"/>
        <v>0.6592392729570169</v>
      </c>
      <c r="N117" s="4">
        <f t="shared" si="3"/>
        <v>0.21813579076999179</v>
      </c>
    </row>
    <row r="118" spans="1:14" x14ac:dyDescent="0.25">
      <c r="A118">
        <v>0.25</v>
      </c>
      <c r="B118">
        <v>3200</v>
      </c>
      <c r="C118">
        <v>0.93758474376109069</v>
      </c>
      <c r="D118">
        <v>4.3950606197713218E-4</v>
      </c>
      <c r="E118">
        <v>0.1123243532258396</v>
      </c>
      <c r="F118">
        <v>4.9388940889332621E-5</v>
      </c>
      <c r="G118">
        <v>0.54004881240638825</v>
      </c>
      <c r="H118">
        <v>0.40503660930479118</v>
      </c>
      <c r="I118">
        <v>2233.7104974847171</v>
      </c>
      <c r="J118">
        <v>749.09056830922611</v>
      </c>
      <c r="K118">
        <v>1.0270008047360189E-6</v>
      </c>
      <c r="L118">
        <v>44.804543921179913</v>
      </c>
      <c r="M118" s="4">
        <f t="shared" si="2"/>
        <v>0.70318855782081791</v>
      </c>
      <c r="N118" s="4">
        <f t="shared" si="3"/>
        <v>0.23267817682132466</v>
      </c>
    </row>
    <row r="119" spans="1:14" x14ac:dyDescent="0.25">
      <c r="A119">
        <v>0.25</v>
      </c>
      <c r="B119">
        <v>3400</v>
      </c>
      <c r="C119">
        <v>0.996183790246159</v>
      </c>
      <c r="D119">
        <v>4.3950606197713218E-4</v>
      </c>
      <c r="E119">
        <v>0.1193446253024546</v>
      </c>
      <c r="F119">
        <v>5.2475749694915917E-5</v>
      </c>
      <c r="G119">
        <v>0.57380186318178761</v>
      </c>
      <c r="H119">
        <v>0.43035139738634071</v>
      </c>
      <c r="I119">
        <v>2373.3174035775119</v>
      </c>
      <c r="J119">
        <v>749.09056830922611</v>
      </c>
      <c r="K119">
        <v>1.0270008047360189E-6</v>
      </c>
      <c r="L119">
        <v>50.580129661019527</v>
      </c>
      <c r="M119" s="4">
        <f t="shared" si="2"/>
        <v>0.74713784268461925</v>
      </c>
      <c r="N119" s="4">
        <f t="shared" si="3"/>
        <v>0.24722056287265748</v>
      </c>
    </row>
    <row r="120" spans="1:14" x14ac:dyDescent="0.25">
      <c r="A120">
        <v>0.25</v>
      </c>
      <c r="B120">
        <v>3600</v>
      </c>
      <c r="C120">
        <v>1.0547828367312271</v>
      </c>
      <c r="D120">
        <v>4.3950606197713218E-4</v>
      </c>
      <c r="E120">
        <v>0.1263648973790695</v>
      </c>
      <c r="F120">
        <v>5.5562558500499199E-5</v>
      </c>
      <c r="G120">
        <v>0.60755491395718675</v>
      </c>
      <c r="H120">
        <v>0.45566618546789012</v>
      </c>
      <c r="I120">
        <v>2512.9243096703058</v>
      </c>
      <c r="J120">
        <v>749.09056830922611</v>
      </c>
      <c r="K120">
        <v>1.0270008047360189E-6</v>
      </c>
      <c r="L120">
        <v>56.705750900243338</v>
      </c>
      <c r="M120" s="4">
        <f t="shared" si="2"/>
        <v>0.79108712754842025</v>
      </c>
      <c r="N120" s="4">
        <f t="shared" si="3"/>
        <v>0.26176294892399016</v>
      </c>
    </row>
    <row r="121" spans="1:14" x14ac:dyDescent="0.25">
      <c r="A121">
        <v>0.25</v>
      </c>
      <c r="B121">
        <v>3800</v>
      </c>
      <c r="C121">
        <v>1.1133818832162949</v>
      </c>
      <c r="D121">
        <v>4.3950606197713218E-4</v>
      </c>
      <c r="E121">
        <v>0.13338516945568449</v>
      </c>
      <c r="F121">
        <v>5.8649367306082489E-5</v>
      </c>
      <c r="G121">
        <v>0.641307964732586</v>
      </c>
      <c r="H121">
        <v>0.48098097354943953</v>
      </c>
      <c r="I121">
        <v>2652.531215763101</v>
      </c>
      <c r="J121">
        <v>749.09056830922611</v>
      </c>
      <c r="K121">
        <v>1.0270008047360189E-6</v>
      </c>
      <c r="L121">
        <v>63.181407638851368</v>
      </c>
      <c r="M121" s="4">
        <f t="shared" si="2"/>
        <v>0.83503641241222126</v>
      </c>
      <c r="N121" s="4">
        <f t="shared" si="3"/>
        <v>0.276305334975323</v>
      </c>
    </row>
    <row r="122" spans="1:14" x14ac:dyDescent="0.25">
      <c r="A122">
        <v>0.25</v>
      </c>
      <c r="B122">
        <v>4000</v>
      </c>
      <c r="C122">
        <v>1.171980929701363</v>
      </c>
      <c r="D122">
        <v>4.3950606197713218E-4</v>
      </c>
      <c r="E122">
        <v>0.14040544153229939</v>
      </c>
      <c r="F122">
        <v>6.1736176111665771E-5</v>
      </c>
      <c r="G122">
        <v>0.67506101550798525</v>
      </c>
      <c r="H122">
        <v>0.50629576163098888</v>
      </c>
      <c r="I122">
        <v>2792.1381218558959</v>
      </c>
      <c r="J122">
        <v>749.09056830922611</v>
      </c>
      <c r="K122">
        <v>1.0270008047360189E-6</v>
      </c>
      <c r="L122">
        <v>70.007099876843611</v>
      </c>
      <c r="M122" s="4">
        <f t="shared" si="2"/>
        <v>0.87898569727602227</v>
      </c>
      <c r="N122" s="4">
        <f t="shared" si="3"/>
        <v>0.29084772102665574</v>
      </c>
    </row>
    <row r="123" spans="1:14" x14ac:dyDescent="0.25">
      <c r="A123">
        <v>0.25</v>
      </c>
      <c r="B123">
        <v>4200</v>
      </c>
      <c r="C123">
        <v>1.230579976186432</v>
      </c>
      <c r="D123">
        <v>4.3950606197713218E-4</v>
      </c>
      <c r="E123">
        <v>0.1474257136089144</v>
      </c>
      <c r="F123">
        <v>6.4822984917249074E-5</v>
      </c>
      <c r="G123">
        <v>0.70881406628338472</v>
      </c>
      <c r="H123">
        <v>0.53161054971253852</v>
      </c>
      <c r="I123">
        <v>2931.7450279486911</v>
      </c>
      <c r="J123">
        <v>749.09056830922611</v>
      </c>
      <c r="K123">
        <v>1.0270008047360189E-6</v>
      </c>
      <c r="L123">
        <v>77.182827614220102</v>
      </c>
      <c r="M123" s="4">
        <f t="shared" si="2"/>
        <v>0.92293498213982372</v>
      </c>
      <c r="N123" s="4">
        <f t="shared" si="3"/>
        <v>0.30539010707798864</v>
      </c>
    </row>
    <row r="124" spans="1:14" x14ac:dyDescent="0.25">
      <c r="A124">
        <v>0.25</v>
      </c>
      <c r="B124">
        <v>4400</v>
      </c>
      <c r="C124">
        <v>1.2891790226715001</v>
      </c>
      <c r="D124">
        <v>4.3950606197713218E-4</v>
      </c>
      <c r="E124">
        <v>0.15444598568552939</v>
      </c>
      <c r="F124">
        <v>6.7909793722832363E-5</v>
      </c>
      <c r="G124">
        <v>0.74256711705878398</v>
      </c>
      <c r="H124">
        <v>0.55692533779408793</v>
      </c>
      <c r="I124">
        <v>3071.3519340414859</v>
      </c>
      <c r="J124">
        <v>749.09056830922611</v>
      </c>
      <c r="K124">
        <v>1.0270008047360189E-6</v>
      </c>
      <c r="L124">
        <v>84.708590850980798</v>
      </c>
      <c r="M124" s="4">
        <f t="shared" si="2"/>
        <v>0.96688426700362473</v>
      </c>
      <c r="N124" s="4">
        <f t="shared" si="3"/>
        <v>0.31993249312932137</v>
      </c>
    </row>
    <row r="125" spans="1:14" x14ac:dyDescent="0.25">
      <c r="A125">
        <v>0.25</v>
      </c>
      <c r="B125">
        <v>4600</v>
      </c>
      <c r="C125">
        <v>1.3477780691565679</v>
      </c>
      <c r="D125">
        <v>4.3950606197713218E-4</v>
      </c>
      <c r="E125">
        <v>0.16146625776214441</v>
      </c>
      <c r="F125">
        <v>7.0996602528415652E-5</v>
      </c>
      <c r="G125">
        <v>0.77632016783418323</v>
      </c>
      <c r="H125">
        <v>0.58224012587563745</v>
      </c>
      <c r="I125">
        <v>3210.9588401342812</v>
      </c>
      <c r="J125">
        <v>749.09056830922611</v>
      </c>
      <c r="K125">
        <v>1.0270008047360189E-6</v>
      </c>
      <c r="L125">
        <v>92.584389587125699</v>
      </c>
      <c r="M125" s="4">
        <f t="shared" si="2"/>
        <v>1.0108335518674261</v>
      </c>
      <c r="N125" s="4">
        <f t="shared" si="3"/>
        <v>0.33447487918065422</v>
      </c>
    </row>
    <row r="126" spans="1:14" x14ac:dyDescent="0.25">
      <c r="A126">
        <v>0.25</v>
      </c>
      <c r="B126">
        <v>4800</v>
      </c>
      <c r="C126">
        <v>1.406377115641636</v>
      </c>
      <c r="D126">
        <v>4.3950606197713218E-4</v>
      </c>
      <c r="E126">
        <v>0.16848652983875931</v>
      </c>
      <c r="F126">
        <v>7.4083411333998928E-5</v>
      </c>
      <c r="G126">
        <v>0.81007321860958226</v>
      </c>
      <c r="H126">
        <v>0.60755491395718675</v>
      </c>
      <c r="I126">
        <v>3350.5657462270751</v>
      </c>
      <c r="J126">
        <v>749.09056830922611</v>
      </c>
      <c r="K126">
        <v>1.0270008047360189E-6</v>
      </c>
      <c r="L126">
        <v>100.81022382265481</v>
      </c>
      <c r="M126" s="4">
        <f t="shared" si="2"/>
        <v>1.0547828367312269</v>
      </c>
      <c r="N126" s="4">
        <f t="shared" si="3"/>
        <v>0.34901726523198695</v>
      </c>
    </row>
    <row r="127" spans="1:14" x14ac:dyDescent="0.25">
      <c r="A127">
        <v>0.25</v>
      </c>
      <c r="B127">
        <v>5000</v>
      </c>
      <c r="C127">
        <v>1.4649761621267039</v>
      </c>
      <c r="D127">
        <v>4.3950606197713218E-4</v>
      </c>
      <c r="E127">
        <v>0.17550680191537429</v>
      </c>
      <c r="F127">
        <v>7.7170220139582231E-5</v>
      </c>
      <c r="G127">
        <v>0.84382626938498173</v>
      </c>
      <c r="H127">
        <v>0.63286970203873627</v>
      </c>
      <c r="I127">
        <v>3490.1726523198699</v>
      </c>
      <c r="J127">
        <v>749.09056830922611</v>
      </c>
      <c r="K127">
        <v>1.0270008047360189E-6</v>
      </c>
      <c r="L127">
        <v>109.3860935575682</v>
      </c>
      <c r="M127" s="4">
        <f t="shared" si="2"/>
        <v>1.0987321215950281</v>
      </c>
      <c r="N127" s="4">
        <f t="shared" si="3"/>
        <v>0.36355965128331974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2b873284, 7a03b670</cp:lastModifiedBy>
  <dcterms:created xsi:type="dcterms:W3CDTF">2025-04-14T06:28:09Z</dcterms:created>
  <dcterms:modified xsi:type="dcterms:W3CDTF">2025-04-14T21:04:57Z</dcterms:modified>
</cp:coreProperties>
</file>