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954D561C-9281-4A43-ADE4-B3493BB82EEB}" xr6:coauthVersionLast="47" xr6:coauthVersionMax="47" xr10:uidLastSave="{00000000-0000-0000-0000-000000000000}"/>
  <bookViews>
    <workbookView xWindow="380" yWindow="500" windowWidth="19760" windowHeight="12340" tabRatio="806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8" l="1"/>
  <c r="D22" i="8"/>
  <c r="D21" i="8"/>
  <c r="D10" i="8"/>
  <c r="D20" i="8"/>
  <c r="D9" i="8"/>
  <c r="D19" i="8"/>
  <c r="D18" i="8"/>
  <c r="D8" i="8"/>
  <c r="D17" i="8"/>
  <c r="D7" i="8"/>
  <c r="D16" i="8"/>
  <c r="D6" i="8"/>
  <c r="D15" i="8"/>
  <c r="D5" i="8"/>
  <c r="D4" i="8"/>
  <c r="D3" i="8"/>
  <c r="D14" i="8"/>
  <c r="D13" i="8"/>
  <c r="D12" i="8"/>
  <c r="D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<sst xmlns="http://schemas.openxmlformats.org/spreadsheetml/2006/main" count="89" uniqueCount="33">
  <si>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</si>
  <si>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</si>
  <si>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</si>
  <si>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</si>
  <si>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</si>
  <si>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</si>
  <si>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</si>
  <si>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</si>
  <si>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</si>
  <si>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</si>
  <si>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</si>
  <si>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</si>
  <si>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</si>
  <si>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</si>
  <si>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[18,33,21,57,20,20]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</si>
  <si>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</si>
  <si>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</si>
  <si>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</si>
  <si>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</si>
  <si>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</si>
  <si>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</si>
  <si>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</si>
  <si>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</si>
  <si>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</si>
  <si>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</si>
  <si>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</si>
  <si>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</si>
  <si>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</si>
  <si>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</si>
  <si>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</si>
  <si>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</si>
  <si>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</si>
  <si>
    <t>Try teams 2451 or 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</si>
</sst>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" xfId="0" builtinId="0"/>
    <cellStyle name="Normal 2" xfId="1" xr:uid="{D34AA4D5-A817-4587-926A-F757B9A68BD5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601980</xdr:colOff>
      <xdr:row>2</xdr:row>
      <xdr:rowOff>0</xdr:rowOff>
    </xdr:from>
    <xdr:ext cx="5692140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01980" y="701040"/>
          <a:ext cx="5692140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tabSelected="1" workbookViewId="0">
      <selection activeCell="B2" sqref="B2"/>
    </sheetView>
  </sheetViews>
  <sheetFormatPr baseColWidth="10" defaultColWidth="8.83203125" defaultRowHeight="15" x14ac:dyDescent="0.2"/>
  <cols>
    <col min="2" max="13" width="6.83203125" customWidth="1"/>
  </cols>
  <sheetData>
    <row r="1" spans="1:13" ht="25.25" customHeight="1" x14ac:dyDescent="0.3">
      <c r="A1" s="4" t="s">
        <v>8</v>
      </c>
      <c r="B1" s="3">
        <v>111</v>
      </c>
      <c r="D1" s="5" t="s">
        <v>32</v>
      </c>
    </row>
    <row r="2" spans="1:13" ht="30" customHeight="1" x14ac:dyDescent="0.2"/>
    <row r="3" spans="1:13" ht="40" customHeight="1" x14ac:dyDescent="0.2">
      <c r="B3" s="2">
        <v>0</v>
      </c>
      <c r="C3" s="2">
        <v>0</v>
      </c>
      <c r="D3" s="2">
        <v>0</v>
      </c>
      <c r="E3" s="2">
        <v>0</v>
      </c>
      <c r="F3" s="2">
        <v>1</v>
      </c>
      <c r="G3" s="2">
        <v>1</v>
      </c>
      <c r="H3" s="2">
        <v>4</v>
      </c>
      <c r="I3" s="2">
        <v>2</v>
      </c>
      <c r="J3" s="2">
        <v>0</v>
      </c>
      <c r="K3" s="2">
        <v>0</v>
      </c>
      <c r="L3" s="2">
        <v>1</v>
      </c>
      <c r="M3" s="2">
        <v>0</v>
      </c>
    </row>
    <row r="4" spans="1:13" ht="40" customHeight="1" x14ac:dyDescent="0.2">
      <c r="B4" s="2">
        <v>0</v>
      </c>
      <c r="C4" s="2">
        <v>0</v>
      </c>
      <c r="D4" s="2">
        <v>0</v>
      </c>
      <c r="E4" s="2">
        <v>0</v>
      </c>
      <c r="F4" s="2">
        <v>3</v>
      </c>
      <c r="G4" s="2">
        <v>1</v>
      </c>
      <c r="H4" s="2">
        <v>0</v>
      </c>
      <c r="I4" s="2">
        <v>2</v>
      </c>
      <c r="J4" s="2">
        <v>4</v>
      </c>
      <c r="K4" s="2">
        <v>1</v>
      </c>
      <c r="L4" s="2">
        <v>0</v>
      </c>
      <c r="M4" s="2">
        <v>0</v>
      </c>
    </row>
    <row r="5" spans="1:13" ht="40" customHeight="1" x14ac:dyDescent="0.2">
      <c r="B5" s="2">
        <v>0</v>
      </c>
      <c r="C5" s="2">
        <v>0</v>
      </c>
      <c r="D5" s="2">
        <v>0</v>
      </c>
      <c r="E5" s="2">
        <v>2</v>
      </c>
      <c r="F5" s="2">
        <v>1</v>
      </c>
      <c r="G5" s="2">
        <v>0</v>
      </c>
      <c r="H5" s="2">
        <v>0</v>
      </c>
      <c r="I5" s="2">
        <v>0</v>
      </c>
      <c r="J5" s="2">
        <v>1</v>
      </c>
      <c r="K5" s="2">
        <v>0</v>
      </c>
      <c r="L5" s="2">
        <v>0</v>
      </c>
      <c r="M5" s="2">
        <v>1</v>
      </c>
    </row>
    <row r="6" spans="1:13" ht="40" customHeight="1" x14ac:dyDescent="0.2">
      <c r="B6" s="2">
        <v>0</v>
      </c>
      <c r="C6" s="2">
        <v>0</v>
      </c>
      <c r="D6" s="2">
        <v>0</v>
      </c>
      <c r="E6" s="2">
        <v>1</v>
      </c>
      <c r="F6" s="2">
        <v>1</v>
      </c>
      <c r="G6" s="2">
        <v>0</v>
      </c>
      <c r="H6" s="2">
        <v>0</v>
      </c>
      <c r="I6" s="2">
        <v>0</v>
      </c>
      <c r="J6" s="2">
        <v>1</v>
      </c>
      <c r="K6" s="2">
        <v>0</v>
      </c>
      <c r="L6" s="2">
        <v>0</v>
      </c>
      <c r="M6" s="2">
        <v>0</v>
      </c>
    </row>
    <row r="7" spans="1:13" ht="40" customHeight="1" x14ac:dyDescent="0.2">
      <c r="B7" s="2">
        <v>0</v>
      </c>
      <c r="C7" s="2">
        <v>0</v>
      </c>
      <c r="D7" s="2">
        <v>0</v>
      </c>
      <c r="E7" s="2">
        <v>4</v>
      </c>
      <c r="F7" s="2">
        <v>7</v>
      </c>
      <c r="G7" s="2">
        <v>3</v>
      </c>
      <c r="H7" s="2">
        <v>1</v>
      </c>
      <c r="I7" s="2">
        <v>3</v>
      </c>
      <c r="J7" s="2">
        <v>2</v>
      </c>
      <c r="K7" s="2">
        <v>0</v>
      </c>
      <c r="L7" s="2">
        <v>0</v>
      </c>
      <c r="M7" s="2">
        <v>0</v>
      </c>
    </row>
    <row r="8" spans="1:13" ht="40" customHeight="1" x14ac:dyDescent="0.2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1</v>
      </c>
      <c r="H8" s="2">
        <v>2</v>
      </c>
      <c r="I8" s="2">
        <v>0</v>
      </c>
      <c r="J8" s="2">
        <v>0</v>
      </c>
      <c r="K8" s="2">
        <v>1</v>
      </c>
      <c r="L8" s="2">
        <v>0</v>
      </c>
      <c r="M8" s="2">
        <v>0</v>
      </c>
    </row>
    <row r="12" spans="1:13" x14ac:dyDescent="0.2">
      <c r="D12" s="1"/>
    </row>
    <row r="13" spans="1:13" x14ac:dyDescent="0.2">
      <c r="D13" s="1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topLeftCell="B1" workbookViewId="0">
      <selection activeCell="G22" sqref="G22"/>
    </sheetView>
  </sheetViews>
  <sheetFormatPr baseColWidth="10" defaultColWidth="14.5" defaultRowHeight="15" x14ac:dyDescent="0.2"/>
  <cols>
    <col min="1" max="3" width="14.5" customWidth="1"/>
    <col min="4" max="4" width="16.33203125" bestFit="1" customWidth="1"/>
    <col min="7" max="7" width="12" customWidth="1"/>
    <col min="8" max="3724" width="14.5" customWidth="1"/>
  </cols>
  <sheetData>
    <row r="1" spans="1:7" ht="15" customHeight="1" x14ac:dyDescent="0.2">
      <c r="A1" t="s">
        <v>2</v>
      </c>
      <c r="B1" t="s">
        <v>4</v>
      </c>
      <c r="C1" t="s">
        <v>6</v>
      </c>
      <c r="D1" t="s">
        <v>1</v>
      </c>
      <c r="E1" t="s">
        <v>5</v>
      </c>
      <c r="F1" t="s">
        <v>3</v>
      </c>
      <c r="G1" t="s">
        <v>7</v>
      </c>
    </row>
    <row r="2" spans="1:7" x14ac:dyDescent="0.2">
      <c r="A2" t="s">
        <v>9</v>
      </c>
      <c r="B2" t="s">
        <v>0</v>
      </c>
      <c r="C2">
        <v>1</v>
      </c>
      <c r="D2" t="str">
        <f>ScoutingData[[#This Row],[eventCode]]&amp;"_"&amp;ScoutingData[[#This Row],[matchLevel]]&amp;ScoutingData[[#This Row],[matchNumber]]</f>
        <v>2022ilch_qm1</v>
      </c>
      <c r="E2" t="s">
        <v>13</v>
      </c>
      <c r="F2">
        <v>111</v>
      </c>
      <c r="G2" t="s">
        <v>14</v>
      </c>
    </row>
    <row r="3" spans="1:7" x14ac:dyDescent="0.2">
      <c r="A3" t="s">
        <v>9</v>
      </c>
      <c r="B3" t="s">
        <v>0</v>
      </c>
      <c r="C3">
        <v>11</v>
      </c>
      <c r="D3" t="str">
        <f>ScoutingData[[#This Row],[eventCode]]&amp;"_"&amp;ScoutingData[[#This Row],[matchLevel]]&amp;ScoutingData[[#This Row],[matchNumber]]</f>
        <v>2022ilch_qm11</v>
      </c>
      <c r="E3" t="s">
        <v>10</v>
      </c>
      <c r="F3">
        <v>111</v>
      </c>
      <c r="G3" t="s">
        <v>18</v>
      </c>
    </row>
    <row r="4" spans="1:7" x14ac:dyDescent="0.2">
      <c r="A4" t="s">
        <v>9</v>
      </c>
      <c r="B4" t="s">
        <v>0</v>
      </c>
      <c r="C4">
        <v>21</v>
      </c>
      <c r="D4" t="str">
        <f>ScoutingData[[#This Row],[eventCode]]&amp;"_"&amp;ScoutingData[[#This Row],[matchLevel]]&amp;ScoutingData[[#This Row],[matchNumber]]</f>
        <v>2022ilch_qm21</v>
      </c>
      <c r="E4" t="s">
        <v>12</v>
      </c>
      <c r="F4">
        <v>111</v>
      </c>
    </row>
    <row r="5" spans="1:7" x14ac:dyDescent="0.2">
      <c r="A5" t="s">
        <v>9</v>
      </c>
      <c r="B5" t="s">
        <v>0</v>
      </c>
      <c r="C5">
        <v>27</v>
      </c>
      <c r="D5" t="str">
        <f>ScoutingData[[#This Row],[eventCode]]&amp;"_"&amp;ScoutingData[[#This Row],[matchLevel]]&amp;ScoutingData[[#This Row],[matchNumber]]</f>
        <v>2022ilch_qm27</v>
      </c>
      <c r="E5" t="s">
        <v>15</v>
      </c>
      <c r="F5">
        <v>111</v>
      </c>
      <c r="G5" t="s">
        <v>19</v>
      </c>
    </row>
    <row r="6" spans="1:7" x14ac:dyDescent="0.2">
      <c r="A6" t="s">
        <v>9</v>
      </c>
      <c r="B6" t="s">
        <v>0</v>
      </c>
      <c r="C6">
        <v>34</v>
      </c>
      <c r="D6" t="str">
        <f>ScoutingData[[#This Row],[eventCode]]&amp;"_"&amp;ScoutingData[[#This Row],[matchLevel]]&amp;ScoutingData[[#This Row],[matchNumber]]</f>
        <v>2022ilch_qm34</v>
      </c>
      <c r="E6" t="s">
        <v>10</v>
      </c>
      <c r="F6">
        <v>111</v>
      </c>
      <c r="G6" t="s">
        <v>21</v>
      </c>
    </row>
    <row r="7" spans="1:7" x14ac:dyDescent="0.2">
      <c r="A7" t="s">
        <v>9</v>
      </c>
      <c r="B7" t="s">
        <v>0</v>
      </c>
      <c r="C7">
        <v>40</v>
      </c>
      <c r="D7" t="str">
        <f>ScoutingData[[#This Row],[eventCode]]&amp;"_"&amp;ScoutingData[[#This Row],[matchLevel]]&amp;ScoutingData[[#This Row],[matchNumber]]</f>
        <v>2022ilch_qm40</v>
      </c>
      <c r="E7" t="s">
        <v>10</v>
      </c>
      <c r="F7">
        <v>111</v>
      </c>
      <c r="G7" t="s">
        <v>23</v>
      </c>
    </row>
    <row r="8" spans="1:7" x14ac:dyDescent="0.2">
      <c r="A8" t="s">
        <v>9</v>
      </c>
      <c r="B8" t="s">
        <v>0</v>
      </c>
      <c r="C8">
        <v>49</v>
      </c>
      <c r="D8" t="str">
        <f>ScoutingData[[#This Row],[eventCode]]&amp;"_"&amp;ScoutingData[[#This Row],[matchLevel]]&amp;ScoutingData[[#This Row],[matchNumber]]</f>
        <v>2022ilch_qm49</v>
      </c>
      <c r="E8" t="s">
        <v>13</v>
      </c>
      <c r="F8">
        <v>111</v>
      </c>
      <c r="G8" t="s">
        <v>25</v>
      </c>
    </row>
    <row r="9" spans="1:7" x14ac:dyDescent="0.2">
      <c r="A9" t="s">
        <v>9</v>
      </c>
      <c r="B9" t="s">
        <v>0</v>
      </c>
      <c r="C9">
        <v>62</v>
      </c>
      <c r="D9" t="str">
        <f>ScoutingData[[#This Row],[eventCode]]&amp;"_"&amp;ScoutingData[[#This Row],[matchLevel]]&amp;ScoutingData[[#This Row],[matchNumber]]</f>
        <v>2022ilch_qm62</v>
      </c>
      <c r="E9" t="s">
        <v>15</v>
      </c>
      <c r="F9">
        <v>111</v>
      </c>
      <c r="G9" t="s">
        <v>28</v>
      </c>
    </row>
    <row r="10" spans="1:7" x14ac:dyDescent="0.2">
      <c r="A10" t="s">
        <v>9</v>
      </c>
      <c r="B10" t="s">
        <v>0</v>
      </c>
      <c r="C10">
        <v>67</v>
      </c>
      <c r="D10" t="str">
        <f>ScoutingData[[#This Row],[eventCode]]&amp;"_"&amp;ScoutingData[[#This Row],[matchLevel]]&amp;ScoutingData[[#This Row],[matchNumber]]</f>
        <v>2022ilch_qm67</v>
      </c>
      <c r="E10" t="s">
        <v>15</v>
      </c>
      <c r="F10">
        <v>111</v>
      </c>
      <c r="G10" t="s">
        <v>30</v>
      </c>
    </row>
    <row r="11" spans="1:7" x14ac:dyDescent="0.2">
      <c r="A11" t="s">
        <v>9</v>
      </c>
      <c r="B11" t="s">
        <v>0</v>
      </c>
      <c r="C11">
        <v>78</v>
      </c>
      <c r="D11" t="str">
        <f>ScoutingData[[#This Row],[eventCode]]&amp;"_"&amp;ScoutingData[[#This Row],[matchLevel]]&amp;ScoutingData[[#This Row],[matchNumber]]</f>
        <v>2022ilch_qm78</v>
      </c>
      <c r="E11" t="s">
        <v>11</v>
      </c>
      <c r="F11">
        <v>111</v>
      </c>
    </row>
    <row r="12" spans="1:7" x14ac:dyDescent="0.2">
      <c r="A12" t="s">
        <v>9</v>
      </c>
      <c r="B12" t="s">
        <v>0</v>
      </c>
      <c r="C12">
        <v>2</v>
      </c>
      <c r="D12" t="str">
        <f>ScoutingData[[#This Row],[eventCode]]&amp;"_"&amp;ScoutingData[[#This Row],[matchLevel]]&amp;ScoutingData[[#This Row],[matchNumber]]</f>
        <v>2022ilch_qm2</v>
      </c>
      <c r="E12" t="s">
        <v>13</v>
      </c>
      <c r="F12">
        <v>2451</v>
      </c>
      <c r="G12" t="s">
        <v>16</v>
      </c>
    </row>
    <row r="13" spans="1:7" x14ac:dyDescent="0.2">
      <c r="A13" t="s">
        <v>9</v>
      </c>
      <c r="B13" t="s">
        <v>0</v>
      </c>
      <c r="C13">
        <v>10</v>
      </c>
      <c r="D13" t="str">
        <f>ScoutingData[[#This Row],[eventCode]]&amp;"_"&amp;ScoutingData[[#This Row],[matchLevel]]&amp;ScoutingData[[#This Row],[matchNumber]]</f>
        <v>2022ilch_qm10</v>
      </c>
      <c r="E13" t="s">
        <v>10</v>
      </c>
      <c r="F13">
        <v>2451</v>
      </c>
    </row>
    <row r="14" spans="1:7" x14ac:dyDescent="0.2">
      <c r="A14" t="s">
        <v>9</v>
      </c>
      <c r="B14" t="s">
        <v>0</v>
      </c>
      <c r="C14">
        <v>17</v>
      </c>
      <c r="D14" t="str">
        <f>ScoutingData[[#This Row],[eventCode]]&amp;"_"&amp;ScoutingData[[#This Row],[matchLevel]]&amp;ScoutingData[[#This Row],[matchNumber]]</f>
        <v>2022ilch_qm17</v>
      </c>
      <c r="E14" t="s">
        <v>11</v>
      </c>
      <c r="F14">
        <v>2451</v>
      </c>
      <c r="G14" t="s">
        <v>17</v>
      </c>
    </row>
    <row r="15" spans="1:7" x14ac:dyDescent="0.2">
      <c r="A15" t="s">
        <v>9</v>
      </c>
      <c r="B15" t="s">
        <v>0</v>
      </c>
      <c r="C15">
        <v>30</v>
      </c>
      <c r="D15" t="str">
        <f>ScoutingData[[#This Row],[eventCode]]&amp;"_"&amp;ScoutingData[[#This Row],[matchLevel]]&amp;ScoutingData[[#This Row],[matchNumber]]</f>
        <v>2022ilch_qm30</v>
      </c>
      <c r="E15" t="s">
        <v>15</v>
      </c>
      <c r="F15">
        <v>2451</v>
      </c>
      <c r="G15" t="s">
        <v>20</v>
      </c>
    </row>
    <row r="16" spans="1:7" x14ac:dyDescent="0.2">
      <c r="A16" t="s">
        <v>9</v>
      </c>
      <c r="B16" t="s">
        <v>0</v>
      </c>
      <c r="C16">
        <v>35</v>
      </c>
      <c r="D16" t="str">
        <f>ScoutingData[[#This Row],[eventCode]]&amp;"_"&amp;ScoutingData[[#This Row],[matchLevel]]&amp;ScoutingData[[#This Row],[matchNumber]]</f>
        <v>2022ilch_qm35</v>
      </c>
      <c r="E16" t="s">
        <v>15</v>
      </c>
      <c r="F16">
        <v>2451</v>
      </c>
      <c r="G16" t="s">
        <v>22</v>
      </c>
    </row>
    <row r="17" spans="1:7" x14ac:dyDescent="0.2">
      <c r="A17" t="s">
        <v>9</v>
      </c>
      <c r="B17" t="s">
        <v>0</v>
      </c>
      <c r="C17">
        <v>41</v>
      </c>
      <c r="D17" t="str">
        <f>ScoutingData[[#This Row],[eventCode]]&amp;"_"&amp;ScoutingData[[#This Row],[matchLevel]]&amp;ScoutingData[[#This Row],[matchNumber]]</f>
        <v>2022ilch_qm41</v>
      </c>
      <c r="E17" t="s">
        <v>10</v>
      </c>
      <c r="F17">
        <v>2451</v>
      </c>
      <c r="G17" t="s">
        <v>24</v>
      </c>
    </row>
    <row r="18" spans="1:7" x14ac:dyDescent="0.2">
      <c r="A18" t="s">
        <v>9</v>
      </c>
      <c r="B18" t="s">
        <v>0</v>
      </c>
      <c r="C18">
        <v>55</v>
      </c>
      <c r="D18" t="str">
        <f>ScoutingData[[#This Row],[eventCode]]&amp;"_"&amp;ScoutingData[[#This Row],[matchLevel]]&amp;ScoutingData[[#This Row],[matchNumber]]</f>
        <v>2022ilch_qm55</v>
      </c>
      <c r="E18" t="s">
        <v>12</v>
      </c>
      <c r="F18">
        <v>2451</v>
      </c>
      <c r="G18" t="s">
        <v>26</v>
      </c>
    </row>
    <row r="19" spans="1:7" x14ac:dyDescent="0.2">
      <c r="A19" t="s">
        <v>9</v>
      </c>
      <c r="B19" t="s">
        <v>0</v>
      </c>
      <c r="C19">
        <v>60</v>
      </c>
      <c r="D19" t="str">
        <f>ScoutingData[[#This Row],[eventCode]]&amp;"_"&amp;ScoutingData[[#This Row],[matchLevel]]&amp;ScoutingData[[#This Row],[matchNumber]]</f>
        <v>2022ilch_qm60</v>
      </c>
      <c r="E19" t="s">
        <v>13</v>
      </c>
      <c r="F19">
        <v>2451</v>
      </c>
      <c r="G19" t="s">
        <v>27</v>
      </c>
    </row>
    <row r="20" spans="1:7" x14ac:dyDescent="0.2">
      <c r="A20" t="s">
        <v>9</v>
      </c>
      <c r="B20" t="s">
        <v>0</v>
      </c>
      <c r="C20">
        <v>66</v>
      </c>
      <c r="D20" t="str">
        <f>ScoutingData[[#This Row],[eventCode]]&amp;"_"&amp;ScoutingData[[#This Row],[matchLevel]]&amp;ScoutingData[[#This Row],[matchNumber]]</f>
        <v>2022ilch_qm66</v>
      </c>
      <c r="E20" t="s">
        <v>15</v>
      </c>
      <c r="F20">
        <v>2451</v>
      </c>
      <c r="G20" t="s">
        <v>29</v>
      </c>
    </row>
    <row r="21" spans="1:7" x14ac:dyDescent="0.2">
      <c r="A21" t="s">
        <v>9</v>
      </c>
      <c r="B21" t="s">
        <v>0</v>
      </c>
      <c r="C21">
        <v>72</v>
      </c>
      <c r="D21" t="str">
        <f>ScoutingData[[#This Row],[eventCode]]&amp;"_"&amp;ScoutingData[[#This Row],[matchLevel]]&amp;ScoutingData[[#This Row],[matchNumber]]</f>
        <v>2022ilch_qm72</v>
      </c>
      <c r="E21" t="s">
        <v>10</v>
      </c>
      <c r="F21">
        <v>2451</v>
      </c>
    </row>
    <row r="22" spans="1:7" x14ac:dyDescent="0.2">
      <c r="A22" t="s">
        <v>9</v>
      </c>
      <c r="B22" t="s">
        <v>0</v>
      </c>
      <c r="C22">
        <v>79</v>
      </c>
      <c r="D22" t="str">
        <f>ScoutingData[[#This Row],[eventCode]]&amp;"_"&amp;ScoutingData[[#This Row],[matchLevel]]&amp;ScoutingData[[#This Row],[matchNumber]]</f>
        <v>2022ilch_qm79</v>
      </c>
      <c r="E22" t="s">
        <v>15</v>
      </c>
      <c r="F22">
        <v>2451</v>
      </c>
      <c r="G22" t="s">
        <v>31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2022-03-04T02:11:11Z</cp:lastPrinted>
  <dcterms:created xsi:type="dcterms:W3CDTF">2020-02-08T00:47:28Z</dcterms:created>
  <dcterms:modified xsi:type="dcterms:W3CDTF">2023-03-01T18:48:51Z</dcterms:modified>
</cp:coreProperties>
</file>