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parisi/Desktop/"/>
    </mc:Choice>
  </mc:AlternateContent>
  <xr:revisionPtr revIDLastSave="0" documentId="13_ncr:1_{4775B87C-D276-144B-9C25-81D73CB13240}" xr6:coauthVersionLast="45" xr6:coauthVersionMax="45" xr10:uidLastSave="{00000000-0000-0000-0000-000000000000}"/>
  <bookViews>
    <workbookView xWindow="0" yWindow="500" windowWidth="16680" windowHeight="16080" xr2:uid="{7BD480FE-9E26-EF48-89EC-57A7D5CDE0AF}"/>
  </bookViews>
  <sheets>
    <sheet name="Hoja1" sheetId="1" r:id="rId1"/>
    <sheet name="ID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8" i="1" l="1"/>
  <c r="S314" i="1" l="1"/>
  <c r="S147" i="1" l="1"/>
  <c r="S121" i="1" l="1"/>
  <c r="S120" i="1"/>
  <c r="S119" i="1"/>
  <c r="S21" i="1"/>
  <c r="S244" i="1"/>
  <c r="S243" i="1" l="1"/>
  <c r="S113" i="1"/>
  <c r="S332" i="1"/>
  <c r="S331" i="1"/>
  <c r="S330" i="1"/>
  <c r="S329" i="1"/>
  <c r="S313" i="1"/>
  <c r="S177" i="1"/>
  <c r="S18" i="1"/>
  <c r="S17" i="1"/>
  <c r="S16" i="1"/>
  <c r="S14" i="1"/>
  <c r="S15" i="1"/>
  <c r="S274" i="1" l="1"/>
  <c r="S242" i="1" l="1"/>
  <c r="S62" i="1" l="1"/>
  <c r="S273" i="1" l="1"/>
  <c r="S271" i="1"/>
  <c r="S272" i="1"/>
  <c r="S270" i="1"/>
  <c r="S269" i="1"/>
  <c r="S268" i="1"/>
  <c r="S172" i="1" l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2" i="1"/>
  <c r="S311" i="1"/>
  <c r="S310" i="1"/>
  <c r="S309" i="1"/>
  <c r="S308" i="1"/>
  <c r="S307" i="1"/>
  <c r="S306" i="1"/>
  <c r="S305" i="1"/>
  <c r="S303" i="1"/>
  <c r="S302" i="1"/>
  <c r="S301" i="1"/>
  <c r="S300" i="1"/>
  <c r="S299" i="1"/>
  <c r="S298" i="1"/>
  <c r="S297" i="1"/>
  <c r="S295" i="1"/>
  <c r="S294" i="1"/>
  <c r="S293" i="1"/>
  <c r="S292" i="1"/>
  <c r="S291" i="1"/>
  <c r="S290" i="1"/>
  <c r="S289" i="1"/>
  <c r="S288" i="1"/>
  <c r="S287" i="1"/>
  <c r="S286" i="1"/>
  <c r="S284" i="1"/>
  <c r="S283" i="1"/>
  <c r="S282" i="1"/>
  <c r="S281" i="1"/>
  <c r="S280" i="1"/>
  <c r="S279" i="1"/>
  <c r="S277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6" i="1"/>
  <c r="S245" i="1"/>
  <c r="S241" i="1"/>
  <c r="S240" i="1"/>
  <c r="S239" i="1"/>
  <c r="S238" i="1"/>
  <c r="S237" i="1"/>
  <c r="S236" i="1"/>
  <c r="S235" i="1"/>
  <c r="S234" i="1"/>
  <c r="S233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6" i="1"/>
  <c r="S175" i="1"/>
  <c r="S174" i="1"/>
  <c r="S173" i="1"/>
  <c r="S170" i="1"/>
  <c r="S169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8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18" i="1"/>
  <c r="S117" i="1"/>
  <c r="S116" i="1"/>
  <c r="S115" i="1"/>
  <c r="S114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4" i="1"/>
  <c r="S63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6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7" i="1"/>
  <c r="S13" i="1"/>
  <c r="S12" i="1"/>
  <c r="S11" i="1"/>
  <c r="S10" i="1"/>
  <c r="S9" i="1"/>
  <c r="S8" i="1"/>
  <c r="S7" i="1"/>
  <c r="S6" i="1"/>
  <c r="S5" i="1"/>
  <c r="S4" i="1"/>
  <c r="S328" i="1"/>
</calcChain>
</file>

<file path=xl/sharedStrings.xml><?xml version="1.0" encoding="utf-8"?>
<sst xmlns="http://schemas.openxmlformats.org/spreadsheetml/2006/main" count="588" uniqueCount="337">
  <si>
    <t>ALIMENTO</t>
  </si>
  <si>
    <t>BASE DE DATOS (Cada 100g o unidad del producto)</t>
  </si>
  <si>
    <t>KCAL</t>
  </si>
  <si>
    <t>P</t>
  </si>
  <si>
    <t>HC</t>
  </si>
  <si>
    <t>Az</t>
  </si>
  <si>
    <t>G</t>
  </si>
  <si>
    <t>G sat</t>
  </si>
  <si>
    <t>Fibra</t>
  </si>
  <si>
    <t>Pechuga de pollo</t>
  </si>
  <si>
    <t>CARNES</t>
  </si>
  <si>
    <t>Filete de pavo</t>
  </si>
  <si>
    <t>Lomo de cerdo</t>
  </si>
  <si>
    <t>Ternera</t>
  </si>
  <si>
    <t>Conejo</t>
  </si>
  <si>
    <t>CEREALES</t>
  </si>
  <si>
    <t>Corn flakes</t>
  </si>
  <si>
    <t>Copos de espelta</t>
  </si>
  <si>
    <t>Copos de avena</t>
  </si>
  <si>
    <t>Miel pops</t>
  </si>
  <si>
    <t>Smacks</t>
  </si>
  <si>
    <t>Muesli crujiente</t>
  </si>
  <si>
    <t>Arroz inflado</t>
  </si>
  <si>
    <t>PASTA / ARROZ</t>
  </si>
  <si>
    <t>Arroz basmati</t>
  </si>
  <si>
    <t>Arroz blanco</t>
  </si>
  <si>
    <t>Spaguetti integral</t>
  </si>
  <si>
    <t>Tiburones</t>
  </si>
  <si>
    <t>Hélices vegetales</t>
  </si>
  <si>
    <t>Helices de lenteja</t>
  </si>
  <si>
    <t>Pasta de garbanzo</t>
  </si>
  <si>
    <t>Pasta de guisante</t>
  </si>
  <si>
    <t>LACTEOS / YOGURES / QUESOS</t>
  </si>
  <si>
    <t>Yogur "+ proteina"</t>
  </si>
  <si>
    <t>Mousse "+ proteina"</t>
  </si>
  <si>
    <t>Leche "+ proteina"</t>
  </si>
  <si>
    <t>Leche desnatada</t>
  </si>
  <si>
    <t>Leche entera</t>
  </si>
  <si>
    <t>Queso fresco batido 0%</t>
  </si>
  <si>
    <t>Yogur griego light</t>
  </si>
  <si>
    <t>Queso de rulo de cabra</t>
  </si>
  <si>
    <t>Queso havarti light</t>
  </si>
  <si>
    <t>Queso cottage</t>
  </si>
  <si>
    <t>Queso cottage light</t>
  </si>
  <si>
    <t>Forma (gramos / unidad)</t>
  </si>
  <si>
    <t>Perdiz</t>
  </si>
  <si>
    <t>FRUTOS SECOS</t>
  </si>
  <si>
    <t>LEGUMBRES</t>
  </si>
  <si>
    <t>Crema de arroz</t>
  </si>
  <si>
    <t>Papilla multicereales</t>
  </si>
  <si>
    <t>Arroz con leche</t>
  </si>
  <si>
    <t>Contramuslo de pollo (sin piel)</t>
  </si>
  <si>
    <t>Mayonesa light</t>
  </si>
  <si>
    <t>Ajoaceite</t>
  </si>
  <si>
    <t>Aceite de oliva</t>
  </si>
  <si>
    <t>FIAMBRES</t>
  </si>
  <si>
    <t>Lomo de pavo</t>
  </si>
  <si>
    <t>Cecina</t>
  </si>
  <si>
    <t>Jamon serrano (sin grasa)</t>
  </si>
  <si>
    <t>Pechuga de pavo (95%)</t>
  </si>
  <si>
    <t>Lomo embuchado</t>
  </si>
  <si>
    <t>Tiras de heura</t>
  </si>
  <si>
    <t>Tiras de pollo</t>
  </si>
  <si>
    <t>PAN / PAN DE MOLDE / TOSTADAS / SIMILARES</t>
  </si>
  <si>
    <t>Pan integral</t>
  </si>
  <si>
    <t>pan blanco</t>
  </si>
  <si>
    <t>Pan de molde blanco</t>
  </si>
  <si>
    <t>Fajitas integrales</t>
  </si>
  <si>
    <t>Crakers de espelta (bachman)</t>
  </si>
  <si>
    <t>Pan de molde integral</t>
  </si>
  <si>
    <t>Pan de fibra y sésamo</t>
  </si>
  <si>
    <t>Proteina en polvo ISO</t>
  </si>
  <si>
    <t>Proteina en polvo Concentrada</t>
  </si>
  <si>
    <t>BCAA</t>
  </si>
  <si>
    <t>Bebida isotonica</t>
  </si>
  <si>
    <t>HUEVOS Y DERIVADOS</t>
  </si>
  <si>
    <t>Huevo</t>
  </si>
  <si>
    <t>Clara de huevo</t>
  </si>
  <si>
    <t>SUPLEMENTOS / BEBIDAS / COSAS ESPECIALES</t>
  </si>
  <si>
    <t>Chucherias sin pica pica</t>
  </si>
  <si>
    <t>Pan de semillas y pipas de calabaza</t>
  </si>
  <si>
    <t>Noodles de arroz</t>
  </si>
  <si>
    <t>Tortas de arroz</t>
  </si>
  <si>
    <t>Tortas de maiz</t>
  </si>
  <si>
    <t>Alitas de pollo</t>
  </si>
  <si>
    <t>OTROS</t>
  </si>
  <si>
    <t>Sirope de fresa</t>
  </si>
  <si>
    <t>Pan de hamburguesa 100% int</t>
  </si>
  <si>
    <t>TUBERCULOS</t>
  </si>
  <si>
    <t>Mixbeans</t>
  </si>
  <si>
    <t>Patata</t>
  </si>
  <si>
    <t>Boniato</t>
  </si>
  <si>
    <t>Calabaza</t>
  </si>
  <si>
    <t>Salsa mexicana picante</t>
  </si>
  <si>
    <t>Tomate triturado natural</t>
  </si>
  <si>
    <t>Ñoquis de patata</t>
  </si>
  <si>
    <t>Taboule Oriental (ya cocinado)</t>
  </si>
  <si>
    <t>Queso fetta</t>
  </si>
  <si>
    <t>Crereales crujeintes de avena</t>
  </si>
  <si>
    <t>Philadelphia light</t>
  </si>
  <si>
    <t>Philadelphia proteica</t>
  </si>
  <si>
    <t>Queso de untar Eat Lean</t>
  </si>
  <si>
    <t>Mermelada</t>
  </si>
  <si>
    <t>Mermelada light</t>
  </si>
  <si>
    <t>PESCADOS / MARISCOS / ENLATADOS / CONSERVAS</t>
  </si>
  <si>
    <t>Miel</t>
  </si>
  <si>
    <t>Zumo de Naranja</t>
  </si>
  <si>
    <t>Zumo de piña y uva</t>
  </si>
  <si>
    <t xml:space="preserve">Coco rallado </t>
  </si>
  <si>
    <t>Nueces</t>
  </si>
  <si>
    <t>Nueces de macadamia</t>
  </si>
  <si>
    <t>Pistachos</t>
  </si>
  <si>
    <t>Avellanas</t>
  </si>
  <si>
    <t>Semillas de calabaza</t>
  </si>
  <si>
    <t>Piñones</t>
  </si>
  <si>
    <t>Nueces de brasil</t>
  </si>
  <si>
    <t>Nueces pecan</t>
  </si>
  <si>
    <t>Piña</t>
  </si>
  <si>
    <t>Manzana</t>
  </si>
  <si>
    <t>Uva</t>
  </si>
  <si>
    <t>Frutos rojos</t>
  </si>
  <si>
    <t>Sandia</t>
  </si>
  <si>
    <t>Melon</t>
  </si>
  <si>
    <t>Kiwi</t>
  </si>
  <si>
    <t>Aguacate / Guacamole</t>
  </si>
  <si>
    <t>Pescado azul a elegir</t>
  </si>
  <si>
    <t>Pescado blanco a elegir</t>
  </si>
  <si>
    <t>Sepia / Calamar / Pulpo</t>
  </si>
  <si>
    <t>Gambas (ya peladas)</t>
  </si>
  <si>
    <t>Atun en lata al natural</t>
  </si>
  <si>
    <t>Caballa en conserva con tomate</t>
  </si>
  <si>
    <t>Semola de arroz</t>
  </si>
  <si>
    <t>Garbanzos (ya cocidos)</t>
  </si>
  <si>
    <t>SALSAS / CONDIMENTOS</t>
  </si>
  <si>
    <t>Lentejas (ya cocidas)</t>
  </si>
  <si>
    <t>Alubias (ya cocidas)</t>
  </si>
  <si>
    <t>Soja texturizada</t>
  </si>
  <si>
    <t>Tofu</t>
  </si>
  <si>
    <t>Seitan</t>
  </si>
  <si>
    <t>Tempeh</t>
  </si>
  <si>
    <t>Yogur alpro de coco</t>
  </si>
  <si>
    <t>Verdura a elegir</t>
  </si>
  <si>
    <t>Popitas ZERO</t>
  </si>
  <si>
    <t>Helado de fresa (hacendado, tarrina grande)</t>
  </si>
  <si>
    <t>Dátil</t>
  </si>
  <si>
    <t>Orejones</t>
  </si>
  <si>
    <t>Chocolate 85%</t>
  </si>
  <si>
    <t>Chocolate 90%</t>
  </si>
  <si>
    <t>Chocolate 99%</t>
  </si>
  <si>
    <t>Chocolate 72%</t>
  </si>
  <si>
    <t>Base de pizza tradicional</t>
  </si>
  <si>
    <t>Almejones (en lats)</t>
  </si>
  <si>
    <t>Nigiri de salmon / atún</t>
  </si>
  <si>
    <t>Maki de salmon / atún</t>
  </si>
  <si>
    <t>Arroz inflado con chocolate</t>
  </si>
  <si>
    <t>Burrata</t>
  </si>
  <si>
    <t>Fideo integrales</t>
  </si>
  <si>
    <t>Estrellitas</t>
  </si>
  <si>
    <t>Churros congelados (carrefour)</t>
  </si>
  <si>
    <t>Yogur bebido 0%</t>
  </si>
  <si>
    <t>Salmorejo</t>
  </si>
  <si>
    <t>Sirope de caramelo</t>
  </si>
  <si>
    <t>Boqueron en vinagre (escurrido)</t>
  </si>
  <si>
    <t>Anchoa en AOVE (escurrido)</t>
  </si>
  <si>
    <t>Hummus de aguacate</t>
  </si>
  <si>
    <t>Pan de centeno 52%</t>
  </si>
  <si>
    <t>Pan de centeno 82%</t>
  </si>
  <si>
    <t>Aceitunas con hueso</t>
  </si>
  <si>
    <t>Vasito de arroz basmati</t>
  </si>
  <si>
    <t>Vasito de arroz blanco</t>
  </si>
  <si>
    <t>Vasito de arroz con quinoa</t>
  </si>
  <si>
    <t>Vasito bulgur</t>
  </si>
  <si>
    <t>Batido de fresa</t>
  </si>
  <si>
    <t>Mejillon en escabeche (lata)</t>
  </si>
  <si>
    <t>Mejillon al natural (lata)</t>
  </si>
  <si>
    <t>Berberechos (lata)</t>
  </si>
  <si>
    <t>Batido "+ proteina" (refrigerado)</t>
  </si>
  <si>
    <t>Batido "+ proteina" (NO refrigerado)</t>
  </si>
  <si>
    <t>Pan wasa vitalite</t>
  </si>
  <si>
    <t>Muesli con frutos secos</t>
  </si>
  <si>
    <t>Potito pure de frutas (hacendado)</t>
  </si>
  <si>
    <t>Flan proteico (carrefour)</t>
  </si>
  <si>
    <t>Cacahuetes / Peanut butter (100%)</t>
  </si>
  <si>
    <t>Almendras / Almond butter (100%)</t>
  </si>
  <si>
    <t>Anacardos / Cashew butter (100%)</t>
  </si>
  <si>
    <t>BASE DE DATOS POR SUPERMERCADOS PARA PODER PREGUNTAR (MERCADONA Y CARREFOUR)</t>
  </si>
  <si>
    <t>Yogur savia natural (Danone)</t>
  </si>
  <si>
    <t>Yogur natural de oveja</t>
  </si>
  <si>
    <t>Tostadas crujientes con cebolla (Organic bio, Carrefour)</t>
  </si>
  <si>
    <t>Pechuga de pollo en lata</t>
  </si>
  <si>
    <t>Merluza en lata</t>
  </si>
  <si>
    <t>Hamburguesa de pollo (tipo Meatprotein)</t>
  </si>
  <si>
    <t>Pechuga de pollo (Deli cato)</t>
  </si>
  <si>
    <t>Macarrones de Lentejas y zanahoria (Legumio, carrefour)</t>
  </si>
  <si>
    <t>Apto celiacos</t>
  </si>
  <si>
    <t>Aptos lactosa</t>
  </si>
  <si>
    <t>Pasta de trigo sarracenao</t>
  </si>
  <si>
    <t>Pasta integral espelta (carrefour)</t>
  </si>
  <si>
    <t>Garbanzos (jardinera / verduras)</t>
  </si>
  <si>
    <t>Lentejas (jardinera / verduras)</t>
  </si>
  <si>
    <t>Alubiras (jardinera  / verduras)</t>
  </si>
  <si>
    <t>Cherios (nestle)</t>
  </si>
  <si>
    <t>Galleta marbu centeno (artiach)</t>
  </si>
  <si>
    <t>Yogur lindahls stracciatella</t>
  </si>
  <si>
    <t>Nata de cocina light</t>
  </si>
  <si>
    <t>Vegetariano</t>
  </si>
  <si>
    <t>Vegano</t>
  </si>
  <si>
    <t>Pan de espelta de masa madre</t>
  </si>
  <si>
    <t>Leche condensada light</t>
  </si>
  <si>
    <t>Queso rallado light proteico (carrefour)</t>
  </si>
  <si>
    <t>Proteina en polvo vegana</t>
  </si>
  <si>
    <t>Hamburguesa de ternera (tipo Meatprotein)</t>
  </si>
  <si>
    <t>Pescetarianos</t>
  </si>
  <si>
    <t>Sardinas en conserva con tomate</t>
  </si>
  <si>
    <t>Harina de avena (sabores)</t>
  </si>
  <si>
    <t>Vasito de quinoa blanca y roja</t>
  </si>
  <si>
    <t>Garbanzo tostado</t>
  </si>
  <si>
    <t>Queso quark</t>
  </si>
  <si>
    <t>Queso quark light</t>
  </si>
  <si>
    <t>Leche de arroz (alpro)</t>
  </si>
  <si>
    <t>Leche de avena ZERO (Milbona)</t>
  </si>
  <si>
    <t>Leche de soja ZERO (Hacendado)</t>
  </si>
  <si>
    <t>Leche de almendras ZERO (Hacendado)</t>
  </si>
  <si>
    <t>Kefir ZERO</t>
  </si>
  <si>
    <t>Kefir natural</t>
  </si>
  <si>
    <t>Yogur natural 0%</t>
  </si>
  <si>
    <t>Yogur griego</t>
  </si>
  <si>
    <t>Queso curado de cuña (mezcla)</t>
  </si>
  <si>
    <t>Queso fresco light burgos (tarrina pequea)</t>
  </si>
  <si>
    <t>Queso fresco tipo burgos (tarrina pequeña)</t>
  </si>
  <si>
    <t>Yogur de soja sin azucar (hacendado)</t>
  </si>
  <si>
    <t>Mantequilla light</t>
  </si>
  <si>
    <t>Natilla "+ proteina"</t>
  </si>
  <si>
    <t>Horchata</t>
  </si>
  <si>
    <t>Horchata S/A añadidos</t>
  </si>
  <si>
    <t>Skyr de sabores (LIDL)</t>
  </si>
  <si>
    <t>Skyr natural (LIDL)</t>
  </si>
  <si>
    <t>Cheesecake (Granja Rinya, 180g)</t>
  </si>
  <si>
    <t>Batido de chocolate (90% leche)</t>
  </si>
  <si>
    <t>Pudding proteico (Valio)</t>
  </si>
  <si>
    <t>Pudding proteico (Ehrmann)</t>
  </si>
  <si>
    <t>Platano (M)</t>
  </si>
  <si>
    <t>Naranja (L)</t>
  </si>
  <si>
    <t>Mandarina (S)</t>
  </si>
  <si>
    <t>Caqui (L)</t>
  </si>
  <si>
    <t>Pera (S)</t>
  </si>
  <si>
    <t>Pera (L)</t>
  </si>
  <si>
    <t>Melocoton (L)</t>
  </si>
  <si>
    <t>Tahini (100%)</t>
  </si>
  <si>
    <t>Guisantes (congelados)</t>
  </si>
  <si>
    <t>Baked Beans (Heinz)</t>
  </si>
  <si>
    <t>Hummus (Taste Shukran)</t>
  </si>
  <si>
    <t>Mutabal (Taste  Shukran)</t>
  </si>
  <si>
    <t>Hummus de trufa (Taste Shukran)</t>
  </si>
  <si>
    <t>Ajoaceite vegano</t>
  </si>
  <si>
    <t>Mayonesa vegana</t>
  </si>
  <si>
    <t>Nata vegana</t>
  </si>
  <si>
    <t>Salsa de tomate y oregano (carrefour)</t>
  </si>
  <si>
    <t>Mermelada de tomate</t>
  </si>
  <si>
    <t>Pan de avena 30%</t>
  </si>
  <si>
    <t>Pizza vegana (hacendado)</t>
  </si>
  <si>
    <t>Zumo de piña</t>
  </si>
  <si>
    <t>Patata congelada corte grueso (Hacendado)</t>
  </si>
  <si>
    <t>o,3</t>
  </si>
  <si>
    <t>Salsa de soja Hacendado  (sin gluten)</t>
  </si>
  <si>
    <t>Gazpacho andaluz tradicional</t>
  </si>
  <si>
    <t>Calipo de lima-limon (Hacendado)</t>
  </si>
  <si>
    <t>Limon granizado (hacendado)</t>
  </si>
  <si>
    <t>Limon granizado 0% (hacendado)</t>
  </si>
  <si>
    <t>Helado de yogur y frutos rojos (Flete, Aldi)</t>
  </si>
  <si>
    <t>Amstel Radler 0.0%</t>
  </si>
  <si>
    <t>Fajitas sin gluten</t>
  </si>
  <si>
    <t>Pan de molde sin gluten (con chia, ALDI)</t>
  </si>
  <si>
    <t>Pan de molde sin gluten (hacendado)</t>
  </si>
  <si>
    <t>Crakers sin gluten (hacendado)</t>
  </si>
  <si>
    <t>Es este marron</t>
  </si>
  <si>
    <t>Tostadas (torradas) sin gluten (hacendado)</t>
  </si>
  <si>
    <t>Es este amarillo</t>
  </si>
  <si>
    <t>Panecillo tostado sin gluten (hacendado)</t>
  </si>
  <si>
    <t>Croquetas estofado pollo (la Cocinera, paquete negro)</t>
  </si>
  <si>
    <t>FODMAPS</t>
  </si>
  <si>
    <t>Puntuación 0-3</t>
  </si>
  <si>
    <t>Alimentos por numeros (0-3): alimentos que solo en defi (mas limpios, verde), alimentos puntualmente en defi (tipo miel pops, poco frecuentes en defi, amarillo), alimentos solo 1/2 veces a la semana en defi (churros, siropes, etc, rojo)</t>
  </si>
  <si>
    <t>Asiaduamente (en 2 planes)</t>
  </si>
  <si>
    <t>A diario (en 1 plan)</t>
  </si>
  <si>
    <t>Solo en volumen y ciertas peronas en 1 plan)</t>
  </si>
  <si>
    <t>Puntualmente (en un plan)</t>
  </si>
  <si>
    <t>Croquetas, chucherias, siropes, etc</t>
  </si>
  <si>
    <t>Corn flakes, pan, pasta, arroz, etc)</t>
  </si>
  <si>
    <t>Fruta, verdura, pescado, carne, frutos secos, legumbres, patata</t>
  </si>
  <si>
    <t>Miel pops, etc</t>
  </si>
  <si>
    <t>Tienen 6 alimentos a elegir y pueden elegir de cada un número máximo (2 de P, 2 de HC, 1 de G y uno de fruta)</t>
  </si>
  <si>
    <t>Paginas de ir pasando:</t>
  </si>
  <si>
    <t>tipo alimentación (de todo, vegana, vegetariana, etc)</t>
  </si>
  <si>
    <t>alimentos intolerancia</t>
  </si>
  <si>
    <t>Alimentos que no gusten</t>
  </si>
  <si>
    <t>Estado fisiológico (embarazo, lesion, operación, sano)</t>
  </si>
  <si>
    <t>Patologías</t>
  </si>
  <si>
    <t>sexo</t>
  </si>
  <si>
    <t>numero de comidas (y yo elegire el % de peso que tiene cada comida)</t>
  </si>
  <si>
    <t>Perfil individual de cada persona con su contraseña, donde puedan gestionarlo, acceder al plan nutricional y poner foto, datos, etc</t>
  </si>
  <si>
    <t>Los que no elijan ellos mismos las comidas, posibilidad de cambiar 2 comidas durante el mes con un boton de actualizar</t>
  </si>
  <si>
    <t>Una opción para que sean ellos los que se elijan su comida y otra opción para que sea yo quien se la elije</t>
  </si>
  <si>
    <t>Yo establezco kcal totales y gr/kg de peso de P, G y HC</t>
  </si>
  <si>
    <t>Miel nut corn flakes (hacendado)</t>
  </si>
  <si>
    <t>Cous cous</t>
  </si>
  <si>
    <t>Jamon york 90% (hacendado)</t>
  </si>
  <si>
    <t>Bagel clasico</t>
  </si>
  <si>
    <t>CarpaccioTernera (hacendado, sin salsa)</t>
  </si>
  <si>
    <t>Edamame (con vaina)</t>
  </si>
  <si>
    <t>Chuletas de cordero (pierna)</t>
  </si>
  <si>
    <t>Mollejas</t>
  </si>
  <si>
    <t>Higado de pollo</t>
  </si>
  <si>
    <t xml:space="preserve">Higado de ternera </t>
  </si>
  <si>
    <t>VERDURAS</t>
  </si>
  <si>
    <t>Maiz dulce (lata)</t>
  </si>
  <si>
    <t>Mango</t>
  </si>
  <si>
    <t>Crema de pistacho (carrefour)</t>
  </si>
  <si>
    <t>Maiz natural para palomitas</t>
  </si>
  <si>
    <t>Galletas lotus</t>
  </si>
  <si>
    <t>Galleta oreo</t>
  </si>
  <si>
    <t>Galleta Maria</t>
  </si>
  <si>
    <t>Galletas marbu centeno</t>
  </si>
  <si>
    <t>Queso rallado mozzarella (hacendado)</t>
  </si>
  <si>
    <t>Fuet</t>
  </si>
  <si>
    <r>
      <t>Longaniza Pavo Imperial Extra (hacendado)</t>
    </r>
    <r>
      <rPr>
        <sz val="12"/>
        <color theme="1"/>
        <rFont val="Calibri"/>
        <family val="2"/>
        <scheme val="minor"/>
      </rPr>
      <t> </t>
    </r>
  </si>
  <si>
    <t>Supermercado</t>
  </si>
  <si>
    <t>Tomate seco</t>
  </si>
  <si>
    <t>Lacon cortado a mano (Noel)</t>
  </si>
  <si>
    <t>Bacon</t>
  </si>
  <si>
    <t xml:space="preserve">Mozzarella light </t>
  </si>
  <si>
    <t>Mozzarella</t>
  </si>
  <si>
    <t>Parmesano</t>
  </si>
  <si>
    <t>Cuajada (hacendado)</t>
  </si>
  <si>
    <t>Mazorca de maiz</t>
  </si>
  <si>
    <t>Pavia</t>
  </si>
  <si>
    <t>Aptos fructosa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</si>
</sst>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318846</xdr:colOff>
      <xdr:row>270</xdr:row>
      <xdr:rowOff>165100</xdr:rowOff>
    </xdr:from>
    <xdr:to>
      <xdr:col>23</xdr:col>
      <xdr:colOff>482600</xdr:colOff>
      <xdr:row>280</xdr:row>
      <xdr:rowOff>126999</xdr:rowOff>
    </xdr:to>
    <xdr:pic>
      <xdr:nvPicPr>
        <xdr:cNvPr id="2" name="Imagen 1" descr="Pan tostado sin gluten - Producto - es">
          <a:extLst>
            <a:ext uri="{FF2B5EF4-FFF2-40B4-BE49-F238E27FC236}">
              <a16:creationId xmlns:a16="http://schemas.microsoft.com/office/drawing/2014/main" id="{3BF7D1F3-A401-0B4D-BDDC-449168818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6046" y="50152300"/>
          <a:ext cx="2640254" cy="199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330200</xdr:colOff>
      <xdr:row>257</xdr:row>
      <xdr:rowOff>50800</xdr:rowOff>
    </xdr:from>
    <xdr:to>
      <xdr:col>23</xdr:col>
      <xdr:colOff>571500</xdr:colOff>
      <xdr:row>270</xdr:row>
      <xdr:rowOff>127000</xdr:rowOff>
    </xdr:to>
    <xdr:pic>
      <xdr:nvPicPr>
        <xdr:cNvPr id="3" name="Imagen 2" descr="Tostadas sin gluten Hacendado 100 grs. – SocialGluten">
          <a:extLst>
            <a:ext uri="{FF2B5EF4-FFF2-40B4-BE49-F238E27FC236}">
              <a16:creationId xmlns:a16="http://schemas.microsoft.com/office/drawing/2014/main" id="{C36E737D-6709-C84A-9FB0-8FA2B4169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7400" y="47396400"/>
          <a:ext cx="2717800" cy="271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5172-31C0-3E41-BE56-28691A073D2E}">
  <dimension ref="A1:T332"/>
  <sheetViews>
    <sheetView tabSelected="1" topLeftCell="A45" workbookViewId="0">
      <selection activeCell="C59" sqref="C59"/>
    </sheetView>
  </sheetViews>
  <sheetFormatPr baseColWidth="10" defaultRowHeight="16" x14ac:dyDescent="0.2"/>
  <cols>
    <col min="1" max="1" width="27" customWidth="1"/>
    <col min="2" max="3" width="13.33203125" customWidth="1"/>
    <col min="4" max="4" width="21.83203125" customWidth="1"/>
    <col min="5" max="5" width="12" customWidth="1"/>
    <col min="12" max="12" width="12" bestFit="1" customWidth="1"/>
    <col min="13" max="13" width="11.83203125" customWidth="1"/>
    <col min="14" max="14" width="12.6640625" customWidth="1"/>
    <col min="15" max="15" width="13" customWidth="1"/>
  </cols>
  <sheetData>
    <row r="1" spans="1:19" x14ac:dyDescent="0.2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</row>
    <row r="2" spans="1:19" x14ac:dyDescent="0.2">
      <c r="A2" s="5" t="s">
        <v>10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9" x14ac:dyDescent="0.2">
      <c r="A3" t="s">
        <v>0</v>
      </c>
      <c r="B3" t="s">
        <v>281</v>
      </c>
      <c r="C3" t="s">
        <v>326</v>
      </c>
      <c r="D3" t="s">
        <v>44</v>
      </c>
      <c r="E3" t="s">
        <v>2</v>
      </c>
      <c r="F3" t="s">
        <v>3</v>
      </c>
      <c r="G3" t="s">
        <v>4</v>
      </c>
      <c r="H3" t="s">
        <v>5</v>
      </c>
      <c r="I3" t="s">
        <v>8</v>
      </c>
      <c r="J3" t="s">
        <v>6</v>
      </c>
      <c r="K3" t="s">
        <v>7</v>
      </c>
      <c r="L3" t="s">
        <v>194</v>
      </c>
      <c r="M3" t="s">
        <v>195</v>
      </c>
      <c r="N3" t="s">
        <v>336</v>
      </c>
      <c r="O3" t="s">
        <v>212</v>
      </c>
      <c r="P3" t="s">
        <v>205</v>
      </c>
      <c r="Q3" t="s">
        <v>206</v>
      </c>
      <c r="R3" t="s">
        <v>280</v>
      </c>
    </row>
    <row r="4" spans="1:19" x14ac:dyDescent="0.2">
      <c r="A4" t="s">
        <v>9</v>
      </c>
      <c r="D4">
        <v>100</v>
      </c>
      <c r="E4">
        <v>130</v>
      </c>
      <c r="F4">
        <v>19.600000000000001</v>
      </c>
      <c r="G4">
        <v>0</v>
      </c>
      <c r="H4">
        <v>0</v>
      </c>
      <c r="I4">
        <v>0</v>
      </c>
      <c r="J4">
        <v>5.6</v>
      </c>
      <c r="K4">
        <v>1.8</v>
      </c>
      <c r="L4">
        <v>1</v>
      </c>
      <c r="M4">
        <v>1</v>
      </c>
      <c r="O4">
        <v>0</v>
      </c>
      <c r="P4">
        <v>0</v>
      </c>
      <c r="Q4">
        <v>0</v>
      </c>
      <c r="S4" s="2">
        <f t="shared" ref="S4:S81" si="0">F4*4+G4*4+J4*9</f>
        <v>128.80000000000001</v>
      </c>
    </row>
    <row r="5" spans="1:19" x14ac:dyDescent="0.2">
      <c r="A5" t="s">
        <v>11</v>
      </c>
      <c r="D5">
        <v>100</v>
      </c>
      <c r="E5">
        <v>112</v>
      </c>
      <c r="F5">
        <v>25</v>
      </c>
      <c r="G5">
        <v>0</v>
      </c>
      <c r="H5">
        <v>0</v>
      </c>
      <c r="I5">
        <v>0</v>
      </c>
      <c r="J5">
        <v>1.3</v>
      </c>
      <c r="K5">
        <v>0.5</v>
      </c>
      <c r="L5">
        <v>1</v>
      </c>
      <c r="M5">
        <v>1</v>
      </c>
      <c r="O5">
        <v>0</v>
      </c>
      <c r="P5">
        <v>0</v>
      </c>
      <c r="Q5">
        <v>0</v>
      </c>
      <c r="S5" s="2">
        <f t="shared" si="0"/>
        <v>111.7</v>
      </c>
    </row>
    <row r="6" spans="1:19" x14ac:dyDescent="0.2">
      <c r="A6" t="s">
        <v>12</v>
      </c>
      <c r="D6">
        <v>100</v>
      </c>
      <c r="E6">
        <v>152</v>
      </c>
      <c r="F6">
        <v>18</v>
      </c>
      <c r="G6">
        <v>0</v>
      </c>
      <c r="H6">
        <v>0</v>
      </c>
      <c r="I6">
        <v>0</v>
      </c>
      <c r="J6">
        <v>8.9</v>
      </c>
      <c r="K6">
        <v>3.3</v>
      </c>
      <c r="L6">
        <v>1</v>
      </c>
      <c r="M6">
        <v>1</v>
      </c>
      <c r="O6">
        <v>0</v>
      </c>
      <c r="P6">
        <v>0</v>
      </c>
      <c r="Q6">
        <v>0</v>
      </c>
      <c r="S6" s="2">
        <f t="shared" si="0"/>
        <v>152.10000000000002</v>
      </c>
    </row>
    <row r="7" spans="1:19" x14ac:dyDescent="0.2">
      <c r="A7" t="s">
        <v>13</v>
      </c>
      <c r="D7">
        <v>100</v>
      </c>
      <c r="E7">
        <v>124</v>
      </c>
      <c r="F7">
        <v>23</v>
      </c>
      <c r="G7">
        <v>0</v>
      </c>
      <c r="H7">
        <v>0</v>
      </c>
      <c r="I7">
        <v>0</v>
      </c>
      <c r="J7">
        <v>3.5</v>
      </c>
      <c r="K7">
        <v>1.5</v>
      </c>
      <c r="L7">
        <v>1</v>
      </c>
      <c r="M7">
        <v>1</v>
      </c>
      <c r="O7">
        <v>0</v>
      </c>
      <c r="P7">
        <v>0</v>
      </c>
      <c r="Q7">
        <v>0</v>
      </c>
      <c r="S7" s="2">
        <f t="shared" si="0"/>
        <v>123.5</v>
      </c>
    </row>
    <row r="8" spans="1:19" x14ac:dyDescent="0.2">
      <c r="A8" t="s">
        <v>14</v>
      </c>
      <c r="D8">
        <v>100</v>
      </c>
      <c r="E8">
        <v>109</v>
      </c>
      <c r="F8">
        <v>20.8</v>
      </c>
      <c r="G8">
        <v>0</v>
      </c>
      <c r="H8">
        <v>0</v>
      </c>
      <c r="I8">
        <v>0</v>
      </c>
      <c r="J8">
        <v>2.1</v>
      </c>
      <c r="K8">
        <v>0.8</v>
      </c>
      <c r="L8">
        <v>1</v>
      </c>
      <c r="M8">
        <v>1</v>
      </c>
      <c r="O8">
        <v>0</v>
      </c>
      <c r="P8">
        <v>0</v>
      </c>
      <c r="Q8">
        <v>0</v>
      </c>
      <c r="S8" s="2">
        <f t="shared" si="0"/>
        <v>102.10000000000001</v>
      </c>
    </row>
    <row r="9" spans="1:19" x14ac:dyDescent="0.2">
      <c r="A9" t="s">
        <v>45</v>
      </c>
      <c r="D9">
        <v>100</v>
      </c>
      <c r="L9">
        <v>1</v>
      </c>
      <c r="M9">
        <v>1</v>
      </c>
      <c r="O9">
        <v>0</v>
      </c>
      <c r="P9">
        <v>0</v>
      </c>
      <c r="Q9">
        <v>0</v>
      </c>
      <c r="S9" s="2">
        <f t="shared" si="0"/>
        <v>0</v>
      </c>
    </row>
    <row r="10" spans="1:19" x14ac:dyDescent="0.2">
      <c r="A10" t="s">
        <v>51</v>
      </c>
      <c r="D10">
        <v>100</v>
      </c>
      <c r="E10">
        <v>127</v>
      </c>
      <c r="F10">
        <v>19</v>
      </c>
      <c r="G10">
        <v>1.6</v>
      </c>
      <c r="H10">
        <v>0</v>
      </c>
      <c r="I10">
        <v>0</v>
      </c>
      <c r="J10">
        <v>4.9000000000000004</v>
      </c>
      <c r="K10">
        <v>1.9</v>
      </c>
      <c r="L10">
        <v>1</v>
      </c>
      <c r="M10">
        <v>1</v>
      </c>
      <c r="O10">
        <v>0</v>
      </c>
      <c r="P10">
        <v>0</v>
      </c>
      <c r="Q10">
        <v>0</v>
      </c>
      <c r="S10" s="2">
        <f t="shared" si="0"/>
        <v>126.5</v>
      </c>
    </row>
    <row r="11" spans="1:19" x14ac:dyDescent="0.2">
      <c r="A11" t="s">
        <v>84</v>
      </c>
      <c r="D11">
        <v>100</v>
      </c>
      <c r="E11">
        <v>120</v>
      </c>
      <c r="F11">
        <v>20.5</v>
      </c>
      <c r="G11">
        <v>0.5</v>
      </c>
      <c r="H11">
        <v>0.5</v>
      </c>
      <c r="I11">
        <v>0</v>
      </c>
      <c r="J11">
        <v>4</v>
      </c>
      <c r="K11">
        <v>1.3</v>
      </c>
      <c r="L11">
        <v>1</v>
      </c>
      <c r="M11">
        <v>1</v>
      </c>
      <c r="O11">
        <v>0</v>
      </c>
      <c r="P11">
        <v>0</v>
      </c>
      <c r="Q11">
        <v>0</v>
      </c>
      <c r="S11" s="2">
        <f t="shared" si="0"/>
        <v>120</v>
      </c>
    </row>
    <row r="12" spans="1:19" x14ac:dyDescent="0.2">
      <c r="A12" t="s">
        <v>191</v>
      </c>
      <c r="D12">
        <v>1</v>
      </c>
      <c r="E12">
        <v>124</v>
      </c>
      <c r="F12">
        <v>21.6</v>
      </c>
      <c r="G12">
        <v>2.9</v>
      </c>
      <c r="H12">
        <v>0.8</v>
      </c>
      <c r="I12">
        <v>0</v>
      </c>
      <c r="J12">
        <v>2.7</v>
      </c>
      <c r="K12">
        <v>0.8</v>
      </c>
      <c r="L12">
        <v>0</v>
      </c>
      <c r="M12">
        <v>1</v>
      </c>
      <c r="O12">
        <v>0</v>
      </c>
      <c r="P12">
        <v>0</v>
      </c>
      <c r="Q12">
        <v>0</v>
      </c>
      <c r="S12" s="2">
        <f t="shared" si="0"/>
        <v>122.3</v>
      </c>
    </row>
    <row r="13" spans="1:19" x14ac:dyDescent="0.2">
      <c r="A13" t="s">
        <v>211</v>
      </c>
      <c r="D13">
        <v>1</v>
      </c>
      <c r="E13">
        <v>122</v>
      </c>
      <c r="F13">
        <v>22.2</v>
      </c>
      <c r="G13">
        <v>2.1</v>
      </c>
      <c r="H13">
        <v>0</v>
      </c>
      <c r="I13">
        <v>0</v>
      </c>
      <c r="J13">
        <v>2.7</v>
      </c>
      <c r="K13">
        <v>0.8</v>
      </c>
      <c r="L13">
        <v>1</v>
      </c>
      <c r="M13">
        <v>1</v>
      </c>
      <c r="O13">
        <v>0</v>
      </c>
      <c r="P13">
        <v>0</v>
      </c>
      <c r="Q13">
        <v>0</v>
      </c>
      <c r="S13" s="2">
        <f t="shared" si="0"/>
        <v>121.5</v>
      </c>
    </row>
    <row r="14" spans="1:19" x14ac:dyDescent="0.2">
      <c r="A14" t="s">
        <v>308</v>
      </c>
      <c r="D14">
        <v>1</v>
      </c>
      <c r="E14">
        <v>160</v>
      </c>
      <c r="F14">
        <v>22.6</v>
      </c>
      <c r="G14">
        <v>1.8</v>
      </c>
      <c r="H14">
        <v>0.45</v>
      </c>
      <c r="I14">
        <v>0</v>
      </c>
      <c r="J14">
        <v>6.9</v>
      </c>
      <c r="K14">
        <v>4.45</v>
      </c>
      <c r="L14">
        <v>1</v>
      </c>
      <c r="M14">
        <v>1</v>
      </c>
      <c r="O14">
        <v>0</v>
      </c>
      <c r="P14">
        <v>0</v>
      </c>
      <c r="Q14">
        <v>0</v>
      </c>
      <c r="S14" s="2">
        <f t="shared" si="0"/>
        <v>159.70000000000002</v>
      </c>
    </row>
    <row r="15" spans="1:19" x14ac:dyDescent="0.2">
      <c r="A15" t="s">
        <v>310</v>
      </c>
      <c r="D15">
        <v>100</v>
      </c>
      <c r="E15">
        <v>386</v>
      </c>
      <c r="F15">
        <v>14.7</v>
      </c>
      <c r="G15">
        <v>0</v>
      </c>
      <c r="H15">
        <v>0</v>
      </c>
      <c r="I15">
        <v>0</v>
      </c>
      <c r="J15">
        <v>36.299999999999997</v>
      </c>
      <c r="K15">
        <v>20</v>
      </c>
      <c r="L15">
        <v>1</v>
      </c>
      <c r="M15">
        <v>1</v>
      </c>
      <c r="O15">
        <v>0</v>
      </c>
      <c r="P15">
        <v>0</v>
      </c>
      <c r="Q15">
        <v>0</v>
      </c>
      <c r="S15" s="2">
        <f t="shared" si="0"/>
        <v>385.5</v>
      </c>
    </row>
    <row r="16" spans="1:19" x14ac:dyDescent="0.2">
      <c r="A16" t="s">
        <v>312</v>
      </c>
      <c r="D16">
        <v>100</v>
      </c>
      <c r="E16">
        <v>114</v>
      </c>
      <c r="F16">
        <v>19</v>
      </c>
      <c r="G16">
        <v>0.7</v>
      </c>
      <c r="H16">
        <v>0.6</v>
      </c>
      <c r="I16">
        <v>0</v>
      </c>
      <c r="J16">
        <v>3.9</v>
      </c>
      <c r="K16">
        <v>1.6</v>
      </c>
      <c r="L16">
        <v>1</v>
      </c>
      <c r="M16">
        <v>1</v>
      </c>
      <c r="O16">
        <v>0</v>
      </c>
      <c r="P16">
        <v>0</v>
      </c>
      <c r="Q16">
        <v>0</v>
      </c>
      <c r="S16" s="2">
        <f t="shared" si="0"/>
        <v>113.9</v>
      </c>
    </row>
    <row r="17" spans="1:19" x14ac:dyDescent="0.2">
      <c r="A17" t="s">
        <v>313</v>
      </c>
      <c r="D17">
        <v>100</v>
      </c>
      <c r="E17">
        <v>133</v>
      </c>
      <c r="F17">
        <v>21</v>
      </c>
      <c r="G17">
        <v>1.9</v>
      </c>
      <c r="H17">
        <v>1.7</v>
      </c>
      <c r="I17">
        <v>0</v>
      </c>
      <c r="J17">
        <v>4.5</v>
      </c>
      <c r="K17">
        <v>1.7</v>
      </c>
      <c r="L17">
        <v>1</v>
      </c>
      <c r="M17">
        <v>1</v>
      </c>
      <c r="O17">
        <v>0</v>
      </c>
      <c r="P17">
        <v>0</v>
      </c>
      <c r="Q17">
        <v>0</v>
      </c>
      <c r="S17" s="2">
        <f t="shared" si="0"/>
        <v>132.1</v>
      </c>
    </row>
    <row r="18" spans="1:19" x14ac:dyDescent="0.2">
      <c r="A18" t="s">
        <v>311</v>
      </c>
      <c r="D18">
        <v>100</v>
      </c>
      <c r="E18">
        <v>80</v>
      </c>
      <c r="F18">
        <v>15.4</v>
      </c>
      <c r="G18">
        <v>0.5</v>
      </c>
      <c r="H18">
        <v>0.5</v>
      </c>
      <c r="I18">
        <v>0</v>
      </c>
      <c r="J18">
        <v>2</v>
      </c>
      <c r="K18">
        <v>0.8</v>
      </c>
      <c r="L18">
        <v>1</v>
      </c>
      <c r="M18">
        <v>1</v>
      </c>
      <c r="O18">
        <v>0</v>
      </c>
      <c r="P18">
        <v>0</v>
      </c>
      <c r="Q18">
        <v>0</v>
      </c>
      <c r="S18" s="2">
        <f t="shared" si="0"/>
        <v>81.599999999999994</v>
      </c>
    </row>
    <row r="19" spans="1:19" x14ac:dyDescent="0.2">
      <c r="A19" t="s">
        <v>84</v>
      </c>
      <c r="D19">
        <v>100</v>
      </c>
      <c r="E19">
        <v>155</v>
      </c>
      <c r="F19">
        <v>19</v>
      </c>
      <c r="G19">
        <v>0.6</v>
      </c>
      <c r="H19">
        <v>0</v>
      </c>
      <c r="I19">
        <v>0</v>
      </c>
      <c r="J19">
        <v>8.5</v>
      </c>
      <c r="K19">
        <v>2.7</v>
      </c>
      <c r="L19">
        <v>1</v>
      </c>
      <c r="M19">
        <v>1</v>
      </c>
      <c r="O19">
        <v>0</v>
      </c>
      <c r="P19">
        <v>0</v>
      </c>
      <c r="Q19">
        <v>0</v>
      </c>
      <c r="S19" s="2"/>
    </row>
    <row r="20" spans="1:19" x14ac:dyDescent="0.2">
      <c r="A20" t="s">
        <v>329</v>
      </c>
      <c r="D20">
        <v>100</v>
      </c>
      <c r="E20">
        <v>393</v>
      </c>
      <c r="F20">
        <v>13</v>
      </c>
      <c r="G20">
        <v>2</v>
      </c>
      <c r="H20">
        <v>1.5</v>
      </c>
      <c r="I20">
        <v>0</v>
      </c>
      <c r="J20">
        <v>37</v>
      </c>
      <c r="K20">
        <v>13</v>
      </c>
      <c r="L20">
        <v>1</v>
      </c>
      <c r="M20">
        <v>1</v>
      </c>
      <c r="O20">
        <v>0</v>
      </c>
      <c r="P20">
        <v>0</v>
      </c>
      <c r="Q20">
        <v>0</v>
      </c>
      <c r="S20" s="2"/>
    </row>
    <row r="21" spans="1:19" x14ac:dyDescent="0.2">
      <c r="S21" s="2">
        <f t="shared" si="0"/>
        <v>0</v>
      </c>
    </row>
    <row r="22" spans="1:19" x14ac:dyDescent="0.2">
      <c r="A22" s="5" t="s">
        <v>314</v>
      </c>
      <c r="B22" s="5"/>
      <c r="C22" s="5"/>
      <c r="D22" s="5"/>
      <c r="E22" s="5"/>
      <c r="F22" s="5"/>
      <c r="G22" s="5"/>
      <c r="H22" s="5"/>
      <c r="I22" s="5"/>
      <c r="J22" s="5"/>
      <c r="K22" s="5"/>
      <c r="S22" s="2"/>
    </row>
    <row r="23" spans="1:19" x14ac:dyDescent="0.2">
      <c r="A23" t="s">
        <v>327</v>
      </c>
      <c r="D23">
        <v>100</v>
      </c>
      <c r="E23">
        <v>225</v>
      </c>
      <c r="F23">
        <v>9.1</v>
      </c>
      <c r="G23">
        <v>39.799999999999997</v>
      </c>
      <c r="H23">
        <v>22.2</v>
      </c>
      <c r="I23">
        <v>8.1999999999999993</v>
      </c>
      <c r="J23">
        <v>1.3</v>
      </c>
      <c r="K23">
        <v>0.1</v>
      </c>
      <c r="L23">
        <v>1</v>
      </c>
      <c r="M23">
        <v>1</v>
      </c>
      <c r="O23">
        <v>1</v>
      </c>
      <c r="P23">
        <v>1</v>
      </c>
      <c r="Q23">
        <v>1</v>
      </c>
      <c r="S23" s="2"/>
    </row>
    <row r="24" spans="1:19" x14ac:dyDescent="0.2">
      <c r="S24" s="2"/>
    </row>
    <row r="25" spans="1:19" x14ac:dyDescent="0.2">
      <c r="S25" s="2"/>
    </row>
    <row r="26" spans="1:19" x14ac:dyDescent="0.2">
      <c r="S26" s="2"/>
    </row>
    <row r="27" spans="1:19" x14ac:dyDescent="0.2">
      <c r="A27" s="5" t="s">
        <v>104</v>
      </c>
      <c r="B27" s="5"/>
      <c r="C27" s="5"/>
      <c r="D27" s="5"/>
      <c r="E27" s="5"/>
      <c r="F27" s="5"/>
      <c r="G27" s="5"/>
      <c r="H27" s="5"/>
      <c r="I27" s="5"/>
      <c r="J27" s="5"/>
      <c r="K27" s="5"/>
      <c r="S27" s="2">
        <f t="shared" si="0"/>
        <v>0</v>
      </c>
    </row>
    <row r="28" spans="1:19" x14ac:dyDescent="0.2">
      <c r="A28" t="s">
        <v>0</v>
      </c>
      <c r="B28" t="s">
        <v>281</v>
      </c>
      <c r="C28" t="s">
        <v>326</v>
      </c>
      <c r="D28" t="s">
        <v>44</v>
      </c>
      <c r="E28" t="s">
        <v>2</v>
      </c>
      <c r="F28" t="s">
        <v>3</v>
      </c>
      <c r="G28" t="s">
        <v>4</v>
      </c>
      <c r="H28" t="s">
        <v>5</v>
      </c>
      <c r="I28" t="s">
        <v>8</v>
      </c>
      <c r="J28" t="s">
        <v>6</v>
      </c>
      <c r="K28" t="s">
        <v>7</v>
      </c>
      <c r="L28" t="s">
        <v>194</v>
      </c>
      <c r="M28" t="s">
        <v>195</v>
      </c>
      <c r="N28" t="s">
        <v>336</v>
      </c>
      <c r="O28" t="s">
        <v>212</v>
      </c>
      <c r="P28" t="s">
        <v>205</v>
      </c>
      <c r="Q28" t="s">
        <v>206</v>
      </c>
      <c r="R28" t="s">
        <v>280</v>
      </c>
      <c r="S28" s="2"/>
    </row>
    <row r="29" spans="1:19" x14ac:dyDescent="0.2">
      <c r="A29" t="s">
        <v>125</v>
      </c>
      <c r="D29">
        <v>100</v>
      </c>
      <c r="E29">
        <v>224</v>
      </c>
      <c r="F29">
        <v>20</v>
      </c>
      <c r="G29">
        <v>0</v>
      </c>
      <c r="H29">
        <v>0</v>
      </c>
      <c r="I29">
        <v>0</v>
      </c>
      <c r="J29">
        <v>16</v>
      </c>
      <c r="K29">
        <v>3</v>
      </c>
      <c r="L29">
        <v>1</v>
      </c>
      <c r="M29">
        <v>1</v>
      </c>
      <c r="O29">
        <v>1</v>
      </c>
      <c r="P29">
        <v>0</v>
      </c>
      <c r="Q29">
        <v>0</v>
      </c>
      <c r="S29" s="2">
        <f t="shared" si="0"/>
        <v>224</v>
      </c>
    </row>
    <row r="30" spans="1:19" x14ac:dyDescent="0.2">
      <c r="A30" t="s">
        <v>126</v>
      </c>
      <c r="D30">
        <v>100</v>
      </c>
      <c r="E30">
        <v>83</v>
      </c>
      <c r="F30">
        <v>18</v>
      </c>
      <c r="G30">
        <v>0</v>
      </c>
      <c r="H30">
        <v>0</v>
      </c>
      <c r="I30">
        <v>0</v>
      </c>
      <c r="J30">
        <v>1.2</v>
      </c>
      <c r="K30">
        <v>0.3</v>
      </c>
      <c r="L30">
        <v>1</v>
      </c>
      <c r="M30">
        <v>1</v>
      </c>
      <c r="O30">
        <v>1</v>
      </c>
      <c r="P30">
        <v>0</v>
      </c>
      <c r="Q30">
        <v>0</v>
      </c>
      <c r="S30" s="2">
        <f t="shared" si="0"/>
        <v>82.8</v>
      </c>
    </row>
    <row r="31" spans="1:19" x14ac:dyDescent="0.2">
      <c r="A31" t="s">
        <v>127</v>
      </c>
      <c r="D31">
        <v>100</v>
      </c>
      <c r="E31">
        <v>78</v>
      </c>
      <c r="F31">
        <v>18</v>
      </c>
      <c r="G31">
        <v>0</v>
      </c>
      <c r="H31">
        <v>0</v>
      </c>
      <c r="I31">
        <v>0</v>
      </c>
      <c r="J31">
        <v>0.5</v>
      </c>
      <c r="K31">
        <v>0.2</v>
      </c>
      <c r="L31">
        <v>1</v>
      </c>
      <c r="M31">
        <v>1</v>
      </c>
      <c r="O31">
        <v>1</v>
      </c>
      <c r="P31">
        <v>0</v>
      </c>
      <c r="Q31">
        <v>0</v>
      </c>
      <c r="S31" s="2">
        <f t="shared" si="0"/>
        <v>76.5</v>
      </c>
    </row>
    <row r="32" spans="1:19" x14ac:dyDescent="0.2">
      <c r="A32" t="s">
        <v>128</v>
      </c>
      <c r="D32">
        <v>100</v>
      </c>
      <c r="E32">
        <v>94</v>
      </c>
      <c r="F32">
        <v>20</v>
      </c>
      <c r="G32">
        <v>0.5</v>
      </c>
      <c r="H32">
        <v>0</v>
      </c>
      <c r="I32">
        <v>0</v>
      </c>
      <c r="J32">
        <v>1</v>
      </c>
      <c r="K32">
        <v>0.3</v>
      </c>
      <c r="L32">
        <v>1</v>
      </c>
      <c r="M32">
        <v>1</v>
      </c>
      <c r="O32">
        <v>1</v>
      </c>
      <c r="P32">
        <v>0</v>
      </c>
      <c r="Q32">
        <v>0</v>
      </c>
      <c r="S32" s="2">
        <f t="shared" si="0"/>
        <v>91</v>
      </c>
    </row>
    <row r="33" spans="1:19" x14ac:dyDescent="0.2">
      <c r="A33" t="s">
        <v>174</v>
      </c>
      <c r="D33">
        <v>1</v>
      </c>
      <c r="E33">
        <v>70</v>
      </c>
      <c r="F33">
        <v>10.199999999999999</v>
      </c>
      <c r="G33">
        <v>1.8</v>
      </c>
      <c r="H33">
        <v>0</v>
      </c>
      <c r="I33">
        <v>0</v>
      </c>
      <c r="J33">
        <v>2.34</v>
      </c>
      <c r="K33">
        <v>1.1000000000000001</v>
      </c>
      <c r="L33">
        <v>1</v>
      </c>
      <c r="M33">
        <v>1</v>
      </c>
      <c r="O33">
        <v>1</v>
      </c>
      <c r="P33">
        <v>0</v>
      </c>
      <c r="Q33">
        <v>0</v>
      </c>
      <c r="S33" s="2">
        <f t="shared" si="0"/>
        <v>69.06</v>
      </c>
    </row>
    <row r="34" spans="1:19" x14ac:dyDescent="0.2">
      <c r="A34" t="s">
        <v>173</v>
      </c>
      <c r="D34">
        <v>1</v>
      </c>
      <c r="E34">
        <v>142</v>
      </c>
      <c r="F34">
        <v>18</v>
      </c>
      <c r="G34">
        <v>3.2</v>
      </c>
      <c r="H34">
        <v>0</v>
      </c>
      <c r="I34">
        <v>0</v>
      </c>
      <c r="J34">
        <v>6.4</v>
      </c>
      <c r="K34">
        <v>0</v>
      </c>
      <c r="L34">
        <v>1</v>
      </c>
      <c r="M34">
        <v>1</v>
      </c>
      <c r="O34">
        <v>1</v>
      </c>
      <c r="P34">
        <v>0</v>
      </c>
      <c r="Q34">
        <v>0</v>
      </c>
      <c r="S34" s="2">
        <f t="shared" si="0"/>
        <v>142.4</v>
      </c>
    </row>
    <row r="35" spans="1:19" x14ac:dyDescent="0.2">
      <c r="A35" t="s">
        <v>175</v>
      </c>
      <c r="D35">
        <v>1</v>
      </c>
      <c r="E35">
        <v>59</v>
      </c>
      <c r="F35">
        <v>10.4</v>
      </c>
      <c r="G35">
        <v>0.7</v>
      </c>
      <c r="H35">
        <v>0</v>
      </c>
      <c r="I35">
        <v>0</v>
      </c>
      <c r="J35">
        <v>0.6</v>
      </c>
      <c r="K35">
        <v>0</v>
      </c>
      <c r="L35">
        <v>1</v>
      </c>
      <c r="M35">
        <v>1</v>
      </c>
      <c r="O35">
        <v>1</v>
      </c>
      <c r="P35">
        <v>0</v>
      </c>
      <c r="Q35">
        <v>0</v>
      </c>
      <c r="S35" s="2">
        <f t="shared" si="0"/>
        <v>49.8</v>
      </c>
    </row>
    <row r="36" spans="1:19" x14ac:dyDescent="0.2">
      <c r="A36" t="s">
        <v>129</v>
      </c>
      <c r="D36">
        <v>1</v>
      </c>
      <c r="E36">
        <v>64</v>
      </c>
      <c r="F36">
        <v>14.4</v>
      </c>
      <c r="G36">
        <v>0.4</v>
      </c>
      <c r="H36">
        <v>0</v>
      </c>
      <c r="I36">
        <v>0</v>
      </c>
      <c r="J36">
        <v>0.56000000000000005</v>
      </c>
      <c r="K36">
        <v>0.16</v>
      </c>
      <c r="L36">
        <v>1</v>
      </c>
      <c r="M36">
        <v>1</v>
      </c>
      <c r="O36">
        <v>1</v>
      </c>
      <c r="P36">
        <v>0</v>
      </c>
      <c r="Q36">
        <v>0</v>
      </c>
      <c r="S36" s="2">
        <f t="shared" si="0"/>
        <v>64.240000000000009</v>
      </c>
    </row>
    <row r="37" spans="1:19" x14ac:dyDescent="0.2">
      <c r="A37" t="s">
        <v>130</v>
      </c>
      <c r="D37">
        <v>1</v>
      </c>
      <c r="E37">
        <v>78</v>
      </c>
      <c r="F37">
        <v>14.4</v>
      </c>
      <c r="G37">
        <v>0.5</v>
      </c>
      <c r="H37">
        <v>0</v>
      </c>
      <c r="I37">
        <v>0</v>
      </c>
      <c r="J37">
        <v>2</v>
      </c>
      <c r="K37">
        <v>0.4</v>
      </c>
      <c r="L37">
        <v>1</v>
      </c>
      <c r="M37">
        <v>1</v>
      </c>
      <c r="O37">
        <v>1</v>
      </c>
      <c r="P37">
        <v>0</v>
      </c>
      <c r="Q37">
        <v>0</v>
      </c>
      <c r="S37" s="2">
        <f t="shared" si="0"/>
        <v>77.599999999999994</v>
      </c>
    </row>
    <row r="38" spans="1:19" x14ac:dyDescent="0.2">
      <c r="A38" t="s">
        <v>213</v>
      </c>
      <c r="D38">
        <v>1</v>
      </c>
      <c r="E38">
        <v>178</v>
      </c>
      <c r="F38">
        <v>16.2</v>
      </c>
      <c r="G38">
        <v>0.18</v>
      </c>
      <c r="H38">
        <v>0.18</v>
      </c>
      <c r="I38">
        <v>0</v>
      </c>
      <c r="J38">
        <v>12.5</v>
      </c>
      <c r="K38">
        <v>2.83</v>
      </c>
      <c r="L38">
        <v>1</v>
      </c>
      <c r="M38">
        <v>1</v>
      </c>
      <c r="O38">
        <v>1</v>
      </c>
      <c r="P38">
        <v>0</v>
      </c>
      <c r="Q38">
        <v>0</v>
      </c>
      <c r="S38" s="2">
        <f t="shared" si="0"/>
        <v>178.01999999999998</v>
      </c>
    </row>
    <row r="39" spans="1:19" x14ac:dyDescent="0.2">
      <c r="A39" t="s">
        <v>151</v>
      </c>
      <c r="D39">
        <v>1</v>
      </c>
      <c r="E39">
        <v>87</v>
      </c>
      <c r="F39">
        <v>13.7</v>
      </c>
      <c r="G39">
        <v>1.89</v>
      </c>
      <c r="H39">
        <v>0</v>
      </c>
      <c r="I39">
        <v>0</v>
      </c>
      <c r="J39">
        <v>2.7</v>
      </c>
      <c r="K39">
        <v>0.63</v>
      </c>
      <c r="L39">
        <v>1</v>
      </c>
      <c r="M39">
        <v>1</v>
      </c>
      <c r="O39">
        <v>1</v>
      </c>
      <c r="P39">
        <v>0</v>
      </c>
      <c r="Q39">
        <v>0</v>
      </c>
      <c r="S39" s="2">
        <f t="shared" si="0"/>
        <v>86.66</v>
      </c>
    </row>
    <row r="40" spans="1:19" x14ac:dyDescent="0.2">
      <c r="A40" t="s">
        <v>162</v>
      </c>
      <c r="D40">
        <v>1</v>
      </c>
      <c r="E40">
        <v>61</v>
      </c>
      <c r="F40">
        <v>11.4</v>
      </c>
      <c r="G40">
        <v>0.6</v>
      </c>
      <c r="H40">
        <v>0</v>
      </c>
      <c r="I40">
        <v>0</v>
      </c>
      <c r="J40">
        <v>1.26</v>
      </c>
      <c r="K40">
        <v>0.96</v>
      </c>
      <c r="L40">
        <v>1</v>
      </c>
      <c r="M40">
        <v>1</v>
      </c>
      <c r="O40">
        <v>1</v>
      </c>
      <c r="P40">
        <v>0</v>
      </c>
      <c r="Q40">
        <v>0</v>
      </c>
      <c r="S40" s="2">
        <f t="shared" si="0"/>
        <v>59.34</v>
      </c>
    </row>
    <row r="41" spans="1:19" x14ac:dyDescent="0.2">
      <c r="A41" t="s">
        <v>163</v>
      </c>
      <c r="D41">
        <v>1</v>
      </c>
      <c r="E41">
        <v>68</v>
      </c>
      <c r="F41">
        <v>7.41</v>
      </c>
      <c r="G41">
        <v>0</v>
      </c>
      <c r="H41">
        <v>0</v>
      </c>
      <c r="I41">
        <v>0</v>
      </c>
      <c r="J41">
        <v>3.76</v>
      </c>
      <c r="K41">
        <v>0.6</v>
      </c>
      <c r="L41">
        <v>1</v>
      </c>
      <c r="M41">
        <v>1</v>
      </c>
      <c r="O41">
        <v>1</v>
      </c>
      <c r="P41">
        <v>0</v>
      </c>
      <c r="Q41">
        <v>0</v>
      </c>
      <c r="S41" s="2">
        <f t="shared" si="0"/>
        <v>63.48</v>
      </c>
    </row>
    <row r="42" spans="1:19" x14ac:dyDescent="0.2">
      <c r="A42" t="s">
        <v>190</v>
      </c>
      <c r="D42">
        <v>1</v>
      </c>
      <c r="E42">
        <v>75</v>
      </c>
      <c r="F42">
        <v>12.6</v>
      </c>
      <c r="G42">
        <v>0.5</v>
      </c>
      <c r="H42">
        <v>0</v>
      </c>
      <c r="I42">
        <v>0</v>
      </c>
      <c r="J42">
        <v>2.5</v>
      </c>
      <c r="K42">
        <v>0.7</v>
      </c>
      <c r="L42">
        <v>1</v>
      </c>
      <c r="M42">
        <v>1</v>
      </c>
      <c r="O42">
        <v>1</v>
      </c>
      <c r="P42">
        <v>0</v>
      </c>
      <c r="Q42">
        <v>0</v>
      </c>
      <c r="S42" s="2">
        <f t="shared" si="0"/>
        <v>74.900000000000006</v>
      </c>
    </row>
    <row r="43" spans="1:19" x14ac:dyDescent="0.2">
      <c r="S43" s="2"/>
    </row>
    <row r="44" spans="1:19" x14ac:dyDescent="0.2">
      <c r="S44" s="2"/>
    </row>
    <row r="45" spans="1:19" x14ac:dyDescent="0.2">
      <c r="S45" s="2"/>
    </row>
    <row r="46" spans="1:19" x14ac:dyDescent="0.2">
      <c r="A46" s="5" t="s">
        <v>15</v>
      </c>
      <c r="B46" s="5"/>
      <c r="C46" s="5"/>
      <c r="D46" s="5"/>
      <c r="E46" s="5"/>
      <c r="F46" s="5"/>
      <c r="G46" s="5"/>
      <c r="H46" s="5"/>
      <c r="I46" s="5"/>
      <c r="J46" s="5"/>
      <c r="K46" s="5"/>
      <c r="S46" s="2">
        <f t="shared" si="0"/>
        <v>0</v>
      </c>
    </row>
    <row r="47" spans="1:19" x14ac:dyDescent="0.2">
      <c r="A47" t="s">
        <v>0</v>
      </c>
      <c r="B47" t="s">
        <v>281</v>
      </c>
      <c r="C47" t="s">
        <v>326</v>
      </c>
      <c r="D47" t="s">
        <v>44</v>
      </c>
      <c r="E47" t="s">
        <v>2</v>
      </c>
      <c r="F47" t="s">
        <v>3</v>
      </c>
      <c r="G47" t="s">
        <v>4</v>
      </c>
      <c r="H47" t="s">
        <v>5</v>
      </c>
      <c r="I47" t="s">
        <v>8</v>
      </c>
      <c r="J47" t="s">
        <v>6</v>
      </c>
      <c r="K47" t="s">
        <v>7</v>
      </c>
      <c r="L47" t="s">
        <v>194</v>
      </c>
      <c r="M47" t="s">
        <v>195</v>
      </c>
      <c r="N47" t="s">
        <v>336</v>
      </c>
      <c r="O47" t="s">
        <v>212</v>
      </c>
      <c r="P47" t="s">
        <v>205</v>
      </c>
      <c r="Q47" t="s">
        <v>206</v>
      </c>
      <c r="R47" t="s">
        <v>280</v>
      </c>
      <c r="S47" s="2"/>
    </row>
    <row r="48" spans="1:19" x14ac:dyDescent="0.2">
      <c r="A48" t="s">
        <v>16</v>
      </c>
      <c r="D48">
        <v>100</v>
      </c>
      <c r="E48">
        <v>378</v>
      </c>
      <c r="F48">
        <v>6.3</v>
      </c>
      <c r="G48">
        <v>84</v>
      </c>
      <c r="H48">
        <v>5</v>
      </c>
      <c r="I48">
        <v>15</v>
      </c>
      <c r="J48">
        <v>1.1000000000000001</v>
      </c>
      <c r="K48">
        <v>0.4</v>
      </c>
      <c r="L48">
        <v>1</v>
      </c>
      <c r="M48">
        <v>1</v>
      </c>
      <c r="O48">
        <v>1</v>
      </c>
      <c r="P48">
        <v>1</v>
      </c>
      <c r="Q48">
        <v>1</v>
      </c>
      <c r="S48" s="2">
        <f t="shared" si="0"/>
        <v>371.09999999999997</v>
      </c>
    </row>
    <row r="49" spans="1:19" x14ac:dyDescent="0.2">
      <c r="A49" t="s">
        <v>17</v>
      </c>
      <c r="D49">
        <v>100</v>
      </c>
      <c r="E49">
        <v>364</v>
      </c>
      <c r="F49">
        <v>14.6</v>
      </c>
      <c r="G49">
        <v>66</v>
      </c>
      <c r="H49">
        <v>1.9</v>
      </c>
      <c r="I49">
        <v>8.8000000000000007</v>
      </c>
      <c r="J49">
        <v>2.7</v>
      </c>
      <c r="K49">
        <v>0.2</v>
      </c>
      <c r="L49">
        <v>0</v>
      </c>
      <c r="M49">
        <v>1</v>
      </c>
      <c r="O49">
        <v>1</v>
      </c>
      <c r="P49">
        <v>1</v>
      </c>
      <c r="Q49">
        <v>1</v>
      </c>
      <c r="S49" s="2">
        <f t="shared" si="0"/>
        <v>346.7</v>
      </c>
    </row>
    <row r="50" spans="1:19" x14ac:dyDescent="0.2">
      <c r="A50" t="s">
        <v>214</v>
      </c>
      <c r="D50">
        <v>100</v>
      </c>
      <c r="E50">
        <v>381</v>
      </c>
      <c r="F50">
        <v>11.3</v>
      </c>
      <c r="G50">
        <v>62.5</v>
      </c>
      <c r="H50">
        <v>0.3</v>
      </c>
      <c r="I50">
        <v>11.8</v>
      </c>
      <c r="J50">
        <v>6.9</v>
      </c>
      <c r="K50">
        <v>0.7</v>
      </c>
      <c r="L50">
        <v>0</v>
      </c>
      <c r="M50">
        <v>1</v>
      </c>
      <c r="O50">
        <v>1</v>
      </c>
      <c r="P50">
        <v>1</v>
      </c>
      <c r="Q50">
        <v>1</v>
      </c>
      <c r="S50" s="2">
        <f t="shared" si="0"/>
        <v>357.3</v>
      </c>
    </row>
    <row r="51" spans="1:19" x14ac:dyDescent="0.2">
      <c r="A51" t="s">
        <v>18</v>
      </c>
      <c r="D51">
        <v>100</v>
      </c>
      <c r="E51">
        <v>375</v>
      </c>
      <c r="F51">
        <v>14</v>
      </c>
      <c r="G51">
        <v>59</v>
      </c>
      <c r="H51">
        <v>0.7</v>
      </c>
      <c r="I51">
        <v>10</v>
      </c>
      <c r="J51">
        <v>7</v>
      </c>
      <c r="K51">
        <v>1.3</v>
      </c>
      <c r="L51">
        <v>0</v>
      </c>
      <c r="M51">
        <v>1</v>
      </c>
      <c r="O51">
        <v>1</v>
      </c>
      <c r="P51">
        <v>1</v>
      </c>
      <c r="Q51">
        <v>1</v>
      </c>
      <c r="S51" s="2">
        <f t="shared" si="0"/>
        <v>355</v>
      </c>
    </row>
    <row r="52" spans="1:19" x14ac:dyDescent="0.2">
      <c r="A52" t="s">
        <v>19</v>
      </c>
      <c r="D52">
        <v>100</v>
      </c>
      <c r="E52">
        <v>357</v>
      </c>
      <c r="F52">
        <v>5.6</v>
      </c>
      <c r="G52">
        <v>80</v>
      </c>
      <c r="H52">
        <v>30</v>
      </c>
      <c r="I52">
        <v>0</v>
      </c>
      <c r="J52">
        <v>1.2</v>
      </c>
      <c r="K52">
        <v>0.3</v>
      </c>
      <c r="L52">
        <v>0</v>
      </c>
      <c r="M52">
        <v>1</v>
      </c>
      <c r="O52">
        <v>1</v>
      </c>
      <c r="P52">
        <v>1</v>
      </c>
      <c r="Q52">
        <v>0</v>
      </c>
      <c r="S52" s="2">
        <f t="shared" si="0"/>
        <v>353.2</v>
      </c>
    </row>
    <row r="53" spans="1:19" x14ac:dyDescent="0.2">
      <c r="A53" t="s">
        <v>20</v>
      </c>
      <c r="D53">
        <v>100</v>
      </c>
      <c r="E53">
        <v>388</v>
      </c>
      <c r="F53">
        <v>9.1</v>
      </c>
      <c r="G53">
        <v>79</v>
      </c>
      <c r="H53">
        <v>50</v>
      </c>
      <c r="I53">
        <v>5.6</v>
      </c>
      <c r="J53">
        <v>2.7</v>
      </c>
      <c r="K53">
        <v>0.5</v>
      </c>
      <c r="L53">
        <v>0</v>
      </c>
      <c r="M53">
        <v>1</v>
      </c>
      <c r="O53">
        <v>1</v>
      </c>
      <c r="P53">
        <v>1</v>
      </c>
      <c r="Q53">
        <v>0</v>
      </c>
      <c r="S53" s="2">
        <f t="shared" si="0"/>
        <v>376.7</v>
      </c>
    </row>
    <row r="54" spans="1:19" x14ac:dyDescent="0.2">
      <c r="A54" t="s">
        <v>179</v>
      </c>
      <c r="D54">
        <v>100</v>
      </c>
      <c r="E54">
        <v>458</v>
      </c>
      <c r="F54">
        <v>8</v>
      </c>
      <c r="G54">
        <v>63</v>
      </c>
      <c r="H54">
        <v>22</v>
      </c>
      <c r="I54">
        <v>6</v>
      </c>
      <c r="J54">
        <v>18</v>
      </c>
      <c r="K54">
        <v>2</v>
      </c>
      <c r="L54">
        <v>0</v>
      </c>
      <c r="M54">
        <v>1</v>
      </c>
      <c r="O54">
        <v>1</v>
      </c>
      <c r="P54">
        <v>1</v>
      </c>
      <c r="Q54">
        <v>1</v>
      </c>
      <c r="S54" s="2">
        <f t="shared" si="0"/>
        <v>446</v>
      </c>
    </row>
    <row r="55" spans="1:19" x14ac:dyDescent="0.2">
      <c r="A55" t="s">
        <v>21</v>
      </c>
      <c r="D55">
        <v>100</v>
      </c>
      <c r="E55">
        <v>444</v>
      </c>
      <c r="F55">
        <v>7</v>
      </c>
      <c r="G55">
        <v>69</v>
      </c>
      <c r="H55">
        <v>22</v>
      </c>
      <c r="I55">
        <v>5.6</v>
      </c>
      <c r="J55">
        <v>14</v>
      </c>
      <c r="K55">
        <v>1.4</v>
      </c>
      <c r="L55">
        <v>0</v>
      </c>
      <c r="M55">
        <v>1</v>
      </c>
      <c r="O55">
        <v>1</v>
      </c>
      <c r="P55">
        <v>1</v>
      </c>
      <c r="Q55">
        <v>1</v>
      </c>
      <c r="S55" s="2">
        <f t="shared" si="0"/>
        <v>430</v>
      </c>
    </row>
    <row r="56" spans="1:19" x14ac:dyDescent="0.2">
      <c r="A56" t="s">
        <v>154</v>
      </c>
      <c r="D56">
        <v>100</v>
      </c>
      <c r="E56">
        <v>395</v>
      </c>
      <c r="F56">
        <v>5.5</v>
      </c>
      <c r="G56">
        <v>85</v>
      </c>
      <c r="H56">
        <v>32</v>
      </c>
      <c r="I56">
        <v>2.5</v>
      </c>
      <c r="J56">
        <v>2.5</v>
      </c>
      <c r="K56">
        <v>1.3</v>
      </c>
      <c r="L56">
        <v>0</v>
      </c>
      <c r="M56">
        <v>1</v>
      </c>
      <c r="O56">
        <v>1</v>
      </c>
      <c r="P56">
        <v>1</v>
      </c>
      <c r="Q56">
        <v>1</v>
      </c>
      <c r="S56" s="2">
        <f t="shared" si="0"/>
        <v>384.5</v>
      </c>
    </row>
    <row r="57" spans="1:19" x14ac:dyDescent="0.2">
      <c r="A57" t="s">
        <v>22</v>
      </c>
      <c r="D57">
        <v>100</v>
      </c>
      <c r="E57">
        <v>387</v>
      </c>
      <c r="F57">
        <v>7</v>
      </c>
      <c r="G57">
        <v>87</v>
      </c>
      <c r="H57">
        <v>7.9</v>
      </c>
      <c r="I57">
        <v>2</v>
      </c>
      <c r="J57">
        <v>1.2</v>
      </c>
      <c r="K57">
        <v>0.4</v>
      </c>
      <c r="L57">
        <v>1</v>
      </c>
      <c r="M57">
        <v>1</v>
      </c>
      <c r="O57">
        <v>1</v>
      </c>
      <c r="P57">
        <v>1</v>
      </c>
      <c r="Q57">
        <v>1</v>
      </c>
      <c r="S57" s="2">
        <f t="shared" si="0"/>
        <v>386.8</v>
      </c>
    </row>
    <row r="58" spans="1:19" x14ac:dyDescent="0.2">
      <c r="A58" t="s">
        <v>48</v>
      </c>
      <c r="D58">
        <v>100</v>
      </c>
      <c r="E58">
        <v>388</v>
      </c>
      <c r="F58">
        <v>8</v>
      </c>
      <c r="G58">
        <v>85</v>
      </c>
      <c r="H58">
        <v>0.5</v>
      </c>
      <c r="I58">
        <v>0</v>
      </c>
      <c r="J58">
        <v>1</v>
      </c>
      <c r="K58">
        <v>0.2</v>
      </c>
      <c r="L58">
        <v>1</v>
      </c>
      <c r="M58">
        <v>1</v>
      </c>
      <c r="O58">
        <v>1</v>
      </c>
      <c r="P58">
        <v>1</v>
      </c>
      <c r="Q58">
        <v>1</v>
      </c>
      <c r="S58" s="2">
        <f t="shared" si="0"/>
        <v>381</v>
      </c>
    </row>
    <row r="59" spans="1:19" x14ac:dyDescent="0.2">
      <c r="A59" t="s">
        <v>49</v>
      </c>
      <c r="D59">
        <v>100</v>
      </c>
      <c r="E59">
        <v>379</v>
      </c>
      <c r="F59">
        <v>12</v>
      </c>
      <c r="G59">
        <v>75</v>
      </c>
      <c r="H59">
        <v>1</v>
      </c>
      <c r="I59">
        <v>0</v>
      </c>
      <c r="J59">
        <v>2.2000000000000002</v>
      </c>
      <c r="K59">
        <v>0.4</v>
      </c>
      <c r="L59">
        <v>0</v>
      </c>
      <c r="M59">
        <v>1</v>
      </c>
      <c r="O59">
        <v>1</v>
      </c>
      <c r="P59">
        <v>1</v>
      </c>
      <c r="Q59">
        <v>1</v>
      </c>
      <c r="S59" s="2">
        <f t="shared" si="0"/>
        <v>367.8</v>
      </c>
    </row>
    <row r="60" spans="1:19" x14ac:dyDescent="0.2">
      <c r="A60" t="s">
        <v>98</v>
      </c>
      <c r="D60">
        <v>100</v>
      </c>
      <c r="E60">
        <v>390</v>
      </c>
      <c r="F60">
        <v>13</v>
      </c>
      <c r="G60">
        <v>66</v>
      </c>
      <c r="H60">
        <v>4.5999999999999996</v>
      </c>
      <c r="I60">
        <v>11</v>
      </c>
      <c r="J60">
        <v>5.8</v>
      </c>
      <c r="K60">
        <v>1</v>
      </c>
      <c r="L60">
        <v>0</v>
      </c>
      <c r="M60">
        <v>1</v>
      </c>
      <c r="O60">
        <v>1</v>
      </c>
      <c r="P60">
        <v>1</v>
      </c>
      <c r="Q60">
        <v>1</v>
      </c>
      <c r="S60" s="2">
        <f t="shared" si="0"/>
        <v>368.2</v>
      </c>
    </row>
    <row r="61" spans="1:19" x14ac:dyDescent="0.2">
      <c r="A61" t="s">
        <v>201</v>
      </c>
      <c r="D61">
        <v>100</v>
      </c>
      <c r="E61">
        <v>380</v>
      </c>
      <c r="F61">
        <v>7</v>
      </c>
      <c r="G61">
        <v>79.2</v>
      </c>
      <c r="H61">
        <v>20</v>
      </c>
      <c r="I61">
        <v>4.7</v>
      </c>
      <c r="J61">
        <v>3.3</v>
      </c>
      <c r="K61">
        <v>1</v>
      </c>
      <c r="L61">
        <v>0</v>
      </c>
      <c r="M61">
        <v>1</v>
      </c>
      <c r="O61">
        <v>1</v>
      </c>
      <c r="P61">
        <v>1</v>
      </c>
      <c r="Q61">
        <v>1</v>
      </c>
      <c r="S61" s="2">
        <f t="shared" si="0"/>
        <v>374.5</v>
      </c>
    </row>
    <row r="62" spans="1:19" x14ac:dyDescent="0.2">
      <c r="A62" t="s">
        <v>304</v>
      </c>
      <c r="D62">
        <v>100</v>
      </c>
      <c r="E62">
        <v>409</v>
      </c>
      <c r="F62">
        <v>8.5</v>
      </c>
      <c r="G62">
        <v>81</v>
      </c>
      <c r="H62">
        <v>25</v>
      </c>
      <c r="I62">
        <v>2.2999999999999998</v>
      </c>
      <c r="J62">
        <v>5.0999999999999996</v>
      </c>
      <c r="K62">
        <v>0.9</v>
      </c>
      <c r="L62">
        <v>1</v>
      </c>
      <c r="M62">
        <v>1</v>
      </c>
      <c r="O62">
        <v>1</v>
      </c>
      <c r="P62">
        <v>1</v>
      </c>
      <c r="Q62">
        <v>0</v>
      </c>
      <c r="S62" s="2">
        <f t="shared" si="0"/>
        <v>403.9</v>
      </c>
    </row>
    <row r="63" spans="1:19" x14ac:dyDescent="0.2">
      <c r="A63" t="s">
        <v>202</v>
      </c>
      <c r="D63">
        <v>100</v>
      </c>
      <c r="E63">
        <v>441</v>
      </c>
      <c r="F63">
        <v>6.2</v>
      </c>
      <c r="G63">
        <v>61</v>
      </c>
      <c r="H63">
        <v>18</v>
      </c>
      <c r="I63">
        <v>14</v>
      </c>
      <c r="J63">
        <v>16</v>
      </c>
      <c r="K63">
        <v>1.5</v>
      </c>
      <c r="L63">
        <v>0</v>
      </c>
      <c r="M63">
        <v>1</v>
      </c>
      <c r="O63">
        <v>1</v>
      </c>
      <c r="P63">
        <v>1</v>
      </c>
      <c r="Q63">
        <v>1</v>
      </c>
      <c r="S63" s="2">
        <f t="shared" si="0"/>
        <v>412.8</v>
      </c>
    </row>
    <row r="64" spans="1:19" x14ac:dyDescent="0.2">
      <c r="A64" s="4" t="s">
        <v>23</v>
      </c>
      <c r="B64" s="4"/>
      <c r="C64" s="4"/>
      <c r="D64" s="4"/>
      <c r="E64" s="4"/>
      <c r="F64" s="4"/>
      <c r="G64" s="4"/>
      <c r="H64" s="4"/>
      <c r="I64" s="4"/>
      <c r="J64" s="4"/>
      <c r="K64" s="4"/>
      <c r="S64" s="2">
        <f t="shared" si="0"/>
        <v>0</v>
      </c>
    </row>
    <row r="65" spans="1:19" x14ac:dyDescent="0.2">
      <c r="A65" s="1" t="s">
        <v>0</v>
      </c>
      <c r="B65" t="s">
        <v>281</v>
      </c>
      <c r="C65" t="s">
        <v>326</v>
      </c>
      <c r="D65" t="s">
        <v>44</v>
      </c>
      <c r="E65" s="1" t="s">
        <v>2</v>
      </c>
      <c r="F65" s="1" t="s">
        <v>3</v>
      </c>
      <c r="G65" s="1" t="s">
        <v>4</v>
      </c>
      <c r="H65" s="1" t="s">
        <v>5</v>
      </c>
      <c r="I65" s="1" t="s">
        <v>8</v>
      </c>
      <c r="J65" s="1" t="s">
        <v>6</v>
      </c>
      <c r="K65" s="1" t="s">
        <v>7</v>
      </c>
      <c r="L65" t="s">
        <v>194</v>
      </c>
      <c r="M65" t="s">
        <v>195</v>
      </c>
      <c r="N65" t="s">
        <v>336</v>
      </c>
      <c r="O65" t="s">
        <v>212</v>
      </c>
      <c r="P65" t="s">
        <v>205</v>
      </c>
      <c r="Q65" t="s">
        <v>206</v>
      </c>
      <c r="R65" t="s">
        <v>280</v>
      </c>
      <c r="S65" s="2"/>
    </row>
    <row r="66" spans="1:19" x14ac:dyDescent="0.2">
      <c r="A66" t="s">
        <v>24</v>
      </c>
      <c r="D66">
        <v>100</v>
      </c>
      <c r="E66">
        <v>355</v>
      </c>
      <c r="F66">
        <v>9</v>
      </c>
      <c r="G66">
        <v>78</v>
      </c>
      <c r="H66">
        <v>0.5</v>
      </c>
      <c r="I66">
        <v>0</v>
      </c>
      <c r="J66">
        <v>0.6</v>
      </c>
      <c r="K66">
        <v>0.2</v>
      </c>
      <c r="L66">
        <v>1</v>
      </c>
      <c r="M66">
        <v>1</v>
      </c>
      <c r="O66">
        <v>1</v>
      </c>
      <c r="P66">
        <v>1</v>
      </c>
      <c r="Q66">
        <v>1</v>
      </c>
      <c r="S66" s="2">
        <f t="shared" si="0"/>
        <v>353.4</v>
      </c>
    </row>
    <row r="67" spans="1:19" x14ac:dyDescent="0.2">
      <c r="A67" t="s">
        <v>25</v>
      </c>
      <c r="D67">
        <v>100</v>
      </c>
      <c r="E67">
        <v>344</v>
      </c>
      <c r="F67">
        <v>8.1999999999999993</v>
      </c>
      <c r="G67">
        <v>75</v>
      </c>
      <c r="H67">
        <v>0.5</v>
      </c>
      <c r="I67">
        <v>0</v>
      </c>
      <c r="J67">
        <v>1</v>
      </c>
      <c r="K67">
        <v>0.2</v>
      </c>
      <c r="L67">
        <v>1</v>
      </c>
      <c r="M67">
        <v>1</v>
      </c>
      <c r="O67">
        <v>1</v>
      </c>
      <c r="P67">
        <v>1</v>
      </c>
      <c r="Q67">
        <v>1</v>
      </c>
      <c r="S67" s="2">
        <f t="shared" si="0"/>
        <v>341.8</v>
      </c>
    </row>
    <row r="68" spans="1:19" x14ac:dyDescent="0.2">
      <c r="A68" t="s">
        <v>81</v>
      </c>
      <c r="D68">
        <v>100</v>
      </c>
      <c r="E68">
        <v>343</v>
      </c>
      <c r="F68">
        <v>6.4</v>
      </c>
      <c r="G68">
        <v>77</v>
      </c>
      <c r="H68">
        <v>2</v>
      </c>
      <c r="I68">
        <v>0</v>
      </c>
      <c r="J68">
        <v>0.6</v>
      </c>
      <c r="K68">
        <v>0.2</v>
      </c>
      <c r="L68">
        <v>1</v>
      </c>
      <c r="M68">
        <v>1</v>
      </c>
      <c r="O68">
        <v>1</v>
      </c>
      <c r="P68">
        <v>1</v>
      </c>
      <c r="Q68">
        <v>1</v>
      </c>
      <c r="S68" s="2">
        <f t="shared" si="0"/>
        <v>339</v>
      </c>
    </row>
    <row r="69" spans="1:19" x14ac:dyDescent="0.2">
      <c r="A69" t="s">
        <v>131</v>
      </c>
      <c r="D69">
        <v>100</v>
      </c>
      <c r="E69">
        <v>346</v>
      </c>
      <c r="F69">
        <v>8.4</v>
      </c>
      <c r="G69">
        <v>77</v>
      </c>
      <c r="H69">
        <v>0.5</v>
      </c>
      <c r="I69">
        <v>0</v>
      </c>
      <c r="J69">
        <v>0.5</v>
      </c>
      <c r="K69">
        <v>0.2</v>
      </c>
      <c r="L69">
        <v>1</v>
      </c>
      <c r="M69">
        <v>1</v>
      </c>
      <c r="O69">
        <v>1</v>
      </c>
      <c r="P69">
        <v>1</v>
      </c>
      <c r="Q69">
        <v>1</v>
      </c>
      <c r="S69" s="2">
        <f t="shared" si="0"/>
        <v>346.1</v>
      </c>
    </row>
    <row r="70" spans="1:19" x14ac:dyDescent="0.2">
      <c r="A70" t="s">
        <v>26</v>
      </c>
      <c r="D70">
        <v>100</v>
      </c>
      <c r="E70">
        <v>343</v>
      </c>
      <c r="F70">
        <v>13</v>
      </c>
      <c r="G70">
        <v>65</v>
      </c>
      <c r="H70">
        <v>4.3</v>
      </c>
      <c r="I70">
        <v>7</v>
      </c>
      <c r="J70">
        <v>1</v>
      </c>
      <c r="K70">
        <v>0.6</v>
      </c>
      <c r="L70">
        <v>0</v>
      </c>
      <c r="M70">
        <v>1</v>
      </c>
      <c r="O70">
        <v>1</v>
      </c>
      <c r="P70">
        <v>1</v>
      </c>
      <c r="Q70">
        <v>1</v>
      </c>
      <c r="S70" s="2">
        <f t="shared" si="0"/>
        <v>321</v>
      </c>
    </row>
    <row r="71" spans="1:19" x14ac:dyDescent="0.2">
      <c r="A71" t="s">
        <v>156</v>
      </c>
      <c r="D71">
        <v>100</v>
      </c>
      <c r="E71">
        <v>349</v>
      </c>
      <c r="F71">
        <v>13</v>
      </c>
      <c r="G71">
        <v>65</v>
      </c>
      <c r="H71">
        <v>4</v>
      </c>
      <c r="I71">
        <v>7</v>
      </c>
      <c r="J71">
        <v>2.6</v>
      </c>
      <c r="K71">
        <v>0.4</v>
      </c>
      <c r="L71">
        <v>0</v>
      </c>
      <c r="M71">
        <v>1</v>
      </c>
      <c r="O71">
        <v>1</v>
      </c>
      <c r="P71">
        <v>1</v>
      </c>
      <c r="Q71">
        <v>1</v>
      </c>
      <c r="S71" s="2">
        <f t="shared" si="0"/>
        <v>335.4</v>
      </c>
    </row>
    <row r="72" spans="1:19" x14ac:dyDescent="0.2">
      <c r="A72" t="s">
        <v>157</v>
      </c>
      <c r="D72">
        <v>100</v>
      </c>
      <c r="E72">
        <v>358</v>
      </c>
      <c r="F72">
        <v>14</v>
      </c>
      <c r="G72">
        <v>72</v>
      </c>
      <c r="H72">
        <v>3.5</v>
      </c>
      <c r="I72">
        <v>4</v>
      </c>
      <c r="J72">
        <v>1.5</v>
      </c>
      <c r="K72">
        <v>0.3</v>
      </c>
      <c r="L72">
        <v>0</v>
      </c>
      <c r="M72">
        <v>1</v>
      </c>
      <c r="O72">
        <v>1</v>
      </c>
      <c r="P72">
        <v>1</v>
      </c>
      <c r="Q72">
        <v>1</v>
      </c>
      <c r="S72" s="2">
        <f t="shared" si="0"/>
        <v>357.5</v>
      </c>
    </row>
    <row r="73" spans="1:19" x14ac:dyDescent="0.2">
      <c r="A73" t="s">
        <v>27</v>
      </c>
      <c r="D73">
        <v>100</v>
      </c>
      <c r="E73">
        <v>357</v>
      </c>
      <c r="F73">
        <v>11</v>
      </c>
      <c r="G73">
        <v>72</v>
      </c>
      <c r="H73">
        <v>3.5</v>
      </c>
      <c r="I73">
        <v>4</v>
      </c>
      <c r="J73">
        <v>1.5</v>
      </c>
      <c r="K73">
        <v>0.3</v>
      </c>
      <c r="L73">
        <v>0</v>
      </c>
      <c r="M73">
        <v>1</v>
      </c>
      <c r="O73">
        <v>1</v>
      </c>
      <c r="P73">
        <v>1</v>
      </c>
      <c r="Q73">
        <v>1</v>
      </c>
      <c r="S73" s="2">
        <f t="shared" si="0"/>
        <v>345.5</v>
      </c>
    </row>
    <row r="74" spans="1:19" x14ac:dyDescent="0.2">
      <c r="A74" t="s">
        <v>28</v>
      </c>
      <c r="D74">
        <v>100</v>
      </c>
      <c r="E74">
        <v>358</v>
      </c>
      <c r="F74">
        <v>12</v>
      </c>
      <c r="G74">
        <v>72</v>
      </c>
      <c r="H74">
        <v>3</v>
      </c>
      <c r="I74">
        <v>4</v>
      </c>
      <c r="J74">
        <v>1.5</v>
      </c>
      <c r="K74">
        <v>0.3</v>
      </c>
      <c r="L74">
        <v>0</v>
      </c>
      <c r="M74">
        <v>1</v>
      </c>
      <c r="O74">
        <v>1</v>
      </c>
      <c r="P74">
        <v>1</v>
      </c>
      <c r="Q74">
        <v>1</v>
      </c>
      <c r="S74" s="2">
        <f t="shared" si="0"/>
        <v>349.5</v>
      </c>
    </row>
    <row r="75" spans="1:19" x14ac:dyDescent="0.2">
      <c r="A75" t="s">
        <v>29</v>
      </c>
      <c r="D75">
        <v>100</v>
      </c>
      <c r="E75">
        <v>334</v>
      </c>
      <c r="F75">
        <v>26</v>
      </c>
      <c r="G75">
        <v>50</v>
      </c>
      <c r="H75">
        <v>1.2</v>
      </c>
      <c r="I75">
        <v>7.6</v>
      </c>
      <c r="J75">
        <v>1.7</v>
      </c>
      <c r="K75">
        <v>0.4</v>
      </c>
      <c r="L75">
        <v>1</v>
      </c>
      <c r="M75">
        <v>1</v>
      </c>
      <c r="O75">
        <v>1</v>
      </c>
      <c r="P75">
        <v>1</v>
      </c>
      <c r="Q75">
        <v>1</v>
      </c>
      <c r="S75" s="2">
        <f t="shared" si="0"/>
        <v>319.3</v>
      </c>
    </row>
    <row r="76" spans="1:19" x14ac:dyDescent="0.2">
      <c r="A76" t="s">
        <v>30</v>
      </c>
      <c r="D76">
        <v>100</v>
      </c>
      <c r="E76">
        <v>370</v>
      </c>
      <c r="F76">
        <v>21</v>
      </c>
      <c r="G76">
        <v>52</v>
      </c>
      <c r="H76">
        <v>3.1</v>
      </c>
      <c r="I76">
        <v>0</v>
      </c>
      <c r="J76">
        <v>6.5</v>
      </c>
      <c r="K76">
        <v>0.9</v>
      </c>
      <c r="L76">
        <v>1</v>
      </c>
      <c r="M76">
        <v>1</v>
      </c>
      <c r="O76">
        <v>1</v>
      </c>
      <c r="P76">
        <v>1</v>
      </c>
      <c r="Q76">
        <v>1</v>
      </c>
      <c r="S76" s="2">
        <f t="shared" si="0"/>
        <v>350.5</v>
      </c>
    </row>
    <row r="77" spans="1:19" x14ac:dyDescent="0.2">
      <c r="A77" t="s">
        <v>31</v>
      </c>
      <c r="D77">
        <v>100</v>
      </c>
      <c r="E77">
        <v>354</v>
      </c>
      <c r="F77">
        <v>18</v>
      </c>
      <c r="G77">
        <v>60</v>
      </c>
      <c r="H77">
        <v>3.4</v>
      </c>
      <c r="I77">
        <v>9.3000000000000007</v>
      </c>
      <c r="J77">
        <v>2.6</v>
      </c>
      <c r="K77">
        <v>0.4</v>
      </c>
      <c r="L77">
        <v>1</v>
      </c>
      <c r="M77">
        <v>1</v>
      </c>
      <c r="O77">
        <v>1</v>
      </c>
      <c r="P77">
        <v>1</v>
      </c>
      <c r="Q77">
        <v>1</v>
      </c>
      <c r="S77" s="2">
        <f t="shared" si="0"/>
        <v>335.4</v>
      </c>
    </row>
    <row r="78" spans="1:19" x14ac:dyDescent="0.2">
      <c r="A78" t="s">
        <v>305</v>
      </c>
      <c r="D78">
        <v>100</v>
      </c>
      <c r="E78">
        <v>346</v>
      </c>
      <c r="F78">
        <v>12</v>
      </c>
      <c r="G78">
        <v>69</v>
      </c>
      <c r="H78">
        <v>2.5</v>
      </c>
      <c r="I78">
        <v>3.9</v>
      </c>
      <c r="J78">
        <v>1.6</v>
      </c>
      <c r="K78">
        <v>0.8</v>
      </c>
      <c r="L78">
        <v>0</v>
      </c>
      <c r="M78">
        <v>1</v>
      </c>
      <c r="O78">
        <v>1</v>
      </c>
      <c r="P78">
        <v>1</v>
      </c>
      <c r="Q78">
        <v>1</v>
      </c>
      <c r="S78" s="2">
        <f t="shared" si="0"/>
        <v>338.4</v>
      </c>
    </row>
    <row r="79" spans="1:19" x14ac:dyDescent="0.2">
      <c r="A79" t="s">
        <v>96</v>
      </c>
      <c r="D79">
        <v>100</v>
      </c>
      <c r="E79">
        <v>185</v>
      </c>
      <c r="F79">
        <v>4.7</v>
      </c>
      <c r="G79">
        <v>25</v>
      </c>
      <c r="H79">
        <v>4.3</v>
      </c>
      <c r="I79">
        <v>4.7</v>
      </c>
      <c r="J79">
        <v>6.8</v>
      </c>
      <c r="K79">
        <v>0.8</v>
      </c>
      <c r="L79">
        <v>0</v>
      </c>
      <c r="M79">
        <v>1</v>
      </c>
      <c r="O79">
        <v>1</v>
      </c>
      <c r="P79">
        <v>1</v>
      </c>
      <c r="Q79">
        <v>1</v>
      </c>
      <c r="S79" s="2">
        <f t="shared" si="0"/>
        <v>180</v>
      </c>
    </row>
    <row r="80" spans="1:19" x14ac:dyDescent="0.2">
      <c r="A80" t="s">
        <v>168</v>
      </c>
      <c r="D80">
        <v>1</v>
      </c>
      <c r="E80">
        <v>230</v>
      </c>
      <c r="F80">
        <v>5.0999999999999996</v>
      </c>
      <c r="G80">
        <v>43.8</v>
      </c>
      <c r="H80">
        <v>0</v>
      </c>
      <c r="I80">
        <v>1.1000000000000001</v>
      </c>
      <c r="J80">
        <v>3.6</v>
      </c>
      <c r="K80">
        <v>0.3</v>
      </c>
      <c r="L80">
        <v>1</v>
      </c>
      <c r="M80">
        <v>1</v>
      </c>
      <c r="O80">
        <v>1</v>
      </c>
      <c r="P80">
        <v>1</v>
      </c>
      <c r="Q80">
        <v>1</v>
      </c>
      <c r="S80" s="2">
        <f t="shared" si="0"/>
        <v>228</v>
      </c>
    </row>
    <row r="81" spans="1:19" x14ac:dyDescent="0.2">
      <c r="A81" t="s">
        <v>169</v>
      </c>
      <c r="D81">
        <v>1</v>
      </c>
      <c r="E81">
        <v>209</v>
      </c>
      <c r="F81">
        <v>5</v>
      </c>
      <c r="G81">
        <v>43</v>
      </c>
      <c r="H81">
        <v>1.3</v>
      </c>
      <c r="I81">
        <v>2.4</v>
      </c>
      <c r="J81">
        <v>1.3</v>
      </c>
      <c r="K81">
        <v>0</v>
      </c>
      <c r="L81">
        <v>1</v>
      </c>
      <c r="M81">
        <v>1</v>
      </c>
      <c r="O81">
        <v>1</v>
      </c>
      <c r="P81">
        <v>1</v>
      </c>
      <c r="Q81">
        <v>1</v>
      </c>
      <c r="S81" s="2">
        <f t="shared" si="0"/>
        <v>203.7</v>
      </c>
    </row>
    <row r="82" spans="1:19" x14ac:dyDescent="0.2">
      <c r="A82" t="s">
        <v>170</v>
      </c>
      <c r="D82">
        <v>1</v>
      </c>
      <c r="E82">
        <v>220</v>
      </c>
      <c r="F82">
        <v>7.75</v>
      </c>
      <c r="G82">
        <v>35</v>
      </c>
      <c r="H82">
        <v>1.5</v>
      </c>
      <c r="I82">
        <v>7.75</v>
      </c>
      <c r="J82">
        <v>5.4</v>
      </c>
      <c r="K82">
        <v>0.75</v>
      </c>
      <c r="L82">
        <v>0</v>
      </c>
      <c r="M82">
        <v>1</v>
      </c>
      <c r="O82">
        <v>1</v>
      </c>
      <c r="P82">
        <v>1</v>
      </c>
      <c r="Q82">
        <v>1</v>
      </c>
      <c r="S82" s="2">
        <f t="shared" ref="S82:S150" si="1">F82*4+G82*4+J82*9</f>
        <v>219.6</v>
      </c>
    </row>
    <row r="83" spans="1:19" x14ac:dyDescent="0.2">
      <c r="A83" t="s">
        <v>215</v>
      </c>
      <c r="D83">
        <v>1</v>
      </c>
      <c r="E83">
        <v>156</v>
      </c>
      <c r="F83">
        <v>5.6</v>
      </c>
      <c r="G83">
        <v>24.5</v>
      </c>
      <c r="H83">
        <v>0.88</v>
      </c>
      <c r="I83">
        <v>5.0999999999999996</v>
      </c>
      <c r="J83">
        <v>2.75</v>
      </c>
      <c r="K83">
        <v>0.3</v>
      </c>
      <c r="L83">
        <v>1</v>
      </c>
      <c r="M83">
        <v>1</v>
      </c>
      <c r="O83">
        <v>1</v>
      </c>
      <c r="P83">
        <v>1</v>
      </c>
      <c r="Q83">
        <v>1</v>
      </c>
      <c r="S83" s="2">
        <f t="shared" si="1"/>
        <v>145.15</v>
      </c>
    </row>
    <row r="84" spans="1:19" x14ac:dyDescent="0.2">
      <c r="A84" t="s">
        <v>171</v>
      </c>
      <c r="D84">
        <v>1</v>
      </c>
      <c r="E84">
        <v>186</v>
      </c>
      <c r="F84">
        <v>6.6</v>
      </c>
      <c r="G84">
        <v>32.5</v>
      </c>
      <c r="H84">
        <v>0.5</v>
      </c>
      <c r="I84">
        <v>6.125</v>
      </c>
      <c r="J84">
        <v>1.87</v>
      </c>
      <c r="K84">
        <v>0</v>
      </c>
      <c r="L84">
        <v>0</v>
      </c>
      <c r="M84">
        <v>1</v>
      </c>
      <c r="O84">
        <v>1</v>
      </c>
      <c r="P84">
        <v>1</v>
      </c>
      <c r="Q84">
        <v>1</v>
      </c>
      <c r="S84" s="2">
        <f t="shared" si="1"/>
        <v>173.23000000000002</v>
      </c>
    </row>
    <row r="85" spans="1:19" x14ac:dyDescent="0.2">
      <c r="A85" t="s">
        <v>193</v>
      </c>
      <c r="D85">
        <v>100</v>
      </c>
      <c r="E85">
        <v>340</v>
      </c>
      <c r="F85">
        <v>22</v>
      </c>
      <c r="G85">
        <v>55.6</v>
      </c>
      <c r="H85">
        <v>2.4</v>
      </c>
      <c r="I85">
        <v>8.1999999999999993</v>
      </c>
      <c r="J85">
        <v>1.5</v>
      </c>
      <c r="K85">
        <v>0.3</v>
      </c>
      <c r="L85">
        <v>1</v>
      </c>
      <c r="M85">
        <v>1</v>
      </c>
      <c r="O85">
        <v>1</v>
      </c>
      <c r="P85">
        <v>1</v>
      </c>
      <c r="Q85">
        <v>1</v>
      </c>
      <c r="S85" s="2">
        <f t="shared" si="1"/>
        <v>323.89999999999998</v>
      </c>
    </row>
    <row r="86" spans="1:19" x14ac:dyDescent="0.2">
      <c r="A86" t="s">
        <v>197</v>
      </c>
      <c r="D86">
        <v>100</v>
      </c>
      <c r="E86">
        <v>351</v>
      </c>
      <c r="F86">
        <v>13</v>
      </c>
      <c r="G86">
        <v>63</v>
      </c>
      <c r="H86">
        <v>2</v>
      </c>
      <c r="I86">
        <v>11</v>
      </c>
      <c r="J86">
        <v>2.8</v>
      </c>
      <c r="K86">
        <v>0.6</v>
      </c>
      <c r="L86">
        <v>1</v>
      </c>
      <c r="M86">
        <v>1</v>
      </c>
      <c r="O86">
        <v>1</v>
      </c>
      <c r="P86">
        <v>1</v>
      </c>
      <c r="Q86">
        <v>1</v>
      </c>
      <c r="S86" s="2">
        <f t="shared" si="1"/>
        <v>329.2</v>
      </c>
    </row>
    <row r="87" spans="1:19" x14ac:dyDescent="0.2">
      <c r="A87" t="s">
        <v>196</v>
      </c>
      <c r="D87">
        <v>100</v>
      </c>
      <c r="E87">
        <v>347</v>
      </c>
      <c r="F87">
        <v>11</v>
      </c>
      <c r="G87">
        <v>67</v>
      </c>
      <c r="H87">
        <v>0.9</v>
      </c>
      <c r="I87">
        <v>4.5</v>
      </c>
      <c r="J87">
        <v>2.9</v>
      </c>
      <c r="K87">
        <v>0.7</v>
      </c>
      <c r="L87">
        <v>1</v>
      </c>
      <c r="M87">
        <v>1</v>
      </c>
      <c r="O87">
        <v>1</v>
      </c>
      <c r="P87">
        <v>1</v>
      </c>
      <c r="Q87">
        <v>1</v>
      </c>
      <c r="S87" s="2">
        <f t="shared" si="1"/>
        <v>338.1</v>
      </c>
    </row>
    <row r="88" spans="1:19" x14ac:dyDescent="0.2">
      <c r="A88" s="4" t="s">
        <v>32</v>
      </c>
      <c r="B88" s="4"/>
      <c r="C88" s="4"/>
      <c r="D88" s="4"/>
      <c r="E88" s="4"/>
      <c r="F88" s="4"/>
      <c r="G88" s="4"/>
      <c r="H88" s="4"/>
      <c r="I88" s="4"/>
      <c r="J88" s="4"/>
      <c r="K88" s="4"/>
      <c r="S88" s="2">
        <f t="shared" si="1"/>
        <v>0</v>
      </c>
    </row>
    <row r="89" spans="1:19" x14ac:dyDescent="0.2">
      <c r="A89" s="1" t="s">
        <v>0</v>
      </c>
      <c r="B89" t="s">
        <v>281</v>
      </c>
      <c r="C89" t="s">
        <v>326</v>
      </c>
      <c r="D89" t="s">
        <v>44</v>
      </c>
      <c r="E89" s="1" t="s">
        <v>2</v>
      </c>
      <c r="F89" s="1" t="s">
        <v>3</v>
      </c>
      <c r="G89" s="1" t="s">
        <v>4</v>
      </c>
      <c r="H89" s="1" t="s">
        <v>5</v>
      </c>
      <c r="I89" s="1" t="s">
        <v>8</v>
      </c>
      <c r="J89" s="1" t="s">
        <v>6</v>
      </c>
      <c r="K89" s="1" t="s">
        <v>7</v>
      </c>
      <c r="L89" t="s">
        <v>194</v>
      </c>
      <c r="M89" t="s">
        <v>195</v>
      </c>
      <c r="N89" t="s">
        <v>336</v>
      </c>
      <c r="O89" t="s">
        <v>212</v>
      </c>
      <c r="P89" t="s">
        <v>205</v>
      </c>
      <c r="Q89" t="s">
        <v>206</v>
      </c>
      <c r="R89" t="s">
        <v>280</v>
      </c>
      <c r="S89" s="2"/>
    </row>
    <row r="90" spans="1:19" x14ac:dyDescent="0.2">
      <c r="A90" t="s">
        <v>33</v>
      </c>
      <c r="D90">
        <v>1</v>
      </c>
      <c r="E90">
        <v>69</v>
      </c>
      <c r="F90">
        <v>10</v>
      </c>
      <c r="G90">
        <v>7</v>
      </c>
      <c r="H90">
        <v>6.4</v>
      </c>
      <c r="I90">
        <v>0</v>
      </c>
      <c r="J90">
        <v>0.1</v>
      </c>
      <c r="K90">
        <v>0</v>
      </c>
      <c r="L90">
        <v>1</v>
      </c>
      <c r="M90">
        <v>0</v>
      </c>
      <c r="O90">
        <v>1</v>
      </c>
      <c r="P90">
        <v>1</v>
      </c>
      <c r="Q90">
        <v>0</v>
      </c>
      <c r="S90" s="2">
        <f t="shared" si="1"/>
        <v>68.900000000000006</v>
      </c>
    </row>
    <row r="91" spans="1:19" x14ac:dyDescent="0.2">
      <c r="A91" t="s">
        <v>177</v>
      </c>
      <c r="D91">
        <v>1</v>
      </c>
      <c r="E91">
        <v>152</v>
      </c>
      <c r="F91">
        <v>26</v>
      </c>
      <c r="G91">
        <v>7.6</v>
      </c>
      <c r="H91">
        <v>7.3</v>
      </c>
      <c r="I91">
        <v>0</v>
      </c>
      <c r="J91">
        <v>2</v>
      </c>
      <c r="K91">
        <v>1.7</v>
      </c>
      <c r="L91">
        <v>1</v>
      </c>
      <c r="M91">
        <v>1</v>
      </c>
      <c r="O91">
        <v>1</v>
      </c>
      <c r="P91">
        <v>1</v>
      </c>
      <c r="Q91">
        <v>0</v>
      </c>
      <c r="S91" s="2">
        <f t="shared" si="1"/>
        <v>152.4</v>
      </c>
    </row>
    <row r="92" spans="1:19" x14ac:dyDescent="0.2">
      <c r="A92" t="s">
        <v>176</v>
      </c>
      <c r="D92">
        <v>1</v>
      </c>
      <c r="E92">
        <v>181</v>
      </c>
      <c r="F92">
        <v>25</v>
      </c>
      <c r="G92">
        <v>17</v>
      </c>
      <c r="H92">
        <v>16</v>
      </c>
      <c r="I92">
        <v>0</v>
      </c>
      <c r="J92">
        <v>1.4</v>
      </c>
      <c r="K92">
        <v>0.3</v>
      </c>
      <c r="L92">
        <v>1</v>
      </c>
      <c r="M92">
        <v>0</v>
      </c>
      <c r="O92">
        <v>1</v>
      </c>
      <c r="P92">
        <v>1</v>
      </c>
      <c r="Q92">
        <v>0</v>
      </c>
      <c r="S92" s="2">
        <f t="shared" si="1"/>
        <v>180.6</v>
      </c>
    </row>
    <row r="93" spans="1:19" x14ac:dyDescent="0.2">
      <c r="A93" t="s">
        <v>181</v>
      </c>
      <c r="D93">
        <v>1</v>
      </c>
      <c r="E93">
        <v>104</v>
      </c>
      <c r="F93">
        <v>13</v>
      </c>
      <c r="G93">
        <v>13</v>
      </c>
      <c r="H93">
        <v>6.7</v>
      </c>
      <c r="I93">
        <v>0</v>
      </c>
      <c r="J93">
        <v>0</v>
      </c>
      <c r="K93">
        <v>0</v>
      </c>
      <c r="L93">
        <v>1</v>
      </c>
      <c r="M93">
        <v>1</v>
      </c>
      <c r="O93">
        <v>1</v>
      </c>
      <c r="P93">
        <v>1</v>
      </c>
      <c r="Q93">
        <v>0</v>
      </c>
      <c r="S93" s="2">
        <f t="shared" si="1"/>
        <v>104</v>
      </c>
    </row>
    <row r="94" spans="1:19" x14ac:dyDescent="0.2">
      <c r="A94" t="s">
        <v>232</v>
      </c>
      <c r="D94">
        <v>1</v>
      </c>
      <c r="E94">
        <v>92</v>
      </c>
      <c r="F94">
        <v>12</v>
      </c>
      <c r="G94">
        <v>7</v>
      </c>
      <c r="H94">
        <v>4.3</v>
      </c>
      <c r="I94">
        <v>0</v>
      </c>
      <c r="J94">
        <v>1.8</v>
      </c>
      <c r="K94">
        <v>1.2</v>
      </c>
      <c r="L94">
        <v>1</v>
      </c>
      <c r="M94">
        <v>1</v>
      </c>
      <c r="O94">
        <v>1</v>
      </c>
      <c r="P94">
        <v>1</v>
      </c>
      <c r="Q94">
        <v>0</v>
      </c>
      <c r="S94" s="2">
        <f t="shared" si="1"/>
        <v>92.2</v>
      </c>
    </row>
    <row r="95" spans="1:19" x14ac:dyDescent="0.2">
      <c r="A95" t="s">
        <v>34</v>
      </c>
      <c r="D95">
        <v>1</v>
      </c>
      <c r="E95">
        <v>152</v>
      </c>
      <c r="F95">
        <v>20</v>
      </c>
      <c r="G95">
        <v>10</v>
      </c>
      <c r="H95">
        <v>8</v>
      </c>
      <c r="I95">
        <v>2</v>
      </c>
      <c r="J95">
        <v>3.2</v>
      </c>
      <c r="K95">
        <v>2.2000000000000002</v>
      </c>
      <c r="L95">
        <v>1</v>
      </c>
      <c r="M95">
        <v>1</v>
      </c>
      <c r="O95">
        <v>1</v>
      </c>
      <c r="P95">
        <v>1</v>
      </c>
      <c r="Q95">
        <v>0</v>
      </c>
      <c r="S95" s="2">
        <f t="shared" si="1"/>
        <v>148.80000000000001</v>
      </c>
    </row>
    <row r="96" spans="1:19" x14ac:dyDescent="0.2">
      <c r="A96" t="s">
        <v>35</v>
      </c>
      <c r="D96">
        <v>100</v>
      </c>
      <c r="E96">
        <v>44</v>
      </c>
      <c r="F96">
        <v>6</v>
      </c>
      <c r="G96">
        <v>4.5999999999999996</v>
      </c>
      <c r="H96">
        <v>4.5999999999999996</v>
      </c>
      <c r="I96">
        <v>0</v>
      </c>
      <c r="J96">
        <v>0.2</v>
      </c>
      <c r="K96">
        <v>0.1</v>
      </c>
      <c r="L96">
        <v>1</v>
      </c>
      <c r="M96">
        <v>1</v>
      </c>
      <c r="O96">
        <v>1</v>
      </c>
      <c r="P96">
        <v>1</v>
      </c>
      <c r="Q96">
        <v>0</v>
      </c>
      <c r="S96" s="2">
        <f t="shared" si="1"/>
        <v>44.199999999999996</v>
      </c>
    </row>
    <row r="97" spans="1:19" x14ac:dyDescent="0.2">
      <c r="A97" t="s">
        <v>36</v>
      </c>
      <c r="D97">
        <v>100</v>
      </c>
      <c r="E97">
        <v>34</v>
      </c>
      <c r="F97">
        <v>3.1</v>
      </c>
      <c r="G97">
        <v>4.7</v>
      </c>
      <c r="H97">
        <v>4.7</v>
      </c>
      <c r="I97">
        <v>0</v>
      </c>
      <c r="J97">
        <v>0.3</v>
      </c>
      <c r="K97">
        <v>0.2</v>
      </c>
      <c r="L97">
        <v>1</v>
      </c>
      <c r="M97">
        <v>1</v>
      </c>
      <c r="O97">
        <v>1</v>
      </c>
      <c r="P97">
        <v>1</v>
      </c>
      <c r="Q97">
        <v>0</v>
      </c>
      <c r="S97" s="2">
        <f t="shared" si="1"/>
        <v>33.900000000000006</v>
      </c>
    </row>
    <row r="98" spans="1:19" x14ac:dyDescent="0.2">
      <c r="A98" t="s">
        <v>37</v>
      </c>
      <c r="D98">
        <v>100</v>
      </c>
      <c r="E98">
        <v>63</v>
      </c>
      <c r="F98">
        <v>3.1</v>
      </c>
      <c r="G98">
        <v>4.5999999999999996</v>
      </c>
      <c r="H98">
        <v>4.5999999999999996</v>
      </c>
      <c r="I98">
        <v>0</v>
      </c>
      <c r="J98">
        <v>3.6</v>
      </c>
      <c r="K98">
        <v>2.4</v>
      </c>
      <c r="L98">
        <v>1</v>
      </c>
      <c r="M98">
        <v>1</v>
      </c>
      <c r="O98">
        <v>1</v>
      </c>
      <c r="P98">
        <v>1</v>
      </c>
      <c r="Q98">
        <v>0</v>
      </c>
      <c r="S98" s="2">
        <f t="shared" si="1"/>
        <v>63.199999999999996</v>
      </c>
    </row>
    <row r="99" spans="1:19" x14ac:dyDescent="0.2">
      <c r="A99" t="s">
        <v>219</v>
      </c>
      <c r="D99">
        <v>100</v>
      </c>
      <c r="E99">
        <v>49</v>
      </c>
      <c r="F99">
        <v>0.1</v>
      </c>
      <c r="G99">
        <v>9.8000000000000007</v>
      </c>
      <c r="H99">
        <v>6.7</v>
      </c>
      <c r="I99">
        <v>0</v>
      </c>
      <c r="J99">
        <v>1</v>
      </c>
      <c r="K99">
        <v>0.1</v>
      </c>
      <c r="L99">
        <v>1</v>
      </c>
      <c r="M99">
        <v>1</v>
      </c>
      <c r="O99">
        <v>1</v>
      </c>
      <c r="P99">
        <v>1</v>
      </c>
      <c r="Q99">
        <v>1</v>
      </c>
      <c r="S99" s="2">
        <f t="shared" si="1"/>
        <v>48.6</v>
      </c>
    </row>
    <row r="100" spans="1:19" x14ac:dyDescent="0.2">
      <c r="A100" t="s">
        <v>220</v>
      </c>
      <c r="D100">
        <v>100</v>
      </c>
      <c r="E100">
        <v>36</v>
      </c>
      <c r="F100">
        <v>0.9</v>
      </c>
      <c r="G100">
        <v>4.8</v>
      </c>
      <c r="H100">
        <v>0</v>
      </c>
      <c r="I100">
        <v>1.2</v>
      </c>
      <c r="J100">
        <v>1.3</v>
      </c>
      <c r="K100">
        <v>0.2</v>
      </c>
      <c r="L100">
        <v>1</v>
      </c>
      <c r="M100">
        <v>1</v>
      </c>
      <c r="O100">
        <v>1</v>
      </c>
      <c r="P100">
        <v>1</v>
      </c>
      <c r="Q100">
        <v>1</v>
      </c>
      <c r="S100" s="2">
        <f t="shared" si="1"/>
        <v>34.5</v>
      </c>
    </row>
    <row r="101" spans="1:19" x14ac:dyDescent="0.2">
      <c r="A101" t="s">
        <v>221</v>
      </c>
      <c r="D101">
        <v>100</v>
      </c>
      <c r="E101">
        <v>31</v>
      </c>
      <c r="F101">
        <v>3.1</v>
      </c>
      <c r="G101">
        <v>0.6</v>
      </c>
      <c r="H101">
        <v>0.6</v>
      </c>
      <c r="I101">
        <v>0.4</v>
      </c>
      <c r="J101">
        <v>1.7</v>
      </c>
      <c r="K101">
        <v>0.3</v>
      </c>
      <c r="L101">
        <v>1</v>
      </c>
      <c r="M101">
        <v>1</v>
      </c>
      <c r="O101">
        <v>1</v>
      </c>
      <c r="P101">
        <v>1</v>
      </c>
      <c r="Q101">
        <v>1</v>
      </c>
      <c r="S101" s="2">
        <f t="shared" si="1"/>
        <v>30.1</v>
      </c>
    </row>
    <row r="102" spans="1:19" x14ac:dyDescent="0.2">
      <c r="A102" t="s">
        <v>222</v>
      </c>
      <c r="D102">
        <v>100</v>
      </c>
      <c r="E102">
        <v>17</v>
      </c>
      <c r="F102">
        <v>0.5</v>
      </c>
      <c r="G102">
        <v>0.3</v>
      </c>
      <c r="H102">
        <v>0.1</v>
      </c>
      <c r="I102">
        <v>0</v>
      </c>
      <c r="J102">
        <v>1.5</v>
      </c>
      <c r="K102">
        <v>0.3</v>
      </c>
      <c r="L102">
        <v>1</v>
      </c>
      <c r="M102">
        <v>1</v>
      </c>
      <c r="O102">
        <v>1</v>
      </c>
      <c r="P102">
        <v>1</v>
      </c>
      <c r="Q102">
        <v>1</v>
      </c>
      <c r="S102" s="2">
        <f t="shared" si="1"/>
        <v>16.7</v>
      </c>
    </row>
    <row r="103" spans="1:19" x14ac:dyDescent="0.2">
      <c r="A103" t="s">
        <v>38</v>
      </c>
      <c r="D103">
        <v>100</v>
      </c>
      <c r="E103">
        <v>47</v>
      </c>
      <c r="F103">
        <v>8</v>
      </c>
      <c r="G103">
        <v>3.5</v>
      </c>
      <c r="H103">
        <v>3.5</v>
      </c>
      <c r="I103">
        <v>0</v>
      </c>
      <c r="J103">
        <v>0.1</v>
      </c>
      <c r="K103">
        <v>0</v>
      </c>
      <c r="L103">
        <v>1</v>
      </c>
      <c r="M103">
        <v>1</v>
      </c>
      <c r="O103">
        <v>1</v>
      </c>
      <c r="P103">
        <v>1</v>
      </c>
      <c r="Q103">
        <v>0</v>
      </c>
      <c r="S103" s="2">
        <f t="shared" si="1"/>
        <v>46.9</v>
      </c>
    </row>
    <row r="104" spans="1:19" x14ac:dyDescent="0.2">
      <c r="A104" t="s">
        <v>218</v>
      </c>
      <c r="D104">
        <v>100</v>
      </c>
      <c r="E104">
        <v>54</v>
      </c>
      <c r="F104">
        <v>8.3000000000000007</v>
      </c>
      <c r="G104">
        <v>4.8</v>
      </c>
      <c r="H104">
        <v>4.8</v>
      </c>
      <c r="I104">
        <v>0</v>
      </c>
      <c r="J104">
        <v>0.2</v>
      </c>
      <c r="K104">
        <v>0.1</v>
      </c>
      <c r="L104">
        <v>1</v>
      </c>
      <c r="M104">
        <v>1</v>
      </c>
      <c r="O104">
        <v>1</v>
      </c>
      <c r="P104">
        <v>1</v>
      </c>
      <c r="Q104">
        <v>0</v>
      </c>
      <c r="S104" s="2">
        <f t="shared" si="1"/>
        <v>54.2</v>
      </c>
    </row>
    <row r="105" spans="1:19" x14ac:dyDescent="0.2">
      <c r="A105" t="s">
        <v>217</v>
      </c>
      <c r="D105">
        <v>100</v>
      </c>
      <c r="E105">
        <v>102</v>
      </c>
      <c r="F105">
        <v>11</v>
      </c>
      <c r="G105">
        <v>4.3</v>
      </c>
      <c r="H105">
        <v>4.3</v>
      </c>
      <c r="I105">
        <v>0</v>
      </c>
      <c r="J105">
        <v>4.5</v>
      </c>
      <c r="K105">
        <v>3</v>
      </c>
      <c r="L105">
        <v>1</v>
      </c>
      <c r="M105">
        <v>1</v>
      </c>
      <c r="O105">
        <v>1</v>
      </c>
      <c r="P105">
        <v>1</v>
      </c>
      <c r="Q105">
        <v>0</v>
      </c>
      <c r="S105" s="2">
        <f t="shared" si="1"/>
        <v>101.7</v>
      </c>
    </row>
    <row r="106" spans="1:19" x14ac:dyDescent="0.2">
      <c r="A106" t="s">
        <v>224</v>
      </c>
      <c r="D106">
        <v>100</v>
      </c>
      <c r="E106">
        <v>74</v>
      </c>
      <c r="F106">
        <v>3.9</v>
      </c>
      <c r="G106">
        <v>5.0999999999999996</v>
      </c>
      <c r="H106">
        <v>2.2999999999999998</v>
      </c>
      <c r="I106">
        <v>0</v>
      </c>
      <c r="J106">
        <v>4.2</v>
      </c>
      <c r="K106">
        <v>2.9</v>
      </c>
      <c r="L106">
        <v>1</v>
      </c>
      <c r="M106">
        <v>1</v>
      </c>
      <c r="O106">
        <v>1</v>
      </c>
      <c r="P106">
        <v>1</v>
      </c>
      <c r="Q106">
        <v>0</v>
      </c>
      <c r="S106" s="2">
        <f t="shared" si="1"/>
        <v>73.800000000000011</v>
      </c>
    </row>
    <row r="107" spans="1:19" x14ac:dyDescent="0.2">
      <c r="A107" t="s">
        <v>223</v>
      </c>
      <c r="D107">
        <v>100</v>
      </c>
      <c r="E107">
        <v>39</v>
      </c>
      <c r="F107">
        <v>3.9</v>
      </c>
      <c r="G107">
        <v>4.8</v>
      </c>
      <c r="H107">
        <v>2.4</v>
      </c>
      <c r="I107">
        <v>0</v>
      </c>
      <c r="J107">
        <v>0.5</v>
      </c>
      <c r="K107">
        <v>0.1</v>
      </c>
      <c r="L107">
        <v>1</v>
      </c>
      <c r="M107">
        <v>1</v>
      </c>
      <c r="O107">
        <v>1</v>
      </c>
      <c r="P107">
        <v>1</v>
      </c>
      <c r="Q107">
        <v>0</v>
      </c>
      <c r="S107" s="2">
        <f t="shared" si="1"/>
        <v>39.299999999999997</v>
      </c>
    </row>
    <row r="108" spans="1:19" x14ac:dyDescent="0.2">
      <c r="A108" t="s">
        <v>225</v>
      </c>
      <c r="D108">
        <v>1</v>
      </c>
      <c r="E108">
        <v>45</v>
      </c>
      <c r="F108">
        <v>5.4</v>
      </c>
      <c r="G108">
        <v>5.6</v>
      </c>
      <c r="H108">
        <v>5.6</v>
      </c>
      <c r="I108">
        <v>0</v>
      </c>
      <c r="J108">
        <v>0.1</v>
      </c>
      <c r="K108">
        <v>0</v>
      </c>
      <c r="L108">
        <v>1</v>
      </c>
      <c r="M108">
        <v>1</v>
      </c>
      <c r="O108">
        <v>1</v>
      </c>
      <c r="P108">
        <v>1</v>
      </c>
      <c r="Q108">
        <v>0</v>
      </c>
      <c r="S108" s="2">
        <f t="shared" si="1"/>
        <v>44.9</v>
      </c>
    </row>
    <row r="109" spans="1:19" x14ac:dyDescent="0.2">
      <c r="A109" t="s">
        <v>226</v>
      </c>
      <c r="D109">
        <v>1</v>
      </c>
      <c r="E109">
        <v>128</v>
      </c>
      <c r="F109">
        <v>3.9</v>
      </c>
      <c r="G109">
        <v>3.9</v>
      </c>
      <c r="H109">
        <v>3.9</v>
      </c>
      <c r="I109">
        <v>0</v>
      </c>
      <c r="J109">
        <v>10.8</v>
      </c>
      <c r="K109">
        <v>6.7</v>
      </c>
      <c r="L109">
        <v>1</v>
      </c>
      <c r="M109">
        <v>1</v>
      </c>
      <c r="O109">
        <v>1</v>
      </c>
      <c r="P109">
        <v>1</v>
      </c>
      <c r="Q109">
        <v>0</v>
      </c>
      <c r="S109" s="2">
        <f t="shared" si="1"/>
        <v>128.4</v>
      </c>
    </row>
    <row r="110" spans="1:19" x14ac:dyDescent="0.2">
      <c r="A110" t="s">
        <v>39</v>
      </c>
      <c r="D110">
        <v>100</v>
      </c>
      <c r="E110">
        <v>60</v>
      </c>
      <c r="F110">
        <v>5.8</v>
      </c>
      <c r="G110">
        <v>4.7</v>
      </c>
      <c r="H110">
        <v>4.7</v>
      </c>
      <c r="I110">
        <v>0</v>
      </c>
      <c r="J110">
        <v>2</v>
      </c>
      <c r="K110">
        <v>1.4</v>
      </c>
      <c r="L110">
        <v>1</v>
      </c>
      <c r="M110">
        <v>1</v>
      </c>
      <c r="O110">
        <v>1</v>
      </c>
      <c r="P110">
        <v>1</v>
      </c>
      <c r="Q110">
        <v>0</v>
      </c>
      <c r="S110" s="2">
        <f t="shared" si="1"/>
        <v>60</v>
      </c>
    </row>
    <row r="111" spans="1:19" x14ac:dyDescent="0.2">
      <c r="A111" t="s">
        <v>40</v>
      </c>
      <c r="D111">
        <v>100</v>
      </c>
      <c r="E111">
        <v>335</v>
      </c>
      <c r="F111">
        <v>17</v>
      </c>
      <c r="G111">
        <v>1.1000000000000001</v>
      </c>
      <c r="H111">
        <v>0.5</v>
      </c>
      <c r="I111">
        <v>0</v>
      </c>
      <c r="J111">
        <v>29.2</v>
      </c>
      <c r="K111">
        <v>21.1</v>
      </c>
      <c r="L111">
        <v>1</v>
      </c>
      <c r="M111">
        <v>1</v>
      </c>
      <c r="O111">
        <v>1</v>
      </c>
      <c r="P111">
        <v>1</v>
      </c>
      <c r="Q111">
        <v>0</v>
      </c>
      <c r="S111" s="2">
        <f t="shared" si="1"/>
        <v>335.20000000000005</v>
      </c>
    </row>
    <row r="112" spans="1:19" x14ac:dyDescent="0.2">
      <c r="A112" t="s">
        <v>227</v>
      </c>
      <c r="D112">
        <v>100</v>
      </c>
      <c r="E112">
        <v>431</v>
      </c>
      <c r="F112">
        <v>25</v>
      </c>
      <c r="G112">
        <v>1.8</v>
      </c>
      <c r="H112">
        <v>0.6</v>
      </c>
      <c r="I112">
        <v>0</v>
      </c>
      <c r="J112">
        <v>36</v>
      </c>
      <c r="K112">
        <v>25</v>
      </c>
      <c r="L112">
        <v>1</v>
      </c>
      <c r="M112">
        <v>1</v>
      </c>
      <c r="O112">
        <v>1</v>
      </c>
      <c r="P112">
        <v>1</v>
      </c>
      <c r="Q112">
        <v>0</v>
      </c>
      <c r="S112" s="2">
        <f t="shared" si="1"/>
        <v>431.2</v>
      </c>
    </row>
    <row r="113" spans="1:19" x14ac:dyDescent="0.2">
      <c r="A113" t="s">
        <v>323</v>
      </c>
      <c r="D113">
        <v>100</v>
      </c>
      <c r="E113">
        <v>202</v>
      </c>
      <c r="F113">
        <v>17</v>
      </c>
      <c r="G113">
        <v>2</v>
      </c>
      <c r="H113">
        <v>0.9</v>
      </c>
      <c r="I113">
        <v>0</v>
      </c>
      <c r="J113">
        <v>14</v>
      </c>
      <c r="K113">
        <v>8.5</v>
      </c>
      <c r="L113">
        <v>1</v>
      </c>
      <c r="M113">
        <v>0</v>
      </c>
      <c r="O113">
        <v>1</v>
      </c>
      <c r="P113">
        <v>1</v>
      </c>
      <c r="Q113">
        <v>0</v>
      </c>
      <c r="S113" s="2">
        <f t="shared" si="1"/>
        <v>202</v>
      </c>
    </row>
    <row r="114" spans="1:19" x14ac:dyDescent="0.2">
      <c r="A114" t="s">
        <v>209</v>
      </c>
      <c r="D114">
        <v>100</v>
      </c>
      <c r="E114">
        <v>229</v>
      </c>
      <c r="F114">
        <v>33</v>
      </c>
      <c r="G114">
        <v>1.9</v>
      </c>
      <c r="H114">
        <v>0.5</v>
      </c>
      <c r="I114">
        <v>0</v>
      </c>
      <c r="J114">
        <v>9.8000000000000007</v>
      </c>
      <c r="K114">
        <v>6.5</v>
      </c>
      <c r="L114">
        <v>1</v>
      </c>
      <c r="M114">
        <v>1</v>
      </c>
      <c r="O114">
        <v>1</v>
      </c>
      <c r="P114">
        <v>1</v>
      </c>
      <c r="Q114">
        <v>0</v>
      </c>
      <c r="S114" s="2">
        <f t="shared" si="1"/>
        <v>227.8</v>
      </c>
    </row>
    <row r="115" spans="1:19" x14ac:dyDescent="0.2">
      <c r="A115" t="s">
        <v>41</v>
      </c>
      <c r="D115">
        <v>100</v>
      </c>
      <c r="E115">
        <v>252</v>
      </c>
      <c r="F115">
        <v>27</v>
      </c>
      <c r="G115">
        <v>2.2000000000000002</v>
      </c>
      <c r="H115">
        <v>0.5</v>
      </c>
      <c r="I115">
        <v>0</v>
      </c>
      <c r="J115">
        <v>15</v>
      </c>
      <c r="K115">
        <v>9</v>
      </c>
      <c r="L115">
        <v>1</v>
      </c>
      <c r="M115">
        <v>1</v>
      </c>
      <c r="O115">
        <v>1</v>
      </c>
      <c r="P115">
        <v>1</v>
      </c>
      <c r="Q115">
        <v>0</v>
      </c>
      <c r="S115" s="2">
        <f t="shared" si="1"/>
        <v>251.8</v>
      </c>
    </row>
    <row r="116" spans="1:19" x14ac:dyDescent="0.2">
      <c r="A116" t="s">
        <v>229</v>
      </c>
      <c r="D116">
        <v>1</v>
      </c>
      <c r="E116">
        <v>103</v>
      </c>
      <c r="F116">
        <v>6.8</v>
      </c>
      <c r="G116">
        <v>2.6</v>
      </c>
      <c r="H116">
        <v>2.6</v>
      </c>
      <c r="I116">
        <v>0</v>
      </c>
      <c r="J116">
        <v>7.2</v>
      </c>
      <c r="K116">
        <v>5.0999999999999996</v>
      </c>
      <c r="L116">
        <v>1</v>
      </c>
      <c r="M116">
        <v>1</v>
      </c>
      <c r="O116">
        <v>1</v>
      </c>
      <c r="P116">
        <v>1</v>
      </c>
      <c r="Q116">
        <v>0</v>
      </c>
      <c r="S116" s="2">
        <f t="shared" si="1"/>
        <v>102.4</v>
      </c>
    </row>
    <row r="117" spans="1:19" x14ac:dyDescent="0.2">
      <c r="A117" t="s">
        <v>228</v>
      </c>
      <c r="D117">
        <v>1</v>
      </c>
      <c r="E117">
        <v>43</v>
      </c>
      <c r="F117">
        <v>7.7</v>
      </c>
      <c r="G117">
        <v>2.8</v>
      </c>
      <c r="H117">
        <v>2.8</v>
      </c>
      <c r="I117">
        <v>0</v>
      </c>
      <c r="J117">
        <v>0.1</v>
      </c>
      <c r="K117">
        <v>0</v>
      </c>
      <c r="L117">
        <v>1</v>
      </c>
      <c r="M117">
        <v>1</v>
      </c>
      <c r="O117">
        <v>1</v>
      </c>
      <c r="P117">
        <v>1</v>
      </c>
      <c r="Q117">
        <v>0</v>
      </c>
      <c r="S117" s="2">
        <f t="shared" si="1"/>
        <v>42.9</v>
      </c>
    </row>
    <row r="118" spans="1:19" x14ac:dyDescent="0.2">
      <c r="A118" t="s">
        <v>97</v>
      </c>
      <c r="D118">
        <v>100</v>
      </c>
      <c r="E118">
        <v>277</v>
      </c>
      <c r="F118">
        <v>16</v>
      </c>
      <c r="G118">
        <v>1</v>
      </c>
      <c r="H118">
        <v>0</v>
      </c>
      <c r="I118">
        <v>0</v>
      </c>
      <c r="J118">
        <v>23.2</v>
      </c>
      <c r="K118">
        <v>16.399999999999999</v>
      </c>
      <c r="L118">
        <v>1</v>
      </c>
      <c r="M118">
        <v>1</v>
      </c>
      <c r="O118">
        <v>1</v>
      </c>
      <c r="P118">
        <v>1</v>
      </c>
      <c r="Q118">
        <v>0</v>
      </c>
      <c r="S118" s="2">
        <f t="shared" si="1"/>
        <v>276.79999999999995</v>
      </c>
    </row>
    <row r="119" spans="1:19" x14ac:dyDescent="0.2">
      <c r="A119" t="s">
        <v>330</v>
      </c>
      <c r="D119">
        <v>100</v>
      </c>
      <c r="E119">
        <v>153</v>
      </c>
      <c r="F119">
        <v>17</v>
      </c>
      <c r="G119">
        <v>1</v>
      </c>
      <c r="H119">
        <v>0.8</v>
      </c>
      <c r="I119">
        <v>0</v>
      </c>
      <c r="J119">
        <v>9</v>
      </c>
      <c r="K119">
        <v>6</v>
      </c>
      <c r="L119">
        <v>1</v>
      </c>
      <c r="M119">
        <v>0</v>
      </c>
      <c r="O119">
        <v>1</v>
      </c>
      <c r="P119">
        <v>1</v>
      </c>
      <c r="Q119">
        <v>0</v>
      </c>
      <c r="S119" s="2">
        <f t="shared" si="1"/>
        <v>153</v>
      </c>
    </row>
    <row r="120" spans="1:19" x14ac:dyDescent="0.2">
      <c r="A120" t="s">
        <v>331</v>
      </c>
      <c r="D120">
        <v>100</v>
      </c>
      <c r="E120">
        <v>202</v>
      </c>
      <c r="F120">
        <v>17</v>
      </c>
      <c r="G120">
        <v>2</v>
      </c>
      <c r="H120">
        <v>0.9</v>
      </c>
      <c r="I120">
        <v>0</v>
      </c>
      <c r="J120">
        <v>14</v>
      </c>
      <c r="K120">
        <v>8.5</v>
      </c>
      <c r="L120">
        <v>1</v>
      </c>
      <c r="M120">
        <v>0</v>
      </c>
      <c r="O120">
        <v>1</v>
      </c>
      <c r="P120">
        <v>1</v>
      </c>
      <c r="Q120">
        <v>0</v>
      </c>
      <c r="S120" s="2">
        <f t="shared" si="1"/>
        <v>202</v>
      </c>
    </row>
    <row r="121" spans="1:19" x14ac:dyDescent="0.2">
      <c r="A121" t="s">
        <v>332</v>
      </c>
      <c r="D121">
        <v>100</v>
      </c>
      <c r="E121">
        <v>398</v>
      </c>
      <c r="F121">
        <v>33</v>
      </c>
      <c r="G121">
        <v>0</v>
      </c>
      <c r="H121">
        <v>0</v>
      </c>
      <c r="I121">
        <v>0</v>
      </c>
      <c r="J121">
        <v>20</v>
      </c>
      <c r="K121">
        <v>18</v>
      </c>
      <c r="L121">
        <v>1</v>
      </c>
      <c r="M121">
        <v>0</v>
      </c>
      <c r="O121">
        <v>1</v>
      </c>
      <c r="P121">
        <v>1</v>
      </c>
      <c r="Q121">
        <v>0</v>
      </c>
      <c r="S121" s="2">
        <f t="shared" si="1"/>
        <v>312</v>
      </c>
    </row>
    <row r="122" spans="1:19" x14ac:dyDescent="0.2">
      <c r="A122" t="s">
        <v>155</v>
      </c>
      <c r="D122">
        <v>100</v>
      </c>
      <c r="E122">
        <v>243</v>
      </c>
      <c r="F122">
        <v>14</v>
      </c>
      <c r="G122">
        <v>1.7</v>
      </c>
      <c r="H122">
        <v>1.7</v>
      </c>
      <c r="I122">
        <v>0</v>
      </c>
      <c r="J122">
        <v>20</v>
      </c>
      <c r="K122">
        <v>13</v>
      </c>
      <c r="L122">
        <v>1</v>
      </c>
      <c r="M122">
        <v>1</v>
      </c>
      <c r="O122">
        <v>1</v>
      </c>
      <c r="P122">
        <v>1</v>
      </c>
      <c r="Q122">
        <v>0</v>
      </c>
      <c r="S122" s="2">
        <f t="shared" si="1"/>
        <v>242.8</v>
      </c>
    </row>
    <row r="123" spans="1:19" x14ac:dyDescent="0.2">
      <c r="A123" t="s">
        <v>42</v>
      </c>
      <c r="D123">
        <v>100</v>
      </c>
      <c r="E123">
        <v>98</v>
      </c>
      <c r="F123">
        <v>11.5</v>
      </c>
      <c r="G123">
        <v>2.8</v>
      </c>
      <c r="H123">
        <v>2.8</v>
      </c>
      <c r="I123">
        <v>0</v>
      </c>
      <c r="J123">
        <v>4.5</v>
      </c>
      <c r="K123">
        <v>3</v>
      </c>
      <c r="L123">
        <v>1</v>
      </c>
      <c r="M123">
        <v>1</v>
      </c>
      <c r="O123">
        <v>1</v>
      </c>
      <c r="P123">
        <v>1</v>
      </c>
      <c r="Q123">
        <v>0</v>
      </c>
      <c r="S123" s="2">
        <f t="shared" si="1"/>
        <v>97.7</v>
      </c>
    </row>
    <row r="124" spans="1:19" x14ac:dyDescent="0.2">
      <c r="A124" t="s">
        <v>43</v>
      </c>
      <c r="D124">
        <v>100</v>
      </c>
      <c r="E124">
        <v>77</v>
      </c>
      <c r="F124">
        <v>11</v>
      </c>
      <c r="G124">
        <v>2.8</v>
      </c>
      <c r="H124">
        <v>2.8</v>
      </c>
      <c r="I124">
        <v>0</v>
      </c>
      <c r="J124">
        <v>2.4</v>
      </c>
      <c r="K124">
        <v>1.6</v>
      </c>
      <c r="L124">
        <v>1</v>
      </c>
      <c r="M124">
        <v>1</v>
      </c>
      <c r="O124">
        <v>1</v>
      </c>
      <c r="P124">
        <v>1</v>
      </c>
      <c r="Q124">
        <v>0</v>
      </c>
      <c r="S124" s="2">
        <f t="shared" si="1"/>
        <v>76.8</v>
      </c>
    </row>
    <row r="125" spans="1:19" x14ac:dyDescent="0.2">
      <c r="A125" t="s">
        <v>100</v>
      </c>
      <c r="D125">
        <v>100</v>
      </c>
      <c r="E125">
        <v>113</v>
      </c>
      <c r="F125">
        <v>7.7</v>
      </c>
      <c r="G125">
        <v>4.3</v>
      </c>
      <c r="H125">
        <v>4.3</v>
      </c>
      <c r="I125">
        <v>0</v>
      </c>
      <c r="J125">
        <v>7</v>
      </c>
      <c r="K125">
        <v>4.7</v>
      </c>
      <c r="L125">
        <v>1</v>
      </c>
      <c r="M125">
        <v>1</v>
      </c>
      <c r="O125">
        <v>1</v>
      </c>
      <c r="P125">
        <v>1</v>
      </c>
      <c r="Q125">
        <v>0</v>
      </c>
      <c r="S125" s="2">
        <f t="shared" si="1"/>
        <v>111</v>
      </c>
    </row>
    <row r="126" spans="1:19" x14ac:dyDescent="0.2">
      <c r="A126" t="s">
        <v>101</v>
      </c>
      <c r="D126">
        <v>100</v>
      </c>
      <c r="E126">
        <v>138</v>
      </c>
      <c r="F126">
        <v>17</v>
      </c>
      <c r="G126">
        <v>4</v>
      </c>
      <c r="H126">
        <v>1.9</v>
      </c>
      <c r="I126">
        <v>0</v>
      </c>
      <c r="J126">
        <v>5.8</v>
      </c>
      <c r="K126">
        <v>3.1</v>
      </c>
      <c r="L126">
        <v>1</v>
      </c>
      <c r="M126">
        <v>1</v>
      </c>
      <c r="O126">
        <v>1</v>
      </c>
      <c r="P126">
        <v>1</v>
      </c>
      <c r="Q126">
        <v>0</v>
      </c>
      <c r="S126" s="2">
        <f t="shared" si="1"/>
        <v>136.19999999999999</v>
      </c>
    </row>
    <row r="127" spans="1:19" x14ac:dyDescent="0.2">
      <c r="A127" t="s">
        <v>99</v>
      </c>
      <c r="D127">
        <v>100</v>
      </c>
      <c r="E127">
        <v>154</v>
      </c>
      <c r="F127">
        <v>5.9</v>
      </c>
      <c r="G127">
        <v>4.0999999999999996</v>
      </c>
      <c r="H127">
        <v>4</v>
      </c>
      <c r="I127">
        <v>0.4</v>
      </c>
      <c r="J127">
        <v>12</v>
      </c>
      <c r="K127">
        <v>8.1</v>
      </c>
      <c r="L127">
        <v>1</v>
      </c>
      <c r="M127">
        <v>1</v>
      </c>
      <c r="O127">
        <v>1</v>
      </c>
      <c r="P127">
        <v>1</v>
      </c>
      <c r="Q127">
        <v>0</v>
      </c>
      <c r="S127" s="2">
        <f t="shared" si="1"/>
        <v>148</v>
      </c>
    </row>
    <row r="128" spans="1:19" x14ac:dyDescent="0.2">
      <c r="A128" t="s">
        <v>230</v>
      </c>
      <c r="D128">
        <v>1</v>
      </c>
      <c r="E128">
        <v>43</v>
      </c>
      <c r="F128">
        <v>4.5999999999999996</v>
      </c>
      <c r="G128">
        <v>0</v>
      </c>
      <c r="H128">
        <v>0</v>
      </c>
      <c r="I128">
        <v>0</v>
      </c>
      <c r="J128">
        <v>2.7</v>
      </c>
      <c r="K128">
        <v>0.4</v>
      </c>
      <c r="L128">
        <v>1</v>
      </c>
      <c r="M128">
        <v>1</v>
      </c>
      <c r="O128">
        <v>1</v>
      </c>
      <c r="P128">
        <v>1</v>
      </c>
      <c r="Q128">
        <v>1</v>
      </c>
      <c r="S128" s="2">
        <f t="shared" si="1"/>
        <v>42.7</v>
      </c>
    </row>
    <row r="129" spans="1:19" x14ac:dyDescent="0.2">
      <c r="A129" t="s">
        <v>50</v>
      </c>
      <c r="D129">
        <v>1</v>
      </c>
      <c r="E129">
        <v>165</v>
      </c>
      <c r="F129">
        <v>3.6</v>
      </c>
      <c r="G129">
        <v>27.8</v>
      </c>
      <c r="H129">
        <v>17.100000000000001</v>
      </c>
      <c r="I129">
        <v>0</v>
      </c>
      <c r="J129">
        <v>4.3</v>
      </c>
      <c r="K129">
        <v>2.8</v>
      </c>
      <c r="L129">
        <v>1</v>
      </c>
      <c r="M129">
        <v>1</v>
      </c>
      <c r="O129">
        <v>1</v>
      </c>
      <c r="P129">
        <v>1</v>
      </c>
      <c r="Q129">
        <v>1</v>
      </c>
      <c r="S129" s="2">
        <f t="shared" si="1"/>
        <v>164.3</v>
      </c>
    </row>
    <row r="130" spans="1:19" x14ac:dyDescent="0.2">
      <c r="A130" t="s">
        <v>186</v>
      </c>
      <c r="D130">
        <v>1</v>
      </c>
      <c r="E130">
        <v>62</v>
      </c>
      <c r="F130">
        <v>5.2</v>
      </c>
      <c r="G130">
        <v>2.9</v>
      </c>
      <c r="H130">
        <v>0.3</v>
      </c>
      <c r="I130">
        <v>0</v>
      </c>
      <c r="J130">
        <v>2.4</v>
      </c>
      <c r="K130">
        <v>0.4</v>
      </c>
      <c r="L130">
        <v>1</v>
      </c>
      <c r="M130">
        <v>1</v>
      </c>
      <c r="O130">
        <v>1</v>
      </c>
      <c r="P130">
        <v>1</v>
      </c>
      <c r="Q130">
        <v>1</v>
      </c>
      <c r="S130" s="2">
        <f t="shared" si="1"/>
        <v>54</v>
      </c>
    </row>
    <row r="131" spans="1:19" x14ac:dyDescent="0.2">
      <c r="A131" t="s">
        <v>140</v>
      </c>
      <c r="D131">
        <v>100</v>
      </c>
      <c r="E131">
        <v>84</v>
      </c>
      <c r="F131">
        <v>0.6</v>
      </c>
      <c r="G131">
        <v>6</v>
      </c>
      <c r="H131">
        <v>0.6</v>
      </c>
      <c r="I131">
        <v>0</v>
      </c>
      <c r="J131">
        <v>6.1</v>
      </c>
      <c r="K131">
        <v>5.7</v>
      </c>
      <c r="L131">
        <v>1</v>
      </c>
      <c r="M131">
        <v>1</v>
      </c>
      <c r="O131">
        <v>1</v>
      </c>
      <c r="P131">
        <v>1</v>
      </c>
      <c r="Q131">
        <v>1</v>
      </c>
      <c r="S131" s="2">
        <f t="shared" si="1"/>
        <v>81.3</v>
      </c>
    </row>
    <row r="132" spans="1:19" x14ac:dyDescent="0.2">
      <c r="A132" t="s">
        <v>231</v>
      </c>
      <c r="D132">
        <v>100</v>
      </c>
      <c r="E132">
        <v>394</v>
      </c>
      <c r="F132">
        <v>0.2</v>
      </c>
      <c r="G132">
        <v>6.1</v>
      </c>
      <c r="H132">
        <v>1.9</v>
      </c>
      <c r="I132">
        <v>0</v>
      </c>
      <c r="J132">
        <v>41</v>
      </c>
      <c r="K132">
        <v>25.7</v>
      </c>
      <c r="L132">
        <v>1</v>
      </c>
      <c r="M132">
        <v>1</v>
      </c>
      <c r="O132">
        <v>1</v>
      </c>
      <c r="P132">
        <v>1</v>
      </c>
      <c r="Q132">
        <v>0</v>
      </c>
      <c r="S132" s="2">
        <f t="shared" si="1"/>
        <v>394.2</v>
      </c>
    </row>
    <row r="133" spans="1:19" x14ac:dyDescent="0.2">
      <c r="A133" t="s">
        <v>159</v>
      </c>
      <c r="D133">
        <v>100</v>
      </c>
      <c r="E133">
        <v>31</v>
      </c>
      <c r="F133">
        <v>3.2</v>
      </c>
      <c r="G133">
        <v>4.2</v>
      </c>
      <c r="H133">
        <v>4.0999999999999996</v>
      </c>
      <c r="I133">
        <v>0</v>
      </c>
      <c r="J133">
        <v>0.1</v>
      </c>
      <c r="K133">
        <v>0</v>
      </c>
      <c r="L133">
        <v>1</v>
      </c>
      <c r="M133">
        <v>0</v>
      </c>
      <c r="O133">
        <v>1</v>
      </c>
      <c r="P133">
        <v>1</v>
      </c>
      <c r="Q133">
        <v>0</v>
      </c>
      <c r="S133" s="2">
        <f t="shared" si="1"/>
        <v>30.5</v>
      </c>
    </row>
    <row r="134" spans="1:19" x14ac:dyDescent="0.2">
      <c r="A134" t="s">
        <v>234</v>
      </c>
      <c r="D134">
        <v>100</v>
      </c>
      <c r="E134">
        <v>39</v>
      </c>
      <c r="F134">
        <v>0.6</v>
      </c>
      <c r="G134">
        <v>3.5</v>
      </c>
      <c r="H134">
        <v>2.1</v>
      </c>
      <c r="I134">
        <v>0.3</v>
      </c>
      <c r="J134">
        <v>2.5</v>
      </c>
      <c r="K134">
        <v>0.8</v>
      </c>
      <c r="L134">
        <v>1</v>
      </c>
      <c r="M134">
        <v>1</v>
      </c>
      <c r="O134">
        <v>1</v>
      </c>
      <c r="P134">
        <v>1</v>
      </c>
      <c r="Q134">
        <v>1</v>
      </c>
      <c r="S134" s="2">
        <f t="shared" si="1"/>
        <v>38.9</v>
      </c>
    </row>
    <row r="135" spans="1:19" x14ac:dyDescent="0.2">
      <c r="A135" t="s">
        <v>233</v>
      </c>
      <c r="D135">
        <v>100</v>
      </c>
      <c r="E135">
        <v>84</v>
      </c>
      <c r="F135">
        <v>0.6</v>
      </c>
      <c r="G135">
        <v>14.7</v>
      </c>
      <c r="H135">
        <v>13.7</v>
      </c>
      <c r="I135">
        <v>0.4</v>
      </c>
      <c r="J135">
        <v>2.5</v>
      </c>
      <c r="K135">
        <v>0.7</v>
      </c>
      <c r="L135">
        <v>1</v>
      </c>
      <c r="M135">
        <v>1</v>
      </c>
      <c r="O135">
        <v>1</v>
      </c>
      <c r="P135">
        <v>1</v>
      </c>
      <c r="Q135">
        <v>1</v>
      </c>
      <c r="S135" s="2">
        <f t="shared" si="1"/>
        <v>83.699999999999989</v>
      </c>
    </row>
    <row r="136" spans="1:19" x14ac:dyDescent="0.2">
      <c r="A136" t="s">
        <v>236</v>
      </c>
      <c r="D136">
        <v>1</v>
      </c>
      <c r="E136">
        <v>93</v>
      </c>
      <c r="F136">
        <v>16.5</v>
      </c>
      <c r="G136">
        <v>6</v>
      </c>
      <c r="H136">
        <v>6</v>
      </c>
      <c r="I136">
        <v>0</v>
      </c>
      <c r="J136">
        <v>0.3</v>
      </c>
      <c r="K136">
        <v>0.15</v>
      </c>
      <c r="L136">
        <v>1</v>
      </c>
      <c r="M136">
        <v>1</v>
      </c>
      <c r="O136">
        <v>1</v>
      </c>
      <c r="P136">
        <v>1</v>
      </c>
      <c r="Q136">
        <v>0</v>
      </c>
      <c r="S136" s="2">
        <f t="shared" si="1"/>
        <v>92.7</v>
      </c>
    </row>
    <row r="137" spans="1:19" x14ac:dyDescent="0.2">
      <c r="A137" t="s">
        <v>235</v>
      </c>
      <c r="D137">
        <v>1</v>
      </c>
      <c r="E137">
        <v>84</v>
      </c>
      <c r="F137">
        <v>13.3</v>
      </c>
      <c r="G137">
        <v>6.9</v>
      </c>
      <c r="H137">
        <v>6</v>
      </c>
      <c r="I137">
        <v>0</v>
      </c>
      <c r="J137">
        <v>0.3</v>
      </c>
      <c r="K137">
        <v>0.15</v>
      </c>
      <c r="L137">
        <v>1</v>
      </c>
      <c r="M137">
        <v>1</v>
      </c>
      <c r="O137">
        <v>1</v>
      </c>
      <c r="P137">
        <v>1</v>
      </c>
      <c r="Q137">
        <v>0</v>
      </c>
      <c r="S137" s="2">
        <f t="shared" si="1"/>
        <v>83.500000000000014</v>
      </c>
    </row>
    <row r="138" spans="1:19" x14ac:dyDescent="0.2">
      <c r="A138" t="s">
        <v>237</v>
      </c>
      <c r="D138">
        <v>1</v>
      </c>
      <c r="E138">
        <v>323</v>
      </c>
      <c r="F138">
        <v>12.6</v>
      </c>
      <c r="G138">
        <v>52</v>
      </c>
      <c r="H138">
        <v>43</v>
      </c>
      <c r="I138">
        <v>0</v>
      </c>
      <c r="J138">
        <v>7.2</v>
      </c>
      <c r="K138">
        <v>4.0999999999999996</v>
      </c>
      <c r="L138">
        <v>1</v>
      </c>
      <c r="M138">
        <v>0</v>
      </c>
      <c r="O138">
        <v>1</v>
      </c>
      <c r="P138">
        <v>1</v>
      </c>
      <c r="Q138">
        <v>0</v>
      </c>
      <c r="S138" s="2">
        <f t="shared" si="1"/>
        <v>323.2</v>
      </c>
    </row>
    <row r="139" spans="1:19" x14ac:dyDescent="0.2">
      <c r="A139" t="s">
        <v>238</v>
      </c>
      <c r="D139">
        <v>100</v>
      </c>
      <c r="E139">
        <v>81</v>
      </c>
      <c r="F139">
        <v>3</v>
      </c>
      <c r="G139">
        <v>12</v>
      </c>
      <c r="H139">
        <v>12</v>
      </c>
      <c r="I139">
        <v>0</v>
      </c>
      <c r="J139">
        <v>2.2999999999999998</v>
      </c>
      <c r="K139">
        <v>1.6</v>
      </c>
      <c r="L139">
        <v>1</v>
      </c>
      <c r="M139">
        <v>1</v>
      </c>
      <c r="O139">
        <v>1</v>
      </c>
      <c r="P139">
        <v>1</v>
      </c>
      <c r="Q139">
        <v>0</v>
      </c>
      <c r="S139" s="2">
        <f t="shared" si="1"/>
        <v>80.7</v>
      </c>
    </row>
    <row r="140" spans="1:19" x14ac:dyDescent="0.2">
      <c r="A140" t="s">
        <v>172</v>
      </c>
      <c r="D140">
        <v>100</v>
      </c>
      <c r="E140">
        <v>65</v>
      </c>
      <c r="F140">
        <v>3.1</v>
      </c>
      <c r="G140">
        <v>11</v>
      </c>
      <c r="H140">
        <v>11</v>
      </c>
      <c r="I140">
        <v>0</v>
      </c>
      <c r="J140">
        <v>1</v>
      </c>
      <c r="K140">
        <v>0.6</v>
      </c>
      <c r="L140">
        <v>1</v>
      </c>
      <c r="M140">
        <v>1</v>
      </c>
      <c r="O140">
        <v>1</v>
      </c>
      <c r="P140">
        <v>1</v>
      </c>
      <c r="Q140">
        <v>0</v>
      </c>
      <c r="S140" s="2">
        <f t="shared" si="1"/>
        <v>65.400000000000006</v>
      </c>
    </row>
    <row r="141" spans="1:19" x14ac:dyDescent="0.2">
      <c r="A141" t="s">
        <v>187</v>
      </c>
      <c r="D141">
        <v>1</v>
      </c>
      <c r="E141">
        <v>106</v>
      </c>
      <c r="F141">
        <v>5.4</v>
      </c>
      <c r="G141">
        <v>5.9</v>
      </c>
      <c r="H141">
        <v>5.8</v>
      </c>
      <c r="I141">
        <v>0</v>
      </c>
      <c r="J141">
        <v>6.8</v>
      </c>
      <c r="K141">
        <v>3.6</v>
      </c>
      <c r="L141">
        <v>1</v>
      </c>
      <c r="M141">
        <v>1</v>
      </c>
      <c r="O141">
        <v>1</v>
      </c>
      <c r="P141">
        <v>1</v>
      </c>
      <c r="Q141">
        <v>0</v>
      </c>
      <c r="S141" s="2">
        <f t="shared" si="1"/>
        <v>106.4</v>
      </c>
    </row>
    <row r="142" spans="1:19" x14ac:dyDescent="0.2">
      <c r="A142" t="s">
        <v>203</v>
      </c>
      <c r="D142">
        <v>1</v>
      </c>
      <c r="E142">
        <v>97</v>
      </c>
      <c r="F142">
        <v>17</v>
      </c>
      <c r="G142">
        <v>5.0999999999999996</v>
      </c>
      <c r="H142">
        <v>4.8</v>
      </c>
      <c r="I142">
        <v>0</v>
      </c>
      <c r="J142">
        <v>0.9</v>
      </c>
      <c r="K142">
        <v>0.3</v>
      </c>
      <c r="L142">
        <v>1</v>
      </c>
      <c r="M142">
        <v>1</v>
      </c>
      <c r="O142">
        <v>1</v>
      </c>
      <c r="P142">
        <v>1</v>
      </c>
      <c r="Q142">
        <v>0</v>
      </c>
      <c r="S142" s="2">
        <f t="shared" si="1"/>
        <v>96.5</v>
      </c>
    </row>
    <row r="143" spans="1:19" x14ac:dyDescent="0.2">
      <c r="A143" t="s">
        <v>240</v>
      </c>
      <c r="D143">
        <v>1</v>
      </c>
      <c r="E143">
        <v>162</v>
      </c>
      <c r="F143">
        <v>20</v>
      </c>
      <c r="G143">
        <v>12</v>
      </c>
      <c r="H143">
        <v>9</v>
      </c>
      <c r="I143">
        <v>0</v>
      </c>
      <c r="J143">
        <v>3.8</v>
      </c>
      <c r="K143">
        <v>2.6</v>
      </c>
      <c r="L143">
        <v>1</v>
      </c>
      <c r="M143">
        <v>1</v>
      </c>
      <c r="O143">
        <v>1</v>
      </c>
      <c r="P143">
        <v>1</v>
      </c>
      <c r="Q143">
        <v>0</v>
      </c>
      <c r="S143" s="2">
        <f t="shared" si="1"/>
        <v>162.19999999999999</v>
      </c>
    </row>
    <row r="144" spans="1:19" x14ac:dyDescent="0.2">
      <c r="A144" t="s">
        <v>239</v>
      </c>
      <c r="D144">
        <v>1</v>
      </c>
      <c r="E144">
        <v>146</v>
      </c>
      <c r="F144">
        <v>19.8</v>
      </c>
      <c r="G144">
        <v>10.5</v>
      </c>
      <c r="H144">
        <v>7</v>
      </c>
      <c r="I144">
        <v>0</v>
      </c>
      <c r="J144">
        <v>2.7</v>
      </c>
      <c r="K144">
        <v>1.8</v>
      </c>
      <c r="L144">
        <v>1</v>
      </c>
      <c r="M144">
        <v>1</v>
      </c>
      <c r="O144">
        <v>1</v>
      </c>
      <c r="P144">
        <v>1</v>
      </c>
      <c r="Q144">
        <v>0</v>
      </c>
      <c r="S144" s="2">
        <f t="shared" si="1"/>
        <v>145.5</v>
      </c>
    </row>
    <row r="145" spans="1:19" x14ac:dyDescent="0.2">
      <c r="A145" t="s">
        <v>204</v>
      </c>
      <c r="D145">
        <v>100</v>
      </c>
      <c r="E145">
        <v>163</v>
      </c>
      <c r="F145">
        <v>2</v>
      </c>
      <c r="G145">
        <v>5</v>
      </c>
      <c r="H145">
        <v>3</v>
      </c>
      <c r="I145">
        <v>0</v>
      </c>
      <c r="J145">
        <v>15</v>
      </c>
      <c r="K145">
        <v>10</v>
      </c>
      <c r="L145">
        <v>1</v>
      </c>
      <c r="M145">
        <v>1</v>
      </c>
      <c r="O145">
        <v>1</v>
      </c>
      <c r="P145">
        <v>1</v>
      </c>
      <c r="Q145">
        <v>0</v>
      </c>
      <c r="S145" s="2">
        <f t="shared" si="1"/>
        <v>163</v>
      </c>
    </row>
    <row r="146" spans="1:19" x14ac:dyDescent="0.2">
      <c r="A146" t="s">
        <v>256</v>
      </c>
      <c r="D146">
        <v>100</v>
      </c>
      <c r="E146">
        <v>141</v>
      </c>
      <c r="F146">
        <v>1.8</v>
      </c>
      <c r="G146">
        <v>6.3</v>
      </c>
      <c r="H146">
        <v>3.8</v>
      </c>
      <c r="I146">
        <v>0.2</v>
      </c>
      <c r="J146">
        <v>12</v>
      </c>
      <c r="K146">
        <v>1.6</v>
      </c>
      <c r="L146">
        <v>1</v>
      </c>
      <c r="M146">
        <v>1</v>
      </c>
      <c r="O146">
        <v>1</v>
      </c>
      <c r="P146">
        <v>1</v>
      </c>
      <c r="Q146">
        <v>1</v>
      </c>
      <c r="S146" s="2">
        <f t="shared" si="1"/>
        <v>140.4</v>
      </c>
    </row>
    <row r="147" spans="1:19" x14ac:dyDescent="0.2">
      <c r="A147" t="s">
        <v>333</v>
      </c>
      <c r="D147">
        <v>1</v>
      </c>
      <c r="E147">
        <v>112</v>
      </c>
      <c r="F147">
        <v>6.1</v>
      </c>
      <c r="G147">
        <v>7.9</v>
      </c>
      <c r="H147">
        <v>7.9</v>
      </c>
      <c r="I147">
        <v>0</v>
      </c>
      <c r="J147">
        <v>6.3</v>
      </c>
      <c r="K147">
        <v>4.0999999999999996</v>
      </c>
      <c r="L147">
        <v>1</v>
      </c>
      <c r="M147">
        <v>0</v>
      </c>
      <c r="O147">
        <v>1</v>
      </c>
      <c r="P147">
        <v>1</v>
      </c>
      <c r="Q147">
        <v>0</v>
      </c>
      <c r="S147" s="2">
        <f t="shared" si="1"/>
        <v>112.69999999999999</v>
      </c>
    </row>
    <row r="148" spans="1:19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S148" s="2">
        <f t="shared" si="1"/>
        <v>0</v>
      </c>
    </row>
    <row r="149" spans="1:19" x14ac:dyDescent="0.2">
      <c r="A149" s="1" t="s">
        <v>0</v>
      </c>
      <c r="B149" t="s">
        <v>281</v>
      </c>
      <c r="C149" t="s">
        <v>326</v>
      </c>
      <c r="D149" t="s">
        <v>44</v>
      </c>
      <c r="E149" s="1" t="s">
        <v>2</v>
      </c>
      <c r="F149" s="1" t="s">
        <v>3</v>
      </c>
      <c r="G149" s="1" t="s">
        <v>4</v>
      </c>
      <c r="H149" s="1" t="s">
        <v>5</v>
      </c>
      <c r="I149" s="1" t="s">
        <v>8</v>
      </c>
      <c r="J149" s="1" t="s">
        <v>6</v>
      </c>
      <c r="K149" s="1" t="s">
        <v>7</v>
      </c>
      <c r="L149" t="s">
        <v>194</v>
      </c>
      <c r="M149" t="s">
        <v>195</v>
      </c>
      <c r="N149" t="s">
        <v>336</v>
      </c>
      <c r="O149" t="s">
        <v>212</v>
      </c>
      <c r="P149" t="s">
        <v>205</v>
      </c>
      <c r="Q149" t="s">
        <v>206</v>
      </c>
      <c r="R149" t="s">
        <v>280</v>
      </c>
      <c r="S149" s="2"/>
    </row>
    <row r="150" spans="1:19" x14ac:dyDescent="0.2">
      <c r="A150" t="s">
        <v>241</v>
      </c>
      <c r="D150">
        <v>1</v>
      </c>
      <c r="E150">
        <v>100</v>
      </c>
      <c r="F150">
        <v>1.3</v>
      </c>
      <c r="G150">
        <v>22.5</v>
      </c>
      <c r="H150">
        <v>10</v>
      </c>
      <c r="I150">
        <v>2.6</v>
      </c>
      <c r="J150">
        <v>0.5</v>
      </c>
      <c r="K150">
        <v>0.1</v>
      </c>
      <c r="L150">
        <v>1</v>
      </c>
      <c r="M150">
        <v>1</v>
      </c>
      <c r="O150">
        <v>1</v>
      </c>
      <c r="P150">
        <v>1</v>
      </c>
      <c r="Q150">
        <v>1</v>
      </c>
      <c r="S150" s="2">
        <f t="shared" si="1"/>
        <v>99.7</v>
      </c>
    </row>
    <row r="151" spans="1:19" x14ac:dyDescent="0.2">
      <c r="A151" t="s">
        <v>242</v>
      </c>
      <c r="D151">
        <v>1</v>
      </c>
      <c r="E151">
        <v>93</v>
      </c>
      <c r="F151">
        <v>1.7</v>
      </c>
      <c r="G151">
        <v>21</v>
      </c>
      <c r="H151">
        <v>17.2</v>
      </c>
      <c r="I151">
        <v>4.4000000000000004</v>
      </c>
      <c r="J151">
        <v>0.2</v>
      </c>
      <c r="K151">
        <v>0</v>
      </c>
      <c r="L151">
        <v>1</v>
      </c>
      <c r="M151">
        <v>1</v>
      </c>
      <c r="O151">
        <v>1</v>
      </c>
      <c r="P151">
        <v>1</v>
      </c>
      <c r="Q151">
        <v>1</v>
      </c>
      <c r="S151" s="2">
        <f t="shared" ref="S151:S216" si="2">F151*4+G151*4+J151*9</f>
        <v>92.6</v>
      </c>
    </row>
    <row r="152" spans="1:19" x14ac:dyDescent="0.2">
      <c r="A152" t="s">
        <v>243</v>
      </c>
      <c r="D152">
        <v>1</v>
      </c>
      <c r="E152">
        <v>42</v>
      </c>
      <c r="F152">
        <v>0.6</v>
      </c>
      <c r="G152">
        <v>9.1999999999999993</v>
      </c>
      <c r="H152">
        <v>4.5</v>
      </c>
      <c r="I152">
        <v>1.4</v>
      </c>
      <c r="J152">
        <v>0.2</v>
      </c>
      <c r="K152">
        <v>0</v>
      </c>
      <c r="L152">
        <v>1</v>
      </c>
      <c r="M152">
        <v>1</v>
      </c>
      <c r="O152">
        <v>1</v>
      </c>
      <c r="P152">
        <v>1</v>
      </c>
      <c r="Q152">
        <v>1</v>
      </c>
      <c r="S152" s="2">
        <f t="shared" si="2"/>
        <v>40.999999999999993</v>
      </c>
    </row>
    <row r="153" spans="1:19" x14ac:dyDescent="0.2">
      <c r="A153" t="s">
        <v>244</v>
      </c>
      <c r="D153">
        <v>1</v>
      </c>
      <c r="E153">
        <v>180</v>
      </c>
      <c r="F153">
        <v>2</v>
      </c>
      <c r="G153">
        <v>42.3</v>
      </c>
      <c r="H153">
        <v>42.3</v>
      </c>
      <c r="I153">
        <v>10.8</v>
      </c>
      <c r="J153">
        <v>0</v>
      </c>
      <c r="K153">
        <v>0</v>
      </c>
      <c r="L153">
        <v>1</v>
      </c>
      <c r="M153">
        <v>1</v>
      </c>
      <c r="O153">
        <v>1</v>
      </c>
      <c r="P153">
        <v>1</v>
      </c>
      <c r="Q153">
        <v>1</v>
      </c>
      <c r="S153" s="2">
        <f t="shared" si="2"/>
        <v>177.2</v>
      </c>
    </row>
    <row r="154" spans="1:19" x14ac:dyDescent="0.2">
      <c r="A154" t="s">
        <v>246</v>
      </c>
      <c r="D154">
        <v>1</v>
      </c>
      <c r="E154">
        <v>104</v>
      </c>
      <c r="F154">
        <v>1</v>
      </c>
      <c r="G154">
        <v>25</v>
      </c>
      <c r="H154">
        <v>1</v>
      </c>
      <c r="I154">
        <v>2</v>
      </c>
      <c r="J154">
        <v>0</v>
      </c>
      <c r="K154">
        <v>0</v>
      </c>
      <c r="L154">
        <v>1</v>
      </c>
      <c r="M154">
        <v>1</v>
      </c>
      <c r="O154">
        <v>1</v>
      </c>
      <c r="P154">
        <v>1</v>
      </c>
      <c r="Q154">
        <v>1</v>
      </c>
      <c r="S154" s="2">
        <f t="shared" si="2"/>
        <v>104</v>
      </c>
    </row>
    <row r="155" spans="1:19" x14ac:dyDescent="0.2">
      <c r="A155" t="s">
        <v>245</v>
      </c>
      <c r="D155">
        <v>1</v>
      </c>
      <c r="E155">
        <v>46</v>
      </c>
      <c r="F155">
        <v>0.3</v>
      </c>
      <c r="G155">
        <v>11</v>
      </c>
      <c r="H155">
        <v>9.6999999999999993</v>
      </c>
      <c r="I155">
        <v>2.5</v>
      </c>
      <c r="J155">
        <v>0.1</v>
      </c>
      <c r="K155">
        <v>0</v>
      </c>
      <c r="L155">
        <v>1</v>
      </c>
      <c r="M155">
        <v>1</v>
      </c>
      <c r="O155">
        <v>1</v>
      </c>
      <c r="P155">
        <v>1</v>
      </c>
      <c r="Q155">
        <v>1</v>
      </c>
      <c r="S155" s="2">
        <f t="shared" si="2"/>
        <v>46.1</v>
      </c>
    </row>
    <row r="156" spans="1:19" x14ac:dyDescent="0.2">
      <c r="A156" t="s">
        <v>118</v>
      </c>
      <c r="D156">
        <v>1</v>
      </c>
      <c r="E156">
        <v>82</v>
      </c>
      <c r="F156">
        <v>0.3</v>
      </c>
      <c r="G156">
        <v>19.600000000000001</v>
      </c>
      <c r="H156">
        <v>14.3</v>
      </c>
      <c r="I156">
        <v>3.3</v>
      </c>
      <c r="J156">
        <v>0.25</v>
      </c>
      <c r="K156">
        <v>0</v>
      </c>
      <c r="L156">
        <v>1</v>
      </c>
      <c r="M156">
        <v>1</v>
      </c>
      <c r="O156">
        <v>1</v>
      </c>
      <c r="P156">
        <v>1</v>
      </c>
      <c r="Q156">
        <v>1</v>
      </c>
      <c r="S156" s="2">
        <f t="shared" si="2"/>
        <v>81.850000000000009</v>
      </c>
    </row>
    <row r="157" spans="1:19" x14ac:dyDescent="0.2">
      <c r="A157" t="s">
        <v>316</v>
      </c>
      <c r="D157">
        <v>100</v>
      </c>
      <c r="E157">
        <v>52</v>
      </c>
      <c r="F157">
        <v>0.5</v>
      </c>
      <c r="G157">
        <v>12</v>
      </c>
      <c r="H157">
        <v>10</v>
      </c>
      <c r="I157">
        <v>1</v>
      </c>
      <c r="J157">
        <v>0.3</v>
      </c>
      <c r="K157">
        <v>0.1</v>
      </c>
      <c r="L157">
        <v>1</v>
      </c>
      <c r="M157">
        <v>1</v>
      </c>
      <c r="O157">
        <v>1</v>
      </c>
      <c r="P157">
        <v>1</v>
      </c>
      <c r="Q157">
        <v>1</v>
      </c>
      <c r="S157" s="2">
        <f t="shared" si="2"/>
        <v>52.7</v>
      </c>
    </row>
    <row r="158" spans="1:19" x14ac:dyDescent="0.2">
      <c r="A158" t="s">
        <v>119</v>
      </c>
      <c r="D158">
        <v>100</v>
      </c>
      <c r="E158">
        <v>77</v>
      </c>
      <c r="F158">
        <v>0.7</v>
      </c>
      <c r="G158">
        <v>18.100000000000001</v>
      </c>
      <c r="H158">
        <v>15.4</v>
      </c>
      <c r="I158">
        <v>0.9</v>
      </c>
      <c r="J158">
        <v>0.18</v>
      </c>
      <c r="K158">
        <v>0</v>
      </c>
      <c r="L158">
        <v>1</v>
      </c>
      <c r="M158">
        <v>1</v>
      </c>
      <c r="O158">
        <v>1</v>
      </c>
      <c r="P158">
        <v>1</v>
      </c>
      <c r="Q158">
        <v>1</v>
      </c>
      <c r="S158" s="2">
        <f t="shared" si="2"/>
        <v>76.820000000000007</v>
      </c>
    </row>
    <row r="159" spans="1:19" x14ac:dyDescent="0.2">
      <c r="A159" t="s">
        <v>120</v>
      </c>
      <c r="D159">
        <v>100</v>
      </c>
      <c r="E159">
        <v>59</v>
      </c>
      <c r="F159">
        <v>1.2</v>
      </c>
      <c r="G159">
        <v>12</v>
      </c>
      <c r="H159">
        <v>4.5</v>
      </c>
      <c r="I159">
        <v>6.5</v>
      </c>
      <c r="J159">
        <v>0.65</v>
      </c>
      <c r="K159">
        <v>0</v>
      </c>
      <c r="L159">
        <v>1</v>
      </c>
      <c r="M159">
        <v>1</v>
      </c>
      <c r="O159">
        <v>1</v>
      </c>
      <c r="P159">
        <v>1</v>
      </c>
      <c r="Q159">
        <v>1</v>
      </c>
      <c r="S159" s="2">
        <f t="shared" si="2"/>
        <v>58.65</v>
      </c>
    </row>
    <row r="160" spans="1:19" x14ac:dyDescent="0.2">
      <c r="A160" t="s">
        <v>121</v>
      </c>
      <c r="D160">
        <v>100</v>
      </c>
      <c r="E160">
        <v>34</v>
      </c>
      <c r="F160">
        <v>0.6</v>
      </c>
      <c r="G160">
        <v>7.5</v>
      </c>
      <c r="H160">
        <v>6.2</v>
      </c>
      <c r="I160">
        <v>0.4</v>
      </c>
      <c r="J160">
        <v>0.15</v>
      </c>
      <c r="K160">
        <v>0</v>
      </c>
      <c r="L160">
        <v>1</v>
      </c>
      <c r="M160">
        <v>1</v>
      </c>
      <c r="O160">
        <v>1</v>
      </c>
      <c r="P160">
        <v>1</v>
      </c>
      <c r="Q160">
        <v>1</v>
      </c>
      <c r="S160" s="2">
        <f t="shared" si="2"/>
        <v>33.75</v>
      </c>
    </row>
    <row r="161" spans="1:19" x14ac:dyDescent="0.2">
      <c r="A161" t="s">
        <v>122</v>
      </c>
      <c r="D161">
        <v>100</v>
      </c>
      <c r="E161">
        <v>38</v>
      </c>
      <c r="F161">
        <v>0.8</v>
      </c>
      <c r="G161">
        <v>8.15</v>
      </c>
      <c r="H161">
        <v>6</v>
      </c>
      <c r="I161">
        <v>2</v>
      </c>
      <c r="J161">
        <v>0.2</v>
      </c>
      <c r="K161">
        <v>0</v>
      </c>
      <c r="L161">
        <v>1</v>
      </c>
      <c r="M161">
        <v>1</v>
      </c>
      <c r="O161">
        <v>1</v>
      </c>
      <c r="P161">
        <v>1</v>
      </c>
      <c r="Q161">
        <v>1</v>
      </c>
      <c r="S161" s="2">
        <f t="shared" si="2"/>
        <v>37.6</v>
      </c>
    </row>
    <row r="162" spans="1:19" x14ac:dyDescent="0.2">
      <c r="A162" t="s">
        <v>247</v>
      </c>
      <c r="D162">
        <v>1</v>
      </c>
      <c r="E162">
        <v>69</v>
      </c>
      <c r="F162">
        <v>1.43</v>
      </c>
      <c r="G162">
        <v>15</v>
      </c>
      <c r="H162">
        <v>13.7</v>
      </c>
      <c r="I162">
        <v>2.4</v>
      </c>
      <c r="J162">
        <v>0.4</v>
      </c>
      <c r="K162">
        <v>0</v>
      </c>
      <c r="L162">
        <v>1</v>
      </c>
      <c r="M162">
        <v>1</v>
      </c>
      <c r="O162">
        <v>1</v>
      </c>
      <c r="P162">
        <v>1</v>
      </c>
      <c r="Q162">
        <v>1</v>
      </c>
      <c r="S162" s="2">
        <f t="shared" si="2"/>
        <v>69.319999999999993</v>
      </c>
    </row>
    <row r="163" spans="1:19" x14ac:dyDescent="0.2">
      <c r="A163" t="s">
        <v>123</v>
      </c>
      <c r="D163">
        <v>1</v>
      </c>
      <c r="E163">
        <v>85</v>
      </c>
      <c r="F163">
        <v>1.42</v>
      </c>
      <c r="G163">
        <v>18.32</v>
      </c>
      <c r="H163">
        <v>11.2</v>
      </c>
      <c r="I163">
        <v>3.8</v>
      </c>
      <c r="J163">
        <v>0.65</v>
      </c>
      <c r="K163">
        <v>0</v>
      </c>
      <c r="L163">
        <v>1</v>
      </c>
      <c r="M163">
        <v>1</v>
      </c>
      <c r="O163">
        <v>1</v>
      </c>
      <c r="P163">
        <v>1</v>
      </c>
      <c r="Q163">
        <v>1</v>
      </c>
      <c r="S163" s="2">
        <f t="shared" si="2"/>
        <v>84.81</v>
      </c>
    </row>
    <row r="164" spans="1:19" x14ac:dyDescent="0.2">
      <c r="A164" t="s">
        <v>117</v>
      </c>
      <c r="D164">
        <v>100</v>
      </c>
      <c r="E164">
        <v>46</v>
      </c>
      <c r="F164">
        <v>0.5</v>
      </c>
      <c r="G164">
        <v>10.199999999999999</v>
      </c>
      <c r="H164">
        <v>9.8000000000000007</v>
      </c>
      <c r="I164">
        <v>1.2</v>
      </c>
      <c r="J164">
        <v>0.1</v>
      </c>
      <c r="K164">
        <v>9</v>
      </c>
      <c r="L164">
        <v>1</v>
      </c>
      <c r="M164">
        <v>1</v>
      </c>
      <c r="O164">
        <v>1</v>
      </c>
      <c r="P164">
        <v>1</v>
      </c>
      <c r="Q164">
        <v>1</v>
      </c>
      <c r="S164" s="2">
        <f t="shared" si="2"/>
        <v>43.699999999999996</v>
      </c>
    </row>
    <row r="165" spans="1:19" x14ac:dyDescent="0.2">
      <c r="A165" t="s">
        <v>144</v>
      </c>
      <c r="D165">
        <v>100</v>
      </c>
      <c r="E165">
        <v>30</v>
      </c>
      <c r="F165">
        <v>0.2</v>
      </c>
      <c r="G165">
        <v>6.5</v>
      </c>
      <c r="H165">
        <v>4</v>
      </c>
      <c r="I165">
        <v>4</v>
      </c>
      <c r="J165">
        <v>0.4</v>
      </c>
      <c r="K165">
        <v>0.01</v>
      </c>
      <c r="L165">
        <v>1</v>
      </c>
      <c r="M165">
        <v>1</v>
      </c>
      <c r="O165">
        <v>1</v>
      </c>
      <c r="P165">
        <v>1</v>
      </c>
      <c r="Q165">
        <v>1</v>
      </c>
      <c r="S165" s="2">
        <f t="shared" si="2"/>
        <v>30.400000000000002</v>
      </c>
    </row>
    <row r="166" spans="1:19" x14ac:dyDescent="0.2">
      <c r="A166" t="s">
        <v>145</v>
      </c>
      <c r="D166">
        <v>100</v>
      </c>
      <c r="E166">
        <v>262</v>
      </c>
      <c r="F166">
        <v>3.7</v>
      </c>
      <c r="G166">
        <v>60</v>
      </c>
      <c r="H166">
        <v>36</v>
      </c>
      <c r="I166">
        <v>6.3</v>
      </c>
      <c r="J166">
        <v>0.8</v>
      </c>
      <c r="K166">
        <v>0.2</v>
      </c>
      <c r="L166">
        <v>1</v>
      </c>
      <c r="M166">
        <v>1</v>
      </c>
      <c r="O166">
        <v>1</v>
      </c>
      <c r="P166">
        <v>1</v>
      </c>
      <c r="Q166">
        <v>1</v>
      </c>
      <c r="S166" s="2">
        <f t="shared" si="2"/>
        <v>262</v>
      </c>
    </row>
    <row r="167" spans="1:19" x14ac:dyDescent="0.2">
      <c r="A167" t="s">
        <v>180</v>
      </c>
      <c r="D167">
        <v>1</v>
      </c>
      <c r="E167">
        <v>187</v>
      </c>
      <c r="F167">
        <v>1.8</v>
      </c>
      <c r="G167">
        <v>43</v>
      </c>
      <c r="H167">
        <v>33</v>
      </c>
      <c r="I167">
        <v>2.8</v>
      </c>
      <c r="J167">
        <v>0.3</v>
      </c>
      <c r="K167">
        <v>0</v>
      </c>
      <c r="L167">
        <v>1</v>
      </c>
      <c r="M167">
        <v>1</v>
      </c>
      <c r="O167">
        <v>1</v>
      </c>
      <c r="P167">
        <v>1</v>
      </c>
      <c r="Q167">
        <v>1</v>
      </c>
      <c r="S167" s="2">
        <f t="shared" si="2"/>
        <v>181.89999999999998</v>
      </c>
    </row>
    <row r="168" spans="1:19" x14ac:dyDescent="0.2">
      <c r="A168" t="s">
        <v>335</v>
      </c>
      <c r="D168">
        <v>1</v>
      </c>
      <c r="E168">
        <v>72</v>
      </c>
      <c r="F168">
        <v>1.5</v>
      </c>
      <c r="G168">
        <v>18</v>
      </c>
      <c r="H168">
        <v>10</v>
      </c>
      <c r="I168">
        <v>5</v>
      </c>
      <c r="J168">
        <v>0</v>
      </c>
      <c r="K168">
        <v>0</v>
      </c>
      <c r="L168">
        <v>1</v>
      </c>
      <c r="M168">
        <v>1</v>
      </c>
      <c r="O168">
        <v>1</v>
      </c>
      <c r="P168">
        <v>1</v>
      </c>
      <c r="Q168">
        <v>1</v>
      </c>
      <c r="S168" s="2">
        <f t="shared" si="2"/>
        <v>78</v>
      </c>
    </row>
    <row r="169" spans="1:19" x14ac:dyDescent="0.2">
      <c r="S169" s="2">
        <f t="shared" si="2"/>
        <v>0</v>
      </c>
    </row>
    <row r="170" spans="1:19" x14ac:dyDescent="0.2">
      <c r="A170" s="4" t="s">
        <v>46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S170" s="2">
        <f t="shared" si="2"/>
        <v>0</v>
      </c>
    </row>
    <row r="171" spans="1:19" x14ac:dyDescent="0.2">
      <c r="A171" s="1" t="s">
        <v>0</v>
      </c>
      <c r="B171" t="s">
        <v>281</v>
      </c>
      <c r="C171" t="s">
        <v>326</v>
      </c>
      <c r="D171" t="s">
        <v>44</v>
      </c>
      <c r="E171" s="1" t="s">
        <v>2</v>
      </c>
      <c r="F171" s="1" t="s">
        <v>3</v>
      </c>
      <c r="G171" s="1" t="s">
        <v>4</v>
      </c>
      <c r="H171" s="1" t="s">
        <v>5</v>
      </c>
      <c r="I171" s="1" t="s">
        <v>8</v>
      </c>
      <c r="J171" s="1" t="s">
        <v>6</v>
      </c>
      <c r="K171" s="1" t="s">
        <v>7</v>
      </c>
      <c r="L171" t="s">
        <v>194</v>
      </c>
      <c r="M171" t="s">
        <v>195</v>
      </c>
      <c r="N171" t="s">
        <v>336</v>
      </c>
      <c r="O171" t="s">
        <v>212</v>
      </c>
      <c r="P171" t="s">
        <v>205</v>
      </c>
      <c r="Q171" t="s">
        <v>206</v>
      </c>
      <c r="R171" t="s">
        <v>280</v>
      </c>
      <c r="S171" s="2"/>
    </row>
    <row r="172" spans="1:19" x14ac:dyDescent="0.2">
      <c r="A172" t="s">
        <v>89</v>
      </c>
      <c r="D172">
        <v>100</v>
      </c>
      <c r="E172">
        <v>420</v>
      </c>
      <c r="F172">
        <v>42.2</v>
      </c>
      <c r="G172">
        <v>8.3000000000000007</v>
      </c>
      <c r="H172">
        <v>5.8</v>
      </c>
      <c r="I172">
        <v>18.600000000000001</v>
      </c>
      <c r="J172">
        <v>20.100000000000001</v>
      </c>
      <c r="K172">
        <v>3</v>
      </c>
      <c r="L172">
        <v>1</v>
      </c>
      <c r="M172">
        <v>1</v>
      </c>
      <c r="O172">
        <v>1</v>
      </c>
      <c r="P172">
        <v>1</v>
      </c>
      <c r="Q172">
        <v>1</v>
      </c>
      <c r="S172" s="2">
        <f>F172*4+G172*4+J172*9</f>
        <v>382.9</v>
      </c>
    </row>
    <row r="173" spans="1:19" x14ac:dyDescent="0.2">
      <c r="A173" t="s">
        <v>108</v>
      </c>
      <c r="D173">
        <v>100</v>
      </c>
      <c r="E173">
        <v>676</v>
      </c>
      <c r="F173">
        <v>7.9</v>
      </c>
      <c r="G173">
        <v>8.9</v>
      </c>
      <c r="H173">
        <v>6.8</v>
      </c>
      <c r="I173">
        <v>15</v>
      </c>
      <c r="J173">
        <v>64</v>
      </c>
      <c r="K173">
        <v>61</v>
      </c>
      <c r="L173">
        <v>1</v>
      </c>
      <c r="M173">
        <v>1</v>
      </c>
      <c r="O173">
        <v>1</v>
      </c>
      <c r="P173">
        <v>1</v>
      </c>
      <c r="Q173">
        <v>1</v>
      </c>
      <c r="S173" s="2">
        <f t="shared" si="2"/>
        <v>643.20000000000005</v>
      </c>
    </row>
    <row r="174" spans="1:19" x14ac:dyDescent="0.2">
      <c r="A174" t="s">
        <v>182</v>
      </c>
      <c r="D174">
        <v>100</v>
      </c>
      <c r="E174">
        <v>618</v>
      </c>
      <c r="F174">
        <v>30</v>
      </c>
      <c r="G174">
        <v>7</v>
      </c>
      <c r="H174">
        <v>3.6</v>
      </c>
      <c r="I174">
        <v>9.9</v>
      </c>
      <c r="J174">
        <v>50</v>
      </c>
      <c r="K174">
        <v>6.8</v>
      </c>
      <c r="L174">
        <v>1</v>
      </c>
      <c r="M174">
        <v>1</v>
      </c>
      <c r="O174">
        <v>1</v>
      </c>
      <c r="P174">
        <v>1</v>
      </c>
      <c r="Q174">
        <v>1</v>
      </c>
      <c r="S174" s="2">
        <f t="shared" si="2"/>
        <v>598</v>
      </c>
    </row>
    <row r="175" spans="1:19" x14ac:dyDescent="0.2">
      <c r="A175" t="s">
        <v>183</v>
      </c>
      <c r="D175">
        <v>100</v>
      </c>
      <c r="E175">
        <v>603</v>
      </c>
      <c r="F175">
        <v>25</v>
      </c>
      <c r="G175">
        <v>5.4</v>
      </c>
      <c r="H175">
        <v>5.4</v>
      </c>
      <c r="I175">
        <v>11</v>
      </c>
      <c r="J175">
        <v>51</v>
      </c>
      <c r="K175">
        <v>3.9</v>
      </c>
      <c r="L175">
        <v>1</v>
      </c>
      <c r="M175">
        <v>1</v>
      </c>
      <c r="O175">
        <v>1</v>
      </c>
      <c r="P175">
        <v>1</v>
      </c>
      <c r="Q175">
        <v>1</v>
      </c>
      <c r="S175" s="2">
        <f t="shared" si="2"/>
        <v>580.6</v>
      </c>
    </row>
    <row r="176" spans="1:19" x14ac:dyDescent="0.2">
      <c r="A176" t="s">
        <v>184</v>
      </c>
      <c r="D176">
        <v>100</v>
      </c>
      <c r="E176">
        <v>604</v>
      </c>
      <c r="F176">
        <v>21.9</v>
      </c>
      <c r="G176">
        <v>19</v>
      </c>
      <c r="H176">
        <v>7.7</v>
      </c>
      <c r="I176">
        <v>3.6</v>
      </c>
      <c r="J176">
        <v>48.2</v>
      </c>
      <c r="K176">
        <v>8.1999999999999993</v>
      </c>
      <c r="L176">
        <v>1</v>
      </c>
      <c r="M176">
        <v>1</v>
      </c>
      <c r="O176">
        <v>1</v>
      </c>
      <c r="P176">
        <v>1</v>
      </c>
      <c r="Q176">
        <v>1</v>
      </c>
      <c r="S176" s="2">
        <f t="shared" si="2"/>
        <v>597.4</v>
      </c>
    </row>
    <row r="177" spans="1:19" x14ac:dyDescent="0.2">
      <c r="A177" t="s">
        <v>317</v>
      </c>
      <c r="D177">
        <v>100</v>
      </c>
      <c r="E177">
        <v>581</v>
      </c>
      <c r="F177">
        <v>25.1</v>
      </c>
      <c r="G177">
        <v>20.3</v>
      </c>
      <c r="H177">
        <v>5.6</v>
      </c>
      <c r="I177">
        <v>4.9000000000000004</v>
      </c>
      <c r="J177">
        <v>43.3</v>
      </c>
      <c r="K177">
        <v>10.4</v>
      </c>
      <c r="L177">
        <v>1</v>
      </c>
      <c r="M177">
        <v>1</v>
      </c>
      <c r="O177">
        <v>1</v>
      </c>
      <c r="P177">
        <v>1</v>
      </c>
      <c r="Q177">
        <v>1</v>
      </c>
      <c r="S177" s="2">
        <f t="shared" si="2"/>
        <v>571.29999999999995</v>
      </c>
    </row>
    <row r="178" spans="1:19" x14ac:dyDescent="0.2">
      <c r="A178" t="s">
        <v>109</v>
      </c>
      <c r="D178">
        <v>100</v>
      </c>
      <c r="E178">
        <v>716</v>
      </c>
      <c r="F178">
        <v>17</v>
      </c>
      <c r="G178">
        <v>2.2000000000000002</v>
      </c>
      <c r="H178">
        <v>1.7</v>
      </c>
      <c r="I178">
        <v>6.2</v>
      </c>
      <c r="J178">
        <v>70</v>
      </c>
      <c r="K178">
        <v>6</v>
      </c>
      <c r="L178">
        <v>1</v>
      </c>
      <c r="M178">
        <v>1</v>
      </c>
      <c r="O178">
        <v>1</v>
      </c>
      <c r="P178">
        <v>1</v>
      </c>
      <c r="Q178">
        <v>1</v>
      </c>
      <c r="S178" s="2">
        <f t="shared" si="2"/>
        <v>706.8</v>
      </c>
    </row>
    <row r="179" spans="1:19" x14ac:dyDescent="0.2">
      <c r="A179" t="s">
        <v>110</v>
      </c>
      <c r="D179">
        <v>100</v>
      </c>
      <c r="E179">
        <v>758</v>
      </c>
      <c r="F179">
        <v>8.6</v>
      </c>
      <c r="G179">
        <v>5.8</v>
      </c>
      <c r="H179">
        <v>3.5</v>
      </c>
      <c r="I179">
        <v>6.3</v>
      </c>
      <c r="J179">
        <v>77</v>
      </c>
      <c r="K179">
        <v>13</v>
      </c>
      <c r="L179">
        <v>1</v>
      </c>
      <c r="M179">
        <v>1</v>
      </c>
      <c r="O179">
        <v>1</v>
      </c>
      <c r="P179">
        <v>1</v>
      </c>
      <c r="Q179">
        <v>1</v>
      </c>
      <c r="S179" s="2">
        <f t="shared" si="2"/>
        <v>750.6</v>
      </c>
    </row>
    <row r="180" spans="1:19" x14ac:dyDescent="0.2">
      <c r="A180" t="s">
        <v>111</v>
      </c>
      <c r="D180">
        <v>100</v>
      </c>
      <c r="E180">
        <v>617</v>
      </c>
      <c r="F180">
        <v>25</v>
      </c>
      <c r="G180">
        <v>10</v>
      </c>
      <c r="H180">
        <v>8.3000000000000007</v>
      </c>
      <c r="I180">
        <v>8.9</v>
      </c>
      <c r="J180">
        <v>51</v>
      </c>
      <c r="K180">
        <v>6.4</v>
      </c>
      <c r="L180">
        <v>1</v>
      </c>
      <c r="M180">
        <v>1</v>
      </c>
      <c r="O180">
        <v>1</v>
      </c>
      <c r="P180">
        <v>1</v>
      </c>
      <c r="Q180">
        <v>1</v>
      </c>
      <c r="S180" s="2">
        <f t="shared" si="2"/>
        <v>599</v>
      </c>
    </row>
    <row r="181" spans="1:19" x14ac:dyDescent="0.2">
      <c r="A181" t="s">
        <v>112</v>
      </c>
      <c r="D181">
        <v>100</v>
      </c>
      <c r="E181">
        <v>710</v>
      </c>
      <c r="F181">
        <v>18</v>
      </c>
      <c r="G181">
        <v>3</v>
      </c>
      <c r="H181">
        <v>3</v>
      </c>
      <c r="I181">
        <v>9.4</v>
      </c>
      <c r="J181">
        <v>68</v>
      </c>
      <c r="K181">
        <v>5.4</v>
      </c>
      <c r="L181">
        <v>1</v>
      </c>
      <c r="M181">
        <v>1</v>
      </c>
      <c r="O181">
        <v>1</v>
      </c>
      <c r="P181">
        <v>1</v>
      </c>
      <c r="Q181">
        <v>1</v>
      </c>
      <c r="S181" s="2">
        <f t="shared" si="2"/>
        <v>696</v>
      </c>
    </row>
    <row r="182" spans="1:19" x14ac:dyDescent="0.2">
      <c r="A182" t="s">
        <v>113</v>
      </c>
      <c r="D182">
        <v>100</v>
      </c>
      <c r="E182">
        <v>583</v>
      </c>
      <c r="F182">
        <v>35</v>
      </c>
      <c r="G182">
        <v>3</v>
      </c>
      <c r="H182">
        <v>1.6</v>
      </c>
      <c r="I182">
        <v>5.5</v>
      </c>
      <c r="J182">
        <v>48</v>
      </c>
      <c r="K182">
        <v>8</v>
      </c>
      <c r="L182">
        <v>1</v>
      </c>
      <c r="M182">
        <v>1</v>
      </c>
      <c r="O182">
        <v>1</v>
      </c>
      <c r="P182">
        <v>1</v>
      </c>
      <c r="Q182">
        <v>1</v>
      </c>
      <c r="S182" s="2">
        <f t="shared" si="2"/>
        <v>584</v>
      </c>
    </row>
    <row r="183" spans="1:19" x14ac:dyDescent="0.2">
      <c r="A183" t="s">
        <v>114</v>
      </c>
      <c r="D183">
        <v>100</v>
      </c>
      <c r="E183">
        <v>720</v>
      </c>
      <c r="F183">
        <v>14</v>
      </c>
      <c r="G183">
        <v>13</v>
      </c>
      <c r="H183">
        <v>3.7</v>
      </c>
      <c r="I183">
        <v>3.6</v>
      </c>
      <c r="J183">
        <v>68</v>
      </c>
      <c r="K183">
        <v>10</v>
      </c>
      <c r="L183">
        <v>1</v>
      </c>
      <c r="M183">
        <v>1</v>
      </c>
      <c r="O183">
        <v>1</v>
      </c>
      <c r="P183">
        <v>1</v>
      </c>
      <c r="Q183">
        <v>1</v>
      </c>
      <c r="S183" s="2">
        <f t="shared" si="2"/>
        <v>720</v>
      </c>
    </row>
    <row r="184" spans="1:19" x14ac:dyDescent="0.2">
      <c r="A184" t="s">
        <v>115</v>
      </c>
      <c r="D184">
        <v>100</v>
      </c>
      <c r="E184">
        <v>674</v>
      </c>
      <c r="F184">
        <v>17</v>
      </c>
      <c r="G184">
        <v>5.0999999999999996</v>
      </c>
      <c r="H184">
        <v>1.6</v>
      </c>
      <c r="I184">
        <v>3</v>
      </c>
      <c r="J184">
        <v>63</v>
      </c>
      <c r="K184">
        <v>15</v>
      </c>
      <c r="L184">
        <v>1</v>
      </c>
      <c r="M184">
        <v>1</v>
      </c>
      <c r="O184">
        <v>1</v>
      </c>
      <c r="P184">
        <v>1</v>
      </c>
      <c r="Q184">
        <v>1</v>
      </c>
      <c r="S184" s="2">
        <f t="shared" si="2"/>
        <v>655.4</v>
      </c>
    </row>
    <row r="185" spans="1:19" x14ac:dyDescent="0.2">
      <c r="A185" t="s">
        <v>116</v>
      </c>
      <c r="D185">
        <v>100</v>
      </c>
      <c r="E185">
        <v>715</v>
      </c>
      <c r="F185">
        <v>11.4</v>
      </c>
      <c r="G185">
        <v>4</v>
      </c>
      <c r="H185">
        <v>3.2</v>
      </c>
      <c r="I185">
        <v>10</v>
      </c>
      <c r="J185">
        <v>72.2</v>
      </c>
      <c r="K185">
        <v>6.6</v>
      </c>
      <c r="L185">
        <v>1</v>
      </c>
      <c r="M185">
        <v>1</v>
      </c>
      <c r="O185">
        <v>1</v>
      </c>
      <c r="P185">
        <v>1</v>
      </c>
      <c r="Q185">
        <v>1</v>
      </c>
      <c r="S185" s="2">
        <f t="shared" si="2"/>
        <v>711.40000000000009</v>
      </c>
    </row>
    <row r="186" spans="1:19" x14ac:dyDescent="0.2">
      <c r="A186" t="s">
        <v>248</v>
      </c>
      <c r="D186">
        <v>100</v>
      </c>
      <c r="E186">
        <v>710</v>
      </c>
      <c r="F186">
        <v>24.9</v>
      </c>
      <c r="G186">
        <v>3.2</v>
      </c>
      <c r="H186">
        <v>1.4</v>
      </c>
      <c r="I186">
        <v>3.4</v>
      </c>
      <c r="J186">
        <v>65.599999999999994</v>
      </c>
      <c r="K186">
        <v>10.1</v>
      </c>
      <c r="L186">
        <v>1</v>
      </c>
      <c r="M186">
        <v>1</v>
      </c>
      <c r="O186">
        <v>1</v>
      </c>
      <c r="P186">
        <v>1</v>
      </c>
      <c r="Q186">
        <v>1</v>
      </c>
      <c r="S186" s="2">
        <f t="shared" si="2"/>
        <v>702.8</v>
      </c>
    </row>
    <row r="187" spans="1:19" x14ac:dyDescent="0.2">
      <c r="A187" t="s">
        <v>216</v>
      </c>
      <c r="D187">
        <v>100</v>
      </c>
      <c r="E187">
        <v>321</v>
      </c>
      <c r="F187">
        <v>19.899999999999999</v>
      </c>
      <c r="G187">
        <v>46.5</v>
      </c>
      <c r="H187">
        <v>0</v>
      </c>
      <c r="I187">
        <v>5</v>
      </c>
      <c r="J187">
        <v>5</v>
      </c>
      <c r="K187">
        <v>0.7</v>
      </c>
      <c r="L187">
        <v>1</v>
      </c>
      <c r="M187">
        <v>1</v>
      </c>
      <c r="O187">
        <v>1</v>
      </c>
      <c r="P187">
        <v>1</v>
      </c>
      <c r="Q187">
        <v>1</v>
      </c>
      <c r="S187" s="2">
        <f t="shared" si="2"/>
        <v>310.60000000000002</v>
      </c>
    </row>
    <row r="188" spans="1:19" x14ac:dyDescent="0.2">
      <c r="S188" s="2">
        <f t="shared" si="2"/>
        <v>0</v>
      </c>
    </row>
    <row r="189" spans="1:19" x14ac:dyDescent="0.2">
      <c r="A189" s="4" t="s">
        <v>47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S189" s="2">
        <f t="shared" si="2"/>
        <v>0</v>
      </c>
    </row>
    <row r="190" spans="1:19" x14ac:dyDescent="0.2">
      <c r="A190" s="1" t="s">
        <v>0</v>
      </c>
      <c r="B190" t="s">
        <v>281</v>
      </c>
      <c r="C190" t="s">
        <v>326</v>
      </c>
      <c r="D190" t="s">
        <v>44</v>
      </c>
      <c r="E190" s="1" t="s">
        <v>2</v>
      </c>
      <c r="F190" s="1" t="s">
        <v>3</v>
      </c>
      <c r="G190" s="1" t="s">
        <v>4</v>
      </c>
      <c r="H190" s="1" t="s">
        <v>5</v>
      </c>
      <c r="I190" s="1" t="s">
        <v>8</v>
      </c>
      <c r="J190" s="1" t="s">
        <v>6</v>
      </c>
      <c r="K190" s="1" t="s">
        <v>7</v>
      </c>
      <c r="L190" t="s">
        <v>194</v>
      </c>
      <c r="M190" t="s">
        <v>195</v>
      </c>
      <c r="N190" t="s">
        <v>336</v>
      </c>
      <c r="O190" t="s">
        <v>212</v>
      </c>
      <c r="P190" t="s">
        <v>205</v>
      </c>
      <c r="Q190" t="s">
        <v>206</v>
      </c>
      <c r="R190" t="s">
        <v>280</v>
      </c>
      <c r="S190" s="2"/>
    </row>
    <row r="191" spans="1:19" x14ac:dyDescent="0.2">
      <c r="A191" t="s">
        <v>249</v>
      </c>
      <c r="D191">
        <v>100</v>
      </c>
      <c r="E191">
        <v>83</v>
      </c>
      <c r="F191">
        <v>6</v>
      </c>
      <c r="G191">
        <v>11.3</v>
      </c>
      <c r="H191">
        <v>2.8</v>
      </c>
      <c r="I191">
        <v>5</v>
      </c>
      <c r="J191">
        <v>0.4</v>
      </c>
      <c r="K191">
        <v>0.2</v>
      </c>
      <c r="L191">
        <v>1</v>
      </c>
      <c r="M191">
        <v>1</v>
      </c>
      <c r="O191">
        <v>1</v>
      </c>
      <c r="P191">
        <v>1</v>
      </c>
      <c r="Q191">
        <v>1</v>
      </c>
      <c r="S191" s="2">
        <f t="shared" si="2"/>
        <v>72.8</v>
      </c>
    </row>
    <row r="192" spans="1:19" x14ac:dyDescent="0.2">
      <c r="A192" t="s">
        <v>198</v>
      </c>
      <c r="D192">
        <v>1</v>
      </c>
      <c r="E192">
        <v>304</v>
      </c>
      <c r="F192">
        <v>15.2</v>
      </c>
      <c r="G192">
        <v>36</v>
      </c>
      <c r="H192">
        <v>2</v>
      </c>
      <c r="I192">
        <v>10</v>
      </c>
      <c r="J192">
        <v>8.4</v>
      </c>
      <c r="K192">
        <v>1.6</v>
      </c>
      <c r="L192">
        <v>1</v>
      </c>
      <c r="M192">
        <v>1</v>
      </c>
      <c r="O192">
        <v>1</v>
      </c>
      <c r="P192">
        <v>1</v>
      </c>
      <c r="Q192">
        <v>1</v>
      </c>
      <c r="S192" s="2">
        <f t="shared" si="2"/>
        <v>280.40000000000003</v>
      </c>
    </row>
    <row r="193" spans="1:19" x14ac:dyDescent="0.2">
      <c r="A193" t="s">
        <v>132</v>
      </c>
      <c r="D193">
        <v>100</v>
      </c>
      <c r="E193">
        <v>101</v>
      </c>
      <c r="F193">
        <v>5.4</v>
      </c>
      <c r="G193">
        <v>13.8</v>
      </c>
      <c r="H193">
        <v>1.7</v>
      </c>
      <c r="I193">
        <v>4.2</v>
      </c>
      <c r="J193">
        <v>1.8</v>
      </c>
      <c r="K193">
        <v>0.1</v>
      </c>
      <c r="L193">
        <v>1</v>
      </c>
      <c r="M193">
        <v>1</v>
      </c>
      <c r="O193">
        <v>1</v>
      </c>
      <c r="P193">
        <v>1</v>
      </c>
      <c r="Q193">
        <v>1</v>
      </c>
      <c r="S193" s="2">
        <f t="shared" si="2"/>
        <v>93.000000000000014</v>
      </c>
    </row>
    <row r="194" spans="1:19" x14ac:dyDescent="0.2">
      <c r="A194" t="s">
        <v>199</v>
      </c>
      <c r="D194">
        <v>1</v>
      </c>
      <c r="E194">
        <v>313</v>
      </c>
      <c r="F194">
        <v>15.8</v>
      </c>
      <c r="G194">
        <v>33.200000000000003</v>
      </c>
      <c r="H194">
        <v>6.2</v>
      </c>
      <c r="I194">
        <v>15</v>
      </c>
      <c r="J194">
        <v>10.4</v>
      </c>
      <c r="K194">
        <v>1.7</v>
      </c>
      <c r="L194">
        <v>1</v>
      </c>
      <c r="M194">
        <v>1</v>
      </c>
      <c r="O194">
        <v>1</v>
      </c>
      <c r="P194">
        <v>1</v>
      </c>
      <c r="Q194">
        <v>1</v>
      </c>
      <c r="S194" s="2">
        <f t="shared" si="2"/>
        <v>289.60000000000002</v>
      </c>
    </row>
    <row r="195" spans="1:19" x14ac:dyDescent="0.2">
      <c r="A195" t="s">
        <v>134</v>
      </c>
      <c r="D195">
        <v>100</v>
      </c>
      <c r="E195">
        <v>89</v>
      </c>
      <c r="F195">
        <v>8.1999999999999993</v>
      </c>
      <c r="G195">
        <v>10.7</v>
      </c>
      <c r="H195">
        <v>0.5</v>
      </c>
      <c r="I195">
        <v>5</v>
      </c>
      <c r="J195">
        <v>0.4</v>
      </c>
      <c r="K195">
        <v>0.1</v>
      </c>
      <c r="L195">
        <v>1</v>
      </c>
      <c r="M195">
        <v>1</v>
      </c>
      <c r="O195">
        <v>1</v>
      </c>
      <c r="P195">
        <v>1</v>
      </c>
      <c r="Q195">
        <v>1</v>
      </c>
      <c r="S195" s="2">
        <f t="shared" si="2"/>
        <v>79.199999999999989</v>
      </c>
    </row>
    <row r="196" spans="1:19" x14ac:dyDescent="0.2">
      <c r="A196" t="s">
        <v>200</v>
      </c>
      <c r="D196">
        <v>1</v>
      </c>
      <c r="E196">
        <v>336</v>
      </c>
      <c r="F196">
        <v>14</v>
      </c>
      <c r="G196">
        <v>44</v>
      </c>
      <c r="H196">
        <v>1.2</v>
      </c>
      <c r="I196">
        <v>10</v>
      </c>
      <c r="J196">
        <v>10</v>
      </c>
      <c r="K196">
        <v>1.6</v>
      </c>
      <c r="L196">
        <v>1</v>
      </c>
      <c r="M196">
        <v>1</v>
      </c>
      <c r="O196">
        <v>1</v>
      </c>
      <c r="P196">
        <v>1</v>
      </c>
      <c r="Q196">
        <v>1</v>
      </c>
      <c r="S196" s="2">
        <f t="shared" si="2"/>
        <v>322</v>
      </c>
    </row>
    <row r="197" spans="1:19" x14ac:dyDescent="0.2">
      <c r="A197" t="s">
        <v>135</v>
      </c>
      <c r="D197">
        <v>100</v>
      </c>
      <c r="E197">
        <v>83</v>
      </c>
      <c r="F197">
        <v>5.8</v>
      </c>
      <c r="G197">
        <v>10.7</v>
      </c>
      <c r="H197">
        <v>0.8</v>
      </c>
      <c r="I197">
        <v>4</v>
      </c>
      <c r="J197">
        <v>0.4</v>
      </c>
      <c r="K197">
        <v>0.1</v>
      </c>
      <c r="L197">
        <v>1</v>
      </c>
      <c r="M197">
        <v>1</v>
      </c>
      <c r="O197">
        <v>1</v>
      </c>
      <c r="P197">
        <v>1</v>
      </c>
      <c r="Q197">
        <v>1</v>
      </c>
      <c r="S197" s="2">
        <f t="shared" si="2"/>
        <v>69.599999999999994</v>
      </c>
    </row>
    <row r="198" spans="1:19" x14ac:dyDescent="0.2">
      <c r="A198" t="s">
        <v>250</v>
      </c>
      <c r="D198">
        <v>1</v>
      </c>
      <c r="E198">
        <v>316</v>
      </c>
      <c r="F198">
        <v>18.8</v>
      </c>
      <c r="G198">
        <v>51.6</v>
      </c>
      <c r="H198">
        <v>20</v>
      </c>
      <c r="I198">
        <v>14.8</v>
      </c>
      <c r="J198">
        <v>0.8</v>
      </c>
      <c r="K198">
        <v>0.4</v>
      </c>
      <c r="L198">
        <v>1</v>
      </c>
      <c r="M198">
        <v>1</v>
      </c>
      <c r="O198">
        <v>1</v>
      </c>
      <c r="P198">
        <v>1</v>
      </c>
      <c r="Q198">
        <v>1</v>
      </c>
      <c r="S198" s="2">
        <f t="shared" si="2"/>
        <v>288.8</v>
      </c>
    </row>
    <row r="199" spans="1:19" x14ac:dyDescent="0.2">
      <c r="A199" t="s">
        <v>309</v>
      </c>
      <c r="D199">
        <v>100</v>
      </c>
      <c r="E199">
        <v>130</v>
      </c>
      <c r="F199">
        <v>11</v>
      </c>
      <c r="G199">
        <v>10</v>
      </c>
      <c r="H199">
        <v>2.2000000000000002</v>
      </c>
      <c r="I199">
        <v>5.2</v>
      </c>
      <c r="J199">
        <v>4</v>
      </c>
      <c r="K199">
        <v>0.6</v>
      </c>
      <c r="L199">
        <v>1</v>
      </c>
      <c r="M199">
        <v>1</v>
      </c>
      <c r="O199">
        <v>1</v>
      </c>
      <c r="P199">
        <v>1</v>
      </c>
      <c r="Q199">
        <v>1</v>
      </c>
      <c r="S199" s="2">
        <f t="shared" si="2"/>
        <v>120</v>
      </c>
    </row>
    <row r="200" spans="1:19" x14ac:dyDescent="0.2">
      <c r="S200" s="2">
        <f t="shared" si="2"/>
        <v>0</v>
      </c>
    </row>
    <row r="201" spans="1:19" x14ac:dyDescent="0.2">
      <c r="S201" s="2">
        <f t="shared" si="2"/>
        <v>0</v>
      </c>
    </row>
    <row r="202" spans="1:19" x14ac:dyDescent="0.2">
      <c r="S202" s="2">
        <f t="shared" si="2"/>
        <v>0</v>
      </c>
    </row>
    <row r="203" spans="1:19" x14ac:dyDescent="0.2">
      <c r="S203" s="2">
        <f t="shared" si="2"/>
        <v>0</v>
      </c>
    </row>
    <row r="204" spans="1:19" x14ac:dyDescent="0.2">
      <c r="A204" s="4" t="s">
        <v>133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S204" s="2">
        <f t="shared" si="2"/>
        <v>0</v>
      </c>
    </row>
    <row r="205" spans="1:19" x14ac:dyDescent="0.2">
      <c r="A205" s="1" t="s">
        <v>0</v>
      </c>
      <c r="B205" t="s">
        <v>281</v>
      </c>
      <c r="C205" t="s">
        <v>326</v>
      </c>
      <c r="D205" t="s">
        <v>44</v>
      </c>
      <c r="E205" s="1" t="s">
        <v>2</v>
      </c>
      <c r="F205" s="1" t="s">
        <v>3</v>
      </c>
      <c r="G205" s="1" t="s">
        <v>4</v>
      </c>
      <c r="H205" s="1" t="s">
        <v>5</v>
      </c>
      <c r="I205" s="1" t="s">
        <v>8</v>
      </c>
      <c r="J205" s="1" t="s">
        <v>6</v>
      </c>
      <c r="K205" s="1" t="s">
        <v>7</v>
      </c>
      <c r="L205" t="s">
        <v>194</v>
      </c>
      <c r="M205" t="s">
        <v>195</v>
      </c>
      <c r="N205" t="s">
        <v>336</v>
      </c>
      <c r="O205" t="s">
        <v>212</v>
      </c>
      <c r="P205" t="s">
        <v>205</v>
      </c>
      <c r="Q205" t="s">
        <v>206</v>
      </c>
      <c r="R205" t="s">
        <v>280</v>
      </c>
      <c r="S205" s="2"/>
    </row>
    <row r="206" spans="1:19" x14ac:dyDescent="0.2">
      <c r="A206" t="s">
        <v>124</v>
      </c>
      <c r="D206">
        <v>100</v>
      </c>
      <c r="E206">
        <v>203</v>
      </c>
      <c r="F206">
        <v>1.8</v>
      </c>
      <c r="G206">
        <v>10.6</v>
      </c>
      <c r="H206">
        <v>1.9</v>
      </c>
      <c r="I206">
        <v>10.7</v>
      </c>
      <c r="J206">
        <v>17.100000000000001</v>
      </c>
      <c r="K206">
        <v>3</v>
      </c>
      <c r="L206">
        <v>1</v>
      </c>
      <c r="M206">
        <v>1</v>
      </c>
      <c r="O206">
        <v>1</v>
      </c>
      <c r="P206">
        <v>1</v>
      </c>
      <c r="Q206">
        <v>1</v>
      </c>
      <c r="S206" s="2">
        <f t="shared" si="2"/>
        <v>203.5</v>
      </c>
    </row>
    <row r="207" spans="1:19" x14ac:dyDescent="0.2">
      <c r="A207" t="s">
        <v>253</v>
      </c>
      <c r="D207">
        <v>100</v>
      </c>
      <c r="E207">
        <v>198</v>
      </c>
      <c r="F207">
        <v>7.6</v>
      </c>
      <c r="G207">
        <v>11</v>
      </c>
      <c r="H207">
        <v>0.5</v>
      </c>
      <c r="I207">
        <v>3.7</v>
      </c>
      <c r="J207">
        <v>12.9</v>
      </c>
      <c r="K207">
        <v>2</v>
      </c>
      <c r="L207">
        <v>1</v>
      </c>
      <c r="M207">
        <v>1</v>
      </c>
      <c r="O207">
        <v>1</v>
      </c>
      <c r="P207">
        <v>1</v>
      </c>
      <c r="Q207">
        <v>1</v>
      </c>
      <c r="S207" s="2">
        <f t="shared" si="2"/>
        <v>190.5</v>
      </c>
    </row>
    <row r="208" spans="1:19" x14ac:dyDescent="0.2">
      <c r="A208" t="s">
        <v>251</v>
      </c>
      <c r="D208">
        <v>100</v>
      </c>
      <c r="E208">
        <v>198</v>
      </c>
      <c r="F208">
        <v>7.6</v>
      </c>
      <c r="G208">
        <v>11</v>
      </c>
      <c r="H208">
        <v>0.5</v>
      </c>
      <c r="I208">
        <v>3.7</v>
      </c>
      <c r="J208">
        <v>12.9</v>
      </c>
      <c r="K208">
        <v>2</v>
      </c>
      <c r="L208">
        <v>1</v>
      </c>
      <c r="M208">
        <v>1</v>
      </c>
      <c r="O208">
        <v>1</v>
      </c>
      <c r="P208">
        <v>1</v>
      </c>
      <c r="Q208">
        <v>1</v>
      </c>
      <c r="S208" s="2">
        <f t="shared" si="2"/>
        <v>190.5</v>
      </c>
    </row>
    <row r="209" spans="1:19" x14ac:dyDescent="0.2">
      <c r="A209" t="s">
        <v>252</v>
      </c>
      <c r="D209">
        <v>100</v>
      </c>
      <c r="E209">
        <v>134</v>
      </c>
      <c r="F209">
        <v>6.7</v>
      </c>
      <c r="G209">
        <v>0.8</v>
      </c>
      <c r="H209">
        <v>0.5</v>
      </c>
      <c r="I209">
        <v>3.7</v>
      </c>
      <c r="J209">
        <v>10.7</v>
      </c>
      <c r="K209">
        <v>1.7</v>
      </c>
      <c r="L209">
        <v>1</v>
      </c>
      <c r="M209">
        <v>1</v>
      </c>
      <c r="O209">
        <v>1</v>
      </c>
      <c r="P209">
        <v>1</v>
      </c>
      <c r="Q209">
        <v>1</v>
      </c>
      <c r="S209" s="2">
        <f t="shared" si="2"/>
        <v>126.3</v>
      </c>
    </row>
    <row r="210" spans="1:19" x14ac:dyDescent="0.2">
      <c r="A210" t="s">
        <v>164</v>
      </c>
      <c r="D210">
        <v>100</v>
      </c>
      <c r="E210">
        <v>255</v>
      </c>
      <c r="F210">
        <v>5.4</v>
      </c>
      <c r="G210">
        <v>4.3</v>
      </c>
      <c r="H210">
        <v>2.97</v>
      </c>
      <c r="I210">
        <v>8.4</v>
      </c>
      <c r="J210">
        <v>22.2</v>
      </c>
      <c r="K210">
        <v>4.9000000000000004</v>
      </c>
      <c r="L210">
        <v>1</v>
      </c>
      <c r="M210">
        <v>1</v>
      </c>
      <c r="O210">
        <v>1</v>
      </c>
      <c r="P210">
        <v>1</v>
      </c>
      <c r="Q210">
        <v>1</v>
      </c>
      <c r="S210" s="2">
        <f t="shared" si="2"/>
        <v>238.59999999999997</v>
      </c>
    </row>
    <row r="211" spans="1:19" x14ac:dyDescent="0.2">
      <c r="A211" t="s">
        <v>52</v>
      </c>
      <c r="D211">
        <v>100</v>
      </c>
      <c r="E211">
        <v>308</v>
      </c>
      <c r="F211">
        <v>0.7</v>
      </c>
      <c r="G211">
        <v>6.5</v>
      </c>
      <c r="H211">
        <v>3.5</v>
      </c>
      <c r="I211">
        <v>0</v>
      </c>
      <c r="J211">
        <v>31</v>
      </c>
      <c r="K211">
        <v>4.8</v>
      </c>
      <c r="L211">
        <v>1</v>
      </c>
      <c r="M211">
        <v>1</v>
      </c>
      <c r="O211">
        <v>1</v>
      </c>
      <c r="P211">
        <v>1</v>
      </c>
      <c r="Q211">
        <v>0</v>
      </c>
      <c r="S211" s="2">
        <f t="shared" si="2"/>
        <v>307.8</v>
      </c>
    </row>
    <row r="212" spans="1:19" x14ac:dyDescent="0.2">
      <c r="A212" t="s">
        <v>255</v>
      </c>
      <c r="D212">
        <v>100</v>
      </c>
      <c r="E212">
        <v>620</v>
      </c>
      <c r="F212">
        <v>0.5</v>
      </c>
      <c r="G212">
        <v>3.7</v>
      </c>
      <c r="H212">
        <v>2.5</v>
      </c>
      <c r="I212">
        <v>0</v>
      </c>
      <c r="J212">
        <v>67</v>
      </c>
      <c r="K212">
        <v>5</v>
      </c>
      <c r="L212">
        <v>1</v>
      </c>
      <c r="M212">
        <v>1</v>
      </c>
      <c r="O212">
        <v>1</v>
      </c>
      <c r="P212">
        <v>1</v>
      </c>
      <c r="Q212">
        <v>1</v>
      </c>
      <c r="S212" s="2">
        <f t="shared" si="2"/>
        <v>619.79999999999995</v>
      </c>
    </row>
    <row r="213" spans="1:19" x14ac:dyDescent="0.2">
      <c r="A213" t="s">
        <v>53</v>
      </c>
      <c r="D213">
        <v>100</v>
      </c>
      <c r="E213">
        <v>823</v>
      </c>
      <c r="F213">
        <v>0.1</v>
      </c>
      <c r="G213">
        <v>2.8</v>
      </c>
      <c r="H213">
        <v>1.6</v>
      </c>
      <c r="I213">
        <v>0</v>
      </c>
      <c r="J213">
        <v>90.1</v>
      </c>
      <c r="K213">
        <v>10.4</v>
      </c>
      <c r="L213">
        <v>1</v>
      </c>
      <c r="M213">
        <v>1</v>
      </c>
      <c r="O213">
        <v>1</v>
      </c>
      <c r="P213">
        <v>1</v>
      </c>
      <c r="Q213">
        <v>0</v>
      </c>
      <c r="S213" s="2">
        <f t="shared" si="2"/>
        <v>822.5</v>
      </c>
    </row>
    <row r="214" spans="1:19" x14ac:dyDescent="0.2">
      <c r="A214" t="s">
        <v>254</v>
      </c>
      <c r="D214">
        <v>100</v>
      </c>
      <c r="E214">
        <v>614</v>
      </c>
      <c r="F214">
        <v>0.3</v>
      </c>
      <c r="G214">
        <v>5.8</v>
      </c>
      <c r="H214">
        <v>3.7</v>
      </c>
      <c r="I214">
        <v>0.3</v>
      </c>
      <c r="J214">
        <v>65</v>
      </c>
      <c r="K214">
        <v>7.9</v>
      </c>
      <c r="L214">
        <v>1</v>
      </c>
      <c r="M214">
        <v>1</v>
      </c>
      <c r="O214">
        <v>1</v>
      </c>
      <c r="P214">
        <v>1</v>
      </c>
      <c r="Q214">
        <v>1</v>
      </c>
      <c r="S214" s="2">
        <f t="shared" si="2"/>
        <v>609.4</v>
      </c>
    </row>
    <row r="215" spans="1:19" x14ac:dyDescent="0.2">
      <c r="A215" t="s">
        <v>264</v>
      </c>
      <c r="D215">
        <v>100</v>
      </c>
      <c r="E215">
        <v>57</v>
      </c>
      <c r="F215">
        <v>10</v>
      </c>
      <c r="G215">
        <v>2</v>
      </c>
      <c r="H215">
        <v>0.1</v>
      </c>
      <c r="I215">
        <v>0</v>
      </c>
      <c r="J215">
        <v>0.1</v>
      </c>
      <c r="K215">
        <v>0.1</v>
      </c>
      <c r="L215">
        <v>1</v>
      </c>
      <c r="M215">
        <v>1</v>
      </c>
      <c r="O215">
        <v>1</v>
      </c>
      <c r="P215">
        <v>1</v>
      </c>
      <c r="Q215">
        <v>1</v>
      </c>
      <c r="S215" s="2">
        <f t="shared" si="2"/>
        <v>48.9</v>
      </c>
    </row>
    <row r="216" spans="1:19" x14ac:dyDescent="0.2">
      <c r="A216" t="s">
        <v>54</v>
      </c>
      <c r="D216">
        <v>100</v>
      </c>
      <c r="E216">
        <v>822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13</v>
      </c>
      <c r="L216">
        <v>1</v>
      </c>
      <c r="M216">
        <v>1</v>
      </c>
      <c r="O216">
        <v>1</v>
      </c>
      <c r="P216">
        <v>1</v>
      </c>
      <c r="Q216">
        <v>1</v>
      </c>
      <c r="S216" s="2">
        <f t="shared" si="2"/>
        <v>819</v>
      </c>
    </row>
    <row r="217" spans="1:19" x14ac:dyDescent="0.2">
      <c r="A217" t="s">
        <v>208</v>
      </c>
      <c r="D217">
        <v>100</v>
      </c>
      <c r="E217">
        <v>281</v>
      </c>
      <c r="F217">
        <v>8.9</v>
      </c>
      <c r="G217">
        <v>60.8</v>
      </c>
      <c r="H217">
        <v>60.8</v>
      </c>
      <c r="I217">
        <v>0</v>
      </c>
      <c r="J217">
        <v>0.2</v>
      </c>
      <c r="K217">
        <v>0.1</v>
      </c>
      <c r="L217">
        <v>1</v>
      </c>
      <c r="M217">
        <v>1</v>
      </c>
      <c r="O217">
        <v>1</v>
      </c>
      <c r="P217">
        <v>1</v>
      </c>
      <c r="Q217">
        <v>0</v>
      </c>
      <c r="S217" s="2">
        <f t="shared" ref="S217:S292" si="3">F217*4+G217*4+J217*9</f>
        <v>280.60000000000002</v>
      </c>
    </row>
    <row r="218" spans="1:19" x14ac:dyDescent="0.2">
      <c r="A218" t="s">
        <v>161</v>
      </c>
      <c r="D218">
        <v>100</v>
      </c>
      <c r="E218">
        <v>339</v>
      </c>
      <c r="F218">
        <v>0</v>
      </c>
      <c r="G218">
        <v>84</v>
      </c>
      <c r="H218">
        <v>66</v>
      </c>
      <c r="I218">
        <v>0</v>
      </c>
      <c r="J218">
        <v>0</v>
      </c>
      <c r="K218">
        <v>0</v>
      </c>
      <c r="L218">
        <v>1</v>
      </c>
      <c r="M218">
        <v>1</v>
      </c>
      <c r="O218">
        <v>1</v>
      </c>
      <c r="P218">
        <v>1</v>
      </c>
      <c r="Q218">
        <v>1</v>
      </c>
      <c r="S218" s="2">
        <f t="shared" si="3"/>
        <v>336</v>
      </c>
    </row>
    <row r="219" spans="1:19" x14ac:dyDescent="0.2">
      <c r="A219" t="s">
        <v>86</v>
      </c>
      <c r="D219">
        <v>100</v>
      </c>
      <c r="E219">
        <v>294</v>
      </c>
      <c r="F219">
        <v>0</v>
      </c>
      <c r="G219">
        <v>72</v>
      </c>
      <c r="H219">
        <v>66</v>
      </c>
      <c r="I219">
        <v>0</v>
      </c>
      <c r="J219">
        <v>0</v>
      </c>
      <c r="K219">
        <v>0</v>
      </c>
      <c r="L219">
        <v>1</v>
      </c>
      <c r="M219">
        <v>1</v>
      </c>
      <c r="O219">
        <v>1</v>
      </c>
      <c r="P219">
        <v>1</v>
      </c>
      <c r="Q219">
        <v>1</v>
      </c>
      <c r="S219" s="2">
        <f t="shared" si="3"/>
        <v>288</v>
      </c>
    </row>
    <row r="220" spans="1:19" x14ac:dyDescent="0.2">
      <c r="A220" t="s">
        <v>93</v>
      </c>
      <c r="D220">
        <v>100</v>
      </c>
      <c r="E220">
        <v>38</v>
      </c>
      <c r="F220">
        <v>1.4</v>
      </c>
      <c r="G220">
        <v>6.8</v>
      </c>
      <c r="H220">
        <v>4.0999999999999996</v>
      </c>
      <c r="I220">
        <v>0</v>
      </c>
      <c r="J220">
        <v>0.1</v>
      </c>
      <c r="K220">
        <v>0</v>
      </c>
      <c r="L220">
        <v>1</v>
      </c>
      <c r="M220">
        <v>1</v>
      </c>
      <c r="O220">
        <v>1</v>
      </c>
      <c r="P220">
        <v>1</v>
      </c>
      <c r="Q220">
        <v>1</v>
      </c>
      <c r="S220" s="2">
        <f t="shared" si="3"/>
        <v>33.699999999999996</v>
      </c>
    </row>
    <row r="221" spans="1:19" x14ac:dyDescent="0.2">
      <c r="A221" t="s">
        <v>94</v>
      </c>
      <c r="D221">
        <v>100</v>
      </c>
      <c r="E221">
        <v>29</v>
      </c>
      <c r="F221">
        <v>0.8</v>
      </c>
      <c r="G221">
        <v>5.8</v>
      </c>
      <c r="H221">
        <v>4.7</v>
      </c>
      <c r="I221">
        <v>0</v>
      </c>
      <c r="J221">
        <v>0.1</v>
      </c>
      <c r="K221">
        <v>0</v>
      </c>
      <c r="L221">
        <v>1</v>
      </c>
      <c r="M221">
        <v>1</v>
      </c>
      <c r="O221">
        <v>1</v>
      </c>
      <c r="P221">
        <v>1</v>
      </c>
      <c r="Q221">
        <v>1</v>
      </c>
      <c r="S221" s="2">
        <f t="shared" si="3"/>
        <v>27.299999999999997</v>
      </c>
    </row>
    <row r="222" spans="1:19" x14ac:dyDescent="0.2">
      <c r="A222" t="s">
        <v>257</v>
      </c>
      <c r="D222">
        <v>100</v>
      </c>
      <c r="E222">
        <v>46</v>
      </c>
      <c r="F222">
        <v>1.6</v>
      </c>
      <c r="G222">
        <v>9.9</v>
      </c>
      <c r="H222">
        <v>2</v>
      </c>
      <c r="I222">
        <v>0.8</v>
      </c>
      <c r="J222">
        <v>0</v>
      </c>
      <c r="K222">
        <v>0</v>
      </c>
      <c r="L222">
        <v>1</v>
      </c>
      <c r="M222">
        <v>1</v>
      </c>
      <c r="O222">
        <v>1</v>
      </c>
      <c r="P222">
        <v>1</v>
      </c>
      <c r="Q222">
        <v>1</v>
      </c>
      <c r="S222" s="2">
        <f t="shared" si="3"/>
        <v>46</v>
      </c>
    </row>
    <row r="223" spans="1:19" x14ac:dyDescent="0.2">
      <c r="A223" t="s">
        <v>103</v>
      </c>
      <c r="D223">
        <v>100</v>
      </c>
      <c r="E223">
        <v>40</v>
      </c>
      <c r="F223">
        <v>0.6</v>
      </c>
      <c r="G223">
        <v>9.5</v>
      </c>
      <c r="H223">
        <v>5.7</v>
      </c>
      <c r="I223">
        <v>1.6</v>
      </c>
      <c r="J223">
        <v>0</v>
      </c>
      <c r="K223">
        <v>0</v>
      </c>
      <c r="L223">
        <v>1</v>
      </c>
      <c r="M223">
        <v>1</v>
      </c>
      <c r="O223">
        <v>1</v>
      </c>
      <c r="P223">
        <v>1</v>
      </c>
      <c r="Q223">
        <v>1</v>
      </c>
      <c r="S223" s="2">
        <f t="shared" si="3"/>
        <v>40.4</v>
      </c>
    </row>
    <row r="224" spans="1:19" x14ac:dyDescent="0.2">
      <c r="A224" t="s">
        <v>102</v>
      </c>
      <c r="D224">
        <v>100</v>
      </c>
      <c r="E224">
        <v>210</v>
      </c>
      <c r="F224">
        <v>0.5</v>
      </c>
      <c r="G224">
        <v>52</v>
      </c>
      <c r="H224">
        <v>50</v>
      </c>
      <c r="I224">
        <v>0</v>
      </c>
      <c r="J224">
        <v>0</v>
      </c>
      <c r="K224">
        <v>0</v>
      </c>
      <c r="L224">
        <v>1</v>
      </c>
      <c r="M224">
        <v>1</v>
      </c>
      <c r="O224">
        <v>1</v>
      </c>
      <c r="P224">
        <v>1</v>
      </c>
      <c r="Q224">
        <v>1</v>
      </c>
      <c r="S224" s="2">
        <f t="shared" si="3"/>
        <v>210</v>
      </c>
    </row>
    <row r="225" spans="1:19" x14ac:dyDescent="0.2">
      <c r="A225" t="s">
        <v>258</v>
      </c>
      <c r="D225">
        <v>100</v>
      </c>
      <c r="E225">
        <v>194</v>
      </c>
      <c r="F225">
        <v>0.5</v>
      </c>
      <c r="G225">
        <v>48</v>
      </c>
      <c r="H225">
        <v>44</v>
      </c>
      <c r="I225">
        <v>0</v>
      </c>
      <c r="J225">
        <v>0</v>
      </c>
      <c r="K225">
        <v>0</v>
      </c>
      <c r="L225">
        <v>1</v>
      </c>
      <c r="M225">
        <v>1</v>
      </c>
      <c r="O225">
        <v>1</v>
      </c>
      <c r="P225">
        <v>1</v>
      </c>
      <c r="Q225">
        <v>1</v>
      </c>
      <c r="S225" s="2">
        <f t="shared" si="3"/>
        <v>194</v>
      </c>
    </row>
    <row r="226" spans="1:19" x14ac:dyDescent="0.2">
      <c r="A226" t="s">
        <v>105</v>
      </c>
      <c r="D226">
        <v>100</v>
      </c>
      <c r="E226">
        <v>333</v>
      </c>
      <c r="F226">
        <v>0.4</v>
      </c>
      <c r="G226">
        <v>82.8</v>
      </c>
      <c r="H226">
        <v>79.3</v>
      </c>
      <c r="I226">
        <v>0</v>
      </c>
      <c r="J226">
        <v>0.1</v>
      </c>
      <c r="K226">
        <v>0.1</v>
      </c>
      <c r="L226">
        <v>1</v>
      </c>
      <c r="M226">
        <v>1</v>
      </c>
      <c r="O226">
        <v>1</v>
      </c>
      <c r="P226">
        <v>1</v>
      </c>
      <c r="Q226">
        <v>1</v>
      </c>
      <c r="S226" s="2">
        <f t="shared" si="3"/>
        <v>333.7</v>
      </c>
    </row>
    <row r="227" spans="1:19" x14ac:dyDescent="0.2">
      <c r="S227" s="2">
        <f t="shared" si="3"/>
        <v>0</v>
      </c>
    </row>
    <row r="228" spans="1:19" x14ac:dyDescent="0.2">
      <c r="S228" s="2">
        <f t="shared" si="3"/>
        <v>0</v>
      </c>
    </row>
    <row r="229" spans="1:19" x14ac:dyDescent="0.2">
      <c r="S229" s="2">
        <f t="shared" si="3"/>
        <v>0</v>
      </c>
    </row>
    <row r="230" spans="1:19" x14ac:dyDescent="0.2">
      <c r="S230" s="2">
        <f t="shared" si="3"/>
        <v>0</v>
      </c>
    </row>
    <row r="231" spans="1:19" x14ac:dyDescent="0.2">
      <c r="A231" s="4" t="s">
        <v>55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S231" s="2">
        <f t="shared" si="3"/>
        <v>0</v>
      </c>
    </row>
    <row r="232" spans="1:19" x14ac:dyDescent="0.2">
      <c r="A232" s="1" t="s">
        <v>0</v>
      </c>
      <c r="B232" s="1"/>
      <c r="C232" s="1"/>
      <c r="D232" t="s">
        <v>44</v>
      </c>
      <c r="E232" s="1" t="s">
        <v>2</v>
      </c>
      <c r="F232" s="1" t="s">
        <v>3</v>
      </c>
      <c r="G232" s="1" t="s">
        <v>4</v>
      </c>
      <c r="H232" s="1" t="s">
        <v>5</v>
      </c>
      <c r="I232" s="1" t="s">
        <v>8</v>
      </c>
      <c r="J232" s="1" t="s">
        <v>6</v>
      </c>
      <c r="K232" s="1" t="s">
        <v>7</v>
      </c>
      <c r="L232" t="s">
        <v>194</v>
      </c>
      <c r="M232" t="s">
        <v>195</v>
      </c>
      <c r="N232" t="s">
        <v>336</v>
      </c>
      <c r="O232" t="s">
        <v>212</v>
      </c>
      <c r="P232" t="s">
        <v>205</v>
      </c>
      <c r="Q232" t="s">
        <v>206</v>
      </c>
      <c r="R232" t="s">
        <v>280</v>
      </c>
      <c r="S232" s="2"/>
    </row>
    <row r="233" spans="1:19" x14ac:dyDescent="0.2">
      <c r="A233" t="s">
        <v>56</v>
      </c>
      <c r="D233">
        <v>100</v>
      </c>
      <c r="E233">
        <v>215</v>
      </c>
      <c r="F233">
        <v>40</v>
      </c>
      <c r="G233">
        <v>0.7</v>
      </c>
      <c r="H233">
        <v>0.7</v>
      </c>
      <c r="I233">
        <v>0</v>
      </c>
      <c r="J233">
        <v>5.8</v>
      </c>
      <c r="K233">
        <v>2.8</v>
      </c>
      <c r="L233">
        <v>1</v>
      </c>
      <c r="M233">
        <v>1</v>
      </c>
      <c r="O233">
        <v>0</v>
      </c>
      <c r="P233">
        <v>0</v>
      </c>
      <c r="Q233">
        <v>0</v>
      </c>
      <c r="S233" s="2">
        <f t="shared" si="3"/>
        <v>215</v>
      </c>
    </row>
    <row r="234" spans="1:19" x14ac:dyDescent="0.2">
      <c r="A234" t="s">
        <v>60</v>
      </c>
      <c r="D234">
        <v>100</v>
      </c>
      <c r="E234">
        <v>199</v>
      </c>
      <c r="F234">
        <v>38</v>
      </c>
      <c r="G234">
        <v>0.5</v>
      </c>
      <c r="H234">
        <v>0.5</v>
      </c>
      <c r="I234">
        <v>0</v>
      </c>
      <c r="J234">
        <v>5</v>
      </c>
      <c r="K234">
        <v>1.9</v>
      </c>
      <c r="L234">
        <v>1</v>
      </c>
      <c r="M234">
        <v>1</v>
      </c>
      <c r="O234">
        <v>0</v>
      </c>
      <c r="P234">
        <v>0</v>
      </c>
      <c r="Q234">
        <v>0</v>
      </c>
      <c r="S234" s="2">
        <f t="shared" si="3"/>
        <v>199</v>
      </c>
    </row>
    <row r="235" spans="1:19" x14ac:dyDescent="0.2">
      <c r="A235" t="s">
        <v>59</v>
      </c>
      <c r="D235">
        <v>100</v>
      </c>
      <c r="E235">
        <v>100</v>
      </c>
      <c r="F235">
        <v>20</v>
      </c>
      <c r="G235">
        <v>1</v>
      </c>
      <c r="H235">
        <v>1</v>
      </c>
      <c r="I235">
        <v>0</v>
      </c>
      <c r="J235">
        <v>1.5</v>
      </c>
      <c r="K235">
        <v>0.6</v>
      </c>
      <c r="L235">
        <v>1</v>
      </c>
      <c r="M235">
        <v>1</v>
      </c>
      <c r="O235">
        <v>0</v>
      </c>
      <c r="P235">
        <v>0</v>
      </c>
      <c r="Q235">
        <v>0</v>
      </c>
      <c r="S235" s="2">
        <f t="shared" si="3"/>
        <v>97.5</v>
      </c>
    </row>
    <row r="236" spans="1:19" x14ac:dyDescent="0.2">
      <c r="A236" t="s">
        <v>58</v>
      </c>
      <c r="D236">
        <v>100</v>
      </c>
      <c r="E236">
        <v>248</v>
      </c>
      <c r="F236">
        <v>33.5</v>
      </c>
      <c r="G236">
        <v>1</v>
      </c>
      <c r="H236">
        <v>0.5</v>
      </c>
      <c r="I236">
        <v>0</v>
      </c>
      <c r="J236">
        <v>12.2</v>
      </c>
      <c r="K236">
        <v>4.5999999999999996</v>
      </c>
      <c r="L236">
        <v>1</v>
      </c>
      <c r="M236">
        <v>1</v>
      </c>
      <c r="O236">
        <v>0</v>
      </c>
      <c r="P236">
        <v>0</v>
      </c>
      <c r="Q236">
        <v>0</v>
      </c>
      <c r="S236" s="2">
        <f t="shared" si="3"/>
        <v>247.8</v>
      </c>
    </row>
    <row r="237" spans="1:19" x14ac:dyDescent="0.2">
      <c r="A237" t="s">
        <v>57</v>
      </c>
      <c r="D237">
        <v>100</v>
      </c>
      <c r="E237">
        <v>173</v>
      </c>
      <c r="F237">
        <v>29</v>
      </c>
      <c r="G237">
        <v>0.8</v>
      </c>
      <c r="H237">
        <v>0.8</v>
      </c>
      <c r="I237">
        <v>0</v>
      </c>
      <c r="J237">
        <v>5.9</v>
      </c>
      <c r="K237">
        <v>2.2999999999999998</v>
      </c>
      <c r="L237">
        <v>1</v>
      </c>
      <c r="M237">
        <v>1</v>
      </c>
      <c r="O237">
        <v>0</v>
      </c>
      <c r="P237">
        <v>0</v>
      </c>
      <c r="Q237">
        <v>0</v>
      </c>
      <c r="S237" s="2">
        <f t="shared" si="3"/>
        <v>172.3</v>
      </c>
    </row>
    <row r="238" spans="1:19" x14ac:dyDescent="0.2">
      <c r="A238" t="s">
        <v>192</v>
      </c>
      <c r="D238">
        <v>100</v>
      </c>
      <c r="E238">
        <v>106</v>
      </c>
      <c r="F238">
        <v>21</v>
      </c>
      <c r="G238">
        <v>1</v>
      </c>
      <c r="H238">
        <v>1</v>
      </c>
      <c r="I238">
        <v>0</v>
      </c>
      <c r="J238">
        <v>2</v>
      </c>
      <c r="K238">
        <v>0.6</v>
      </c>
      <c r="L238">
        <v>1</v>
      </c>
      <c r="M238">
        <v>1</v>
      </c>
      <c r="O238">
        <v>0</v>
      </c>
      <c r="P238">
        <v>0</v>
      </c>
      <c r="Q238">
        <v>0</v>
      </c>
      <c r="S238" s="2">
        <f t="shared" si="3"/>
        <v>106</v>
      </c>
    </row>
    <row r="239" spans="1:19" x14ac:dyDescent="0.2">
      <c r="A239" t="s">
        <v>61</v>
      </c>
      <c r="D239">
        <v>100</v>
      </c>
      <c r="E239">
        <v>136</v>
      </c>
      <c r="F239">
        <v>19.7</v>
      </c>
      <c r="G239">
        <v>1.8</v>
      </c>
      <c r="H239">
        <v>0</v>
      </c>
      <c r="I239">
        <v>6.4</v>
      </c>
      <c r="J239">
        <v>3</v>
      </c>
      <c r="K239">
        <v>0.5</v>
      </c>
      <c r="L239">
        <v>1</v>
      </c>
      <c r="M239">
        <v>1</v>
      </c>
      <c r="O239">
        <v>1</v>
      </c>
      <c r="P239">
        <v>1</v>
      </c>
      <c r="Q239">
        <v>1</v>
      </c>
      <c r="S239" s="2">
        <f t="shared" si="3"/>
        <v>113</v>
      </c>
    </row>
    <row r="240" spans="1:19" x14ac:dyDescent="0.2">
      <c r="A240" t="s">
        <v>62</v>
      </c>
      <c r="D240">
        <v>100</v>
      </c>
      <c r="E240">
        <v>107</v>
      </c>
      <c r="F240">
        <v>23.4</v>
      </c>
      <c r="G240">
        <v>0.6</v>
      </c>
      <c r="H240">
        <v>0.6</v>
      </c>
      <c r="I240">
        <v>0</v>
      </c>
      <c r="J240">
        <v>1.2</v>
      </c>
      <c r="K240">
        <v>0.4</v>
      </c>
      <c r="L240">
        <v>1</v>
      </c>
      <c r="M240">
        <v>1</v>
      </c>
      <c r="O240">
        <v>0</v>
      </c>
      <c r="P240">
        <v>0</v>
      </c>
      <c r="Q240">
        <v>0</v>
      </c>
      <c r="S240" s="2">
        <f t="shared" si="3"/>
        <v>106.8</v>
      </c>
    </row>
    <row r="241" spans="1:19" x14ac:dyDescent="0.2">
      <c r="A241" t="s">
        <v>189</v>
      </c>
      <c r="D241">
        <v>1</v>
      </c>
      <c r="E241">
        <v>71</v>
      </c>
      <c r="F241">
        <v>16</v>
      </c>
      <c r="G241">
        <v>0</v>
      </c>
      <c r="H241">
        <v>0</v>
      </c>
      <c r="I241">
        <v>0</v>
      </c>
      <c r="J241">
        <v>0.8</v>
      </c>
      <c r="K241">
        <v>0.3</v>
      </c>
      <c r="L241">
        <v>1</v>
      </c>
      <c r="M241">
        <v>1</v>
      </c>
      <c r="O241">
        <v>0</v>
      </c>
      <c r="P241">
        <v>0</v>
      </c>
      <c r="Q241">
        <v>0</v>
      </c>
      <c r="S241" s="2">
        <f t="shared" si="3"/>
        <v>71.2</v>
      </c>
    </row>
    <row r="242" spans="1:19" x14ac:dyDescent="0.2">
      <c r="A242" t="s">
        <v>306</v>
      </c>
      <c r="D242">
        <v>100</v>
      </c>
      <c r="E242">
        <v>102</v>
      </c>
      <c r="F242">
        <v>19</v>
      </c>
      <c r="G242">
        <v>0.9</v>
      </c>
      <c r="H242">
        <v>0.9</v>
      </c>
      <c r="I242">
        <v>0</v>
      </c>
      <c r="J242">
        <v>2.5</v>
      </c>
      <c r="K242">
        <v>0.9</v>
      </c>
      <c r="L242">
        <v>1</v>
      </c>
      <c r="M242">
        <v>1</v>
      </c>
      <c r="O242">
        <v>0</v>
      </c>
      <c r="P242">
        <v>0</v>
      </c>
      <c r="Q242">
        <v>0</v>
      </c>
      <c r="S242" s="2">
        <f t="shared" si="3"/>
        <v>102.1</v>
      </c>
    </row>
    <row r="243" spans="1:19" x14ac:dyDescent="0.2">
      <c r="A243" t="s">
        <v>324</v>
      </c>
      <c r="D243">
        <v>100</v>
      </c>
      <c r="E243">
        <v>419</v>
      </c>
      <c r="F243">
        <v>28</v>
      </c>
      <c r="G243">
        <v>2.4</v>
      </c>
      <c r="H243">
        <v>1.7</v>
      </c>
      <c r="I243">
        <v>0.2</v>
      </c>
      <c r="J243">
        <v>33</v>
      </c>
      <c r="K243">
        <v>11</v>
      </c>
      <c r="L243">
        <v>1</v>
      </c>
      <c r="M243">
        <v>0</v>
      </c>
      <c r="O243">
        <v>1</v>
      </c>
      <c r="P243">
        <v>1</v>
      </c>
      <c r="Q243">
        <v>0</v>
      </c>
      <c r="S243" s="2">
        <f t="shared" si="3"/>
        <v>418.6</v>
      </c>
    </row>
    <row r="244" spans="1:19" x14ac:dyDescent="0.2">
      <c r="A244" t="s">
        <v>328</v>
      </c>
      <c r="D244">
        <v>100</v>
      </c>
      <c r="E244">
        <v>315</v>
      </c>
      <c r="F244">
        <v>10</v>
      </c>
      <c r="G244">
        <v>0.9</v>
      </c>
      <c r="H244">
        <v>0.9</v>
      </c>
      <c r="I244">
        <v>0</v>
      </c>
      <c r="J244">
        <v>3.9</v>
      </c>
      <c r="K244">
        <v>1.2</v>
      </c>
      <c r="L244">
        <v>1</v>
      </c>
      <c r="M244">
        <v>1</v>
      </c>
      <c r="O244">
        <v>0</v>
      </c>
      <c r="P244">
        <v>0</v>
      </c>
      <c r="Q244">
        <v>0</v>
      </c>
      <c r="S244" s="2">
        <f t="shared" si="3"/>
        <v>78.7</v>
      </c>
    </row>
    <row r="245" spans="1:19" x14ac:dyDescent="0.2">
      <c r="A245" s="3" t="s">
        <v>325</v>
      </c>
      <c r="D245">
        <v>100</v>
      </c>
      <c r="E245">
        <v>307</v>
      </c>
      <c r="F245">
        <v>31</v>
      </c>
      <c r="G245">
        <v>5.2</v>
      </c>
      <c r="H245">
        <v>5.2</v>
      </c>
      <c r="I245">
        <v>0</v>
      </c>
      <c r="J245">
        <v>18</v>
      </c>
      <c r="K245">
        <v>6.8</v>
      </c>
      <c r="L245">
        <v>1</v>
      </c>
      <c r="M245">
        <v>1</v>
      </c>
      <c r="O245">
        <v>0</v>
      </c>
      <c r="P245">
        <v>0</v>
      </c>
      <c r="Q245">
        <v>0</v>
      </c>
      <c r="S245" s="2">
        <f t="shared" si="3"/>
        <v>306.8</v>
      </c>
    </row>
    <row r="246" spans="1:19" x14ac:dyDescent="0.2">
      <c r="A246" s="4" t="s">
        <v>63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S246" s="2">
        <f t="shared" si="3"/>
        <v>0</v>
      </c>
    </row>
    <row r="247" spans="1:19" x14ac:dyDescent="0.2">
      <c r="A247" s="1" t="s">
        <v>0</v>
      </c>
      <c r="B247" t="s">
        <v>281</v>
      </c>
      <c r="C247" t="s">
        <v>326</v>
      </c>
      <c r="D247" t="s">
        <v>44</v>
      </c>
      <c r="E247" s="1" t="s">
        <v>2</v>
      </c>
      <c r="F247" s="1" t="s">
        <v>3</v>
      </c>
      <c r="G247" s="1" t="s">
        <v>4</v>
      </c>
      <c r="H247" s="1" t="s">
        <v>5</v>
      </c>
      <c r="I247" s="1" t="s">
        <v>8</v>
      </c>
      <c r="J247" s="1" t="s">
        <v>6</v>
      </c>
      <c r="K247" s="1" t="s">
        <v>7</v>
      </c>
      <c r="L247" t="s">
        <v>194</v>
      </c>
      <c r="M247" t="s">
        <v>195</v>
      </c>
      <c r="N247" t="s">
        <v>336</v>
      </c>
      <c r="O247" t="s">
        <v>212</v>
      </c>
      <c r="P247" t="s">
        <v>205</v>
      </c>
      <c r="Q247" t="s">
        <v>206</v>
      </c>
      <c r="R247" t="s">
        <v>280</v>
      </c>
      <c r="S247" s="2"/>
    </row>
    <row r="248" spans="1:19" x14ac:dyDescent="0.2">
      <c r="A248" s="1" t="s">
        <v>207</v>
      </c>
      <c r="B248" s="1"/>
      <c r="C248" s="1"/>
      <c r="D248">
        <v>1</v>
      </c>
      <c r="E248" s="1">
        <v>75</v>
      </c>
      <c r="F248" s="1">
        <v>2.8</v>
      </c>
      <c r="G248" s="1">
        <v>13</v>
      </c>
      <c r="H248" s="1">
        <v>1</v>
      </c>
      <c r="I248" s="1">
        <v>1.9</v>
      </c>
      <c r="J248" s="1">
        <v>1.1000000000000001</v>
      </c>
      <c r="K248" s="1">
        <v>0.27</v>
      </c>
      <c r="L248" s="1">
        <v>0</v>
      </c>
      <c r="M248" s="1">
        <v>1</v>
      </c>
      <c r="N248" s="1"/>
      <c r="O248" s="1">
        <v>1</v>
      </c>
      <c r="P248" s="1">
        <v>1</v>
      </c>
      <c r="Q248" s="1">
        <v>1</v>
      </c>
      <c r="R248" s="1"/>
      <c r="S248" s="2">
        <f t="shared" si="3"/>
        <v>73.100000000000009</v>
      </c>
    </row>
    <row r="249" spans="1:19" x14ac:dyDescent="0.2">
      <c r="A249" t="s">
        <v>64</v>
      </c>
      <c r="D249">
        <v>100</v>
      </c>
      <c r="E249">
        <v>272</v>
      </c>
      <c r="F249">
        <v>9.6999999999999993</v>
      </c>
      <c r="G249">
        <v>55</v>
      </c>
      <c r="H249">
        <v>2.6</v>
      </c>
      <c r="I249">
        <v>10</v>
      </c>
      <c r="J249">
        <v>1.3</v>
      </c>
      <c r="K249">
        <v>0.4</v>
      </c>
      <c r="L249">
        <v>0</v>
      </c>
      <c r="M249">
        <v>1</v>
      </c>
      <c r="O249">
        <v>1</v>
      </c>
      <c r="P249">
        <v>1</v>
      </c>
      <c r="Q249">
        <v>1</v>
      </c>
      <c r="S249" s="2">
        <f t="shared" si="3"/>
        <v>270.5</v>
      </c>
    </row>
    <row r="250" spans="1:19" x14ac:dyDescent="0.2">
      <c r="A250" t="s">
        <v>69</v>
      </c>
      <c r="D250">
        <v>1</v>
      </c>
      <c r="E250">
        <v>67</v>
      </c>
      <c r="F250">
        <v>2.9</v>
      </c>
      <c r="G250">
        <v>11</v>
      </c>
      <c r="H250">
        <v>1.2</v>
      </c>
      <c r="I250">
        <v>1.7</v>
      </c>
      <c r="J250">
        <v>0.8</v>
      </c>
      <c r="K250">
        <v>0.1</v>
      </c>
      <c r="L250">
        <v>0</v>
      </c>
      <c r="M250">
        <v>1</v>
      </c>
      <c r="O250">
        <v>1</v>
      </c>
      <c r="P250">
        <v>1</v>
      </c>
      <c r="Q250">
        <v>1</v>
      </c>
      <c r="S250" s="2">
        <f t="shared" si="3"/>
        <v>62.800000000000004</v>
      </c>
    </row>
    <row r="251" spans="1:19" x14ac:dyDescent="0.2">
      <c r="A251" t="s">
        <v>65</v>
      </c>
      <c r="D251">
        <v>100</v>
      </c>
      <c r="E251">
        <v>258</v>
      </c>
      <c r="F251">
        <v>8.9</v>
      </c>
      <c r="G251">
        <v>54</v>
      </c>
      <c r="H251">
        <v>2.7</v>
      </c>
      <c r="I251">
        <v>2.9</v>
      </c>
      <c r="J251">
        <v>1.3</v>
      </c>
      <c r="K251">
        <v>0.2</v>
      </c>
      <c r="L251">
        <v>0</v>
      </c>
      <c r="M251">
        <v>1</v>
      </c>
      <c r="O251">
        <v>1</v>
      </c>
      <c r="P251">
        <v>1</v>
      </c>
      <c r="Q251">
        <v>1</v>
      </c>
      <c r="S251" s="2">
        <f t="shared" si="3"/>
        <v>263.3</v>
      </c>
    </row>
    <row r="252" spans="1:19" x14ac:dyDescent="0.2">
      <c r="A252" t="s">
        <v>66</v>
      </c>
      <c r="D252">
        <v>1</v>
      </c>
      <c r="E252">
        <v>72</v>
      </c>
      <c r="F252">
        <v>2.6</v>
      </c>
      <c r="G252">
        <v>14</v>
      </c>
      <c r="H252">
        <v>1.1000000000000001</v>
      </c>
      <c r="I252">
        <v>0.9</v>
      </c>
      <c r="J252">
        <v>0.6</v>
      </c>
      <c r="K252">
        <v>0.1</v>
      </c>
      <c r="L252">
        <v>0</v>
      </c>
      <c r="M252">
        <v>1</v>
      </c>
      <c r="O252">
        <v>1</v>
      </c>
      <c r="P252">
        <v>1</v>
      </c>
      <c r="Q252">
        <v>1</v>
      </c>
      <c r="S252" s="2">
        <f t="shared" si="3"/>
        <v>71.800000000000011</v>
      </c>
    </row>
    <row r="253" spans="1:19" x14ac:dyDescent="0.2">
      <c r="A253" t="s">
        <v>67</v>
      </c>
      <c r="D253">
        <v>100</v>
      </c>
      <c r="E253">
        <v>310</v>
      </c>
      <c r="F253">
        <v>8</v>
      </c>
      <c r="G253">
        <v>50</v>
      </c>
      <c r="H253">
        <v>7.5</v>
      </c>
      <c r="I253">
        <v>4.4000000000000004</v>
      </c>
      <c r="J253">
        <v>7.8</v>
      </c>
      <c r="K253">
        <v>3.8</v>
      </c>
      <c r="L253">
        <v>0</v>
      </c>
      <c r="M253">
        <v>1</v>
      </c>
      <c r="O253">
        <v>1</v>
      </c>
      <c r="P253">
        <v>1</v>
      </c>
      <c r="Q253">
        <v>1</v>
      </c>
      <c r="S253" s="2">
        <f t="shared" si="3"/>
        <v>302.2</v>
      </c>
    </row>
    <row r="254" spans="1:19" x14ac:dyDescent="0.2">
      <c r="A254" t="s">
        <v>83</v>
      </c>
      <c r="D254">
        <v>100</v>
      </c>
      <c r="E254">
        <v>366</v>
      </c>
      <c r="F254">
        <v>7</v>
      </c>
      <c r="G254">
        <v>80</v>
      </c>
      <c r="H254">
        <v>1</v>
      </c>
      <c r="I254">
        <v>2</v>
      </c>
      <c r="J254">
        <v>1.8</v>
      </c>
      <c r="K254">
        <v>0.4</v>
      </c>
      <c r="L254">
        <v>1</v>
      </c>
      <c r="M254">
        <v>1</v>
      </c>
      <c r="O254">
        <v>1</v>
      </c>
      <c r="P254">
        <v>1</v>
      </c>
      <c r="Q254">
        <v>1</v>
      </c>
      <c r="S254" s="2">
        <f t="shared" si="3"/>
        <v>364.2</v>
      </c>
    </row>
    <row r="255" spans="1:19" x14ac:dyDescent="0.2">
      <c r="A255" t="s">
        <v>82</v>
      </c>
      <c r="D255">
        <v>100</v>
      </c>
      <c r="E255">
        <v>363</v>
      </c>
      <c r="F255">
        <v>8.5</v>
      </c>
      <c r="G255">
        <v>75</v>
      </c>
      <c r="H255">
        <v>1</v>
      </c>
      <c r="I255">
        <v>1.7</v>
      </c>
      <c r="J255">
        <v>2.8</v>
      </c>
      <c r="K255">
        <v>0.6</v>
      </c>
      <c r="L255">
        <v>1</v>
      </c>
      <c r="M255">
        <v>1</v>
      </c>
      <c r="O255">
        <v>1</v>
      </c>
      <c r="P255">
        <v>1</v>
      </c>
      <c r="Q255">
        <v>1</v>
      </c>
      <c r="S255" s="2">
        <f t="shared" si="3"/>
        <v>359.2</v>
      </c>
    </row>
    <row r="256" spans="1:19" x14ac:dyDescent="0.2">
      <c r="A256" t="s">
        <v>68</v>
      </c>
      <c r="D256">
        <v>1</v>
      </c>
      <c r="E256">
        <v>87</v>
      </c>
      <c r="F256">
        <v>2.8</v>
      </c>
      <c r="G256">
        <v>11</v>
      </c>
      <c r="H256">
        <v>0.7</v>
      </c>
      <c r="I256">
        <v>2.8</v>
      </c>
      <c r="J256">
        <v>2.7</v>
      </c>
      <c r="K256">
        <v>0.3</v>
      </c>
      <c r="L256">
        <v>0</v>
      </c>
      <c r="M256">
        <v>1</v>
      </c>
      <c r="O256">
        <v>1</v>
      </c>
      <c r="P256">
        <v>1</v>
      </c>
      <c r="Q256">
        <v>1</v>
      </c>
      <c r="S256" s="2">
        <f t="shared" si="3"/>
        <v>79.5</v>
      </c>
    </row>
    <row r="257" spans="1:20" x14ac:dyDescent="0.2">
      <c r="A257" t="s">
        <v>70</v>
      </c>
      <c r="D257">
        <v>1</v>
      </c>
      <c r="E257">
        <v>38</v>
      </c>
      <c r="F257">
        <v>1.2</v>
      </c>
      <c r="G257">
        <v>5.8</v>
      </c>
      <c r="H257">
        <v>0.3</v>
      </c>
      <c r="I257">
        <v>2.2999999999999998</v>
      </c>
      <c r="J257">
        <v>0.7</v>
      </c>
      <c r="K257">
        <v>0.1</v>
      </c>
      <c r="L257">
        <v>0</v>
      </c>
      <c r="M257">
        <v>1</v>
      </c>
      <c r="O257">
        <v>1</v>
      </c>
      <c r="P257">
        <v>1</v>
      </c>
      <c r="Q257">
        <v>1</v>
      </c>
      <c r="S257" s="2">
        <f t="shared" si="3"/>
        <v>34.299999999999997</v>
      </c>
    </row>
    <row r="258" spans="1:20" x14ac:dyDescent="0.2">
      <c r="A258" t="s">
        <v>80</v>
      </c>
      <c r="D258">
        <v>1</v>
      </c>
      <c r="E258">
        <v>125</v>
      </c>
      <c r="F258">
        <v>5.3</v>
      </c>
      <c r="G258">
        <v>15</v>
      </c>
      <c r="H258">
        <v>1.9</v>
      </c>
      <c r="I258">
        <v>2.5</v>
      </c>
      <c r="J258">
        <v>4.5999999999999996</v>
      </c>
      <c r="K258">
        <v>0.7</v>
      </c>
      <c r="L258">
        <v>0</v>
      </c>
      <c r="M258">
        <v>1</v>
      </c>
      <c r="O258">
        <v>1</v>
      </c>
      <c r="P258">
        <v>1</v>
      </c>
      <c r="Q258">
        <v>1</v>
      </c>
      <c r="S258" s="2">
        <f t="shared" si="3"/>
        <v>122.6</v>
      </c>
    </row>
    <row r="259" spans="1:20" x14ac:dyDescent="0.2">
      <c r="A259" t="s">
        <v>259</v>
      </c>
      <c r="D259">
        <v>1</v>
      </c>
      <c r="E259">
        <v>102</v>
      </c>
      <c r="F259">
        <v>4.2</v>
      </c>
      <c r="G259">
        <v>15</v>
      </c>
      <c r="H259">
        <v>1.1000000000000001</v>
      </c>
      <c r="I259">
        <v>2.2999999999999998</v>
      </c>
      <c r="J259">
        <v>2.4</v>
      </c>
      <c r="K259">
        <v>0.4</v>
      </c>
      <c r="L259">
        <v>0</v>
      </c>
      <c r="M259">
        <v>1</v>
      </c>
      <c r="O259">
        <v>1</v>
      </c>
      <c r="P259">
        <v>1</v>
      </c>
      <c r="Q259">
        <v>1</v>
      </c>
      <c r="S259" s="2">
        <f t="shared" si="3"/>
        <v>98.399999999999991</v>
      </c>
    </row>
    <row r="260" spans="1:20" x14ac:dyDescent="0.2">
      <c r="A260" t="s">
        <v>166</v>
      </c>
      <c r="D260">
        <v>1</v>
      </c>
      <c r="E260">
        <v>111</v>
      </c>
      <c r="F260">
        <v>3</v>
      </c>
      <c r="G260">
        <v>20.9</v>
      </c>
      <c r="H260">
        <v>1.9</v>
      </c>
      <c r="I260">
        <v>4.4000000000000004</v>
      </c>
      <c r="J260">
        <v>0.7</v>
      </c>
      <c r="K260">
        <v>0.2</v>
      </c>
      <c r="L260">
        <v>0</v>
      </c>
      <c r="M260">
        <v>1</v>
      </c>
      <c r="O260">
        <v>1</v>
      </c>
      <c r="P260">
        <v>1</v>
      </c>
      <c r="Q260">
        <v>1</v>
      </c>
      <c r="S260" s="2">
        <f t="shared" si="3"/>
        <v>101.89999999999999</v>
      </c>
    </row>
    <row r="261" spans="1:20" x14ac:dyDescent="0.2">
      <c r="A261" t="s">
        <v>165</v>
      </c>
      <c r="D261">
        <v>1</v>
      </c>
      <c r="E261">
        <v>135</v>
      </c>
      <c r="F261">
        <v>5.0999999999999996</v>
      </c>
      <c r="G261">
        <v>18</v>
      </c>
      <c r="H261">
        <v>1.1000000000000001</v>
      </c>
      <c r="I261">
        <v>3.8</v>
      </c>
      <c r="J261">
        <v>4</v>
      </c>
      <c r="K261">
        <v>0.5</v>
      </c>
      <c r="L261">
        <v>0</v>
      </c>
      <c r="M261">
        <v>1</v>
      </c>
      <c r="O261">
        <v>1</v>
      </c>
      <c r="P261">
        <v>1</v>
      </c>
      <c r="Q261">
        <v>1</v>
      </c>
      <c r="S261" s="2">
        <f t="shared" si="3"/>
        <v>128.4</v>
      </c>
    </row>
    <row r="262" spans="1:20" x14ac:dyDescent="0.2">
      <c r="A262" t="s">
        <v>260</v>
      </c>
      <c r="D262">
        <v>1</v>
      </c>
      <c r="E262">
        <v>724</v>
      </c>
      <c r="F262">
        <v>26</v>
      </c>
      <c r="G262">
        <v>102</v>
      </c>
      <c r="H262">
        <v>7.6</v>
      </c>
      <c r="I262">
        <v>10</v>
      </c>
      <c r="J262">
        <v>21</v>
      </c>
      <c r="K262">
        <v>7.2</v>
      </c>
      <c r="L262">
        <v>0</v>
      </c>
      <c r="M262">
        <v>1</v>
      </c>
      <c r="O262">
        <v>1</v>
      </c>
      <c r="P262">
        <v>1</v>
      </c>
      <c r="Q262">
        <v>1</v>
      </c>
      <c r="S262" s="2">
        <f t="shared" si="3"/>
        <v>701</v>
      </c>
    </row>
    <row r="263" spans="1:20" x14ac:dyDescent="0.2">
      <c r="A263" t="s">
        <v>87</v>
      </c>
      <c r="D263">
        <v>1</v>
      </c>
      <c r="E263">
        <v>215</v>
      </c>
      <c r="F263">
        <v>9.1</v>
      </c>
      <c r="G263">
        <v>33</v>
      </c>
      <c r="H263">
        <v>2.6</v>
      </c>
      <c r="I263">
        <v>5</v>
      </c>
      <c r="J263">
        <v>4</v>
      </c>
      <c r="K263">
        <v>0.9</v>
      </c>
      <c r="L263">
        <v>0</v>
      </c>
      <c r="M263">
        <v>1</v>
      </c>
      <c r="O263">
        <v>1</v>
      </c>
      <c r="P263">
        <v>1</v>
      </c>
      <c r="Q263">
        <v>1</v>
      </c>
      <c r="S263" s="2">
        <f t="shared" si="3"/>
        <v>204.4</v>
      </c>
    </row>
    <row r="264" spans="1:20" x14ac:dyDescent="0.2">
      <c r="A264" t="s">
        <v>150</v>
      </c>
      <c r="D264">
        <v>1</v>
      </c>
      <c r="E264">
        <v>396</v>
      </c>
      <c r="F264">
        <v>9.1</v>
      </c>
      <c r="G264">
        <v>74.8</v>
      </c>
      <c r="H264">
        <v>2.7</v>
      </c>
      <c r="I264">
        <v>3.4</v>
      </c>
      <c r="J264">
        <v>6.2</v>
      </c>
      <c r="K264">
        <v>1.1000000000000001</v>
      </c>
      <c r="L264">
        <v>0</v>
      </c>
      <c r="M264">
        <v>1</v>
      </c>
      <c r="O264">
        <v>1</v>
      </c>
      <c r="P264">
        <v>1</v>
      </c>
      <c r="Q264">
        <v>1</v>
      </c>
      <c r="S264" s="2">
        <f t="shared" si="3"/>
        <v>391.4</v>
      </c>
    </row>
    <row r="265" spans="1:20" x14ac:dyDescent="0.2">
      <c r="A265" t="s">
        <v>158</v>
      </c>
      <c r="D265">
        <v>100</v>
      </c>
      <c r="E265">
        <v>145</v>
      </c>
      <c r="F265">
        <v>3.9</v>
      </c>
      <c r="G265">
        <v>30</v>
      </c>
      <c r="H265">
        <v>4.9000000000000004</v>
      </c>
      <c r="I265">
        <v>1.8</v>
      </c>
      <c r="J265">
        <v>0.7</v>
      </c>
      <c r="K265">
        <v>0.3</v>
      </c>
      <c r="L265">
        <v>0</v>
      </c>
      <c r="M265">
        <v>1</v>
      </c>
      <c r="O265">
        <v>1</v>
      </c>
      <c r="P265">
        <v>1</v>
      </c>
      <c r="Q265">
        <v>1</v>
      </c>
      <c r="S265" s="2">
        <f t="shared" si="3"/>
        <v>141.9</v>
      </c>
    </row>
    <row r="266" spans="1:20" x14ac:dyDescent="0.2">
      <c r="A266" t="s">
        <v>178</v>
      </c>
      <c r="D266">
        <v>1</v>
      </c>
      <c r="E266">
        <v>64</v>
      </c>
      <c r="F266">
        <v>2.1</v>
      </c>
      <c r="G266">
        <v>11.1</v>
      </c>
      <c r="H266">
        <v>0.2</v>
      </c>
      <c r="I266">
        <v>1.8</v>
      </c>
      <c r="J266">
        <v>0.9</v>
      </c>
      <c r="K266">
        <v>0.2</v>
      </c>
      <c r="L266">
        <v>0</v>
      </c>
      <c r="M266">
        <v>1</v>
      </c>
      <c r="O266">
        <v>1</v>
      </c>
      <c r="P266">
        <v>1</v>
      </c>
      <c r="Q266">
        <v>1</v>
      </c>
      <c r="S266" s="2">
        <f t="shared" si="3"/>
        <v>60.9</v>
      </c>
    </row>
    <row r="267" spans="1:20" x14ac:dyDescent="0.2">
      <c r="A267" t="s">
        <v>188</v>
      </c>
      <c r="D267">
        <v>1</v>
      </c>
      <c r="E267">
        <v>18</v>
      </c>
      <c r="F267">
        <v>0.4</v>
      </c>
      <c r="G267">
        <v>4.0999999999999996</v>
      </c>
      <c r="H267">
        <v>0.3</v>
      </c>
      <c r="I267">
        <v>0.2</v>
      </c>
      <c r="J267">
        <v>0</v>
      </c>
      <c r="K267">
        <v>0</v>
      </c>
      <c r="L267">
        <v>0</v>
      </c>
      <c r="M267">
        <v>1</v>
      </c>
      <c r="O267">
        <v>1</v>
      </c>
      <c r="P267">
        <v>1</v>
      </c>
      <c r="Q267">
        <v>1</v>
      </c>
      <c r="S267" s="2">
        <f t="shared" si="3"/>
        <v>18</v>
      </c>
    </row>
    <row r="268" spans="1:20" x14ac:dyDescent="0.2">
      <c r="A268" t="s">
        <v>271</v>
      </c>
      <c r="D268">
        <v>100</v>
      </c>
      <c r="E268">
        <v>253</v>
      </c>
      <c r="F268">
        <v>5</v>
      </c>
      <c r="G268">
        <v>45</v>
      </c>
      <c r="H268">
        <v>3.5</v>
      </c>
      <c r="I268">
        <v>6.2</v>
      </c>
      <c r="J268">
        <v>4.5</v>
      </c>
      <c r="K268">
        <v>1.2</v>
      </c>
      <c r="L268">
        <v>1</v>
      </c>
      <c r="M268">
        <v>1</v>
      </c>
      <c r="O268">
        <v>1</v>
      </c>
      <c r="P268">
        <v>1</v>
      </c>
      <c r="Q268">
        <v>1</v>
      </c>
      <c r="S268" s="2">
        <f t="shared" si="3"/>
        <v>240.5</v>
      </c>
    </row>
    <row r="269" spans="1:20" x14ac:dyDescent="0.2">
      <c r="A269" t="s">
        <v>276</v>
      </c>
      <c r="D269">
        <v>1</v>
      </c>
      <c r="E269">
        <v>20</v>
      </c>
      <c r="F269">
        <v>0.32</v>
      </c>
      <c r="G269">
        <v>4.2</v>
      </c>
      <c r="H269">
        <v>0.13</v>
      </c>
      <c r="I269">
        <v>0.01</v>
      </c>
      <c r="J269">
        <v>0.15</v>
      </c>
      <c r="K269">
        <v>0.02</v>
      </c>
      <c r="L269">
        <v>1</v>
      </c>
      <c r="M269">
        <v>1</v>
      </c>
      <c r="O269">
        <v>1</v>
      </c>
      <c r="P269">
        <v>1</v>
      </c>
      <c r="Q269">
        <v>1</v>
      </c>
      <c r="S269" s="2">
        <f t="shared" si="3"/>
        <v>19.430000000000003</v>
      </c>
      <c r="T269" t="s">
        <v>277</v>
      </c>
    </row>
    <row r="270" spans="1:20" x14ac:dyDescent="0.2">
      <c r="A270" t="s">
        <v>273</v>
      </c>
      <c r="D270">
        <v>1</v>
      </c>
      <c r="E270">
        <v>74</v>
      </c>
      <c r="F270">
        <v>1.2</v>
      </c>
      <c r="G270">
        <v>8.5</v>
      </c>
      <c r="H270">
        <v>1.7</v>
      </c>
      <c r="I270">
        <v>2.9</v>
      </c>
      <c r="J270">
        <v>3.3</v>
      </c>
      <c r="K270">
        <v>0.4</v>
      </c>
      <c r="L270">
        <v>1</v>
      </c>
      <c r="M270">
        <v>1</v>
      </c>
      <c r="O270">
        <v>1</v>
      </c>
      <c r="P270">
        <v>1</v>
      </c>
      <c r="Q270">
        <v>0</v>
      </c>
      <c r="S270" s="2">
        <f t="shared" si="3"/>
        <v>68.5</v>
      </c>
    </row>
    <row r="271" spans="1:20" x14ac:dyDescent="0.2">
      <c r="A271" t="s">
        <v>274</v>
      </c>
      <c r="D271">
        <v>1</v>
      </c>
      <c r="E271">
        <v>19</v>
      </c>
      <c r="F271">
        <v>0.1</v>
      </c>
      <c r="G271">
        <v>3.4</v>
      </c>
      <c r="H271">
        <v>0.1</v>
      </c>
      <c r="I271">
        <v>0</v>
      </c>
      <c r="J271">
        <v>0.5</v>
      </c>
      <c r="K271">
        <v>0.1</v>
      </c>
      <c r="L271">
        <v>1</v>
      </c>
      <c r="M271">
        <v>1</v>
      </c>
      <c r="O271">
        <v>1</v>
      </c>
      <c r="P271">
        <v>1</v>
      </c>
      <c r="Q271">
        <v>0</v>
      </c>
      <c r="S271" s="2">
        <f t="shared" si="3"/>
        <v>18.5</v>
      </c>
    </row>
    <row r="272" spans="1:20" x14ac:dyDescent="0.2">
      <c r="A272" t="s">
        <v>272</v>
      </c>
      <c r="D272">
        <v>1</v>
      </c>
      <c r="E272">
        <v>42</v>
      </c>
      <c r="F272">
        <v>1</v>
      </c>
      <c r="G272">
        <v>7.8</v>
      </c>
      <c r="H272">
        <v>0.6</v>
      </c>
      <c r="I272">
        <v>1</v>
      </c>
      <c r="J272">
        <v>0.5</v>
      </c>
      <c r="K272">
        <v>0.1</v>
      </c>
      <c r="L272">
        <v>1</v>
      </c>
      <c r="M272">
        <v>1</v>
      </c>
      <c r="O272">
        <v>1</v>
      </c>
      <c r="P272">
        <v>1</v>
      </c>
      <c r="Q272">
        <v>1</v>
      </c>
      <c r="S272" s="2">
        <f t="shared" si="3"/>
        <v>39.700000000000003</v>
      </c>
    </row>
    <row r="273" spans="1:20" x14ac:dyDescent="0.2">
      <c r="A273" t="s">
        <v>278</v>
      </c>
      <c r="D273">
        <v>1</v>
      </c>
      <c r="E273">
        <v>47</v>
      </c>
      <c r="F273">
        <v>0.11</v>
      </c>
      <c r="G273">
        <v>8.6</v>
      </c>
      <c r="H273">
        <v>0.5</v>
      </c>
      <c r="I273">
        <v>1</v>
      </c>
      <c r="J273">
        <v>1.21</v>
      </c>
      <c r="K273">
        <v>0.2</v>
      </c>
      <c r="L273">
        <v>1</v>
      </c>
      <c r="M273">
        <v>1</v>
      </c>
      <c r="O273">
        <v>1</v>
      </c>
      <c r="P273">
        <v>1</v>
      </c>
      <c r="Q273">
        <v>0</v>
      </c>
      <c r="S273" s="2">
        <f t="shared" si="3"/>
        <v>45.73</v>
      </c>
      <c r="T273" t="s">
        <v>275</v>
      </c>
    </row>
    <row r="274" spans="1:20" x14ac:dyDescent="0.2">
      <c r="A274" t="s">
        <v>307</v>
      </c>
      <c r="D274">
        <v>1</v>
      </c>
      <c r="E274">
        <v>214</v>
      </c>
      <c r="F274">
        <v>8</v>
      </c>
      <c r="G274">
        <v>53</v>
      </c>
      <c r="H274">
        <v>11</v>
      </c>
      <c r="I274">
        <v>4</v>
      </c>
      <c r="J274">
        <v>2.7</v>
      </c>
      <c r="K274">
        <v>0.4</v>
      </c>
      <c r="L274">
        <v>0</v>
      </c>
      <c r="M274">
        <v>1</v>
      </c>
      <c r="O274">
        <v>1</v>
      </c>
      <c r="P274">
        <v>1</v>
      </c>
      <c r="Q274">
        <v>1</v>
      </c>
      <c r="S274" s="2">
        <f t="shared" si="3"/>
        <v>268.3</v>
      </c>
    </row>
    <row r="275" spans="1:20" x14ac:dyDescent="0.2">
      <c r="S275" s="2"/>
    </row>
    <row r="276" spans="1:20" x14ac:dyDescent="0.2">
      <c r="S276" s="2"/>
    </row>
    <row r="277" spans="1:20" x14ac:dyDescent="0.2">
      <c r="A277" s="4" t="s">
        <v>75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S277" s="2">
        <f t="shared" si="3"/>
        <v>0</v>
      </c>
    </row>
    <row r="278" spans="1:20" x14ac:dyDescent="0.2">
      <c r="A278" s="1" t="s">
        <v>0</v>
      </c>
      <c r="B278" t="s">
        <v>281</v>
      </c>
      <c r="C278" t="s">
        <v>326</v>
      </c>
      <c r="D278" s="1" t="s">
        <v>44</v>
      </c>
      <c r="E278" s="1" t="s">
        <v>2</v>
      </c>
      <c r="F278" s="1" t="s">
        <v>3</v>
      </c>
      <c r="G278" s="1" t="s">
        <v>4</v>
      </c>
      <c r="H278" s="1" t="s">
        <v>5</v>
      </c>
      <c r="I278" s="1" t="s">
        <v>8</v>
      </c>
      <c r="J278" s="1" t="s">
        <v>6</v>
      </c>
      <c r="K278" s="1" t="s">
        <v>7</v>
      </c>
      <c r="L278" t="s">
        <v>194</v>
      </c>
      <c r="M278" t="s">
        <v>195</v>
      </c>
      <c r="N278" t="s">
        <v>336</v>
      </c>
      <c r="O278" t="s">
        <v>212</v>
      </c>
      <c r="P278" t="s">
        <v>205</v>
      </c>
      <c r="Q278" t="s">
        <v>206</v>
      </c>
      <c r="R278" t="s">
        <v>280</v>
      </c>
      <c r="S278" s="2"/>
    </row>
    <row r="279" spans="1:20" x14ac:dyDescent="0.2">
      <c r="A279" t="s">
        <v>76</v>
      </c>
      <c r="D279">
        <v>1</v>
      </c>
      <c r="E279">
        <v>85</v>
      </c>
      <c r="F279">
        <v>6.6</v>
      </c>
      <c r="G279">
        <v>0.35</v>
      </c>
      <c r="H279">
        <v>0</v>
      </c>
      <c r="I279">
        <v>0</v>
      </c>
      <c r="J279">
        <v>6.3</v>
      </c>
      <c r="K279">
        <v>2</v>
      </c>
      <c r="L279">
        <v>1</v>
      </c>
      <c r="M279">
        <v>1</v>
      </c>
      <c r="O279">
        <v>1</v>
      </c>
      <c r="P279">
        <v>1</v>
      </c>
      <c r="Q279">
        <v>0</v>
      </c>
      <c r="S279" s="2">
        <f t="shared" si="3"/>
        <v>84.5</v>
      </c>
    </row>
    <row r="280" spans="1:20" x14ac:dyDescent="0.2">
      <c r="A280" t="s">
        <v>77</v>
      </c>
      <c r="D280">
        <v>100</v>
      </c>
      <c r="E280">
        <v>50</v>
      </c>
      <c r="F280">
        <v>11</v>
      </c>
      <c r="G280">
        <v>0.5</v>
      </c>
      <c r="H280">
        <v>0</v>
      </c>
      <c r="I280">
        <v>0</v>
      </c>
      <c r="J280">
        <v>0.1</v>
      </c>
      <c r="K280">
        <v>0</v>
      </c>
      <c r="L280">
        <v>1</v>
      </c>
      <c r="M280">
        <v>1</v>
      </c>
      <c r="O280">
        <v>1</v>
      </c>
      <c r="P280">
        <v>1</v>
      </c>
      <c r="Q280">
        <v>0</v>
      </c>
      <c r="S280" s="2">
        <f t="shared" si="3"/>
        <v>46.9</v>
      </c>
    </row>
    <row r="281" spans="1:20" x14ac:dyDescent="0.2">
      <c r="S281" s="2">
        <f t="shared" si="3"/>
        <v>0</v>
      </c>
    </row>
    <row r="282" spans="1:20" x14ac:dyDescent="0.2">
      <c r="S282" s="2">
        <f t="shared" si="3"/>
        <v>0</v>
      </c>
    </row>
    <row r="283" spans="1:20" x14ac:dyDescent="0.2">
      <c r="S283" s="2">
        <f t="shared" si="3"/>
        <v>0</v>
      </c>
    </row>
    <row r="284" spans="1:20" x14ac:dyDescent="0.2">
      <c r="A284" s="4" t="s">
        <v>78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S284" s="2">
        <f t="shared" si="3"/>
        <v>0</v>
      </c>
    </row>
    <row r="285" spans="1:20" x14ac:dyDescent="0.2">
      <c r="A285" s="1" t="s">
        <v>0</v>
      </c>
      <c r="B285" t="s">
        <v>281</v>
      </c>
      <c r="C285" t="s">
        <v>326</v>
      </c>
      <c r="D285" t="s">
        <v>44</v>
      </c>
      <c r="E285" s="1" t="s">
        <v>2</v>
      </c>
      <c r="F285" s="1" t="s">
        <v>3</v>
      </c>
      <c r="G285" s="1" t="s">
        <v>4</v>
      </c>
      <c r="H285" s="1" t="s">
        <v>5</v>
      </c>
      <c r="I285" s="1" t="s">
        <v>8</v>
      </c>
      <c r="J285" s="1" t="s">
        <v>6</v>
      </c>
      <c r="K285" s="1" t="s">
        <v>7</v>
      </c>
      <c r="L285" t="s">
        <v>194</v>
      </c>
      <c r="M285" t="s">
        <v>195</v>
      </c>
      <c r="N285" t="s">
        <v>336</v>
      </c>
      <c r="O285" t="s">
        <v>212</v>
      </c>
      <c r="P285" t="s">
        <v>205</v>
      </c>
      <c r="Q285" t="s">
        <v>206</v>
      </c>
      <c r="R285" t="s">
        <v>280</v>
      </c>
      <c r="S285" s="2"/>
    </row>
    <row r="286" spans="1:20" x14ac:dyDescent="0.2">
      <c r="A286" t="s">
        <v>71</v>
      </c>
      <c r="D286">
        <v>100</v>
      </c>
      <c r="E286">
        <v>359</v>
      </c>
      <c r="F286">
        <v>84</v>
      </c>
      <c r="G286">
        <v>5.0999999999999996</v>
      </c>
      <c r="H286">
        <v>2.8</v>
      </c>
      <c r="I286">
        <v>0</v>
      </c>
      <c r="J286">
        <v>0</v>
      </c>
      <c r="K286">
        <v>0</v>
      </c>
      <c r="L286">
        <v>1</v>
      </c>
      <c r="M286">
        <v>1</v>
      </c>
      <c r="O286">
        <v>1</v>
      </c>
      <c r="P286">
        <v>1</v>
      </c>
      <c r="Q286">
        <v>0</v>
      </c>
      <c r="S286" s="2">
        <f t="shared" si="3"/>
        <v>356.4</v>
      </c>
    </row>
    <row r="287" spans="1:20" x14ac:dyDescent="0.2">
      <c r="A287" t="s">
        <v>72</v>
      </c>
      <c r="D287">
        <v>100</v>
      </c>
      <c r="E287">
        <v>387</v>
      </c>
      <c r="F287">
        <v>75</v>
      </c>
      <c r="G287">
        <v>5.7</v>
      </c>
      <c r="H287">
        <v>4</v>
      </c>
      <c r="I287">
        <v>0</v>
      </c>
      <c r="J287">
        <v>7.1</v>
      </c>
      <c r="K287">
        <v>2.5</v>
      </c>
      <c r="L287">
        <v>1</v>
      </c>
      <c r="M287">
        <v>1</v>
      </c>
      <c r="O287">
        <v>1</v>
      </c>
      <c r="P287">
        <v>1</v>
      </c>
      <c r="Q287">
        <v>0</v>
      </c>
      <c r="S287" s="2">
        <f t="shared" si="3"/>
        <v>386.7</v>
      </c>
    </row>
    <row r="288" spans="1:20" x14ac:dyDescent="0.2">
      <c r="A288" t="s">
        <v>210</v>
      </c>
      <c r="D288">
        <v>100</v>
      </c>
      <c r="E288">
        <v>360</v>
      </c>
      <c r="F288">
        <v>84</v>
      </c>
      <c r="G288">
        <v>4.9000000000000004</v>
      </c>
      <c r="H288">
        <v>0</v>
      </c>
      <c r="I288">
        <v>0.5</v>
      </c>
      <c r="J288">
        <v>0.2</v>
      </c>
      <c r="K288">
        <v>0</v>
      </c>
      <c r="L288">
        <v>1</v>
      </c>
      <c r="M288">
        <v>1</v>
      </c>
      <c r="O288">
        <v>1</v>
      </c>
      <c r="P288">
        <v>1</v>
      </c>
      <c r="Q288">
        <v>1</v>
      </c>
      <c r="S288" s="2">
        <f t="shared" si="3"/>
        <v>357.40000000000003</v>
      </c>
    </row>
    <row r="289" spans="1:19" x14ac:dyDescent="0.2">
      <c r="A289" t="s">
        <v>73</v>
      </c>
      <c r="D289">
        <v>100</v>
      </c>
      <c r="E289">
        <v>400</v>
      </c>
      <c r="F289">
        <v>100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O289">
        <v>1</v>
      </c>
      <c r="P289">
        <v>1</v>
      </c>
      <c r="Q289">
        <v>1</v>
      </c>
      <c r="S289" s="2">
        <f t="shared" si="3"/>
        <v>400</v>
      </c>
    </row>
    <row r="290" spans="1:19" x14ac:dyDescent="0.2">
      <c r="A290" t="s">
        <v>74</v>
      </c>
      <c r="D290">
        <v>100</v>
      </c>
      <c r="E290">
        <v>22</v>
      </c>
      <c r="F290">
        <v>0</v>
      </c>
      <c r="G290">
        <v>5</v>
      </c>
      <c r="H290">
        <v>5</v>
      </c>
      <c r="I290">
        <v>0</v>
      </c>
      <c r="J290">
        <v>0</v>
      </c>
      <c r="K290">
        <v>0</v>
      </c>
      <c r="L290">
        <v>1</v>
      </c>
      <c r="M290">
        <v>1</v>
      </c>
      <c r="O290">
        <v>1</v>
      </c>
      <c r="P290">
        <v>1</v>
      </c>
      <c r="Q290">
        <v>1</v>
      </c>
      <c r="S290" s="2">
        <f t="shared" si="3"/>
        <v>20</v>
      </c>
    </row>
    <row r="291" spans="1:19" x14ac:dyDescent="0.2">
      <c r="A291" t="s">
        <v>79</v>
      </c>
      <c r="D291">
        <v>100</v>
      </c>
      <c r="E291">
        <v>350</v>
      </c>
      <c r="F291">
        <v>4.8</v>
      </c>
      <c r="G291">
        <v>80</v>
      </c>
      <c r="H291">
        <v>50</v>
      </c>
      <c r="I291">
        <v>0</v>
      </c>
      <c r="J291">
        <v>0.5</v>
      </c>
      <c r="K291">
        <v>0</v>
      </c>
      <c r="L291">
        <v>1</v>
      </c>
      <c r="M291">
        <v>1</v>
      </c>
      <c r="O291">
        <v>1</v>
      </c>
      <c r="P291">
        <v>1</v>
      </c>
      <c r="Q291">
        <v>1</v>
      </c>
      <c r="S291" s="2">
        <f t="shared" si="3"/>
        <v>343.7</v>
      </c>
    </row>
    <row r="292" spans="1:19" x14ac:dyDescent="0.2">
      <c r="A292" t="s">
        <v>106</v>
      </c>
      <c r="D292">
        <v>100</v>
      </c>
      <c r="E292">
        <v>44</v>
      </c>
      <c r="F292">
        <v>0.7</v>
      </c>
      <c r="G292">
        <v>10</v>
      </c>
      <c r="H292">
        <v>9.5</v>
      </c>
      <c r="I292">
        <v>0.6</v>
      </c>
      <c r="J292">
        <v>0.1</v>
      </c>
      <c r="K292">
        <v>0</v>
      </c>
      <c r="L292">
        <v>1</v>
      </c>
      <c r="M292">
        <v>1</v>
      </c>
      <c r="O292">
        <v>1</v>
      </c>
      <c r="P292">
        <v>1</v>
      </c>
      <c r="Q292">
        <v>1</v>
      </c>
      <c r="S292" s="2">
        <f t="shared" si="3"/>
        <v>43.699999999999996</v>
      </c>
    </row>
    <row r="293" spans="1:19" x14ac:dyDescent="0.2">
      <c r="A293" t="s">
        <v>107</v>
      </c>
      <c r="D293">
        <v>100</v>
      </c>
      <c r="E293">
        <v>54</v>
      </c>
      <c r="F293">
        <v>0.6</v>
      </c>
      <c r="G293">
        <v>12.9</v>
      </c>
      <c r="H293">
        <v>12.9</v>
      </c>
      <c r="I293">
        <v>0</v>
      </c>
      <c r="J293">
        <v>0</v>
      </c>
      <c r="K293">
        <v>0</v>
      </c>
      <c r="L293">
        <v>1</v>
      </c>
      <c r="M293">
        <v>1</v>
      </c>
      <c r="O293">
        <v>1</v>
      </c>
      <c r="P293">
        <v>1</v>
      </c>
      <c r="Q293">
        <v>1</v>
      </c>
      <c r="S293" s="2">
        <f t="shared" ref="S293:S327" si="4">F293*4+G293*4+J293*9</f>
        <v>54</v>
      </c>
    </row>
    <row r="294" spans="1:19" x14ac:dyDescent="0.2">
      <c r="A294" t="s">
        <v>261</v>
      </c>
      <c r="D294">
        <v>100</v>
      </c>
      <c r="E294">
        <v>43</v>
      </c>
      <c r="F294">
        <v>0.4</v>
      </c>
      <c r="G294">
        <v>10.199999999999999</v>
      </c>
      <c r="H294">
        <v>10.199999999999999</v>
      </c>
      <c r="I294">
        <v>0.2</v>
      </c>
      <c r="J294">
        <v>0.1</v>
      </c>
      <c r="K294">
        <v>0</v>
      </c>
      <c r="L294">
        <v>1</v>
      </c>
      <c r="M294">
        <v>1</v>
      </c>
      <c r="O294">
        <v>1</v>
      </c>
      <c r="P294">
        <v>1</v>
      </c>
      <c r="Q294">
        <v>1</v>
      </c>
      <c r="S294" s="2">
        <f t="shared" si="4"/>
        <v>43.3</v>
      </c>
    </row>
    <row r="295" spans="1:19" x14ac:dyDescent="0.2">
      <c r="A295" s="4" t="s">
        <v>88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S295" s="2">
        <f t="shared" si="4"/>
        <v>0</v>
      </c>
    </row>
    <row r="296" spans="1:19" x14ac:dyDescent="0.2">
      <c r="A296" s="1" t="s">
        <v>0</v>
      </c>
      <c r="B296" t="s">
        <v>281</v>
      </c>
      <c r="C296" t="s">
        <v>326</v>
      </c>
      <c r="D296" s="1" t="s">
        <v>44</v>
      </c>
      <c r="E296" s="1" t="s">
        <v>2</v>
      </c>
      <c r="F296" s="1" t="s">
        <v>3</v>
      </c>
      <c r="G296" s="1" t="s">
        <v>4</v>
      </c>
      <c r="H296" s="1" t="s">
        <v>5</v>
      </c>
      <c r="I296" s="1" t="s">
        <v>8</v>
      </c>
      <c r="J296" s="1" t="s">
        <v>6</v>
      </c>
      <c r="K296" s="1" t="s">
        <v>7</v>
      </c>
      <c r="L296" t="s">
        <v>194</v>
      </c>
      <c r="M296" t="s">
        <v>195</v>
      </c>
      <c r="N296" t="s">
        <v>336</v>
      </c>
      <c r="O296" t="s">
        <v>212</v>
      </c>
      <c r="P296" t="s">
        <v>205</v>
      </c>
      <c r="Q296" t="s">
        <v>206</v>
      </c>
      <c r="R296" t="s">
        <v>280</v>
      </c>
      <c r="S296" s="2"/>
    </row>
    <row r="297" spans="1:19" x14ac:dyDescent="0.2">
      <c r="A297" s="1" t="s">
        <v>90</v>
      </c>
      <c r="B297" s="1"/>
      <c r="C297" s="1"/>
      <c r="D297" s="1">
        <v>100</v>
      </c>
      <c r="E297" s="1">
        <v>88</v>
      </c>
      <c r="F297" s="1">
        <v>2.5</v>
      </c>
      <c r="G297" s="1">
        <v>18</v>
      </c>
      <c r="H297" s="1">
        <v>0</v>
      </c>
      <c r="I297" s="1">
        <v>2</v>
      </c>
      <c r="J297" s="1">
        <v>0.2</v>
      </c>
      <c r="K297" s="1">
        <v>0</v>
      </c>
      <c r="L297" s="1">
        <v>1</v>
      </c>
      <c r="M297" s="1">
        <v>1</v>
      </c>
      <c r="N297" s="1"/>
      <c r="O297" s="1">
        <v>1</v>
      </c>
      <c r="P297" s="1">
        <v>1</v>
      </c>
      <c r="Q297" s="1">
        <v>1</v>
      </c>
      <c r="R297" s="1"/>
      <c r="S297" s="2">
        <f t="shared" si="4"/>
        <v>83.8</v>
      </c>
    </row>
    <row r="298" spans="1:19" x14ac:dyDescent="0.2">
      <c r="A298" s="1" t="s">
        <v>262</v>
      </c>
      <c r="B298" s="1"/>
      <c r="C298" s="1"/>
      <c r="D298" s="1">
        <v>100</v>
      </c>
      <c r="E298" s="1">
        <v>116</v>
      </c>
      <c r="F298" s="1">
        <v>2.1</v>
      </c>
      <c r="G298" s="1">
        <v>20</v>
      </c>
      <c r="H298" s="1">
        <v>0</v>
      </c>
      <c r="I298" s="1">
        <v>2.7</v>
      </c>
      <c r="J298" s="1">
        <v>2.4</v>
      </c>
      <c r="K298" s="1">
        <v>0.5</v>
      </c>
      <c r="L298" s="1">
        <v>1</v>
      </c>
      <c r="M298" s="1">
        <v>1</v>
      </c>
      <c r="N298" s="1"/>
      <c r="O298" s="1">
        <v>1</v>
      </c>
      <c r="P298" s="1">
        <v>1</v>
      </c>
      <c r="Q298" s="1">
        <v>1</v>
      </c>
      <c r="R298" s="1"/>
      <c r="S298" s="2">
        <f t="shared" si="4"/>
        <v>110</v>
      </c>
    </row>
    <row r="299" spans="1:19" x14ac:dyDescent="0.2">
      <c r="A299" s="1" t="s">
        <v>91</v>
      </c>
      <c r="B299" s="1"/>
      <c r="C299" s="1"/>
      <c r="D299" s="1">
        <v>100</v>
      </c>
      <c r="E299" s="1">
        <v>96</v>
      </c>
      <c r="F299" s="1">
        <v>1.2</v>
      </c>
      <c r="G299" s="1">
        <v>21.5</v>
      </c>
      <c r="H299" s="1">
        <v>0</v>
      </c>
      <c r="I299" s="1">
        <v>2.5</v>
      </c>
      <c r="J299" s="1">
        <v>0.6</v>
      </c>
      <c r="K299" s="1">
        <v>0.2</v>
      </c>
      <c r="L299" s="1">
        <v>1</v>
      </c>
      <c r="M299" s="1">
        <v>1</v>
      </c>
      <c r="N299" s="1"/>
      <c r="O299" s="1">
        <v>1</v>
      </c>
      <c r="P299" s="1">
        <v>1</v>
      </c>
      <c r="Q299" s="1">
        <v>1</v>
      </c>
      <c r="R299" s="1"/>
      <c r="S299" s="2">
        <f t="shared" si="4"/>
        <v>96.2</v>
      </c>
    </row>
    <row r="300" spans="1:19" x14ac:dyDescent="0.2">
      <c r="A300" s="1" t="s">
        <v>92</v>
      </c>
      <c r="B300" s="1"/>
      <c r="C300" s="1"/>
      <c r="D300" s="1">
        <v>100</v>
      </c>
      <c r="E300" s="1">
        <v>25</v>
      </c>
      <c r="F300" s="1">
        <v>1.1000000000000001</v>
      </c>
      <c r="G300" s="1">
        <v>4.5999999999999996</v>
      </c>
      <c r="H300" s="1">
        <v>0</v>
      </c>
      <c r="I300" s="1">
        <v>2.1</v>
      </c>
      <c r="J300" s="1">
        <v>0.1</v>
      </c>
      <c r="K300" s="1">
        <v>0</v>
      </c>
      <c r="L300" s="1">
        <v>1</v>
      </c>
      <c r="M300" s="1">
        <v>1</v>
      </c>
      <c r="N300" s="1"/>
      <c r="O300" s="1">
        <v>1</v>
      </c>
      <c r="P300" s="1">
        <v>1</v>
      </c>
      <c r="Q300" s="1">
        <v>1</v>
      </c>
      <c r="R300" s="1"/>
      <c r="S300" s="2">
        <f t="shared" si="4"/>
        <v>23.699999999999996</v>
      </c>
    </row>
    <row r="301" spans="1:19" x14ac:dyDescent="0.2">
      <c r="A301" s="1" t="s">
        <v>95</v>
      </c>
      <c r="B301" s="1"/>
      <c r="C301" s="1"/>
      <c r="D301" s="1">
        <v>100</v>
      </c>
      <c r="E301" s="1">
        <v>174</v>
      </c>
      <c r="F301" s="1">
        <v>4.5</v>
      </c>
      <c r="G301" s="1">
        <v>37.6</v>
      </c>
      <c r="H301" s="1">
        <v>0.2</v>
      </c>
      <c r="I301" s="1">
        <v>0</v>
      </c>
      <c r="J301" s="1">
        <v>0.4</v>
      </c>
      <c r="K301" s="1">
        <v>0.2</v>
      </c>
      <c r="L301" s="1">
        <v>1</v>
      </c>
      <c r="M301" s="1">
        <v>1</v>
      </c>
      <c r="N301" s="1"/>
      <c r="O301" s="1">
        <v>1</v>
      </c>
      <c r="P301" s="1">
        <v>1</v>
      </c>
      <c r="Q301" s="1">
        <v>1</v>
      </c>
      <c r="R301" s="1"/>
      <c r="S301" s="2">
        <f t="shared" si="4"/>
        <v>172</v>
      </c>
    </row>
    <row r="302" spans="1:19" x14ac:dyDescent="0.2">
      <c r="A302" s="1" t="s">
        <v>315</v>
      </c>
      <c r="B302" s="1"/>
      <c r="C302" s="1"/>
      <c r="D302" s="1">
        <v>1</v>
      </c>
      <c r="E302" s="1">
        <v>58</v>
      </c>
      <c r="F302" s="1">
        <v>1.75</v>
      </c>
      <c r="G302" s="1">
        <v>9.8000000000000007</v>
      </c>
      <c r="H302" s="1">
        <v>4.7</v>
      </c>
      <c r="I302" s="1">
        <v>0</v>
      </c>
      <c r="J302" s="1">
        <v>1</v>
      </c>
      <c r="K302" s="1" t="s">
        <v>263</v>
      </c>
      <c r="L302" s="1">
        <v>1</v>
      </c>
      <c r="M302" s="1">
        <v>1</v>
      </c>
      <c r="N302" s="1"/>
      <c r="O302" s="1">
        <v>1</v>
      </c>
      <c r="P302" s="1">
        <v>1</v>
      </c>
      <c r="Q302" s="1">
        <v>1</v>
      </c>
      <c r="R302" s="1"/>
      <c r="S302" s="2">
        <f t="shared" si="4"/>
        <v>55.2</v>
      </c>
    </row>
    <row r="303" spans="1:19" x14ac:dyDescent="0.2">
      <c r="A303" s="4" t="s">
        <v>85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S303" s="2">
        <f t="shared" si="4"/>
        <v>0</v>
      </c>
    </row>
    <row r="304" spans="1:19" x14ac:dyDescent="0.2">
      <c r="A304" s="1" t="s">
        <v>0</v>
      </c>
      <c r="B304" t="s">
        <v>281</v>
      </c>
      <c r="C304" t="s">
        <v>326</v>
      </c>
      <c r="D304" t="s">
        <v>44</v>
      </c>
      <c r="E304" s="1" t="s">
        <v>2</v>
      </c>
      <c r="F304" s="1" t="s">
        <v>3</v>
      </c>
      <c r="G304" s="1" t="s">
        <v>4</v>
      </c>
      <c r="H304" s="1" t="s">
        <v>5</v>
      </c>
      <c r="I304" s="1" t="s">
        <v>8</v>
      </c>
      <c r="J304" s="1" t="s">
        <v>6</v>
      </c>
      <c r="K304" s="1" t="s">
        <v>7</v>
      </c>
      <c r="L304" t="s">
        <v>194</v>
      </c>
      <c r="M304" t="s">
        <v>195</v>
      </c>
      <c r="N304" t="s">
        <v>336</v>
      </c>
      <c r="O304" t="s">
        <v>212</v>
      </c>
      <c r="P304" t="s">
        <v>205</v>
      </c>
      <c r="Q304" t="s">
        <v>206</v>
      </c>
      <c r="R304" t="s">
        <v>280</v>
      </c>
      <c r="S304" s="2"/>
    </row>
    <row r="305" spans="1:19" x14ac:dyDescent="0.2">
      <c r="A305" s="1" t="s">
        <v>141</v>
      </c>
      <c r="B305" s="1"/>
      <c r="C305" s="1"/>
      <c r="D305">
        <v>100</v>
      </c>
      <c r="E305" s="1">
        <v>40</v>
      </c>
      <c r="F305" s="1">
        <v>1</v>
      </c>
      <c r="G305" s="1">
        <v>7</v>
      </c>
      <c r="H305" s="1">
        <v>0</v>
      </c>
      <c r="I305" s="1">
        <v>2</v>
      </c>
      <c r="J305" s="1">
        <v>0.4</v>
      </c>
      <c r="K305" s="1">
        <v>0</v>
      </c>
      <c r="L305" s="1">
        <v>1</v>
      </c>
      <c r="M305" s="1">
        <v>1</v>
      </c>
      <c r="N305" s="1"/>
      <c r="O305" s="1">
        <v>1</v>
      </c>
      <c r="P305" s="1">
        <v>1</v>
      </c>
      <c r="Q305" s="1">
        <v>1</v>
      </c>
      <c r="R305" s="1"/>
      <c r="S305" s="2">
        <f t="shared" si="4"/>
        <v>35.6</v>
      </c>
    </row>
    <row r="306" spans="1:19" x14ac:dyDescent="0.2">
      <c r="A306" s="1" t="s">
        <v>265</v>
      </c>
      <c r="B306" s="1"/>
      <c r="C306" s="1"/>
      <c r="D306">
        <v>100</v>
      </c>
      <c r="E306" s="1">
        <v>44</v>
      </c>
      <c r="F306" s="1">
        <v>0.8</v>
      </c>
      <c r="G306" s="1">
        <v>3.6</v>
      </c>
      <c r="H306" s="1">
        <v>3.4</v>
      </c>
      <c r="I306" s="1">
        <v>1.1000000000000001</v>
      </c>
      <c r="J306" s="1">
        <v>2.4</v>
      </c>
      <c r="K306" s="1">
        <v>0.4</v>
      </c>
      <c r="L306" s="1">
        <v>1</v>
      </c>
      <c r="M306" s="1">
        <v>1</v>
      </c>
      <c r="N306" s="1"/>
      <c r="O306" s="1">
        <v>1</v>
      </c>
      <c r="P306" s="1">
        <v>1</v>
      </c>
      <c r="Q306" s="1">
        <v>1</v>
      </c>
      <c r="R306" s="1"/>
      <c r="S306" s="2">
        <f t="shared" si="4"/>
        <v>39.200000000000003</v>
      </c>
    </row>
    <row r="307" spans="1:19" x14ac:dyDescent="0.2">
      <c r="A307" s="1" t="s">
        <v>160</v>
      </c>
      <c r="B307" s="1"/>
      <c r="C307" s="1"/>
      <c r="D307">
        <v>100</v>
      </c>
      <c r="E307" s="1">
        <v>89</v>
      </c>
      <c r="F307" s="1">
        <v>0.7</v>
      </c>
      <c r="G307" s="1">
        <v>8</v>
      </c>
      <c r="H307" s="1">
        <v>1.5</v>
      </c>
      <c r="I307" s="1">
        <v>0</v>
      </c>
      <c r="J307" s="1">
        <v>6</v>
      </c>
      <c r="K307" s="1">
        <v>1.1000000000000001</v>
      </c>
      <c r="L307" s="1">
        <v>1</v>
      </c>
      <c r="M307" s="1">
        <v>1</v>
      </c>
      <c r="N307" s="1"/>
      <c r="O307" s="1">
        <v>1</v>
      </c>
      <c r="P307" s="1">
        <v>1</v>
      </c>
      <c r="Q307" s="1">
        <v>1</v>
      </c>
      <c r="R307" s="1"/>
      <c r="S307" s="2">
        <f t="shared" si="4"/>
        <v>88.8</v>
      </c>
    </row>
    <row r="308" spans="1:19" x14ac:dyDescent="0.2">
      <c r="A308" t="s">
        <v>279</v>
      </c>
      <c r="D308">
        <v>1</v>
      </c>
      <c r="E308" s="1">
        <v>43</v>
      </c>
      <c r="F308" s="1">
        <v>2.1</v>
      </c>
      <c r="G308" s="1">
        <v>6.6</v>
      </c>
      <c r="H308" s="1">
        <v>0.5</v>
      </c>
      <c r="I308" s="1">
        <v>0.1</v>
      </c>
      <c r="J308" s="1">
        <v>1</v>
      </c>
      <c r="K308" s="1">
        <v>0.2</v>
      </c>
      <c r="L308" s="1">
        <v>0</v>
      </c>
      <c r="M308" s="1">
        <v>1</v>
      </c>
      <c r="N308" s="1"/>
      <c r="O308" s="1">
        <v>0</v>
      </c>
      <c r="P308" s="1">
        <v>0</v>
      </c>
      <c r="Q308" s="1">
        <v>0</v>
      </c>
      <c r="R308" s="1"/>
      <c r="S308" s="2">
        <f t="shared" si="4"/>
        <v>43.8</v>
      </c>
    </row>
    <row r="309" spans="1:19" x14ac:dyDescent="0.2">
      <c r="A309" s="1" t="s">
        <v>136</v>
      </c>
      <c r="B309" s="1"/>
      <c r="C309" s="1"/>
      <c r="D309">
        <v>100</v>
      </c>
      <c r="E309" s="1">
        <v>326</v>
      </c>
      <c r="F309" s="1">
        <v>51</v>
      </c>
      <c r="G309" s="1">
        <v>20</v>
      </c>
      <c r="H309" s="1">
        <v>10</v>
      </c>
      <c r="I309" s="1">
        <v>15</v>
      </c>
      <c r="J309" s="1">
        <v>1.3</v>
      </c>
      <c r="K309" s="1">
        <v>0.2</v>
      </c>
      <c r="L309" s="1">
        <v>1</v>
      </c>
      <c r="M309" s="1">
        <v>1</v>
      </c>
      <c r="N309" s="1"/>
      <c r="O309" s="1">
        <v>1</v>
      </c>
      <c r="P309" s="1">
        <v>1</v>
      </c>
      <c r="Q309" s="1">
        <v>1</v>
      </c>
      <c r="R309" s="1"/>
      <c r="S309" s="2">
        <f t="shared" si="4"/>
        <v>295.7</v>
      </c>
    </row>
    <row r="310" spans="1:19" x14ac:dyDescent="0.2">
      <c r="A310" s="1" t="s">
        <v>137</v>
      </c>
      <c r="B310" s="1"/>
      <c r="C310" s="1"/>
      <c r="D310">
        <v>100</v>
      </c>
      <c r="E310" s="1">
        <v>110</v>
      </c>
      <c r="F310" s="1">
        <v>11</v>
      </c>
      <c r="G310" s="1">
        <v>0.9</v>
      </c>
      <c r="H310" s="1">
        <v>0.5</v>
      </c>
      <c r="I310" s="1">
        <v>0.5</v>
      </c>
      <c r="J310" s="1">
        <v>6.9</v>
      </c>
      <c r="K310" s="1">
        <v>1.2</v>
      </c>
      <c r="L310" s="1">
        <v>1</v>
      </c>
      <c r="M310" s="1">
        <v>1</v>
      </c>
      <c r="N310" s="1"/>
      <c r="O310" s="1">
        <v>1</v>
      </c>
      <c r="P310" s="1">
        <v>1</v>
      </c>
      <c r="Q310" s="1">
        <v>1</v>
      </c>
      <c r="R310" s="1"/>
      <c r="S310" s="2">
        <f t="shared" si="4"/>
        <v>109.7</v>
      </c>
    </row>
    <row r="311" spans="1:19" x14ac:dyDescent="0.2">
      <c r="A311" s="1" t="s">
        <v>138</v>
      </c>
      <c r="B311" s="1"/>
      <c r="C311" s="1"/>
      <c r="D311">
        <v>100</v>
      </c>
      <c r="E311" s="1">
        <v>142</v>
      </c>
      <c r="F311" s="1">
        <v>22.9</v>
      </c>
      <c r="G311" s="1">
        <v>3.4</v>
      </c>
      <c r="H311" s="1">
        <v>0</v>
      </c>
      <c r="I311" s="1">
        <v>2.7</v>
      </c>
      <c r="J311" s="1">
        <v>3.5</v>
      </c>
      <c r="K311" s="1">
        <v>1.3</v>
      </c>
      <c r="L311" s="1">
        <v>1</v>
      </c>
      <c r="M311" s="1">
        <v>1</v>
      </c>
      <c r="N311" s="1"/>
      <c r="O311" s="1">
        <v>1</v>
      </c>
      <c r="P311" s="1">
        <v>1</v>
      </c>
      <c r="Q311" s="1">
        <v>1</v>
      </c>
      <c r="R311" s="1"/>
      <c r="S311" s="2">
        <f t="shared" si="4"/>
        <v>136.69999999999999</v>
      </c>
    </row>
    <row r="312" spans="1:19" x14ac:dyDescent="0.2">
      <c r="A312" s="1" t="s">
        <v>139</v>
      </c>
      <c r="B312" s="1"/>
      <c r="C312" s="1"/>
      <c r="D312">
        <v>100</v>
      </c>
      <c r="E312" s="1">
        <v>199</v>
      </c>
      <c r="F312" s="1">
        <v>19.600000000000001</v>
      </c>
      <c r="G312" s="1">
        <v>4</v>
      </c>
      <c r="H312" s="1">
        <v>0.3</v>
      </c>
      <c r="I312" s="1">
        <v>2</v>
      </c>
      <c r="J312" s="1">
        <v>11.2</v>
      </c>
      <c r="K312" s="1">
        <v>1.8</v>
      </c>
      <c r="L312" s="1">
        <v>1</v>
      </c>
      <c r="M312" s="1">
        <v>1</v>
      </c>
      <c r="N312" s="1"/>
      <c r="O312" s="1">
        <v>1</v>
      </c>
      <c r="P312" s="1">
        <v>1</v>
      </c>
      <c r="Q312" s="1">
        <v>1</v>
      </c>
      <c r="R312" s="1"/>
      <c r="S312" s="2">
        <f t="shared" si="4"/>
        <v>195.2</v>
      </c>
    </row>
    <row r="313" spans="1:19" x14ac:dyDescent="0.2">
      <c r="A313" s="1" t="s">
        <v>318</v>
      </c>
      <c r="B313" s="1"/>
      <c r="C313" s="1"/>
      <c r="D313">
        <v>100</v>
      </c>
      <c r="E313" s="1">
        <v>360</v>
      </c>
      <c r="F313" s="1">
        <v>10.5</v>
      </c>
      <c r="G313" s="1">
        <v>70.400000000000006</v>
      </c>
      <c r="H313" s="1">
        <v>0</v>
      </c>
      <c r="I313" s="1">
        <v>1.8</v>
      </c>
      <c r="J313" s="1">
        <v>4</v>
      </c>
      <c r="K313" s="1">
        <v>0.6</v>
      </c>
      <c r="L313" s="1">
        <v>1</v>
      </c>
      <c r="M313" s="1">
        <v>1</v>
      </c>
      <c r="N313" s="1"/>
      <c r="O313" s="1">
        <v>1</v>
      </c>
      <c r="P313" s="1">
        <v>1</v>
      </c>
      <c r="Q313" s="1">
        <v>1</v>
      </c>
      <c r="R313" s="1"/>
      <c r="S313" s="2">
        <f t="shared" si="4"/>
        <v>359.6</v>
      </c>
    </row>
    <row r="314" spans="1:19" x14ac:dyDescent="0.2">
      <c r="A314" s="1" t="s">
        <v>334</v>
      </c>
      <c r="B314" s="1"/>
      <c r="C314" s="1"/>
      <c r="D314">
        <v>1</v>
      </c>
      <c r="E314" s="1">
        <v>129</v>
      </c>
      <c r="F314" s="1">
        <v>3.8</v>
      </c>
      <c r="G314" s="1">
        <v>18</v>
      </c>
      <c r="H314" s="1">
        <v>8.3000000000000007</v>
      </c>
      <c r="I314" s="1">
        <v>6.5</v>
      </c>
      <c r="J314" s="1">
        <v>3.3</v>
      </c>
      <c r="K314" s="1">
        <v>0.8</v>
      </c>
      <c r="L314" s="1">
        <v>1</v>
      </c>
      <c r="M314" s="1">
        <v>1</v>
      </c>
      <c r="N314" s="1"/>
      <c r="O314" s="1">
        <v>1</v>
      </c>
      <c r="P314" s="1">
        <v>1</v>
      </c>
      <c r="Q314" s="1">
        <v>1</v>
      </c>
      <c r="R314" s="1"/>
      <c r="S314" s="2">
        <f t="shared" si="4"/>
        <v>116.9</v>
      </c>
    </row>
    <row r="315" spans="1:19" x14ac:dyDescent="0.2">
      <c r="A315" s="1" t="s">
        <v>142</v>
      </c>
      <c r="B315" s="1"/>
      <c r="C315" s="1"/>
      <c r="D315">
        <v>1</v>
      </c>
      <c r="E315" s="1">
        <v>230</v>
      </c>
      <c r="F315" s="1">
        <v>5.6</v>
      </c>
      <c r="G315" s="1">
        <v>40.6</v>
      </c>
      <c r="H315" s="1">
        <v>0.4</v>
      </c>
      <c r="I315" s="1">
        <v>9.8000000000000007</v>
      </c>
      <c r="J315" s="1">
        <v>2.8</v>
      </c>
      <c r="K315" s="1">
        <v>0.4</v>
      </c>
      <c r="L315" s="1">
        <v>1</v>
      </c>
      <c r="M315" s="1">
        <v>1</v>
      </c>
      <c r="N315" s="1"/>
      <c r="O315" s="1">
        <v>1</v>
      </c>
      <c r="P315" s="1">
        <v>1</v>
      </c>
      <c r="Q315" s="1">
        <v>1</v>
      </c>
      <c r="R315" s="1"/>
      <c r="S315" s="2">
        <f t="shared" si="4"/>
        <v>210</v>
      </c>
    </row>
    <row r="316" spans="1:19" x14ac:dyDescent="0.2">
      <c r="A316" s="1" t="s">
        <v>167</v>
      </c>
      <c r="B316" s="1"/>
      <c r="C316" s="1"/>
      <c r="D316">
        <v>100</v>
      </c>
      <c r="E316" s="1">
        <v>156</v>
      </c>
      <c r="F316" s="1">
        <v>1.6</v>
      </c>
      <c r="G316" s="1">
        <v>0.14000000000000001</v>
      </c>
      <c r="H316" s="1">
        <v>0.14000000000000001</v>
      </c>
      <c r="I316" s="1">
        <v>0</v>
      </c>
      <c r="J316" s="1">
        <v>15.7</v>
      </c>
      <c r="K316" s="1">
        <v>3.6</v>
      </c>
      <c r="L316" s="1">
        <v>1</v>
      </c>
      <c r="M316" s="1">
        <v>1</v>
      </c>
      <c r="N316" s="1"/>
      <c r="O316" s="1">
        <v>1</v>
      </c>
      <c r="P316" s="1">
        <v>1</v>
      </c>
      <c r="Q316" s="1">
        <v>1</v>
      </c>
      <c r="R316" s="1"/>
      <c r="S316" s="2">
        <f t="shared" si="4"/>
        <v>148.26</v>
      </c>
    </row>
    <row r="317" spans="1:19" x14ac:dyDescent="0.2">
      <c r="A317" s="1" t="s">
        <v>268</v>
      </c>
      <c r="B317" s="1"/>
      <c r="C317" s="1"/>
      <c r="D317">
        <v>1</v>
      </c>
      <c r="E317" s="1">
        <v>74</v>
      </c>
      <c r="F317" s="1">
        <v>0.2</v>
      </c>
      <c r="G317" s="1">
        <v>18.2</v>
      </c>
      <c r="H317" s="1">
        <v>0.4</v>
      </c>
      <c r="I317" s="1">
        <v>9.6</v>
      </c>
      <c r="J317" s="1">
        <v>0</v>
      </c>
      <c r="K317" s="1">
        <v>0</v>
      </c>
      <c r="L317" s="1">
        <v>1</v>
      </c>
      <c r="M317" s="1">
        <v>1</v>
      </c>
      <c r="N317" s="1"/>
      <c r="O317" s="1">
        <v>1</v>
      </c>
      <c r="P317" s="1">
        <v>1</v>
      </c>
      <c r="Q317" s="1">
        <v>1</v>
      </c>
      <c r="R317" s="1"/>
      <c r="S317" s="2">
        <f t="shared" si="4"/>
        <v>73.599999999999994</v>
      </c>
    </row>
    <row r="318" spans="1:19" x14ac:dyDescent="0.2">
      <c r="A318" s="1" t="s">
        <v>267</v>
      </c>
      <c r="B318" s="1"/>
      <c r="C318" s="1"/>
      <c r="D318">
        <v>1</v>
      </c>
      <c r="E318" s="1">
        <v>155</v>
      </c>
      <c r="F318" s="1">
        <v>0.2</v>
      </c>
      <c r="G318" s="1">
        <v>38.4</v>
      </c>
      <c r="H318" s="1">
        <v>37.200000000000003</v>
      </c>
      <c r="I318" s="1">
        <v>0.1</v>
      </c>
      <c r="J318" s="1">
        <v>0</v>
      </c>
      <c r="K318" s="1">
        <v>0</v>
      </c>
      <c r="L318" s="1">
        <v>1</v>
      </c>
      <c r="M318" s="1">
        <v>1</v>
      </c>
      <c r="N318" s="1"/>
      <c r="O318" s="1">
        <v>1</v>
      </c>
      <c r="P318" s="1">
        <v>1</v>
      </c>
      <c r="Q318" s="1">
        <v>1</v>
      </c>
      <c r="R318" s="1"/>
      <c r="S318" s="2">
        <f t="shared" si="4"/>
        <v>154.4</v>
      </c>
    </row>
    <row r="319" spans="1:19" x14ac:dyDescent="0.2">
      <c r="A319" s="1" t="s">
        <v>266</v>
      </c>
      <c r="B319" s="1"/>
      <c r="C319" s="1"/>
      <c r="D319">
        <v>1</v>
      </c>
      <c r="E319" s="1">
        <v>110</v>
      </c>
      <c r="F319" s="1">
        <v>0</v>
      </c>
      <c r="G319" s="1">
        <v>27</v>
      </c>
      <c r="H319" s="1">
        <v>25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/>
      <c r="O319" s="1">
        <v>1</v>
      </c>
      <c r="P319" s="1">
        <v>1</v>
      </c>
      <c r="Q319" s="1">
        <v>1</v>
      </c>
      <c r="R319" s="1"/>
      <c r="S319" s="2">
        <f t="shared" si="4"/>
        <v>108</v>
      </c>
    </row>
    <row r="320" spans="1:19" x14ac:dyDescent="0.2">
      <c r="A320" s="1" t="s">
        <v>269</v>
      </c>
      <c r="B320" s="1"/>
      <c r="C320" s="1"/>
      <c r="D320">
        <v>100</v>
      </c>
      <c r="E320" s="1">
        <v>167</v>
      </c>
      <c r="F320" s="1">
        <v>1.9</v>
      </c>
      <c r="G320" s="1">
        <v>28.9</v>
      </c>
      <c r="H320" s="1">
        <v>25</v>
      </c>
      <c r="I320" s="1">
        <v>0</v>
      </c>
      <c r="J320" s="1">
        <v>4.7</v>
      </c>
      <c r="K320" s="1">
        <v>3</v>
      </c>
      <c r="L320" s="1">
        <v>1</v>
      </c>
      <c r="M320" s="1">
        <v>0</v>
      </c>
      <c r="N320" s="1"/>
      <c r="O320" s="1">
        <v>1</v>
      </c>
      <c r="P320" s="1">
        <v>1</v>
      </c>
      <c r="Q320" s="1">
        <v>1</v>
      </c>
      <c r="R320" s="1"/>
      <c r="S320" s="2">
        <f t="shared" si="4"/>
        <v>165.5</v>
      </c>
    </row>
    <row r="321" spans="1:19" x14ac:dyDescent="0.2">
      <c r="A321" s="1" t="s">
        <v>143</v>
      </c>
      <c r="B321" s="1"/>
      <c r="C321" s="1"/>
      <c r="D321">
        <v>100</v>
      </c>
      <c r="E321" s="1">
        <v>189</v>
      </c>
      <c r="F321" s="1">
        <v>2.9</v>
      </c>
      <c r="G321" s="1">
        <v>29</v>
      </c>
      <c r="H321" s="1">
        <v>27</v>
      </c>
      <c r="I321" s="1">
        <v>0</v>
      </c>
      <c r="J321" s="1">
        <v>6.7</v>
      </c>
      <c r="K321" s="1">
        <v>5.4</v>
      </c>
      <c r="L321" s="1">
        <v>1</v>
      </c>
      <c r="M321" s="1">
        <v>0</v>
      </c>
      <c r="N321" s="1"/>
      <c r="O321" s="1">
        <v>1</v>
      </c>
      <c r="P321" s="1">
        <v>1</v>
      </c>
      <c r="Q321" s="1">
        <v>1</v>
      </c>
      <c r="R321" s="1"/>
      <c r="S321" s="2">
        <f t="shared" si="4"/>
        <v>187.9</v>
      </c>
    </row>
    <row r="322" spans="1:19" x14ac:dyDescent="0.2">
      <c r="A322" s="1" t="s">
        <v>146</v>
      </c>
      <c r="B322" s="1"/>
      <c r="C322" s="1"/>
      <c r="D322">
        <v>100</v>
      </c>
      <c r="E322" s="1">
        <v>570</v>
      </c>
      <c r="F322" s="1">
        <v>12</v>
      </c>
      <c r="G322" s="1">
        <v>22</v>
      </c>
      <c r="H322" s="1">
        <v>15</v>
      </c>
      <c r="I322" s="1">
        <v>15</v>
      </c>
      <c r="J322" s="1">
        <v>46</v>
      </c>
      <c r="K322" s="1">
        <v>28</v>
      </c>
      <c r="L322" s="1">
        <v>1</v>
      </c>
      <c r="M322" s="1">
        <v>1</v>
      </c>
      <c r="N322" s="1"/>
      <c r="O322" s="1">
        <v>1</v>
      </c>
      <c r="P322" s="1">
        <v>1</v>
      </c>
      <c r="Q322" s="1">
        <v>1</v>
      </c>
      <c r="R322" s="1"/>
      <c r="S322" s="2">
        <f t="shared" si="4"/>
        <v>550</v>
      </c>
    </row>
    <row r="323" spans="1:19" x14ac:dyDescent="0.2">
      <c r="A323" s="1" t="s">
        <v>147</v>
      </c>
      <c r="B323" s="1"/>
      <c r="C323" s="1"/>
      <c r="D323">
        <v>20</v>
      </c>
      <c r="E323" s="1">
        <v>592</v>
      </c>
      <c r="F323" s="1">
        <v>10</v>
      </c>
      <c r="G323" s="1">
        <v>14</v>
      </c>
      <c r="H323" s="1">
        <v>7</v>
      </c>
      <c r="I323" s="1">
        <v>10</v>
      </c>
      <c r="J323" s="1">
        <v>55</v>
      </c>
      <c r="K323" s="1">
        <v>30</v>
      </c>
      <c r="L323" s="1">
        <v>1</v>
      </c>
      <c r="M323" s="1">
        <v>1</v>
      </c>
      <c r="N323" s="1"/>
      <c r="O323" s="1">
        <v>1</v>
      </c>
      <c r="P323" s="1">
        <v>1</v>
      </c>
      <c r="Q323" s="1">
        <v>1</v>
      </c>
      <c r="R323" s="1"/>
      <c r="S323" s="2">
        <f t="shared" si="4"/>
        <v>591</v>
      </c>
    </row>
    <row r="324" spans="1:19" x14ac:dyDescent="0.2">
      <c r="A324" s="1" t="s">
        <v>148</v>
      </c>
      <c r="B324" s="1"/>
      <c r="C324" s="1"/>
      <c r="D324">
        <v>20</v>
      </c>
      <c r="E324" s="1">
        <v>597</v>
      </c>
      <c r="F324" s="1">
        <v>15</v>
      </c>
      <c r="G324" s="1">
        <v>9.6999999999999993</v>
      </c>
      <c r="H324" s="1">
        <v>0.6</v>
      </c>
      <c r="I324" s="1">
        <v>17</v>
      </c>
      <c r="J324" s="1">
        <v>52</v>
      </c>
      <c r="K324" s="1">
        <v>32</v>
      </c>
      <c r="L324" s="1">
        <v>1</v>
      </c>
      <c r="M324" s="1">
        <v>1</v>
      </c>
      <c r="N324" s="1"/>
      <c r="O324" s="1">
        <v>1</v>
      </c>
      <c r="P324" s="1">
        <v>1</v>
      </c>
      <c r="Q324" s="1">
        <v>1</v>
      </c>
      <c r="R324" s="1"/>
      <c r="S324" s="2">
        <f t="shared" si="4"/>
        <v>566.79999999999995</v>
      </c>
    </row>
    <row r="325" spans="1:19" x14ac:dyDescent="0.2">
      <c r="A325" s="1" t="s">
        <v>149</v>
      </c>
      <c r="B325" s="1"/>
      <c r="C325" s="1"/>
      <c r="D325">
        <v>20</v>
      </c>
      <c r="E325" s="1">
        <v>580</v>
      </c>
      <c r="F325" s="1">
        <v>7.4</v>
      </c>
      <c r="G325" s="1">
        <v>33</v>
      </c>
      <c r="H325" s="1">
        <v>29</v>
      </c>
      <c r="I325" s="1">
        <v>11</v>
      </c>
      <c r="J325" s="1">
        <v>44</v>
      </c>
      <c r="K325" s="1">
        <v>27</v>
      </c>
      <c r="L325" s="1">
        <v>1</v>
      </c>
      <c r="M325" s="1">
        <v>1</v>
      </c>
      <c r="N325" s="1"/>
      <c r="O325" s="1">
        <v>1</v>
      </c>
      <c r="P325" s="1">
        <v>1</v>
      </c>
      <c r="Q325" s="1">
        <v>1</v>
      </c>
      <c r="R325" s="1"/>
      <c r="S325" s="2">
        <f t="shared" si="4"/>
        <v>557.6</v>
      </c>
    </row>
    <row r="326" spans="1:19" x14ac:dyDescent="0.2">
      <c r="A326" s="1" t="s">
        <v>153</v>
      </c>
      <c r="B326" s="1"/>
      <c r="C326" s="1"/>
      <c r="D326">
        <v>1</v>
      </c>
      <c r="E326" s="1">
        <v>29</v>
      </c>
      <c r="F326" s="1">
        <v>1.1000000000000001</v>
      </c>
      <c r="G326" s="1">
        <v>5</v>
      </c>
      <c r="H326" s="1">
        <v>1</v>
      </c>
      <c r="I326" s="1">
        <v>0</v>
      </c>
      <c r="J326" s="1">
        <v>0.5</v>
      </c>
      <c r="K326" s="1">
        <v>0</v>
      </c>
      <c r="L326" s="1">
        <v>1</v>
      </c>
      <c r="M326" s="1">
        <v>1</v>
      </c>
      <c r="N326" s="1"/>
      <c r="O326" s="1">
        <v>1</v>
      </c>
      <c r="P326" s="1">
        <v>0</v>
      </c>
      <c r="Q326" s="1">
        <v>0</v>
      </c>
      <c r="R326" s="1"/>
      <c r="S326" s="2">
        <f t="shared" si="4"/>
        <v>28.9</v>
      </c>
    </row>
    <row r="327" spans="1:19" x14ac:dyDescent="0.2">
      <c r="A327" s="1" t="s">
        <v>152</v>
      </c>
      <c r="B327" s="1"/>
      <c r="C327" s="1"/>
      <c r="D327">
        <v>1</v>
      </c>
      <c r="E327" s="1">
        <v>48</v>
      </c>
      <c r="F327" s="1">
        <v>1.9</v>
      </c>
      <c r="G327" s="1">
        <v>9</v>
      </c>
      <c r="H327" s="1">
        <v>1</v>
      </c>
      <c r="I327" s="1">
        <v>0</v>
      </c>
      <c r="J327" s="1">
        <v>0.5</v>
      </c>
      <c r="K327" s="1">
        <v>0</v>
      </c>
      <c r="L327" s="1">
        <v>1</v>
      </c>
      <c r="M327" s="1">
        <v>1</v>
      </c>
      <c r="N327" s="1"/>
      <c r="O327" s="1">
        <v>1</v>
      </c>
      <c r="P327" s="1">
        <v>0</v>
      </c>
      <c r="Q327" s="1">
        <v>0</v>
      </c>
      <c r="R327" s="1"/>
      <c r="S327" s="2">
        <f t="shared" si="4"/>
        <v>48.1</v>
      </c>
    </row>
    <row r="328" spans="1:19" x14ac:dyDescent="0.2">
      <c r="A328" s="1" t="s">
        <v>270</v>
      </c>
      <c r="B328" s="1"/>
      <c r="C328" s="1"/>
      <c r="D328">
        <v>1</v>
      </c>
      <c r="E328" s="1">
        <v>89</v>
      </c>
      <c r="F328" s="1">
        <v>0</v>
      </c>
      <c r="G328" s="1">
        <v>21.8</v>
      </c>
      <c r="H328" s="1">
        <v>18.5</v>
      </c>
      <c r="I328" s="1">
        <v>0</v>
      </c>
      <c r="J328" s="1">
        <v>0</v>
      </c>
      <c r="K328" s="1">
        <v>0</v>
      </c>
      <c r="L328" s="1">
        <v>0</v>
      </c>
      <c r="M328" s="1">
        <v>1</v>
      </c>
      <c r="N328" s="1"/>
      <c r="O328" s="1">
        <v>1</v>
      </c>
      <c r="P328" s="1">
        <v>1</v>
      </c>
      <c r="Q328" s="1">
        <v>1</v>
      </c>
      <c r="R328" s="1"/>
      <c r="S328" s="2">
        <f>F328*4+G328*4+J328*9</f>
        <v>87.2</v>
      </c>
    </row>
    <row r="329" spans="1:19" x14ac:dyDescent="0.2">
      <c r="A329" s="1" t="s">
        <v>319</v>
      </c>
      <c r="D329">
        <v>100</v>
      </c>
      <c r="E329" s="1">
        <v>484</v>
      </c>
      <c r="F329" s="1">
        <v>4.9000000000000004</v>
      </c>
      <c r="G329" s="1">
        <v>72.599999999999994</v>
      </c>
      <c r="H329" s="1">
        <v>38.1</v>
      </c>
      <c r="I329" s="1">
        <v>1.3</v>
      </c>
      <c r="J329" s="1">
        <v>19</v>
      </c>
      <c r="K329" s="1">
        <v>8</v>
      </c>
      <c r="L329" s="1">
        <v>1</v>
      </c>
      <c r="M329" s="1">
        <v>1</v>
      </c>
      <c r="N329" s="1"/>
      <c r="O329" s="1">
        <v>1</v>
      </c>
      <c r="P329" s="1">
        <v>1</v>
      </c>
      <c r="Q329" s="1">
        <v>1</v>
      </c>
      <c r="S329" s="2">
        <f>F329*4+G329*4+J329*9</f>
        <v>481</v>
      </c>
    </row>
    <row r="330" spans="1:19" x14ac:dyDescent="0.2">
      <c r="A330" s="1" t="s">
        <v>320</v>
      </c>
      <c r="D330">
        <v>100</v>
      </c>
      <c r="E330" s="1">
        <v>494</v>
      </c>
      <c r="F330" s="1">
        <v>4.8</v>
      </c>
      <c r="G330" s="1">
        <v>70</v>
      </c>
      <c r="H330" s="1">
        <v>40</v>
      </c>
      <c r="I330" s="1">
        <v>2.6</v>
      </c>
      <c r="J330" s="1">
        <v>21</v>
      </c>
      <c r="K330" s="1">
        <v>9.9</v>
      </c>
      <c r="L330" s="1">
        <v>1</v>
      </c>
      <c r="M330" s="1">
        <v>1</v>
      </c>
      <c r="N330" s="1"/>
      <c r="O330" s="1">
        <v>1</v>
      </c>
      <c r="P330" s="1">
        <v>1</v>
      </c>
      <c r="Q330" s="1">
        <v>1</v>
      </c>
      <c r="S330" s="2">
        <f>F330*4+G330*4+J330*9</f>
        <v>488.2</v>
      </c>
    </row>
    <row r="331" spans="1:19" x14ac:dyDescent="0.2">
      <c r="A331" s="1" t="s">
        <v>321</v>
      </c>
      <c r="D331">
        <v>100</v>
      </c>
      <c r="E331" s="1">
        <v>423</v>
      </c>
      <c r="F331" s="1">
        <v>8.1</v>
      </c>
      <c r="G331" s="1">
        <v>76</v>
      </c>
      <c r="H331" s="1">
        <v>18</v>
      </c>
      <c r="I331" s="1">
        <v>4.8</v>
      </c>
      <c r="J331" s="1">
        <v>8.6</v>
      </c>
      <c r="K331" s="1">
        <v>0.9</v>
      </c>
      <c r="L331" s="1">
        <v>0</v>
      </c>
      <c r="M331" s="1">
        <v>0</v>
      </c>
      <c r="N331" s="1"/>
      <c r="O331" s="1">
        <v>1</v>
      </c>
      <c r="P331" s="1">
        <v>1</v>
      </c>
      <c r="Q331" s="1">
        <v>0</v>
      </c>
      <c r="S331" s="2">
        <f>F331*4+G331*4+J331*9</f>
        <v>413.79999999999995</v>
      </c>
    </row>
    <row r="332" spans="1:19" x14ac:dyDescent="0.2">
      <c r="A332" s="1" t="s">
        <v>322</v>
      </c>
      <c r="D332">
        <v>100</v>
      </c>
      <c r="E332" s="1">
        <v>441</v>
      </c>
      <c r="F332" s="1">
        <v>6.2</v>
      </c>
      <c r="G332" s="1">
        <v>61</v>
      </c>
      <c r="H332" s="1">
        <v>18</v>
      </c>
      <c r="I332" s="1">
        <v>14</v>
      </c>
      <c r="J332" s="1">
        <v>16</v>
      </c>
      <c r="K332" s="1">
        <v>1.5</v>
      </c>
      <c r="L332" s="1">
        <v>0</v>
      </c>
      <c r="M332" s="1">
        <v>0</v>
      </c>
      <c r="N332" s="1"/>
      <c r="O332" s="1">
        <v>1</v>
      </c>
      <c r="P332" s="1">
        <v>1</v>
      </c>
      <c r="Q332" s="1">
        <v>0</v>
      </c>
      <c r="S332" s="2">
        <f>F332*4+G332*4+J332*9</f>
        <v>412.8</v>
      </c>
    </row>
  </sheetData>
  <dataConsolidate/>
  <mergeCells count="17">
    <mergeCell ref="A231:K231"/>
    <mergeCell ref="A246:K246"/>
    <mergeCell ref="A284:K284"/>
    <mergeCell ref="A277:K277"/>
    <mergeCell ref="A303:K303"/>
    <mergeCell ref="A295:K295"/>
    <mergeCell ref="A148:K148"/>
    <mergeCell ref="A170:K170"/>
    <mergeCell ref="A189:K189"/>
    <mergeCell ref="A204:K204"/>
    <mergeCell ref="A1:J1"/>
    <mergeCell ref="A2:K2"/>
    <mergeCell ref="A46:K46"/>
    <mergeCell ref="A64:K64"/>
    <mergeCell ref="A88:K88"/>
    <mergeCell ref="A27:K27"/>
    <mergeCell ref="A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74F2-5192-6343-BCF3-BBD0DBFCFA46}">
  <dimension ref="A1:C24"/>
  <sheetViews>
    <sheetView workbookViewId="0">
      <selection activeCell="A12" sqref="A12"/>
    </sheetView>
  </sheetViews>
  <sheetFormatPr baseColWidth="10" defaultRowHeight="16" x14ac:dyDescent="0.2"/>
  <cols>
    <col min="2" max="2" width="37.1640625" customWidth="1"/>
  </cols>
  <sheetData>
    <row r="1" spans="1:3" x14ac:dyDescent="0.2">
      <c r="A1" t="s">
        <v>185</v>
      </c>
    </row>
    <row r="3" spans="1:3" x14ac:dyDescent="0.2">
      <c r="A3" t="s">
        <v>282</v>
      </c>
    </row>
    <row r="4" spans="1:3" x14ac:dyDescent="0.2">
      <c r="A4">
        <v>0</v>
      </c>
      <c r="B4" t="s">
        <v>284</v>
      </c>
      <c r="C4" t="s">
        <v>289</v>
      </c>
    </row>
    <row r="5" spans="1:3" x14ac:dyDescent="0.2">
      <c r="A5">
        <v>1</v>
      </c>
      <c r="B5" t="s">
        <v>283</v>
      </c>
      <c r="C5" t="s">
        <v>288</v>
      </c>
    </row>
    <row r="6" spans="1:3" x14ac:dyDescent="0.2">
      <c r="A6">
        <v>2</v>
      </c>
      <c r="B6" t="s">
        <v>286</v>
      </c>
      <c r="C6" t="s">
        <v>290</v>
      </c>
    </row>
    <row r="7" spans="1:3" x14ac:dyDescent="0.2">
      <c r="A7">
        <v>3</v>
      </c>
      <c r="B7" t="s">
        <v>285</v>
      </c>
      <c r="C7" t="s">
        <v>287</v>
      </c>
    </row>
    <row r="10" spans="1:3" x14ac:dyDescent="0.2">
      <c r="A10" t="s">
        <v>291</v>
      </c>
    </row>
    <row r="12" spans="1:3" x14ac:dyDescent="0.2">
      <c r="A12" t="s">
        <v>303</v>
      </c>
    </row>
    <row r="13" spans="1:3" x14ac:dyDescent="0.2">
      <c r="A13" t="s">
        <v>300</v>
      </c>
    </row>
    <row r="14" spans="1:3" x14ac:dyDescent="0.2">
      <c r="A14" t="s">
        <v>302</v>
      </c>
    </row>
    <row r="15" spans="1:3" x14ac:dyDescent="0.2">
      <c r="A15" t="s">
        <v>301</v>
      </c>
    </row>
    <row r="17" spans="1:1" x14ac:dyDescent="0.2">
      <c r="A17" t="s">
        <v>292</v>
      </c>
    </row>
    <row r="18" spans="1:1" x14ac:dyDescent="0.2">
      <c r="A18" t="s">
        <v>293</v>
      </c>
    </row>
    <row r="19" spans="1:1" x14ac:dyDescent="0.2">
      <c r="A19" t="s">
        <v>294</v>
      </c>
    </row>
    <row r="20" spans="1:1" x14ac:dyDescent="0.2">
      <c r="A20" t="s">
        <v>295</v>
      </c>
    </row>
    <row r="21" spans="1:1" x14ac:dyDescent="0.2">
      <c r="A21" t="s">
        <v>296</v>
      </c>
    </row>
    <row r="22" spans="1:1" x14ac:dyDescent="0.2">
      <c r="A22" t="s">
        <v>297</v>
      </c>
    </row>
    <row r="23" spans="1:1" x14ac:dyDescent="0.2">
      <c r="A23" t="s">
        <v>298</v>
      </c>
    </row>
    <row r="24" spans="1:1" x14ac:dyDescent="0.2">
      <c r="A24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2022-02-10T07:46:00Z</dcterms:created>
  <dcterms:modified xsi:type="dcterms:W3CDTF">2023-08-11T03:30:34Z</dcterms:modified>
</cp:coreProperties>
</file>