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eman/Dati/Sviluppo/MVPCTP/"/>
    </mc:Choice>
  </mc:AlternateContent>
  <xr:revisionPtr revIDLastSave="0" documentId="13_ncr:1_{C742F393-DAB2-DB4C-BFFA-CE67C8317260}" xr6:coauthVersionLast="47" xr6:coauthVersionMax="47" xr10:uidLastSave="{00000000-0000-0000-0000-000000000000}"/>
  <bookViews>
    <workbookView xWindow="1860" yWindow="500" windowWidth="27640" windowHeight="16440" xr2:uid="{F3B760AA-B82D-6A4B-B4C9-38EAE5957C46}"/>
  </bookViews>
  <sheets>
    <sheet name="Results" sheetId="5" r:id="rId1"/>
  </sheets>
  <definedNames>
    <definedName name="_1_s2.0_S0377221718303837_mmc1_3" localSheetId="0">Results!#REF!</definedName>
    <definedName name="_1_s2.0_S0377221718303837_mmc1_3_2" localSheetId="0">Results!#REF!</definedName>
    <definedName name="output_2" localSheetId="0">Results!$B$9:$E$1231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96" i="5" l="1"/>
  <c r="R595" i="5"/>
  <c r="R594" i="5"/>
  <c r="R593" i="5"/>
  <c r="R592" i="5"/>
  <c r="R591" i="5"/>
  <c r="R590" i="5"/>
  <c r="R589" i="5"/>
  <c r="R588" i="5"/>
  <c r="R587" i="5"/>
  <c r="R586" i="5"/>
  <c r="R585" i="5"/>
  <c r="R584" i="5"/>
  <c r="R583" i="5"/>
  <c r="R582" i="5"/>
  <c r="R581" i="5"/>
  <c r="R580" i="5"/>
  <c r="R579" i="5"/>
  <c r="R578" i="5"/>
  <c r="R577" i="5"/>
  <c r="R576" i="5"/>
  <c r="R575" i="5"/>
  <c r="R574" i="5"/>
  <c r="R573" i="5"/>
  <c r="R572" i="5"/>
  <c r="R571" i="5"/>
  <c r="R570" i="5"/>
  <c r="R569" i="5"/>
  <c r="R568" i="5"/>
  <c r="R567" i="5"/>
  <c r="R566" i="5"/>
  <c r="R565" i="5"/>
  <c r="R564" i="5"/>
  <c r="R563" i="5"/>
  <c r="R562" i="5"/>
  <c r="R561" i="5"/>
  <c r="R560" i="5"/>
  <c r="R559" i="5"/>
  <c r="R558" i="5"/>
  <c r="R557" i="5"/>
  <c r="R556" i="5"/>
  <c r="R555" i="5"/>
  <c r="R554" i="5"/>
  <c r="R553" i="5"/>
  <c r="R552" i="5"/>
  <c r="R551" i="5"/>
  <c r="R550" i="5"/>
  <c r="R549" i="5"/>
  <c r="R548" i="5"/>
  <c r="R547" i="5"/>
  <c r="R546" i="5"/>
  <c r="R545" i="5"/>
  <c r="R544" i="5"/>
  <c r="R543" i="5"/>
  <c r="R542" i="5"/>
  <c r="R541" i="5"/>
  <c r="R540" i="5"/>
  <c r="R539" i="5"/>
  <c r="R538" i="5"/>
  <c r="R537" i="5"/>
  <c r="R536" i="5"/>
  <c r="R535" i="5"/>
  <c r="R534" i="5"/>
  <c r="R533" i="5"/>
  <c r="R532" i="5"/>
  <c r="R531" i="5"/>
  <c r="R530" i="5"/>
  <c r="R529" i="5"/>
  <c r="R528" i="5"/>
  <c r="R527" i="5"/>
  <c r="R526" i="5"/>
  <c r="R525" i="5"/>
  <c r="R524" i="5"/>
  <c r="R523" i="5"/>
  <c r="R522" i="5"/>
  <c r="R521" i="5"/>
  <c r="R520" i="5"/>
  <c r="R519" i="5"/>
  <c r="R518" i="5"/>
  <c r="R517" i="5"/>
  <c r="R516" i="5"/>
  <c r="R515" i="5"/>
  <c r="R514" i="5"/>
  <c r="R513" i="5"/>
  <c r="R512" i="5"/>
  <c r="R511" i="5"/>
  <c r="R510" i="5"/>
  <c r="R509" i="5"/>
  <c r="R508" i="5"/>
  <c r="R507" i="5"/>
  <c r="R506" i="5"/>
  <c r="R505" i="5"/>
  <c r="R504" i="5"/>
  <c r="R503" i="5"/>
  <c r="R502" i="5"/>
  <c r="R501" i="5"/>
  <c r="R500" i="5"/>
  <c r="R499" i="5"/>
  <c r="R498" i="5"/>
  <c r="R497" i="5"/>
  <c r="R496" i="5"/>
  <c r="R495" i="5"/>
  <c r="R494" i="5"/>
  <c r="R493" i="5"/>
  <c r="R492" i="5"/>
  <c r="R491" i="5"/>
  <c r="R490" i="5"/>
  <c r="R489" i="5"/>
  <c r="R488" i="5"/>
  <c r="R487" i="5"/>
  <c r="R486" i="5"/>
  <c r="R485" i="5"/>
  <c r="R484" i="5"/>
  <c r="R483" i="5"/>
  <c r="R482" i="5"/>
  <c r="R481" i="5"/>
  <c r="R480" i="5"/>
  <c r="R479" i="5"/>
  <c r="R478" i="5"/>
  <c r="R477" i="5"/>
  <c r="R476" i="5"/>
  <c r="R475" i="5"/>
  <c r="R474" i="5"/>
  <c r="R473" i="5"/>
  <c r="R472" i="5"/>
  <c r="R471" i="5"/>
  <c r="R470" i="5"/>
  <c r="R469" i="5"/>
  <c r="R468" i="5"/>
  <c r="R467" i="5"/>
  <c r="R466" i="5"/>
  <c r="R465" i="5"/>
  <c r="R464" i="5"/>
  <c r="R463" i="5"/>
  <c r="R462" i="5"/>
  <c r="R461" i="5"/>
  <c r="R460" i="5"/>
  <c r="R459" i="5"/>
  <c r="R458" i="5"/>
  <c r="R457" i="5"/>
  <c r="R456" i="5"/>
  <c r="R455" i="5"/>
  <c r="R454" i="5"/>
  <c r="R453" i="5"/>
  <c r="R452" i="5"/>
  <c r="R451" i="5"/>
  <c r="R450" i="5"/>
  <c r="R449" i="5"/>
  <c r="R448" i="5"/>
  <c r="R447" i="5"/>
  <c r="R446" i="5"/>
  <c r="R445" i="5"/>
  <c r="R444" i="5"/>
  <c r="R443" i="5"/>
  <c r="R442" i="5"/>
  <c r="R441" i="5"/>
  <c r="R440" i="5"/>
  <c r="R439" i="5"/>
  <c r="R438" i="5"/>
  <c r="R437" i="5"/>
  <c r="R436" i="5"/>
  <c r="R435" i="5"/>
  <c r="R434" i="5"/>
  <c r="R433" i="5"/>
  <c r="R432" i="5"/>
  <c r="R431" i="5"/>
  <c r="R430" i="5"/>
  <c r="R429" i="5"/>
  <c r="R428" i="5"/>
  <c r="R427" i="5"/>
  <c r="R426" i="5"/>
  <c r="R425" i="5"/>
  <c r="R424" i="5"/>
  <c r="R423" i="5"/>
  <c r="R422" i="5"/>
  <c r="R421" i="5"/>
  <c r="R420" i="5"/>
  <c r="R419" i="5"/>
  <c r="R418" i="5"/>
  <c r="R417" i="5"/>
  <c r="R416" i="5"/>
  <c r="R415" i="5"/>
  <c r="R414" i="5"/>
  <c r="R413" i="5"/>
  <c r="R412" i="5"/>
  <c r="R411" i="5"/>
  <c r="R410" i="5"/>
  <c r="R409" i="5"/>
  <c r="R408" i="5"/>
  <c r="R407" i="5"/>
  <c r="R406" i="5"/>
  <c r="R405" i="5"/>
  <c r="R404" i="5"/>
  <c r="R403" i="5"/>
  <c r="R402" i="5"/>
  <c r="R401" i="5"/>
  <c r="R400" i="5"/>
  <c r="R399" i="5"/>
  <c r="R398" i="5"/>
  <c r="R397" i="5"/>
  <c r="R396" i="5"/>
  <c r="R395" i="5"/>
  <c r="R394" i="5"/>
  <c r="R393" i="5"/>
  <c r="R392" i="5"/>
  <c r="R391" i="5"/>
  <c r="R390" i="5"/>
  <c r="R389" i="5"/>
  <c r="R388" i="5"/>
  <c r="R387" i="5"/>
  <c r="R386" i="5"/>
  <c r="R385" i="5"/>
  <c r="R384" i="5"/>
  <c r="R383" i="5"/>
  <c r="R382" i="5"/>
  <c r="R381" i="5"/>
  <c r="R380" i="5"/>
  <c r="R379" i="5"/>
  <c r="R378" i="5"/>
  <c r="R377" i="5"/>
  <c r="R376" i="5"/>
  <c r="R375" i="5"/>
  <c r="R374" i="5"/>
  <c r="R373" i="5"/>
  <c r="R372" i="5"/>
  <c r="R371" i="5"/>
  <c r="R370" i="5"/>
  <c r="R369" i="5"/>
  <c r="R368" i="5"/>
  <c r="R367" i="5"/>
  <c r="R366" i="5"/>
  <c r="R365" i="5"/>
  <c r="R364" i="5"/>
  <c r="R363" i="5"/>
  <c r="R362" i="5"/>
  <c r="R361" i="5"/>
  <c r="R360" i="5"/>
  <c r="R359" i="5"/>
  <c r="R358" i="5"/>
  <c r="R357" i="5"/>
  <c r="R356" i="5"/>
  <c r="R355" i="5"/>
  <c r="R354" i="5"/>
  <c r="R353" i="5"/>
  <c r="R352" i="5"/>
  <c r="R351" i="5"/>
  <c r="R350" i="5"/>
  <c r="R349" i="5"/>
  <c r="R348" i="5"/>
  <c r="R347" i="5"/>
  <c r="R346" i="5"/>
  <c r="R345" i="5"/>
  <c r="R344" i="5"/>
  <c r="R343" i="5"/>
  <c r="R342" i="5"/>
  <c r="R341" i="5"/>
  <c r="R340" i="5"/>
  <c r="R339" i="5"/>
  <c r="R338" i="5"/>
  <c r="R337" i="5"/>
  <c r="R336" i="5"/>
  <c r="R335" i="5"/>
  <c r="R334" i="5"/>
  <c r="R333" i="5"/>
  <c r="R332" i="5"/>
  <c r="R331" i="5"/>
  <c r="R330" i="5"/>
  <c r="R329" i="5"/>
  <c r="R328" i="5"/>
  <c r="R327" i="5"/>
  <c r="R326" i="5"/>
  <c r="R325" i="5"/>
  <c r="R324" i="5"/>
  <c r="R323" i="5"/>
  <c r="R322" i="5"/>
  <c r="R321" i="5"/>
  <c r="R320" i="5"/>
  <c r="R319" i="5"/>
  <c r="R318" i="5"/>
  <c r="R317" i="5"/>
  <c r="R316" i="5"/>
  <c r="R315" i="5"/>
  <c r="R314" i="5"/>
  <c r="R313" i="5"/>
  <c r="R312" i="5"/>
  <c r="R311" i="5"/>
  <c r="R310" i="5"/>
  <c r="R309" i="5"/>
  <c r="R308" i="5"/>
  <c r="R307" i="5"/>
  <c r="R306" i="5"/>
  <c r="R305" i="5"/>
  <c r="R304" i="5"/>
  <c r="R303" i="5"/>
  <c r="R302" i="5"/>
  <c r="R301" i="5"/>
  <c r="R300" i="5"/>
  <c r="R299" i="5"/>
  <c r="R298" i="5"/>
  <c r="R297" i="5"/>
  <c r="R296" i="5"/>
  <c r="R295" i="5"/>
  <c r="R294" i="5"/>
  <c r="R293" i="5"/>
  <c r="R292" i="5"/>
  <c r="R291" i="5"/>
  <c r="R290" i="5"/>
  <c r="R289" i="5"/>
  <c r="R288" i="5"/>
  <c r="R287" i="5"/>
  <c r="R286" i="5"/>
  <c r="R285" i="5"/>
  <c r="R284" i="5"/>
  <c r="R283" i="5"/>
  <c r="R282" i="5"/>
  <c r="R281" i="5"/>
  <c r="R280" i="5"/>
  <c r="R279" i="5"/>
  <c r="R278" i="5"/>
  <c r="R277" i="5"/>
  <c r="R276" i="5"/>
  <c r="R275" i="5"/>
  <c r="R274" i="5"/>
  <c r="R273" i="5"/>
  <c r="R272" i="5"/>
  <c r="R271" i="5"/>
  <c r="R270" i="5"/>
  <c r="R269" i="5"/>
  <c r="R268" i="5"/>
  <c r="R267" i="5"/>
  <c r="R266" i="5"/>
  <c r="R265" i="5"/>
  <c r="R264" i="5"/>
  <c r="R263" i="5"/>
  <c r="R262" i="5"/>
  <c r="R261" i="5"/>
  <c r="R260" i="5"/>
  <c r="R259" i="5"/>
  <c r="R258" i="5"/>
  <c r="R257" i="5"/>
  <c r="R256" i="5"/>
  <c r="R255" i="5"/>
  <c r="R254" i="5"/>
  <c r="R253" i="5"/>
  <c r="R252" i="5"/>
  <c r="R251" i="5"/>
  <c r="R250" i="5"/>
  <c r="R249" i="5"/>
  <c r="R248" i="5"/>
  <c r="R247" i="5"/>
  <c r="R246" i="5"/>
  <c r="R245" i="5"/>
  <c r="R244" i="5"/>
  <c r="R243" i="5"/>
  <c r="R242" i="5"/>
  <c r="R241" i="5"/>
  <c r="R240" i="5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2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7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1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6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1" i="5"/>
  <c r="R110" i="5"/>
  <c r="R109" i="5"/>
  <c r="R108" i="5"/>
  <c r="R107" i="5"/>
  <c r="R106" i="5"/>
  <c r="R105" i="5"/>
  <c r="R104" i="5"/>
  <c r="R103" i="5"/>
  <c r="R102" i="5"/>
  <c r="R101" i="5"/>
  <c r="R100" i="5"/>
  <c r="R99" i="5"/>
  <c r="R98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R9" i="5" s="1"/>
  <c r="Q596" i="5"/>
  <c r="Q595" i="5"/>
  <c r="Q594" i="5"/>
  <c r="Q593" i="5"/>
  <c r="Q592" i="5"/>
  <c r="Q591" i="5"/>
  <c r="Q590" i="5"/>
  <c r="Q589" i="5"/>
  <c r="Q588" i="5"/>
  <c r="Q587" i="5"/>
  <c r="Q586" i="5"/>
  <c r="Q585" i="5"/>
  <c r="Q584" i="5"/>
  <c r="Q583" i="5"/>
  <c r="Q582" i="5"/>
  <c r="Q581" i="5"/>
  <c r="Q580" i="5"/>
  <c r="Q579" i="5"/>
  <c r="Q578" i="5"/>
  <c r="Q577" i="5"/>
  <c r="Q576" i="5"/>
  <c r="Q575" i="5"/>
  <c r="Q574" i="5"/>
  <c r="Q573" i="5"/>
  <c r="Q572" i="5"/>
  <c r="Q571" i="5"/>
  <c r="Q570" i="5"/>
  <c r="Q569" i="5"/>
  <c r="Q568" i="5"/>
  <c r="Q567" i="5"/>
  <c r="Q566" i="5"/>
  <c r="Q565" i="5"/>
  <c r="Q564" i="5"/>
  <c r="Q563" i="5"/>
  <c r="Q562" i="5"/>
  <c r="Q561" i="5"/>
  <c r="Q560" i="5"/>
  <c r="Q559" i="5"/>
  <c r="Q558" i="5"/>
  <c r="Q557" i="5"/>
  <c r="Q556" i="5"/>
  <c r="Q555" i="5"/>
  <c r="Q554" i="5"/>
  <c r="Q553" i="5"/>
  <c r="Q552" i="5"/>
  <c r="Q551" i="5"/>
  <c r="Q550" i="5"/>
  <c r="Q549" i="5"/>
  <c r="Q548" i="5"/>
  <c r="Q547" i="5"/>
  <c r="Q546" i="5"/>
  <c r="Q545" i="5"/>
  <c r="Q544" i="5"/>
  <c r="Q543" i="5"/>
  <c r="Q542" i="5"/>
  <c r="Q541" i="5"/>
  <c r="Q540" i="5"/>
  <c r="Q539" i="5"/>
  <c r="Q538" i="5"/>
  <c r="Q537" i="5"/>
  <c r="Q536" i="5"/>
  <c r="Q535" i="5"/>
  <c r="Q534" i="5"/>
  <c r="Q533" i="5"/>
  <c r="Q532" i="5"/>
  <c r="Q531" i="5"/>
  <c r="Q530" i="5"/>
  <c r="Q529" i="5"/>
  <c r="Q528" i="5"/>
  <c r="Q527" i="5"/>
  <c r="Q526" i="5"/>
  <c r="Q525" i="5"/>
  <c r="Q524" i="5"/>
  <c r="Q523" i="5"/>
  <c r="Q522" i="5"/>
  <c r="Q521" i="5"/>
  <c r="Q520" i="5"/>
  <c r="Q519" i="5"/>
  <c r="Q518" i="5"/>
  <c r="Q517" i="5"/>
  <c r="Q516" i="5"/>
  <c r="Q515" i="5"/>
  <c r="Q514" i="5"/>
  <c r="Q513" i="5"/>
  <c r="Q512" i="5"/>
  <c r="Q511" i="5"/>
  <c r="Q510" i="5"/>
  <c r="Q509" i="5"/>
  <c r="Q508" i="5"/>
  <c r="Q507" i="5"/>
  <c r="Q506" i="5"/>
  <c r="Q505" i="5"/>
  <c r="Q504" i="5"/>
  <c r="Q503" i="5"/>
  <c r="Q502" i="5"/>
  <c r="Q501" i="5"/>
  <c r="Q500" i="5"/>
  <c r="Q499" i="5"/>
  <c r="Q498" i="5"/>
  <c r="Q497" i="5"/>
  <c r="Q496" i="5"/>
  <c r="Q495" i="5"/>
  <c r="Q494" i="5"/>
  <c r="Q493" i="5"/>
  <c r="Q492" i="5"/>
  <c r="Q491" i="5"/>
  <c r="Q490" i="5"/>
  <c r="Q489" i="5"/>
  <c r="Q488" i="5"/>
  <c r="Q487" i="5"/>
  <c r="Q486" i="5"/>
  <c r="Q485" i="5"/>
  <c r="Q484" i="5"/>
  <c r="Q483" i="5"/>
  <c r="Q482" i="5"/>
  <c r="Q481" i="5"/>
  <c r="Q480" i="5"/>
  <c r="Q479" i="5"/>
  <c r="Q478" i="5"/>
  <c r="Q477" i="5"/>
  <c r="Q476" i="5"/>
  <c r="Q475" i="5"/>
  <c r="Q474" i="5"/>
  <c r="Q473" i="5"/>
  <c r="Q472" i="5"/>
  <c r="Q471" i="5"/>
  <c r="Q470" i="5"/>
  <c r="Q469" i="5"/>
  <c r="Q468" i="5"/>
  <c r="Q467" i="5"/>
  <c r="Q466" i="5"/>
  <c r="Q465" i="5"/>
  <c r="Q464" i="5"/>
  <c r="Q463" i="5"/>
  <c r="Q462" i="5"/>
  <c r="Q461" i="5"/>
  <c r="Q460" i="5"/>
  <c r="Q459" i="5"/>
  <c r="Q458" i="5"/>
  <c r="Q457" i="5"/>
  <c r="Q456" i="5"/>
  <c r="Q455" i="5"/>
  <c r="Q454" i="5"/>
  <c r="Q453" i="5"/>
  <c r="Q452" i="5"/>
  <c r="Q451" i="5"/>
  <c r="Q450" i="5"/>
  <c r="Q449" i="5"/>
  <c r="Q448" i="5"/>
  <c r="Q447" i="5"/>
  <c r="Q446" i="5"/>
  <c r="Q445" i="5"/>
  <c r="Q444" i="5"/>
  <c r="Q443" i="5"/>
  <c r="Q442" i="5"/>
  <c r="Q441" i="5"/>
  <c r="Q440" i="5"/>
  <c r="Q439" i="5"/>
  <c r="Q438" i="5"/>
  <c r="Q437" i="5"/>
  <c r="Q436" i="5"/>
  <c r="Q435" i="5"/>
  <c r="Q434" i="5"/>
  <c r="Q433" i="5"/>
  <c r="Q432" i="5"/>
  <c r="Q431" i="5"/>
  <c r="Q430" i="5"/>
  <c r="Q429" i="5"/>
  <c r="Q428" i="5"/>
  <c r="Q427" i="5"/>
  <c r="Q426" i="5"/>
  <c r="Q425" i="5"/>
  <c r="Q424" i="5"/>
  <c r="Q423" i="5"/>
  <c r="Q422" i="5"/>
  <c r="Q421" i="5"/>
  <c r="Q420" i="5"/>
  <c r="Q419" i="5"/>
  <c r="Q418" i="5"/>
  <c r="Q417" i="5"/>
  <c r="Q416" i="5"/>
  <c r="Q415" i="5"/>
  <c r="Q414" i="5"/>
  <c r="Q413" i="5"/>
  <c r="Q412" i="5"/>
  <c r="Q411" i="5"/>
  <c r="Q410" i="5"/>
  <c r="Q409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61C2-6BA9-4046-A518-2C567358607B}" name="output31" type="6" refreshedVersion="8" background="1" saveData="1">
    <textPr sourceFile="/Users/monteman/Dati/Sviluppo/MVPCTP/output.out" thousands="'" space="1" consecutive="1" delimiter="/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<sst xmlns="http://schemas.openxmlformats.org/spreadsheetml/2006/main" count="617" uniqueCount="604">
  <si>
    <t xml:space="preserve"> </t>
  </si>
  <si>
    <t>LB</t>
  </si>
  <si>
    <t>UB</t>
  </si>
  <si>
    <t>Sec</t>
  </si>
  <si>
    <t>R Montemanni, DH Smith</t>
  </si>
  <si>
    <t>A-n32-k5(2_136).mexctp</t>
  </si>
  <si>
    <t>A-n32-k5(2_205).mexctp</t>
  </si>
  <si>
    <t>A-n32-k5(3_136).mexctp</t>
  </si>
  <si>
    <t>A-n32-k5(3_205).mexctp</t>
  </si>
  <si>
    <t>A-n33-k5(2_137).mexctp</t>
  </si>
  <si>
    <t>A-n33-k5(2_91).mexctp</t>
  </si>
  <si>
    <t>A-n33-k5(3_137).mexctp</t>
  </si>
  <si>
    <t>A-n33-k5(3_91).mexctp</t>
  </si>
  <si>
    <t>A-n33-k6(2_135).mexctp</t>
  </si>
  <si>
    <t>A-n33-k6(2_90).mexctp</t>
  </si>
  <si>
    <t>A-n33-k6(3_135).mexctp</t>
  </si>
  <si>
    <t>A-n33-k6(3_90).mexctp</t>
  </si>
  <si>
    <t>A-n34-k5(2_139).mexctp</t>
  </si>
  <si>
    <t>A-n34-k5(2_93).mexctp</t>
  </si>
  <si>
    <t>A-n34-k5(3_139).mexctp</t>
  </si>
  <si>
    <t>A-n34-k5(3_93).mexctp</t>
  </si>
  <si>
    <t>A-n36-k5(2_103).mexctp</t>
  </si>
  <si>
    <t>A-n36-k5(2_155).mexctp</t>
  </si>
  <si>
    <t>A-n36-k5(3_103).mexctp</t>
  </si>
  <si>
    <t>A-n36-k5(3_155).mexctp</t>
  </si>
  <si>
    <t>A-n37-k5(2_133).mexctp</t>
  </si>
  <si>
    <t>A-n37-k5(2_89).mexctp</t>
  </si>
  <si>
    <t>A-n37-k5(3_133).mexctp</t>
  </si>
  <si>
    <t>A-n37-k5(3_89).mexctp</t>
  </si>
  <si>
    <t>A-n37-k6(2_119).mexctp</t>
  </si>
  <si>
    <t>A-n37-k6(2_179).mexctp</t>
  </si>
  <si>
    <t>A-n37-k6(3_119).mexctp</t>
  </si>
  <si>
    <t>A-n37-k6(3_179).mexctp</t>
  </si>
  <si>
    <t>A-n38-k5(2_141).mexctp</t>
  </si>
  <si>
    <t>A-n38-k5(2_94).mexctp</t>
  </si>
  <si>
    <t>A-n38-k5(3_141).mexctp</t>
  </si>
  <si>
    <t>A-n38-k5(3_94).mexctp</t>
  </si>
  <si>
    <t>A-n39-k5(2_135).mexctp</t>
  </si>
  <si>
    <t>A-n39-k5(2_90).mexctp</t>
  </si>
  <si>
    <t>A-n39-k5(3_135).mexctp</t>
  </si>
  <si>
    <t>A-n39-k5(3_90).mexctp</t>
  </si>
  <si>
    <t>A-n39-k6(2_126).mexctp</t>
  </si>
  <si>
    <t>A-n39-k6(2_84).mexctp</t>
  </si>
  <si>
    <t>A-n39-k6(3_126).mexctp</t>
  </si>
  <si>
    <t>A-n39-k6(3_84).mexctp</t>
  </si>
  <si>
    <t>A-n44-k6(2_129).mexctp</t>
  </si>
  <si>
    <t>A-n44-k6(2_86).mexctp</t>
  </si>
  <si>
    <t>A-n44-k6(3_129).mexctp</t>
  </si>
  <si>
    <t>A-n44-k6(3_86).mexctp</t>
  </si>
  <si>
    <t>A-n45-k6(2_141).mexctp</t>
  </si>
  <si>
    <t>A-n45-k6(2_94).mexctp</t>
  </si>
  <si>
    <t>A-n45-k6(3_141).mexctp</t>
  </si>
  <si>
    <t>A-n45-k6(3_94).mexctp</t>
  </si>
  <si>
    <t>A-n45-k7(2_103).mexctp</t>
  </si>
  <si>
    <t>A-n45-k7(2_155).mexctp</t>
  </si>
  <si>
    <t>A-n45-k7(3_103).mexctp</t>
  </si>
  <si>
    <t>A-n45-k7(3_155).mexctp</t>
  </si>
  <si>
    <t>A-n46-k7(2_117).mexctp</t>
  </si>
  <si>
    <t>A-n46-k7(2_78).mexctp</t>
  </si>
  <si>
    <t>A-n46-k7(3_117).mexctp</t>
  </si>
  <si>
    <t>A-n46-k7(3_78).mexctp</t>
  </si>
  <si>
    <t>A-n48-k7(2_122).mexctp</t>
  </si>
  <si>
    <t>A-n48-k7(2_183).mexctp</t>
  </si>
  <si>
    <t>A-n48-k7(3_122).mexctp</t>
  </si>
  <si>
    <t>A-n48-k7(3_183).mexctp</t>
  </si>
  <si>
    <t>A-n53-k7(2_138).mexctp</t>
  </si>
  <si>
    <t>A-n53-k7(2_92).mexctp</t>
  </si>
  <si>
    <t>A-n53-k7(3_138).mexctp</t>
  </si>
  <si>
    <t>A-n53-k7(3_92).mexctp</t>
  </si>
  <si>
    <t>A-n54-k7(2_103).mexctp</t>
  </si>
  <si>
    <t>A-n54-k7(2_154).mexctp</t>
  </si>
  <si>
    <t>A-n54-k7(3_103).mexctp</t>
  </si>
  <si>
    <t>A-n54-k7(3_154).mexctp</t>
  </si>
  <si>
    <t>A-n55-k9(2_115).mexctp</t>
  </si>
  <si>
    <t>A-n55-k9(2_77).mexctp</t>
  </si>
  <si>
    <t>A-n55-k9(3_115).mexctp</t>
  </si>
  <si>
    <t>A-n55-k9(3_77).mexctp</t>
  </si>
  <si>
    <t>A-n60-k9(2_148).mexctp</t>
  </si>
  <si>
    <t>A-n60-k9(2_99).mexctp</t>
  </si>
  <si>
    <t>A-n60-k9(3_148).mexctp</t>
  </si>
  <si>
    <t>A-n60-k9(3_99).mexctp</t>
  </si>
  <si>
    <t>A-n61-k9(2_102).mexctp</t>
  </si>
  <si>
    <t>A-n61-k9(2_68).mexctp</t>
  </si>
  <si>
    <t>A-n61-k9(3_102).mexctp</t>
  </si>
  <si>
    <t>A-n61-k9(3_68).mexctp</t>
  </si>
  <si>
    <t>A-n62-k8(2_148).mexctp</t>
  </si>
  <si>
    <t>A-n62-k8(2_99).mexctp</t>
  </si>
  <si>
    <t>A-n62-k8(3_148).mexctp</t>
  </si>
  <si>
    <t>A-n62-k8(3_99).mexctp</t>
  </si>
  <si>
    <t>A-n63-k10(2_103).mexctp</t>
  </si>
  <si>
    <t>A-n63-k10(2_154).mexctp</t>
  </si>
  <si>
    <t>A-n63-k10(3_103).mexctp</t>
  </si>
  <si>
    <t>A-n63-k10(3_154).mexctp</t>
  </si>
  <si>
    <t>A-n63-k9(2_128).mexctp</t>
  </si>
  <si>
    <t>A-n63-k9(2_192).mexctp</t>
  </si>
  <si>
    <t>A-n63-k9(3_128).mexctp</t>
  </si>
  <si>
    <t>A-n63-k9(3_192).mexctp</t>
  </si>
  <si>
    <t>A-n64-k9(2_117).mexctp</t>
  </si>
  <si>
    <t>A-n64-k9(2_175).mexctp</t>
  </si>
  <si>
    <t>A-n64-k9(3_117).mexctp</t>
  </si>
  <si>
    <t>A-n64-k9(3_175).mexctp</t>
  </si>
  <si>
    <t>A-n65-k9(2_139).mexctp</t>
  </si>
  <si>
    <t>A-n65-k9(2_93).mexctp</t>
  </si>
  <si>
    <t>A-n65-k9(3_139).mexctp</t>
  </si>
  <si>
    <t>A-n65-k9(3_93).mexctp</t>
  </si>
  <si>
    <t>A-n69-k9(2_124).mexctp</t>
  </si>
  <si>
    <t>A-n69-k9(2_83).mexctp</t>
  </si>
  <si>
    <t>A-n69-k9(3_124).mexctp</t>
  </si>
  <si>
    <t>A-n69-k9(3_83).mexctp</t>
  </si>
  <si>
    <t>A-n80-k10(2_145).mexctp</t>
  </si>
  <si>
    <t>A-n80-k10(2_218).mexctp</t>
  </si>
  <si>
    <t>A-n80-k10(3_145).mexctp</t>
  </si>
  <si>
    <t>A-n80-k10(3_218).mexctp</t>
  </si>
  <si>
    <t>B-n31-k5(2_121).mexctp</t>
  </si>
  <si>
    <t>B-n31-k5(2_182).mexctp</t>
  </si>
  <si>
    <t>B-n31-k5(3_121).mexctp</t>
  </si>
  <si>
    <t>B-n31-k5(3_182).mexctp</t>
  </si>
  <si>
    <t>B-n34-k5(2_119).mexctp</t>
  </si>
  <si>
    <t>B-n34-k5(2_179).mexctp</t>
  </si>
  <si>
    <t>B-n34-k5(3_119).mexctp</t>
  </si>
  <si>
    <t>B-n34-k5(3_179).mexctp</t>
  </si>
  <si>
    <t>B-n35-k5(2_147).mexctp</t>
  </si>
  <si>
    <t>B-n35-k5(2_220).mexctp</t>
  </si>
  <si>
    <t>B-n35-k5(3_147).mexctp</t>
  </si>
  <si>
    <t>B-n35-k5(3_220).mexctp</t>
  </si>
  <si>
    <t>B-n38-k6(2_108).mexctp</t>
  </si>
  <si>
    <t>B-n38-k6(2_162).mexctp</t>
  </si>
  <si>
    <t>B-n38-k6(3_108).mexctp</t>
  </si>
  <si>
    <t>B-n38-k6(3_162).mexctp</t>
  </si>
  <si>
    <t>B-n39-k5(2_114).mexctp</t>
  </si>
  <si>
    <t>B-n39-k5(2_76).mexctp</t>
  </si>
  <si>
    <t>B-n39-k5(3_114).mexctp</t>
  </si>
  <si>
    <t>B-n39-k5(3_76).mexctp</t>
  </si>
  <si>
    <t>B-n41-k6(2_109).mexctp</t>
  </si>
  <si>
    <t>B-n41-k6(2_164).mexctp</t>
  </si>
  <si>
    <t>B-n41-k6(3_109).mexctp</t>
  </si>
  <si>
    <t>B-n41-k6(3_164).mexctp</t>
  </si>
  <si>
    <t>B-n43-k6(2_147).mexctp</t>
  </si>
  <si>
    <t>B-n43-k6(2_98).mexctp</t>
  </si>
  <si>
    <t>B-n43-k6(3_147).mexctp</t>
  </si>
  <si>
    <t>B-n43-k6(3_98).mexctp</t>
  </si>
  <si>
    <t>B-n44-k7(2_108).mexctp</t>
  </si>
  <si>
    <t>B-n44-k7(2_162).mexctp</t>
  </si>
  <si>
    <t>B-n44-k7(3_108).mexctp</t>
  </si>
  <si>
    <t>B-n44-k7(3_162).mexctp</t>
  </si>
  <si>
    <t>B-n45-k5(2_122).mexctp</t>
  </si>
  <si>
    <t>B-n45-k5(2_81).mexctp</t>
  </si>
  <si>
    <t>B-n45-k5(3_122).mexctp</t>
  </si>
  <si>
    <t>B-n45-k5(3_81).mexctp</t>
  </si>
  <si>
    <t>B-n45-k6(2_119).mexctp</t>
  </si>
  <si>
    <t>B-n45-k6(2_80).mexctp</t>
  </si>
  <si>
    <t>B-n45-k6(3_119).mexctp</t>
  </si>
  <si>
    <t>B-n45-k6(3_80).mexctp</t>
  </si>
  <si>
    <t>B-n50-k7(2_123).mexctp</t>
  </si>
  <si>
    <t>B-n50-k7(2_82).mexctp</t>
  </si>
  <si>
    <t>B-n50-k7(3_123).mexctp</t>
  </si>
  <si>
    <t>B-n50-k7(3_82).mexctp</t>
  </si>
  <si>
    <t>B-n50-k8(2_109).mexctp</t>
  </si>
  <si>
    <t>B-n50-k8(2_163).mexctp</t>
  </si>
  <si>
    <t>B-n50-k8(3_109).mexctp</t>
  </si>
  <si>
    <t>B-n50-k8(3_163).mexctp</t>
  </si>
  <si>
    <t>B-n51-k7(2_102).mexctp</t>
  </si>
  <si>
    <t>B-n51-k7(2_152).mexctp</t>
  </si>
  <si>
    <t>B-n51-k7(3_102).mexctp</t>
  </si>
  <si>
    <t>B-n51-k7(3_152).mexctp</t>
  </si>
  <si>
    <t>B-n52-k7(2_148).mexctp</t>
  </si>
  <si>
    <t>B-n52-k7(2_98).mexctp</t>
  </si>
  <si>
    <t>B-n52-k7(3_148).mexctp</t>
  </si>
  <si>
    <t>B-n52-k7(3_98).mexctp</t>
  </si>
  <si>
    <t>B-n56-k7(2_132).mexctp</t>
  </si>
  <si>
    <t>B-n56-k7(2_88).mexctp</t>
  </si>
  <si>
    <t>B-n56-k7(3_132).mexctp</t>
  </si>
  <si>
    <t>B-n56-k7(3_88).mexctp</t>
  </si>
  <si>
    <t>B-n57-k7(2_133).mexctp</t>
  </si>
  <si>
    <t>B-n57-k7(2_199).mexctp</t>
  </si>
  <si>
    <t>B-n57-k7(3_133).mexctp</t>
  </si>
  <si>
    <t>B-n57-k7(3_199).mexctp</t>
  </si>
  <si>
    <t>B-n57-k9(2_164).mexctp</t>
  </si>
  <si>
    <t>B-n57-k9(2_247).mexctp</t>
  </si>
  <si>
    <t>B-n57-k9(3_164).mexctp</t>
  </si>
  <si>
    <t>B-n57-k9(3_247).mexctp</t>
  </si>
  <si>
    <t>B-n63-k10(2_137).mexctp</t>
  </si>
  <si>
    <t>B-n63-k10(2_205).mexctp</t>
  </si>
  <si>
    <t>B-n63-k10(3_137).mexctp</t>
  </si>
  <si>
    <t>B-n63-k10(3_205).mexctp</t>
  </si>
  <si>
    <t>B-n64-k9(2_102).mexctp</t>
  </si>
  <si>
    <t>B-n64-k9(2_68).mexctp</t>
  </si>
  <si>
    <t>B-n64-k9(3_102).mexctp</t>
  </si>
  <si>
    <t>B-n64-k9(3_68).mexctp</t>
  </si>
  <si>
    <t>B-n66-k9(2_115).mexctp</t>
  </si>
  <si>
    <t>B-n66-k9(2_173).mexctp</t>
  </si>
  <si>
    <t>B-n66-k9(3_115).mexctp</t>
  </si>
  <si>
    <t>B-n66-k9(3_173).mexctp</t>
  </si>
  <si>
    <t>B-n67-k10(2_109).mexctp</t>
  </si>
  <si>
    <t>B-n67-k10(2_73).mexctp</t>
  </si>
  <si>
    <t>B-n67-k10(3_109).mexctp</t>
  </si>
  <si>
    <t>B-n67-k10(3_73).mexctp</t>
  </si>
  <si>
    <t>B-n68-k9(2_126).mexctp</t>
  </si>
  <si>
    <t>B-n68-k9(2_189).mexctp</t>
  </si>
  <si>
    <t>B-n68-k9(3_126).mexctp</t>
  </si>
  <si>
    <t>B-n68-k9(3_189).mexctp</t>
  </si>
  <si>
    <t>B-n78-k10(2_136).mexctp</t>
  </si>
  <si>
    <t>B-n78-k10(2_91).mexctp</t>
  </si>
  <si>
    <t>B-n78-k10(3_136).mexctp</t>
  </si>
  <si>
    <t>B-n78-k10(3_91).mexctp</t>
  </si>
  <si>
    <t>E-n101-k14(2_47).mexctp</t>
  </si>
  <si>
    <t>E-n101-k14(2_71).mexctp</t>
  </si>
  <si>
    <t>E-n101-k14(3_47).mexctp</t>
  </si>
  <si>
    <t>E-n101-k14(3_71).mexctp</t>
  </si>
  <si>
    <t>E-n101-k8(2_47).mexctp</t>
  </si>
  <si>
    <t>E-n101-k8(2_71).mexctp</t>
  </si>
  <si>
    <t>E-n101-k8(3_47).mexctp</t>
  </si>
  <si>
    <t>E-n101-k8(3_71).mexctp</t>
  </si>
  <si>
    <t>E-n30-k3(2_102).mexctp</t>
  </si>
  <si>
    <t>E-n30-k3(2_153).mexctp</t>
  </si>
  <si>
    <t>E-n30-k3(3_102).mexctp</t>
  </si>
  <si>
    <t>E-n30-k3(3_153).mexctp</t>
  </si>
  <si>
    <t>E-n30-k4(2_102).mexctp</t>
  </si>
  <si>
    <t>E-n30-k4(2_153).mexctp</t>
  </si>
  <si>
    <t>E-n30-k4(3_102).mexctp</t>
  </si>
  <si>
    <t>E-n30-k4(3_153).mexctp</t>
  </si>
  <si>
    <t>E-n33-k4(2_122).mexctp</t>
  </si>
  <si>
    <t>E-n33-k4(2_183).mexctp</t>
  </si>
  <si>
    <t>E-n33-k4(3_122).mexctp</t>
  </si>
  <si>
    <t>E-n33-k4(3_183).mexctp</t>
  </si>
  <si>
    <t>E-n51-k5(2_40).mexctp</t>
  </si>
  <si>
    <t>E-n51-k5(2_60).mexctp</t>
  </si>
  <si>
    <t>E-n51-k5(3_40).mexctp</t>
  </si>
  <si>
    <t>E-n51-k5(3_60).mexctp</t>
  </si>
  <si>
    <t>E-n76-k10(2_46).mexctp</t>
  </si>
  <si>
    <t>E-n76-k10(2_69).mexctp</t>
  </si>
  <si>
    <t>E-n76-k10(3_46).mexctp</t>
  </si>
  <si>
    <t>E-n76-k10(3_69).mexctp</t>
  </si>
  <si>
    <t>E-n76-k14(2_46).mexctp</t>
  </si>
  <si>
    <t>E-n76-k14(2_69).mexctp</t>
  </si>
  <si>
    <t>E-n76-k14(3_46).mexctp</t>
  </si>
  <si>
    <t>E-n76-k14(3_69).mexctp</t>
  </si>
  <si>
    <t>E-n76-k15(2_46).mexctp</t>
  </si>
  <si>
    <t>E-n76-k15(2_69).mexctp</t>
  </si>
  <si>
    <t>E-n76-k15(3_46).mexctp</t>
  </si>
  <si>
    <t>E-n76-k15(3_69).mexctp</t>
  </si>
  <si>
    <t>E-n76-k7(2_46).mexctp</t>
  </si>
  <si>
    <t>E-n76-k7(2_69).mexctp</t>
  </si>
  <si>
    <t>E-n76-k7(3_46).mexctp</t>
  </si>
  <si>
    <t>E-n76-k7(3_69).mexctp</t>
  </si>
  <si>
    <t>E-n76-k8(2_46).mexctp</t>
  </si>
  <si>
    <t>E-n76-k8(2_69).mexctp</t>
  </si>
  <si>
    <t>E-n76-k8(3_46).mexctp</t>
  </si>
  <si>
    <t>E-n76-k8(3_69).mexctp</t>
  </si>
  <si>
    <t>E016-03m(2_40).mexctp</t>
  </si>
  <si>
    <t>E016-03m(2_59).mexctp</t>
  </si>
  <si>
    <t>E016-03m(3_40).mexctp</t>
  </si>
  <si>
    <t>E016-03m(3_59).mexctp</t>
  </si>
  <si>
    <t>E016-05m(2_40).mexctp</t>
  </si>
  <si>
    <t>E016-05m(2_59).mexctp</t>
  </si>
  <si>
    <t>E016-05m(3_40).mexctp</t>
  </si>
  <si>
    <t>E016-05m(3_59).mexctp</t>
  </si>
  <si>
    <t>E021-04m(2_38).mexctp</t>
  </si>
  <si>
    <t>E021-04m(2_56).mexctp</t>
  </si>
  <si>
    <t>E021-04m(3_38).mexctp</t>
  </si>
  <si>
    <t>E021-04m(3_56).mexctp</t>
  </si>
  <si>
    <t>E021-06m(2_38).mexctp</t>
  </si>
  <si>
    <t>E021-06m(2_56).mexctp</t>
  </si>
  <si>
    <t>E021-06m(3_38).mexctp</t>
  </si>
  <si>
    <t>E021-06m(3_56).mexctp</t>
  </si>
  <si>
    <t>E022-04g(2_120).mexctp</t>
  </si>
  <si>
    <t>E022-04g(2_80).mexctp</t>
  </si>
  <si>
    <t>E022-04g(3_120).mexctp</t>
  </si>
  <si>
    <t>E022-04g(3_80).mexctp</t>
  </si>
  <si>
    <t>E022-06m(2_120).mexctp</t>
  </si>
  <si>
    <t>E022-06m(2_80).mexctp</t>
  </si>
  <si>
    <t>E022-06m(3_120).mexctp</t>
  </si>
  <si>
    <t>E022-06m(3_80).mexctp</t>
  </si>
  <si>
    <t>E023-03g(2_141).mexctp</t>
  </si>
  <si>
    <t>E023-03g(2_94).mexctp</t>
  </si>
  <si>
    <t>E023-03g(3_141).mexctp</t>
  </si>
  <si>
    <t>E023-03g(3_94).mexctp</t>
  </si>
  <si>
    <t>E023-05s(2_141).mexctp</t>
  </si>
  <si>
    <t>E023-05s(2_94).mexctp</t>
  </si>
  <si>
    <t>E023-05s(3_141).mexctp</t>
  </si>
  <si>
    <t>E023-05s(3_94).mexctp</t>
  </si>
  <si>
    <t>E026-08m(2_48).mexctp</t>
  </si>
  <si>
    <t>E026-08m(2_72).mexctp</t>
  </si>
  <si>
    <t>E026-08m(3_48).mexctp</t>
  </si>
  <si>
    <t>E026-08m(3_72).mexctp</t>
  </si>
  <si>
    <t>E030-03g(2_102).mexctp</t>
  </si>
  <si>
    <t>E030-03g(2_153).mexctp</t>
  </si>
  <si>
    <t>E030-03g(3_102).mexctp</t>
  </si>
  <si>
    <t>E030-03g(3_153).mexctp</t>
  </si>
  <si>
    <t>E030-04s(2_102).mexctp</t>
  </si>
  <si>
    <t>E030-04s(2_153).mexctp</t>
  </si>
  <si>
    <t>E030-04s(3_102).mexctp</t>
  </si>
  <si>
    <t>E030-04s(3_153).mexctp</t>
  </si>
  <si>
    <t>E031-09h(2_36).mexctp</t>
  </si>
  <si>
    <t>E031-09h(2_54).mexctp</t>
  </si>
  <si>
    <t>E031-09h(3_36).mexctp</t>
  </si>
  <si>
    <t>E031-09h(3_54).mexctp</t>
  </si>
  <si>
    <t>E033-03n(2_235).mexctp</t>
  </si>
  <si>
    <t>E033-03n(2_352).mexctp</t>
  </si>
  <si>
    <t>E033-03n(3_235).mexctp</t>
  </si>
  <si>
    <t>E033-03n(3_352).mexctp</t>
  </si>
  <si>
    <t>E033-04g(2_122).mexctp</t>
  </si>
  <si>
    <t>E033-04g(2_183).mexctp</t>
  </si>
  <si>
    <t>E033-04g(3_122).mexctp</t>
  </si>
  <si>
    <t>E033-04g(3_183).mexctp</t>
  </si>
  <si>
    <t>E033-05s(2_122).mexctp</t>
  </si>
  <si>
    <t>E033-05s(2_183).mexctp</t>
  </si>
  <si>
    <t>E033-05s(3_122).mexctp</t>
  </si>
  <si>
    <t>E033-05s(3_183).mexctp</t>
  </si>
  <si>
    <t>E036-11h(2_37).mexctp</t>
  </si>
  <si>
    <t>E036-11h(2_55).mexctp</t>
  </si>
  <si>
    <t>E036-11h(3_37).mexctp</t>
  </si>
  <si>
    <t>E036-11h(3_55).mexctp</t>
  </si>
  <si>
    <t>E041-14h(2_38).mexctp</t>
  </si>
  <si>
    <t>E041-14h(2_56).mexctp</t>
  </si>
  <si>
    <t>E041-14h(3_38).mexctp</t>
  </si>
  <si>
    <t>E041-14h(3_56).mexctp</t>
  </si>
  <si>
    <t>E045-04f(2_116).mexctp</t>
  </si>
  <si>
    <t>E045-04f(2_77).mexctp</t>
  </si>
  <si>
    <t>E045-04f(3_116).mexctp</t>
  </si>
  <si>
    <t>E045-04f(3_77).mexctp</t>
  </si>
  <si>
    <t>E051-05e(2_40).mexctp</t>
  </si>
  <si>
    <t>E051-05e(2_60).mexctp</t>
  </si>
  <si>
    <t>E051-05e(3_40).mexctp</t>
  </si>
  <si>
    <t>E051-05e(3_60).mexctp</t>
  </si>
  <si>
    <t>E072-04f(2_30).mexctp</t>
  </si>
  <si>
    <t>E072-04f(2_46).mexctp</t>
  </si>
  <si>
    <t>E072-04f(3_30).mexctp</t>
  </si>
  <si>
    <t>E072-04f(3_46).mexctp</t>
  </si>
  <si>
    <t>E076-07s(2_46).mexctp</t>
  </si>
  <si>
    <t>E076-07s(2_69).mexctp</t>
  </si>
  <si>
    <t>E076-07s(3_46).mexctp</t>
  </si>
  <si>
    <t>E076-07s(3_69).mexctp</t>
  </si>
  <si>
    <t>E076-07u(2_46).mexctp</t>
  </si>
  <si>
    <t>E076-07u(2_69).mexctp</t>
  </si>
  <si>
    <t>E076-07u(3_46).mexctp</t>
  </si>
  <si>
    <t>E076-07u(3_69).mexctp</t>
  </si>
  <si>
    <t>E076-08s(2_46).mexctp</t>
  </si>
  <si>
    <t>E076-08s(2_69).mexctp</t>
  </si>
  <si>
    <t>E076-08s(3_46).mexctp</t>
  </si>
  <si>
    <t>E076-08s(3_69).mexctp</t>
  </si>
  <si>
    <t>E076-08u(2_46).mexctp</t>
  </si>
  <si>
    <t>E076-08u(2_69).mexctp</t>
  </si>
  <si>
    <t>E076-08u(3_46).mexctp</t>
  </si>
  <si>
    <t>E076-08u(3_69).mexctp</t>
  </si>
  <si>
    <t>E076-10e(2_46).mexctp</t>
  </si>
  <si>
    <t>E076-10e(2_69).mexctp</t>
  </si>
  <si>
    <t>E076-10e(3_46).mexctp</t>
  </si>
  <si>
    <t>E076-10e(3_69).mexctp</t>
  </si>
  <si>
    <t>E076-14s(2_46).mexctp</t>
  </si>
  <si>
    <t>E076-14s(2_69).mexctp</t>
  </si>
  <si>
    <t>E076-14s(3_46).mexctp</t>
  </si>
  <si>
    <t>E076-14s(3_69).mexctp</t>
  </si>
  <si>
    <t>E076-14u(2_46).mexctp</t>
  </si>
  <si>
    <t>E076-14u(2_69).mexctp</t>
  </si>
  <si>
    <t>E076-14u(3_46).mexctp</t>
  </si>
  <si>
    <t>E076-14u(3_69).mexctp</t>
  </si>
  <si>
    <t>E076-15s(2_46).mexctp</t>
  </si>
  <si>
    <t>E076-15s(2_69).mexctp</t>
  </si>
  <si>
    <t>E076-15s(3_46).mexctp</t>
  </si>
  <si>
    <t>E076-15s(3_69).mexctp</t>
  </si>
  <si>
    <t>E076A10r(2_136).mexctp</t>
  </si>
  <si>
    <t>E076A10r(2_91).mexctp</t>
  </si>
  <si>
    <t>E076A10r(3_136).mexctp</t>
  </si>
  <si>
    <t>E076A10r(3_91).mexctp</t>
  </si>
  <si>
    <t>E076B09r(2_111).mexctp</t>
  </si>
  <si>
    <t>E076B09r(2_74).mexctp</t>
  </si>
  <si>
    <t>E076B09r(3_111).mexctp</t>
  </si>
  <si>
    <t>E076B09r(3_74).mexctp</t>
  </si>
  <si>
    <t>E076C09r(2_106).mexctp</t>
  </si>
  <si>
    <t>E076C09r(2_70).mexctp</t>
  </si>
  <si>
    <t>E076C09r(3_106).mexctp</t>
  </si>
  <si>
    <t>E076C09r(3_70).mexctp</t>
  </si>
  <si>
    <t>E076D09r(2_123).mexctp</t>
  </si>
  <si>
    <t>E076D09r(2_184).mexctp</t>
  </si>
  <si>
    <t>E076D09r(3_123).mexctp</t>
  </si>
  <si>
    <t>E076D09r(3_184).mexctp</t>
  </si>
  <si>
    <t>E101-08e(2_47).mexctp</t>
  </si>
  <si>
    <t>E101-08e(2_71).mexctp</t>
  </si>
  <si>
    <t>E101-08e(3_47).mexctp</t>
  </si>
  <si>
    <t>E101-08e(3_71).mexctp</t>
  </si>
  <si>
    <t>E101-10c(2_46).mexctp</t>
  </si>
  <si>
    <t>E101-10c(2_69).mexctp</t>
  </si>
  <si>
    <t>E101-10c(3_46).mexctp</t>
  </si>
  <si>
    <t>E101-10c(3_69).mexctp</t>
  </si>
  <si>
    <t>E101-14s(2_47).mexctp</t>
  </si>
  <si>
    <t>E101-14s(2_71).mexctp</t>
  </si>
  <si>
    <t>E101-14s(3_47).mexctp</t>
  </si>
  <si>
    <t>E101-14s(3_71).mexctp</t>
  </si>
  <si>
    <t>E101-14u(2_47).mexctp</t>
  </si>
  <si>
    <t>E101-14u(2_71).mexctp</t>
  </si>
  <si>
    <t>E101-14u(3_47).mexctp</t>
  </si>
  <si>
    <t>E101-14u(3_71).mexctp</t>
  </si>
  <si>
    <t>E101A11r(2_131).mexctp</t>
  </si>
  <si>
    <t>E101A11r(2_196).mexctp</t>
  </si>
  <si>
    <t>E101A11r(3_131).mexctp</t>
  </si>
  <si>
    <t>E101A11r(3_196).mexctp</t>
  </si>
  <si>
    <t>E101B11r(2_142).mexctp</t>
  </si>
  <si>
    <t>E101B11r(2_95).mexctp</t>
  </si>
  <si>
    <t>E101B11r(3_142).mexctp</t>
  </si>
  <si>
    <t>E101B11r(3_95).mexctp</t>
  </si>
  <si>
    <t>E101C11r(2_145).mexctp</t>
  </si>
  <si>
    <t>E101C11r(2_97).mexctp</t>
  </si>
  <si>
    <t>E101C11r(3_145).mexctp</t>
  </si>
  <si>
    <t>E101C11r(3_97).mexctp</t>
  </si>
  <si>
    <t>E101D11r(2_134).mexctp</t>
  </si>
  <si>
    <t>E101D11r(2_89).mexctp</t>
  </si>
  <si>
    <t>E101D11r(3_134).mexctp</t>
  </si>
  <si>
    <t>E101D11r(3_89).mexctp</t>
  </si>
  <si>
    <t>E121-07c(2_132).mexctp</t>
  </si>
  <si>
    <t>E121-07c(2_198).mexctp</t>
  </si>
  <si>
    <t>E121-07c(3_132).mexctp</t>
  </si>
  <si>
    <t>E121-07c(3_198).mexctp</t>
  </si>
  <si>
    <t>E135-07f(2_49).mexctp</t>
  </si>
  <si>
    <t>E135-07f(2_73).mexctp</t>
  </si>
  <si>
    <t>E135-07f(3_49).mexctp</t>
  </si>
  <si>
    <t>E135-07f(3_73).mexctp</t>
  </si>
  <si>
    <t>E151-12b(2_52).mexctp</t>
  </si>
  <si>
    <t>E151-12b(2_79).mexctp</t>
  </si>
  <si>
    <t>E151-12b(3_52).mexctp</t>
  </si>
  <si>
    <t>E151-12b(3_79).mexctp</t>
  </si>
  <si>
    <t>E151-12c(2_47).mexctp</t>
  </si>
  <si>
    <t>E151-12c(2_71).mexctp</t>
  </si>
  <si>
    <t>E151-12c(3_47).mexctp</t>
  </si>
  <si>
    <t>E151-12c(3_71).mexctp</t>
  </si>
  <si>
    <t>E151A15r(2_181).mexctp</t>
  </si>
  <si>
    <t>E151A15r(2_271).mexctp</t>
  </si>
  <si>
    <t>E151A15r(3_181).mexctp</t>
  </si>
  <si>
    <t>E151A15r(3_271).mexctp</t>
  </si>
  <si>
    <t>E151B14r(2_145).mexctp</t>
  </si>
  <si>
    <t>E151B14r(2_218).mexctp</t>
  </si>
  <si>
    <t>E151B14r(3_145).mexctp</t>
  </si>
  <si>
    <t>E151B14r(3_218).mexctp</t>
  </si>
  <si>
    <t>E151C14r(2_110).mexctp</t>
  </si>
  <si>
    <t>E151C14r(2_164).mexctp</t>
  </si>
  <si>
    <t>E151C14r(3_110).mexctp</t>
  </si>
  <si>
    <t>E151C14r(3_164).mexctp</t>
  </si>
  <si>
    <t>E151D14r(2_131).mexctp</t>
  </si>
  <si>
    <t>E151D14r(2_196).mexctp</t>
  </si>
  <si>
    <t>E151D14r(3_131).mexctp</t>
  </si>
  <si>
    <t>E151D14r(3_196).mexctp</t>
  </si>
  <si>
    <t>E200-16b(2_52).mexctp</t>
  </si>
  <si>
    <t>E200-16b(2_79).mexctp</t>
  </si>
  <si>
    <t>E200-16b(3_52).mexctp</t>
  </si>
  <si>
    <t>E200-16b(3_79).mexctp</t>
  </si>
  <si>
    <t>E200-16c(2_44).mexctp</t>
  </si>
  <si>
    <t>E200-16c(2_66).mexctp</t>
  </si>
  <si>
    <t>E200-16c(3_44).mexctp</t>
  </si>
  <si>
    <t>E200-16c(3_66).mexctp</t>
  </si>
  <si>
    <t>E200-17b(2_52).mexctp</t>
  </si>
  <si>
    <t>E200-17b(2_79).mexctp</t>
  </si>
  <si>
    <t>E200-17b(3_52).mexctp</t>
  </si>
  <si>
    <t>E200-17b(3_79).mexctp</t>
  </si>
  <si>
    <t>E200-17c(2_44).mexctp</t>
  </si>
  <si>
    <t>E200-17c(2_66).mexctp</t>
  </si>
  <si>
    <t>E200-17c(3_44).mexctp</t>
  </si>
  <si>
    <t>E200-17c(3_66).mexctp</t>
  </si>
  <si>
    <t>E241-22k(2_16).mexctp</t>
  </si>
  <si>
    <t>E241-22k(2_23).mexctp</t>
  </si>
  <si>
    <t>E241-22k(3_16).mexctp</t>
  </si>
  <si>
    <t>E241-22k(3_23).mexctp</t>
  </si>
  <si>
    <t>E253-27k(2_15).mexctp</t>
  </si>
  <si>
    <t>E253-27k(2_23).mexctp</t>
  </si>
  <si>
    <t>E253-27k(3_15).mexctp</t>
  </si>
  <si>
    <t>E253-27k(3_23).mexctp</t>
  </si>
  <si>
    <t>E256-14k(2_18).mexctp</t>
  </si>
  <si>
    <t>E256-14k(2_28).mexctp</t>
  </si>
  <si>
    <t>E256-14k(3_18).mexctp</t>
  </si>
  <si>
    <t>E256-14k(3_28).mexctp</t>
  </si>
  <si>
    <t>E262-25j(2_159).mexctp</t>
  </si>
  <si>
    <t>E262-25j(2_239).mexctp</t>
  </si>
  <si>
    <t>E262-25j(3_159).mexctp</t>
  </si>
  <si>
    <t>E262-25j(3_239).mexctp</t>
  </si>
  <si>
    <t>E301-28k(2_16).mexctp</t>
  </si>
  <si>
    <t>E301-28k(2_24).mexctp</t>
  </si>
  <si>
    <t>E301-28k(3_16).mexctp</t>
  </si>
  <si>
    <t>E301-28k(3_24).mexctp</t>
  </si>
  <si>
    <t>E321-30k(2_17).mexctp</t>
  </si>
  <si>
    <t>E321-30k(2_25).mexctp</t>
  </si>
  <si>
    <t>E321-30k(3_17).mexctp</t>
  </si>
  <si>
    <t>E321-30k(3_25).mexctp</t>
  </si>
  <si>
    <t>E324-16k(2_21).mexctp</t>
  </si>
  <si>
    <t>E324-16k(2_32).mexctp</t>
  </si>
  <si>
    <t>E324-16k(3_21).mexctp</t>
  </si>
  <si>
    <t>E324-16k(3_32).mexctp</t>
  </si>
  <si>
    <t>E361-33k(2_16).mexctp</t>
  </si>
  <si>
    <t>E361-33k(2_25).mexctp</t>
  </si>
  <si>
    <t>E361-33k(3_16).mexctp</t>
  </si>
  <si>
    <t>E361-33k(3_25).mexctp</t>
  </si>
  <si>
    <t>E386-47t(2_538).mexctp</t>
  </si>
  <si>
    <t>E386-47t(2_808).mexctp</t>
  </si>
  <si>
    <t>E386-47t(3_538).mexctp</t>
  </si>
  <si>
    <t>E386-47t(3_808).mexctp</t>
  </si>
  <si>
    <t>E397-34k(2_18).mexctp</t>
  </si>
  <si>
    <t>E397-34k(2_27).mexctp</t>
  </si>
  <si>
    <t>E397-34k(3_18).mexctp</t>
  </si>
  <si>
    <t>E397-34k(3_27).mexctp</t>
  </si>
  <si>
    <t>E400-18k(2_23).mexctp</t>
  </si>
  <si>
    <t>E400-18k(2_35).mexctp</t>
  </si>
  <si>
    <t>E400-18k(3_23).mexctp</t>
  </si>
  <si>
    <t>E400-18k(3_35).mexctp</t>
  </si>
  <si>
    <t>E421-41k(2_17).mexctp</t>
  </si>
  <si>
    <t>E421-41k(2_26).mexctp</t>
  </si>
  <si>
    <t>E421-41k(3_17).mexctp</t>
  </si>
  <si>
    <t>E421-41k(3_26).mexctp</t>
  </si>
  <si>
    <t>E481-38k(2_20).mexctp</t>
  </si>
  <si>
    <t>E481-38k(2_30).mexctp</t>
  </si>
  <si>
    <t>E481-38k(3_20).mexctp</t>
  </si>
  <si>
    <t>E481-38k(3_30).mexctp</t>
  </si>
  <si>
    <t>E484-19k(2_26).mexctp</t>
  </si>
  <si>
    <t>E484-19k(2_39).mexctp</t>
  </si>
  <si>
    <t>E484-19k(3_26).mexctp</t>
  </si>
  <si>
    <t>E484-19k(3_39).mexctp</t>
  </si>
  <si>
    <t>F-n135-k7(2_49).mexctp</t>
  </si>
  <si>
    <t>F-n135-k7(2_73).mexctp</t>
  </si>
  <si>
    <t>F-n135-k7(3_49).mexctp</t>
  </si>
  <si>
    <t>F-n135-k7(3_73).mexctp</t>
  </si>
  <si>
    <t>F-n45-k4(2_116).mexctp</t>
  </si>
  <si>
    <t>F-n45-k4(2_77).mexctp</t>
  </si>
  <si>
    <t>F-n45-k4(3_116).mexctp</t>
  </si>
  <si>
    <t>F-n45-k4(3_77).mexctp</t>
  </si>
  <si>
    <t>F-n72-k4(2_30).mexctp</t>
  </si>
  <si>
    <t>F-n72-k4(2_46).mexctp</t>
  </si>
  <si>
    <t>F-n72-k4(3_30).mexctp</t>
  </si>
  <si>
    <t>F-n72-k4(3_46).mexctp</t>
  </si>
  <si>
    <t>P-n101-k4(2_47).mexctp</t>
  </si>
  <si>
    <t>P-n101-k4(2_71).mexctp</t>
  </si>
  <si>
    <t>P-n101-k4(3_47).mexctp</t>
  </si>
  <si>
    <t>P-n101-k4(3_71).mexctp</t>
  </si>
  <si>
    <t>P-n40-k5.vrp(2_40).mexctp</t>
  </si>
  <si>
    <t>P-n40-k5.vrp(2_60).mexctp</t>
  </si>
  <si>
    <t>P-n40-k5.vrp(3_40).mexctp</t>
  </si>
  <si>
    <t>P-n40-k5.vrp(3_60).mexctp</t>
  </si>
  <si>
    <t>P-n45-k5(2_40).mexctp</t>
  </si>
  <si>
    <t>P-n45-k5(2_60).mexctp</t>
  </si>
  <si>
    <t>P-n45-k5(3_40).mexctp</t>
  </si>
  <si>
    <t>P-n45-k5(3_60).mexctp</t>
  </si>
  <si>
    <t>P-n50-k10(2_40).mexctp</t>
  </si>
  <si>
    <t>P-n50-k10(2_60).mexctp</t>
  </si>
  <si>
    <t>P-n50-k10(3_40).mexctp</t>
  </si>
  <si>
    <t>P-n50-k10(3_60).mexctp</t>
  </si>
  <si>
    <t>P-n50-k7(2_40).mexctp</t>
  </si>
  <si>
    <t>P-n50-k7(2_60).mexctp</t>
  </si>
  <si>
    <t>P-n50-k7(3_40).mexctp</t>
  </si>
  <si>
    <t>P-n50-k7(3_60).mexctp</t>
  </si>
  <si>
    <t>P-n50-k8(2_40).mexctp</t>
  </si>
  <si>
    <t>P-n50-k8(2_60).mexctp</t>
  </si>
  <si>
    <t>P-n50-k8(3_40).mexctp</t>
  </si>
  <si>
    <t>P-n50-k8(3_60).mexctp</t>
  </si>
  <si>
    <t>P-n51-k10(2_40).mexctp</t>
  </si>
  <si>
    <t>P-n51-k10(2_60).mexctp</t>
  </si>
  <si>
    <t>P-n51-k10(3_40).mexctp</t>
  </si>
  <si>
    <t>P-n51-k10(3_60).mexctp</t>
  </si>
  <si>
    <t>P-n55-k10(2_40).mexctp</t>
  </si>
  <si>
    <t>P-n55-k10(2_60).mexctp</t>
  </si>
  <si>
    <t>P-n55-k10(3_40).mexctp</t>
  </si>
  <si>
    <t>P-n55-k10(3_60).mexctp</t>
  </si>
  <si>
    <t>P-n55-k15(2_40).mexctp</t>
  </si>
  <si>
    <t>P-n55-k15(2_60).mexctp</t>
  </si>
  <si>
    <t>P-n55-k15(3_40).mexctp</t>
  </si>
  <si>
    <t>P-n55-k15(3_60).mexctp</t>
  </si>
  <si>
    <t>P-n55-k7(2_40).mexctp</t>
  </si>
  <si>
    <t>P-n55-k7(2_60).mexctp</t>
  </si>
  <si>
    <t>P-n55-k7(3_40).mexctp</t>
  </si>
  <si>
    <t>P-n55-k7(3_60).mexctp</t>
  </si>
  <si>
    <t>P-n55-k8(2_40).mexctp</t>
  </si>
  <si>
    <t>P-n55-k8(2_60).mexctp</t>
  </si>
  <si>
    <t>P-n55-k8(3_40).mexctp</t>
  </si>
  <si>
    <t>P-n55-k8(3_60).mexctp</t>
  </si>
  <si>
    <t>P-n60-k10(2_42).mexctp</t>
  </si>
  <si>
    <t>P-n60-k10(2_63).mexctp</t>
  </si>
  <si>
    <t>P-n60-k10(3_42).mexctp</t>
  </si>
  <si>
    <t>P-n60-k10(3_63).mexctp</t>
  </si>
  <si>
    <t>P-n60-k15(2_42).mexctp</t>
  </si>
  <si>
    <t>P-n60-k15(2_63).mexctp</t>
  </si>
  <si>
    <t>P-n60-k15(3_42).mexctp</t>
  </si>
  <si>
    <t>P-n60-k15(3_63).mexctp</t>
  </si>
  <si>
    <t>P-n65-k10(2_43).mexctp</t>
  </si>
  <si>
    <t>P-n65-k10(2_64).mexctp</t>
  </si>
  <si>
    <t>P-n65-k10(3_43).mexctp</t>
  </si>
  <si>
    <t>P-n65-k10(3_64).mexctp</t>
  </si>
  <si>
    <t>P-n70-k10(2_44).mexctp</t>
  </si>
  <si>
    <t>P-n70-k10(2_67).mexctp</t>
  </si>
  <si>
    <t>P-n70-k10(3_44).mexctp</t>
  </si>
  <si>
    <t>P-n70-k10(3_67).mexctp</t>
  </si>
  <si>
    <t>P-n76-k4(2_46).mexctp</t>
  </si>
  <si>
    <t>P-n76-k4(2_69).mexctp</t>
  </si>
  <si>
    <t>P-n76-k4(3_46).mexctp</t>
  </si>
  <si>
    <t>P-n76-k4(3_69).mexctp</t>
  </si>
  <si>
    <t>P-n76-k5(2_46).mexctp</t>
  </si>
  <si>
    <t>P-n76-k5(2_69).mexctp</t>
  </si>
  <si>
    <t>P-n76-k5(3_46).mexctp</t>
  </si>
  <si>
    <t>P-n76-k5(3_69).mexctp</t>
  </si>
  <si>
    <t>I2</t>
  </si>
  <si>
    <t>(3600 seconds)</t>
  </si>
  <si>
    <t>Karaoğlan, Erdoğan, Koç - revised</t>
  </si>
  <si>
    <t>(360 seconds)</t>
  </si>
  <si>
    <t>A1</t>
  </si>
  <si>
    <t>A2</t>
  </si>
  <si>
    <t>Instances</t>
  </si>
  <si>
    <t>Intel Xeon Gold 5120 2.20 GHz/8 GB of RAM</t>
  </si>
  <si>
    <t>Exact and Approximation Linear Models for the Multi-Vehicle Probabilistic Covering Tour Problem</t>
  </si>
  <si>
    <t>Best-Known</t>
  </si>
  <si>
    <t>Gap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</si>
</sst>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0" applyNumberFormat="1"/>
    <xf numFmtId="165" fontId="0" fillId="0" borderId="0" xfId="0" applyNumberFormat="1" applyBorder="1"/>
    <xf numFmtId="165" fontId="4" fillId="0" borderId="4" xfId="0" applyNumberFormat="1" applyFont="1" applyBorder="1"/>
    <xf numFmtId="165" fontId="4" fillId="0" borderId="0" xfId="0" applyNumberFormat="1" applyFont="1" applyBorder="1"/>
    <xf numFmtId="165" fontId="4" fillId="0" borderId="5" xfId="0" applyNumberFormat="1" applyFon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4" fillId="0" borderId="6" xfId="0" applyNumberFormat="1" applyFont="1" applyBorder="1"/>
    <xf numFmtId="165" fontId="4" fillId="0" borderId="7" xfId="0" applyNumberFormat="1" applyFont="1" applyBorder="1"/>
    <xf numFmtId="165" fontId="4" fillId="0" borderId="8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4" fillId="0" borderId="1" xfId="0" applyNumberFormat="1" applyFont="1" applyBorder="1"/>
    <xf numFmtId="165" fontId="4" fillId="0" borderId="2" xfId="0" applyNumberFormat="1" applyFont="1" applyBorder="1"/>
    <xf numFmtId="165" fontId="0" fillId="0" borderId="3" xfId="0" applyNumberFormat="1" applyBorder="1"/>
    <xf numFmtId="165" fontId="0" fillId="0" borderId="5" xfId="0" applyNumberFormat="1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1" fillId="0" borderId="8" xfId="0" applyFont="1" applyFill="1" applyBorder="1" applyAlignment="1">
      <alignment horizontal="right" vertic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2" connectionId="1" xr16:uid="{63D667BE-D920-384D-BA87-54FC5F2D46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6A9F-9895-2645-BAC7-DF053F2A5B14}">
  <dimension ref="B1:R596"/>
  <sheetViews>
    <sheetView tabSelected="1" topLeftCell="B2" workbookViewId="0">
      <selection activeCell="T23" sqref="T23"/>
    </sheetView>
  </sheetViews>
  <sheetFormatPr baseColWidth="10" defaultRowHeight="16" x14ac:dyDescent="0.2"/>
  <cols>
    <col min="2" max="2" width="23.1640625" customWidth="1"/>
    <col min="3" max="3" width="9.1640625" customWidth="1"/>
    <col min="4" max="4" width="8.83203125" customWidth="1"/>
    <col min="5" max="5" width="11.83203125" customWidth="1"/>
    <col min="6" max="6" width="9.83203125" customWidth="1"/>
    <col min="7" max="8" width="10" customWidth="1"/>
    <col min="9" max="9" width="9.83203125" customWidth="1"/>
    <col min="10" max="11" width="10" customWidth="1"/>
    <col min="12" max="12" width="9.83203125" customWidth="1"/>
    <col min="13" max="14" width="10" customWidth="1"/>
    <col min="16" max="16" width="9.83203125" customWidth="1"/>
    <col min="17" max="17" width="10" customWidth="1"/>
  </cols>
  <sheetData>
    <row r="1" spans="2:18" ht="19" x14ac:dyDescent="0.25">
      <c r="B1" s="2" t="s">
        <v>601</v>
      </c>
    </row>
    <row r="2" spans="2:18" ht="19" x14ac:dyDescent="0.25">
      <c r="B2" s="2" t="s">
        <v>4</v>
      </c>
    </row>
    <row r="3" spans="2:18" ht="19" x14ac:dyDescent="0.25">
      <c r="B3" s="2"/>
    </row>
    <row r="4" spans="2:18" ht="19" x14ac:dyDescent="0.25">
      <c r="B4" s="1" t="s">
        <v>600</v>
      </c>
    </row>
    <row r="5" spans="2:18" ht="20" thickBot="1" x14ac:dyDescent="0.3">
      <c r="B5" s="1"/>
    </row>
    <row r="6" spans="2:18" x14ac:dyDescent="0.2">
      <c r="B6" s="3"/>
      <c r="C6" s="7" t="s">
        <v>595</v>
      </c>
      <c r="D6" s="8"/>
      <c r="E6" s="8"/>
      <c r="F6" s="7" t="s">
        <v>593</v>
      </c>
      <c r="G6" s="8"/>
      <c r="H6" s="9"/>
      <c r="I6" s="7" t="s">
        <v>597</v>
      </c>
      <c r="J6" s="8"/>
      <c r="K6" s="9"/>
      <c r="L6" s="7" t="s">
        <v>598</v>
      </c>
      <c r="M6" s="8"/>
      <c r="N6" s="9"/>
      <c r="P6" s="7" t="s">
        <v>602</v>
      </c>
      <c r="Q6" s="8"/>
      <c r="R6" s="36"/>
    </row>
    <row r="7" spans="2:18" x14ac:dyDescent="0.2">
      <c r="B7" s="25" t="s">
        <v>599</v>
      </c>
      <c r="C7" s="26" t="s">
        <v>594</v>
      </c>
      <c r="D7" s="27"/>
      <c r="E7" s="28"/>
      <c r="F7" s="26" t="s">
        <v>594</v>
      </c>
      <c r="G7" s="27"/>
      <c r="H7" s="28"/>
      <c r="I7" s="26" t="s">
        <v>596</v>
      </c>
      <c r="J7" s="27"/>
      <c r="K7" s="28"/>
      <c r="L7" s="26" t="s">
        <v>596</v>
      </c>
      <c r="M7" s="27"/>
      <c r="N7" s="28"/>
      <c r="P7" s="26" t="s">
        <v>0</v>
      </c>
      <c r="Q7" s="33"/>
      <c r="R7" s="34"/>
    </row>
    <row r="8" spans="2:18" ht="20" customHeight="1" thickBot="1" x14ac:dyDescent="0.25">
      <c r="B8" s="12"/>
      <c r="C8" s="5" t="s">
        <v>1</v>
      </c>
      <c r="D8" s="5" t="s">
        <v>2</v>
      </c>
      <c r="E8" s="5" t="s">
        <v>3</v>
      </c>
      <c r="F8" s="4" t="s">
        <v>1</v>
      </c>
      <c r="G8" s="5" t="s">
        <v>2</v>
      </c>
      <c r="H8" s="6" t="s">
        <v>3</v>
      </c>
      <c r="I8" s="4" t="s">
        <v>1</v>
      </c>
      <c r="J8" s="5" t="s">
        <v>2</v>
      </c>
      <c r="K8" s="6" t="s">
        <v>3</v>
      </c>
      <c r="L8" s="4" t="s">
        <v>1</v>
      </c>
      <c r="M8" s="5" t="s">
        <v>2</v>
      </c>
      <c r="N8" s="6" t="s">
        <v>3</v>
      </c>
      <c r="P8" s="4" t="s">
        <v>1</v>
      </c>
      <c r="Q8" s="5" t="s">
        <v>2</v>
      </c>
      <c r="R8" s="35" t="s">
        <v>603</v>
      </c>
    </row>
    <row r="9" spans="2:18" x14ac:dyDescent="0.2">
      <c r="B9" s="10" t="s">
        <v>5</v>
      </c>
      <c r="C9" s="14">
        <v>22.209499999999998</v>
      </c>
      <c r="D9" s="13">
        <v>22.209499999999998</v>
      </c>
      <c r="E9" s="14">
        <v>0.15</v>
      </c>
      <c r="F9" s="15">
        <v>22.209</v>
      </c>
      <c r="G9" s="16">
        <v>22.209</v>
      </c>
      <c r="H9" s="17">
        <v>7.6999999999999999E-2</v>
      </c>
      <c r="I9" s="15">
        <v>22.209476943933002</v>
      </c>
      <c r="J9" s="16">
        <v>22.209476943933002</v>
      </c>
      <c r="K9" s="17">
        <v>1.1543460008574674E-2</v>
      </c>
      <c r="L9" s="15">
        <v>22.209476943933002</v>
      </c>
      <c r="M9" s="16">
        <v>22.209476943933002</v>
      </c>
      <c r="N9" s="17">
        <v>1.4967895135646871E-2</v>
      </c>
      <c r="P9" s="29">
        <f>MIN(MAX(C9,F9,I9,L9),Q9)</f>
        <v>22.209</v>
      </c>
      <c r="Q9" s="30">
        <f>MIN(D9,G9,J9,M9)</f>
        <v>22.209</v>
      </c>
      <c r="R9" s="31">
        <f>100*(Q9-P9)/Q9</f>
        <v>0</v>
      </c>
    </row>
    <row r="10" spans="2:18" x14ac:dyDescent="0.2">
      <c r="B10" s="11" t="s">
        <v>6</v>
      </c>
      <c r="C10" s="14">
        <v>34.036299999999997</v>
      </c>
      <c r="D10" s="13">
        <v>34.036299999999997</v>
      </c>
      <c r="E10" s="14">
        <v>0.503</v>
      </c>
      <c r="F10" s="15">
        <v>34.036000000000001</v>
      </c>
      <c r="G10" s="16">
        <v>34.036000000000001</v>
      </c>
      <c r="H10" s="17">
        <v>0.114</v>
      </c>
      <c r="I10" s="15">
        <v>34.006239658976902</v>
      </c>
      <c r="J10" s="16">
        <v>36.435999000000002</v>
      </c>
      <c r="K10" s="17">
        <v>4.5577072515720234E-2</v>
      </c>
      <c r="L10" s="15">
        <v>34.036322205450297</v>
      </c>
      <c r="M10" s="16">
        <v>34.036594000000001</v>
      </c>
      <c r="N10" s="17">
        <v>5.9358968967344196E-2</v>
      </c>
      <c r="P10" s="15">
        <f t="shared" ref="P10:P73" si="0">MIN(MAX(C10,F10,I10,L10),Q10)</f>
        <v>34.036000000000001</v>
      </c>
      <c r="Q10" s="16">
        <f t="shared" ref="Q10:Q73" si="1">MIN(D10,G10,J10,M10)</f>
        <v>34.036000000000001</v>
      </c>
      <c r="R10" s="32">
        <f t="shared" ref="R10:R73" si="2">100*(Q10-P10)/Q10</f>
        <v>0</v>
      </c>
    </row>
    <row r="11" spans="2:18" x14ac:dyDescent="0.2">
      <c r="B11" s="11" t="s">
        <v>7</v>
      </c>
      <c r="C11" s="14">
        <v>22.209499999999998</v>
      </c>
      <c r="D11" s="13">
        <v>22.209499999999998</v>
      </c>
      <c r="E11" s="14">
        <v>7.2999999999999995E-2</v>
      </c>
      <c r="F11" s="15">
        <v>22.209</v>
      </c>
      <c r="G11" s="16">
        <v>22.209</v>
      </c>
      <c r="H11" s="17">
        <v>6.2E-2</v>
      </c>
      <c r="I11" s="15">
        <v>22.209476943933002</v>
      </c>
      <c r="J11" s="16">
        <v>22.209476943933002</v>
      </c>
      <c r="K11" s="17">
        <v>1.1433903763933873E-2</v>
      </c>
      <c r="L11" s="15">
        <v>22.209476943933002</v>
      </c>
      <c r="M11" s="16">
        <v>22.209476943933002</v>
      </c>
      <c r="N11" s="17">
        <v>1.5052051078982458E-2</v>
      </c>
      <c r="P11" s="15">
        <f t="shared" si="0"/>
        <v>22.209</v>
      </c>
      <c r="Q11" s="16">
        <f t="shared" si="1"/>
        <v>22.209</v>
      </c>
      <c r="R11" s="32">
        <f t="shared" si="2"/>
        <v>0</v>
      </c>
    </row>
    <row r="12" spans="2:18" x14ac:dyDescent="0.2">
      <c r="B12" s="11" t="s">
        <v>8</v>
      </c>
      <c r="C12" s="14">
        <v>40.696599999999997</v>
      </c>
      <c r="D12" s="13">
        <v>40.696599999999997</v>
      </c>
      <c r="E12" s="14">
        <v>0.32800000000000001</v>
      </c>
      <c r="F12" s="15">
        <v>40.697000000000003</v>
      </c>
      <c r="G12" s="16">
        <v>40.697000000000003</v>
      </c>
      <c r="H12" s="17">
        <v>0.17399999999999999</v>
      </c>
      <c r="I12" s="15">
        <v>40.696557571214299</v>
      </c>
      <c r="J12" s="16">
        <v>43.4066147020283</v>
      </c>
      <c r="K12" s="17">
        <v>2.2008105022151295E-2</v>
      </c>
      <c r="L12" s="15">
        <v>40.696557571214299</v>
      </c>
      <c r="M12" s="16">
        <v>40.697575000000001</v>
      </c>
      <c r="N12" s="17">
        <v>3.01264320931783E-2</v>
      </c>
      <c r="P12" s="15">
        <f t="shared" si="0"/>
        <v>40.696599999999997</v>
      </c>
      <c r="Q12" s="16">
        <f t="shared" si="1"/>
        <v>40.696599999999997</v>
      </c>
      <c r="R12" s="32">
        <f t="shared" si="2"/>
        <v>0</v>
      </c>
    </row>
    <row r="13" spans="2:18" x14ac:dyDescent="0.2">
      <c r="B13" s="11" t="s">
        <v>9</v>
      </c>
      <c r="C13" s="14">
        <v>115.818</v>
      </c>
      <c r="D13" s="13">
        <v>115.818</v>
      </c>
      <c r="E13" s="14">
        <v>0.29299999999999998</v>
      </c>
      <c r="F13" s="15">
        <v>115.818</v>
      </c>
      <c r="G13" s="16">
        <v>115.818</v>
      </c>
      <c r="H13" s="17">
        <v>0.13600000000000001</v>
      </c>
      <c r="I13" s="15">
        <v>115.817505737323</v>
      </c>
      <c r="J13" s="16">
        <v>137.75899799999999</v>
      </c>
      <c r="K13" s="17">
        <v>1.953352951421965E-2</v>
      </c>
      <c r="L13" s="15">
        <v>115.817505737323</v>
      </c>
      <c r="M13" s="16">
        <v>115.824443</v>
      </c>
      <c r="N13" s="17">
        <v>3.3604040378477501E-2</v>
      </c>
      <c r="P13" s="15">
        <f t="shared" si="0"/>
        <v>115.818</v>
      </c>
      <c r="Q13" s="16">
        <f t="shared" si="1"/>
        <v>115.818</v>
      </c>
      <c r="R13" s="32">
        <f t="shared" si="2"/>
        <v>0</v>
      </c>
    </row>
    <row r="14" spans="2:18" x14ac:dyDescent="0.2">
      <c r="B14" s="11" t="s">
        <v>10</v>
      </c>
      <c r="C14" s="14">
        <v>56.460999999999999</v>
      </c>
      <c r="D14" s="13">
        <v>56.460999999999999</v>
      </c>
      <c r="E14" s="14">
        <v>0.53400000000000003</v>
      </c>
      <c r="F14" s="15">
        <v>56.460999999999999</v>
      </c>
      <c r="G14" s="16">
        <v>56.460999999999999</v>
      </c>
      <c r="H14" s="17">
        <v>7.4999999999999997E-2</v>
      </c>
      <c r="I14" s="15">
        <v>56.461023354250003</v>
      </c>
      <c r="J14" s="16">
        <v>61.693998999999998</v>
      </c>
      <c r="K14" s="17">
        <v>1.1542762198099257E-2</v>
      </c>
      <c r="L14" s="15">
        <v>56.461023354250003</v>
      </c>
      <c r="M14" s="16">
        <v>56.463335000000001</v>
      </c>
      <c r="N14" s="17">
        <v>1.7161671708269793E-2</v>
      </c>
      <c r="P14" s="15">
        <f t="shared" si="0"/>
        <v>56.460999999999999</v>
      </c>
      <c r="Q14" s="16">
        <f t="shared" si="1"/>
        <v>56.460999999999999</v>
      </c>
      <c r="R14" s="32">
        <f t="shared" si="2"/>
        <v>0</v>
      </c>
    </row>
    <row r="15" spans="2:18" x14ac:dyDescent="0.2">
      <c r="B15" s="11" t="s">
        <v>11</v>
      </c>
      <c r="C15" s="14">
        <v>130.47800000000001</v>
      </c>
      <c r="D15" s="13">
        <v>130.47800000000001</v>
      </c>
      <c r="E15" s="14">
        <v>0.252</v>
      </c>
      <c r="F15" s="15">
        <v>130.47800000000001</v>
      </c>
      <c r="G15" s="16">
        <v>130.47800000000001</v>
      </c>
      <c r="H15" s="17">
        <v>0.1</v>
      </c>
      <c r="I15" s="15">
        <v>130.47772547643399</v>
      </c>
      <c r="J15" s="16">
        <v>138.90211747993999</v>
      </c>
      <c r="K15" s="17">
        <v>4.7164591347298945E-2</v>
      </c>
      <c r="L15" s="15">
        <v>130.47772547643399</v>
      </c>
      <c r="M15" s="16">
        <v>130.507914</v>
      </c>
      <c r="N15" s="17">
        <v>3.4958630073361231E-2</v>
      </c>
      <c r="P15" s="15">
        <f t="shared" si="0"/>
        <v>130.47800000000001</v>
      </c>
      <c r="Q15" s="16">
        <f t="shared" si="1"/>
        <v>130.47800000000001</v>
      </c>
      <c r="R15" s="32">
        <f t="shared" si="2"/>
        <v>0</v>
      </c>
    </row>
    <row r="16" spans="2:18" x14ac:dyDescent="0.2">
      <c r="B16" s="11" t="s">
        <v>12</v>
      </c>
      <c r="C16" s="14">
        <v>66.985399999999998</v>
      </c>
      <c r="D16" s="13">
        <v>66.985399999999998</v>
      </c>
      <c r="E16" s="14">
        <v>0.22700000000000001</v>
      </c>
      <c r="F16" s="15">
        <v>66.984999999999999</v>
      </c>
      <c r="G16" s="16">
        <v>66.984999999999999</v>
      </c>
      <c r="H16" s="17">
        <v>7.9000000000000001E-2</v>
      </c>
      <c r="I16" s="15">
        <v>66.985398844569005</v>
      </c>
      <c r="J16" s="16">
        <v>74.859998000000004</v>
      </c>
      <c r="K16" s="17">
        <v>1.3034262308260273E-2</v>
      </c>
      <c r="L16" s="15">
        <v>66.985398844569005</v>
      </c>
      <c r="M16" s="16">
        <v>66.994753000000003</v>
      </c>
      <c r="N16" s="17">
        <v>1.8659870798994848E-2</v>
      </c>
      <c r="P16" s="15">
        <f t="shared" si="0"/>
        <v>66.984999999999999</v>
      </c>
      <c r="Q16" s="16">
        <f t="shared" si="1"/>
        <v>66.984999999999999</v>
      </c>
      <c r="R16" s="32">
        <f t="shared" si="2"/>
        <v>0</v>
      </c>
    </row>
    <row r="17" spans="2:18" x14ac:dyDescent="0.2">
      <c r="B17" s="11" t="s">
        <v>13</v>
      </c>
      <c r="C17" s="14">
        <v>22.991199999999999</v>
      </c>
      <c r="D17" s="13">
        <v>22.991199999999999</v>
      </c>
      <c r="E17" s="14">
        <v>0.54600000000000004</v>
      </c>
      <c r="F17" s="15">
        <v>22.991</v>
      </c>
      <c r="G17" s="16">
        <v>22.991</v>
      </c>
      <c r="H17" s="17">
        <v>0.11899999999999999</v>
      </c>
      <c r="I17" s="15">
        <v>22.991123449868802</v>
      </c>
      <c r="J17" s="16">
        <v>23.284717816859999</v>
      </c>
      <c r="K17" s="17">
        <v>8.5946943701767031E-2</v>
      </c>
      <c r="L17" s="15">
        <v>22.991123449868802</v>
      </c>
      <c r="M17" s="16">
        <v>22.991339</v>
      </c>
      <c r="N17" s="17">
        <v>9.4967958403796487E-2</v>
      </c>
      <c r="P17" s="15">
        <f t="shared" si="0"/>
        <v>22.991</v>
      </c>
      <c r="Q17" s="16">
        <f t="shared" si="1"/>
        <v>22.991</v>
      </c>
      <c r="R17" s="32">
        <f t="shared" si="2"/>
        <v>0</v>
      </c>
    </row>
    <row r="18" spans="2:18" x14ac:dyDescent="0.2">
      <c r="B18" s="11" t="s">
        <v>14</v>
      </c>
      <c r="C18" s="14">
        <v>21.671600000000002</v>
      </c>
      <c r="D18" s="13">
        <v>21.671600000000002</v>
      </c>
      <c r="E18" s="14">
        <v>9.9000000000000005E-2</v>
      </c>
      <c r="F18" s="15">
        <v>21.672000000000001</v>
      </c>
      <c r="G18" s="16">
        <v>21.672000000000001</v>
      </c>
      <c r="H18" s="17">
        <v>5.8999999999999997E-2</v>
      </c>
      <c r="I18" s="15">
        <v>21.671550865113598</v>
      </c>
      <c r="J18" s="16">
        <v>21.671550865113598</v>
      </c>
      <c r="K18" s="17">
        <v>1.306887370784107E-2</v>
      </c>
      <c r="L18" s="15">
        <v>21.671550865113598</v>
      </c>
      <c r="M18" s="16">
        <v>21.671550865113598</v>
      </c>
      <c r="N18" s="17">
        <v>1.978348522651481E-2</v>
      </c>
      <c r="P18" s="15">
        <f t="shared" si="0"/>
        <v>21.671550865113598</v>
      </c>
      <c r="Q18" s="16">
        <f t="shared" si="1"/>
        <v>21.671550865113598</v>
      </c>
      <c r="R18" s="32">
        <f t="shared" si="2"/>
        <v>0</v>
      </c>
    </row>
    <row r="19" spans="2:18" x14ac:dyDescent="0.2">
      <c r="B19" s="11" t="s">
        <v>15</v>
      </c>
      <c r="C19" s="14">
        <v>23.284700000000001</v>
      </c>
      <c r="D19" s="13">
        <v>23.284800000000001</v>
      </c>
      <c r="E19" s="14">
        <v>0.10299999999999999</v>
      </c>
      <c r="F19" s="15">
        <v>23.285</v>
      </c>
      <c r="G19" s="16">
        <v>23.285</v>
      </c>
      <c r="H19" s="17">
        <v>0.11899999999999999</v>
      </c>
      <c r="I19" s="15">
        <v>23.284717816859999</v>
      </c>
      <c r="J19" s="16">
        <v>23.284717816859999</v>
      </c>
      <c r="K19" s="17">
        <v>2.503436949194927E-2</v>
      </c>
      <c r="L19" s="15">
        <v>23.284717816859999</v>
      </c>
      <c r="M19" s="16">
        <v>23.284717816859999</v>
      </c>
      <c r="N19" s="17">
        <v>3.4424805059665581E-2</v>
      </c>
      <c r="P19" s="15">
        <f t="shared" si="0"/>
        <v>23.284717816859999</v>
      </c>
      <c r="Q19" s="16">
        <f t="shared" si="1"/>
        <v>23.284717816859999</v>
      </c>
      <c r="R19" s="32">
        <f t="shared" si="2"/>
        <v>0</v>
      </c>
    </row>
    <row r="20" spans="2:18" x14ac:dyDescent="0.2">
      <c r="B20" s="11" t="s">
        <v>16</v>
      </c>
      <c r="C20" s="14">
        <v>21.671600000000002</v>
      </c>
      <c r="D20" s="13">
        <v>21.671600000000002</v>
      </c>
      <c r="E20" s="14">
        <v>0.12</v>
      </c>
      <c r="F20" s="15">
        <v>21.672000000000001</v>
      </c>
      <c r="G20" s="16">
        <v>21.672000000000001</v>
      </c>
      <c r="H20" s="17">
        <v>5.8999999999999997E-2</v>
      </c>
      <c r="I20" s="15">
        <v>21.671550865113598</v>
      </c>
      <c r="J20" s="16">
        <v>21.671550865113598</v>
      </c>
      <c r="K20" s="17">
        <v>1.3842885087176021E-2</v>
      </c>
      <c r="L20" s="15">
        <v>21.671550865113598</v>
      </c>
      <c r="M20" s="16">
        <v>21.671550865113598</v>
      </c>
      <c r="N20" s="17">
        <v>1.8879401974561696E-2</v>
      </c>
      <c r="P20" s="15">
        <f t="shared" si="0"/>
        <v>21.671550865113598</v>
      </c>
      <c r="Q20" s="16">
        <f t="shared" si="1"/>
        <v>21.671550865113598</v>
      </c>
      <c r="R20" s="32">
        <f t="shared" si="2"/>
        <v>0</v>
      </c>
    </row>
    <row r="21" spans="2:18" x14ac:dyDescent="0.2">
      <c r="B21" s="11" t="s">
        <v>17</v>
      </c>
      <c r="C21" s="14">
        <v>19.704000000000001</v>
      </c>
      <c r="D21" s="13">
        <v>19.704000000000001</v>
      </c>
      <c r="E21" s="14">
        <v>0.33400000000000002</v>
      </c>
      <c r="F21" s="15">
        <v>19.704000000000001</v>
      </c>
      <c r="G21" s="16">
        <v>19.704000000000001</v>
      </c>
      <c r="H21" s="17">
        <v>0.13900000000000001</v>
      </c>
      <c r="I21" s="15">
        <v>19.703981401024201</v>
      </c>
      <c r="J21" s="16">
        <v>20.939983224371101</v>
      </c>
      <c r="K21" s="17">
        <v>3.2330954947122674E-2</v>
      </c>
      <c r="L21" s="15">
        <v>19.703981401024201</v>
      </c>
      <c r="M21" s="16">
        <v>19.704979000000002</v>
      </c>
      <c r="N21" s="17">
        <v>3.7440741934427355E-2</v>
      </c>
      <c r="P21" s="15">
        <f t="shared" si="0"/>
        <v>19.704000000000001</v>
      </c>
      <c r="Q21" s="16">
        <f t="shared" si="1"/>
        <v>19.704000000000001</v>
      </c>
      <c r="R21" s="32">
        <f t="shared" si="2"/>
        <v>0</v>
      </c>
    </row>
    <row r="22" spans="2:18" x14ac:dyDescent="0.2">
      <c r="B22" s="11" t="s">
        <v>18</v>
      </c>
      <c r="C22" s="14">
        <v>13.058400000000001</v>
      </c>
      <c r="D22" s="13">
        <v>13.058400000000001</v>
      </c>
      <c r="E22" s="14">
        <v>0.121</v>
      </c>
      <c r="F22" s="15">
        <v>13.058</v>
      </c>
      <c r="G22" s="16">
        <v>13.058</v>
      </c>
      <c r="H22" s="17">
        <v>7.9000000000000001E-2</v>
      </c>
      <c r="I22" s="15">
        <v>13.058418455296</v>
      </c>
      <c r="J22" s="16">
        <v>13.725999</v>
      </c>
      <c r="K22" s="17">
        <v>1.0964277313976723E-2</v>
      </c>
      <c r="L22" s="15">
        <v>13.058418455296</v>
      </c>
      <c r="M22" s="16">
        <v>13.058419000000001</v>
      </c>
      <c r="N22" s="17">
        <v>1.5939666003715668E-2</v>
      </c>
      <c r="P22" s="15">
        <f t="shared" si="0"/>
        <v>13.058</v>
      </c>
      <c r="Q22" s="16">
        <f t="shared" si="1"/>
        <v>13.058</v>
      </c>
      <c r="R22" s="32">
        <f t="shared" si="2"/>
        <v>0</v>
      </c>
    </row>
    <row r="23" spans="2:18" x14ac:dyDescent="0.2">
      <c r="B23" s="11" t="s">
        <v>19</v>
      </c>
      <c r="C23" s="14">
        <v>20.94</v>
      </c>
      <c r="D23" s="13">
        <v>20.94</v>
      </c>
      <c r="E23" s="14">
        <v>0.33500000000000002</v>
      </c>
      <c r="F23" s="15">
        <v>20.94</v>
      </c>
      <c r="G23" s="16">
        <v>20.94</v>
      </c>
      <c r="H23" s="17">
        <v>0.14099999999999999</v>
      </c>
      <c r="I23" s="15">
        <v>20.939983224371101</v>
      </c>
      <c r="J23" s="16">
        <v>20.939983224371101</v>
      </c>
      <c r="K23" s="17">
        <v>2.1602956260122867E-2</v>
      </c>
      <c r="L23" s="15">
        <v>20.939983224371101</v>
      </c>
      <c r="M23" s="16">
        <v>20.939983224371101</v>
      </c>
      <c r="N23" s="17">
        <v>2.8314357850609755E-2</v>
      </c>
      <c r="P23" s="15">
        <f t="shared" si="0"/>
        <v>20.939983224371101</v>
      </c>
      <c r="Q23" s="16">
        <f t="shared" si="1"/>
        <v>20.939983224371101</v>
      </c>
      <c r="R23" s="32">
        <f t="shared" si="2"/>
        <v>0</v>
      </c>
    </row>
    <row r="24" spans="2:18" x14ac:dyDescent="0.2">
      <c r="B24" s="11" t="s">
        <v>20</v>
      </c>
      <c r="C24" s="14">
        <v>14.045199999999999</v>
      </c>
      <c r="D24" s="13">
        <v>14.045199999999999</v>
      </c>
      <c r="E24" s="14">
        <v>0.158</v>
      </c>
      <c r="F24" s="15">
        <v>14.045</v>
      </c>
      <c r="G24" s="16">
        <v>14.045</v>
      </c>
      <c r="H24" s="17">
        <v>0.08</v>
      </c>
      <c r="I24" s="15">
        <v>14.045152562176</v>
      </c>
      <c r="J24" s="16">
        <v>14.319619054847999</v>
      </c>
      <c r="K24" s="17">
        <v>1.2492203130954616E-2</v>
      </c>
      <c r="L24" s="15">
        <v>14.045152562176</v>
      </c>
      <c r="M24" s="16">
        <v>14.045168</v>
      </c>
      <c r="N24" s="17">
        <v>1.7363618059856135E-2</v>
      </c>
      <c r="P24" s="15">
        <f t="shared" si="0"/>
        <v>14.045</v>
      </c>
      <c r="Q24" s="16">
        <f t="shared" si="1"/>
        <v>14.045</v>
      </c>
      <c r="R24" s="32">
        <f t="shared" si="2"/>
        <v>0</v>
      </c>
    </row>
    <row r="25" spans="2:18" x14ac:dyDescent="0.2">
      <c r="B25" s="11" t="s">
        <v>21</v>
      </c>
      <c r="C25" s="14">
        <v>58.951900000000002</v>
      </c>
      <c r="D25" s="13">
        <v>58.951900000000002</v>
      </c>
      <c r="E25" s="14">
        <v>0.22700000000000001</v>
      </c>
      <c r="F25" s="15">
        <v>58.951999999999998</v>
      </c>
      <c r="G25" s="16">
        <v>58.951999999999998</v>
      </c>
      <c r="H25" s="17">
        <v>0.218</v>
      </c>
      <c r="I25" s="15">
        <v>58.9518591920503</v>
      </c>
      <c r="J25" s="16">
        <v>62.403858908450601</v>
      </c>
      <c r="K25" s="17">
        <v>1.4339167897294185E-2</v>
      </c>
      <c r="L25" s="15">
        <v>58.9518591920503</v>
      </c>
      <c r="M25" s="16">
        <v>58.997222999999998</v>
      </c>
      <c r="N25" s="17">
        <v>4.3067187797732429E-2</v>
      </c>
      <c r="P25" s="15">
        <f t="shared" si="0"/>
        <v>58.951900000000002</v>
      </c>
      <c r="Q25" s="16">
        <f t="shared" si="1"/>
        <v>58.951900000000002</v>
      </c>
      <c r="R25" s="32">
        <f t="shared" si="2"/>
        <v>0</v>
      </c>
    </row>
    <row r="26" spans="2:18" x14ac:dyDescent="0.2">
      <c r="B26" s="11" t="s">
        <v>22</v>
      </c>
      <c r="C26" s="14">
        <v>80.979699999999994</v>
      </c>
      <c r="D26" s="13">
        <v>80.979699999999994</v>
      </c>
      <c r="E26" s="14">
        <v>0.437</v>
      </c>
      <c r="F26" s="15">
        <v>80.98</v>
      </c>
      <c r="G26" s="16">
        <v>80.98</v>
      </c>
      <c r="H26" s="17">
        <v>0.33700000000000002</v>
      </c>
      <c r="I26" s="15">
        <v>80.752216878804703</v>
      </c>
      <c r="J26" s="16">
        <v>87.969673541285303</v>
      </c>
      <c r="K26" s="17">
        <v>8.271510426591043E-2</v>
      </c>
      <c r="L26" s="15">
        <v>80.979656934179502</v>
      </c>
      <c r="M26" s="16">
        <v>81.072534000000005</v>
      </c>
      <c r="N26" s="17">
        <v>9.5602965936427906E-2</v>
      </c>
      <c r="P26" s="15">
        <f t="shared" si="0"/>
        <v>80.979699999999994</v>
      </c>
      <c r="Q26" s="16">
        <f t="shared" si="1"/>
        <v>80.979699999999994</v>
      </c>
      <c r="R26" s="32">
        <f t="shared" si="2"/>
        <v>0</v>
      </c>
    </row>
    <row r="27" spans="2:18" x14ac:dyDescent="0.2">
      <c r="B27" s="11" t="s">
        <v>23</v>
      </c>
      <c r="C27" s="14">
        <v>62.4039</v>
      </c>
      <c r="D27" s="13">
        <v>62.4039</v>
      </c>
      <c r="E27" s="14">
        <v>0.11600000000000001</v>
      </c>
      <c r="F27" s="15">
        <v>62.404000000000003</v>
      </c>
      <c r="G27" s="16">
        <v>62.404000000000003</v>
      </c>
      <c r="H27" s="17">
        <v>9.9000000000000005E-2</v>
      </c>
      <c r="I27" s="15">
        <v>62.403858908450601</v>
      </c>
      <c r="J27" s="16">
        <v>62.403858908450601</v>
      </c>
      <c r="K27" s="17">
        <v>1.4133872055425854E-2</v>
      </c>
      <c r="L27" s="15">
        <v>62.403858908450601</v>
      </c>
      <c r="M27" s="16">
        <v>62.403858908450601</v>
      </c>
      <c r="N27" s="17">
        <v>5.6467242357207452E-2</v>
      </c>
      <c r="P27" s="15">
        <f t="shared" si="0"/>
        <v>62.403858908450601</v>
      </c>
      <c r="Q27" s="16">
        <f t="shared" si="1"/>
        <v>62.403858908450601</v>
      </c>
      <c r="R27" s="32">
        <f t="shared" si="2"/>
        <v>0</v>
      </c>
    </row>
    <row r="28" spans="2:18" x14ac:dyDescent="0.2">
      <c r="B28" s="11" t="s">
        <v>24</v>
      </c>
      <c r="C28" s="14">
        <v>87.969700000000003</v>
      </c>
      <c r="D28" s="13">
        <v>87.969700000000003</v>
      </c>
      <c r="E28" s="14">
        <v>0.17699999999999999</v>
      </c>
      <c r="F28" s="15">
        <v>87.97</v>
      </c>
      <c r="G28" s="16">
        <v>87.97</v>
      </c>
      <c r="H28" s="17">
        <v>0.13900000000000001</v>
      </c>
      <c r="I28" s="15">
        <v>87.969673541285303</v>
      </c>
      <c r="J28" s="16">
        <v>87.969673541285303</v>
      </c>
      <c r="K28" s="17">
        <v>2.3575806036228057E-2</v>
      </c>
      <c r="L28" s="15">
        <v>87.969673541285303</v>
      </c>
      <c r="M28" s="16">
        <v>87.969673541285303</v>
      </c>
      <c r="N28" s="17">
        <v>2.8881398642935374E-2</v>
      </c>
      <c r="P28" s="15">
        <f t="shared" si="0"/>
        <v>87.969673541285303</v>
      </c>
      <c r="Q28" s="16">
        <f t="shared" si="1"/>
        <v>87.969673541285303</v>
      </c>
      <c r="R28" s="32">
        <f t="shared" si="2"/>
        <v>0</v>
      </c>
    </row>
    <row r="29" spans="2:18" x14ac:dyDescent="0.2">
      <c r="B29" s="11" t="s">
        <v>25</v>
      </c>
      <c r="C29" s="14">
        <v>83.787700000000001</v>
      </c>
      <c r="D29" s="13">
        <v>83.787700000000001</v>
      </c>
      <c r="E29" s="14">
        <v>0.879</v>
      </c>
      <c r="F29" s="15">
        <v>83.787999999999997</v>
      </c>
      <c r="G29" s="16">
        <v>83.787999999999997</v>
      </c>
      <c r="H29" s="17">
        <v>0.25700000000000001</v>
      </c>
      <c r="I29" s="15">
        <v>83.448535897642699</v>
      </c>
      <c r="J29" s="16">
        <v>103.097922411859</v>
      </c>
      <c r="K29" s="17">
        <v>0.10482662480051883</v>
      </c>
      <c r="L29" s="15">
        <v>83.787729152420695</v>
      </c>
      <c r="M29" s="16">
        <v>83.942336999999995</v>
      </c>
      <c r="N29" s="17">
        <v>0.12063928929770809</v>
      </c>
      <c r="P29" s="15">
        <f t="shared" si="0"/>
        <v>83.787700000000001</v>
      </c>
      <c r="Q29" s="16">
        <f t="shared" si="1"/>
        <v>83.787700000000001</v>
      </c>
      <c r="R29" s="32">
        <f t="shared" si="2"/>
        <v>0</v>
      </c>
    </row>
    <row r="30" spans="2:18" x14ac:dyDescent="0.2">
      <c r="B30" s="11" t="s">
        <v>26</v>
      </c>
      <c r="C30" s="14">
        <v>62.182000000000002</v>
      </c>
      <c r="D30" s="13">
        <v>62.182000000000002</v>
      </c>
      <c r="E30" s="14">
        <v>6.5000000000000002E-2</v>
      </c>
      <c r="F30" s="15">
        <v>62.182000000000002</v>
      </c>
      <c r="G30" s="16">
        <v>62.182000000000002</v>
      </c>
      <c r="H30" s="17">
        <v>0.04</v>
      </c>
      <c r="I30" s="15">
        <v>62.181988028260697</v>
      </c>
      <c r="J30" s="16">
        <v>62.181988028260697</v>
      </c>
      <c r="K30" s="17">
        <v>1.1888736631812117E-2</v>
      </c>
      <c r="L30" s="15">
        <v>62.181988028260697</v>
      </c>
      <c r="M30" s="16">
        <v>62.181988028260697</v>
      </c>
      <c r="N30" s="17">
        <v>1.7406324060951748E-2</v>
      </c>
      <c r="P30" s="15">
        <f t="shared" si="0"/>
        <v>62.181988028260697</v>
      </c>
      <c r="Q30" s="16">
        <f t="shared" si="1"/>
        <v>62.181988028260697</v>
      </c>
      <c r="R30" s="32">
        <f t="shared" si="2"/>
        <v>0</v>
      </c>
    </row>
    <row r="31" spans="2:18" x14ac:dyDescent="0.2">
      <c r="B31" s="11" t="s">
        <v>27</v>
      </c>
      <c r="C31" s="14">
        <v>103.098</v>
      </c>
      <c r="D31" s="13">
        <v>103.098</v>
      </c>
      <c r="E31" s="14">
        <v>6.4000000000000001E-2</v>
      </c>
      <c r="F31" s="15">
        <v>103.098</v>
      </c>
      <c r="G31" s="16">
        <v>103.098</v>
      </c>
      <c r="H31" s="17">
        <v>0.11899999999999999</v>
      </c>
      <c r="I31" s="15">
        <v>103.097922411859</v>
      </c>
      <c r="J31" s="16">
        <v>103.097922411859</v>
      </c>
      <c r="K31" s="17">
        <v>3.3445497838462242E-2</v>
      </c>
      <c r="L31" s="15">
        <v>103.097922411859</v>
      </c>
      <c r="M31" s="16">
        <v>103.097922411859</v>
      </c>
      <c r="N31" s="17">
        <v>3.0199562631002281E-2</v>
      </c>
      <c r="P31" s="15">
        <f t="shared" si="0"/>
        <v>103.097922411859</v>
      </c>
      <c r="Q31" s="16">
        <f t="shared" si="1"/>
        <v>103.097922411859</v>
      </c>
      <c r="R31" s="32">
        <f t="shared" si="2"/>
        <v>0</v>
      </c>
    </row>
    <row r="32" spans="2:18" x14ac:dyDescent="0.2">
      <c r="B32" s="11" t="s">
        <v>28</v>
      </c>
      <c r="C32" s="14">
        <v>62.182000000000002</v>
      </c>
      <c r="D32" s="13">
        <v>62.182000000000002</v>
      </c>
      <c r="E32" s="14">
        <v>0.10100000000000001</v>
      </c>
      <c r="F32" s="15">
        <v>62.182000000000002</v>
      </c>
      <c r="G32" s="16">
        <v>62.182000000000002</v>
      </c>
      <c r="H32" s="17">
        <v>7.9000000000000001E-2</v>
      </c>
      <c r="I32" s="15">
        <v>62.181988028260697</v>
      </c>
      <c r="J32" s="16">
        <v>62.181988028260697</v>
      </c>
      <c r="K32" s="17">
        <v>1.2488155830197209E-2</v>
      </c>
      <c r="L32" s="15">
        <v>62.181988028260697</v>
      </c>
      <c r="M32" s="16">
        <v>62.181988028260697</v>
      </c>
      <c r="N32" s="17">
        <v>1.8825949692144586E-2</v>
      </c>
      <c r="P32" s="15">
        <f t="shared" si="0"/>
        <v>62.181988028260697</v>
      </c>
      <c r="Q32" s="16">
        <f t="shared" si="1"/>
        <v>62.181988028260697</v>
      </c>
      <c r="R32" s="32">
        <f t="shared" si="2"/>
        <v>0</v>
      </c>
    </row>
    <row r="33" spans="2:18" x14ac:dyDescent="0.2">
      <c r="B33" s="11" t="s">
        <v>29</v>
      </c>
      <c r="C33" s="14">
        <v>33.730699999999999</v>
      </c>
      <c r="D33" s="13">
        <v>33.730699999999999</v>
      </c>
      <c r="E33" s="14">
        <v>0.128</v>
      </c>
      <c r="F33" s="15">
        <v>33.731000000000002</v>
      </c>
      <c r="G33" s="16">
        <v>33.731000000000002</v>
      </c>
      <c r="H33" s="17">
        <v>5.8999999999999997E-2</v>
      </c>
      <c r="I33" s="15">
        <v>33.730721223845002</v>
      </c>
      <c r="J33" s="16">
        <v>34.473189448229697</v>
      </c>
      <c r="K33" s="17">
        <v>1.1754059210056157E-2</v>
      </c>
      <c r="L33" s="15">
        <v>33.730721223845002</v>
      </c>
      <c r="M33" s="16">
        <v>33.730767999999998</v>
      </c>
      <c r="N33" s="17">
        <v>1.8508585487923963E-2</v>
      </c>
      <c r="P33" s="15">
        <f t="shared" si="0"/>
        <v>33.730699999999999</v>
      </c>
      <c r="Q33" s="16">
        <f t="shared" si="1"/>
        <v>33.730699999999999</v>
      </c>
      <c r="R33" s="32">
        <f t="shared" si="2"/>
        <v>0</v>
      </c>
    </row>
    <row r="34" spans="2:18" x14ac:dyDescent="0.2">
      <c r="B34" s="11" t="s">
        <v>30</v>
      </c>
      <c r="C34" s="14">
        <v>45.319400000000002</v>
      </c>
      <c r="D34" s="13">
        <v>45.319400000000002</v>
      </c>
      <c r="E34" s="14">
        <v>0.40699999999999997</v>
      </c>
      <c r="F34" s="15">
        <v>45.319000000000003</v>
      </c>
      <c r="G34" s="16">
        <v>45.319000000000003</v>
      </c>
      <c r="H34" s="17">
        <v>0.158</v>
      </c>
      <c r="I34" s="15">
        <v>45.319437013139201</v>
      </c>
      <c r="J34" s="16">
        <v>46.818998000000001</v>
      </c>
      <c r="K34" s="17">
        <v>6.1710450707412288E-2</v>
      </c>
      <c r="L34" s="15">
        <v>45.319437013139201</v>
      </c>
      <c r="M34" s="16">
        <v>45.319629999999997</v>
      </c>
      <c r="N34" s="17">
        <v>7.983858992413756E-2</v>
      </c>
      <c r="P34" s="15">
        <f t="shared" si="0"/>
        <v>45.319000000000003</v>
      </c>
      <c r="Q34" s="16">
        <f t="shared" si="1"/>
        <v>45.319000000000003</v>
      </c>
      <c r="R34" s="32">
        <f t="shared" si="2"/>
        <v>0</v>
      </c>
    </row>
    <row r="35" spans="2:18" x14ac:dyDescent="0.2">
      <c r="B35" s="11" t="s">
        <v>31</v>
      </c>
      <c r="C35" s="14">
        <v>34.473199999999999</v>
      </c>
      <c r="D35" s="13">
        <v>34.473199999999999</v>
      </c>
      <c r="E35" s="14">
        <v>6.5000000000000002E-2</v>
      </c>
      <c r="F35" s="15">
        <v>34.472999999999999</v>
      </c>
      <c r="G35" s="16">
        <v>34.472999999999999</v>
      </c>
      <c r="H35" s="17">
        <v>9.9000000000000005E-2</v>
      </c>
      <c r="I35" s="15">
        <v>34.473189448229697</v>
      </c>
      <c r="J35" s="16">
        <v>34.473189448229697</v>
      </c>
      <c r="K35" s="17">
        <v>1.3435922017911571E-2</v>
      </c>
      <c r="L35" s="15">
        <v>34.473189448229697</v>
      </c>
      <c r="M35" s="16">
        <v>34.473189448229697</v>
      </c>
      <c r="N35" s="17">
        <v>1.9813909763243119E-2</v>
      </c>
      <c r="P35" s="15">
        <f t="shared" si="0"/>
        <v>34.472999999999999</v>
      </c>
      <c r="Q35" s="16">
        <f t="shared" si="1"/>
        <v>34.472999999999999</v>
      </c>
      <c r="R35" s="32">
        <f t="shared" si="2"/>
        <v>0</v>
      </c>
    </row>
    <row r="36" spans="2:18" x14ac:dyDescent="0.2">
      <c r="B36" s="11" t="s">
        <v>32</v>
      </c>
      <c r="C36" s="14">
        <v>47.064</v>
      </c>
      <c r="D36" s="13">
        <v>47.064</v>
      </c>
      <c r="E36" s="14">
        <v>7.6999999999999999E-2</v>
      </c>
      <c r="F36" s="15">
        <v>47.064</v>
      </c>
      <c r="G36" s="16">
        <v>47.064</v>
      </c>
      <c r="H36" s="17">
        <v>0.13900000000000001</v>
      </c>
      <c r="I36" s="15">
        <v>47.063957109236803</v>
      </c>
      <c r="J36" s="16">
        <v>47.063957109236803</v>
      </c>
      <c r="K36" s="17">
        <v>2.8005088247903941E-2</v>
      </c>
      <c r="L36" s="15">
        <v>47.063957109236803</v>
      </c>
      <c r="M36" s="16">
        <v>47.063957109236803</v>
      </c>
      <c r="N36" s="17">
        <v>4.371559329149198E-2</v>
      </c>
      <c r="P36" s="15">
        <f t="shared" si="0"/>
        <v>47.063957109236803</v>
      </c>
      <c r="Q36" s="16">
        <f t="shared" si="1"/>
        <v>47.063957109236803</v>
      </c>
      <c r="R36" s="32">
        <f t="shared" si="2"/>
        <v>0</v>
      </c>
    </row>
    <row r="37" spans="2:18" x14ac:dyDescent="0.2">
      <c r="B37" s="11" t="s">
        <v>33</v>
      </c>
      <c r="C37" s="14">
        <v>78.220699999999994</v>
      </c>
      <c r="D37" s="13">
        <v>78.220699999999994</v>
      </c>
      <c r="E37" s="14">
        <v>0.93899999999999995</v>
      </c>
      <c r="F37" s="15">
        <v>78.221000000000004</v>
      </c>
      <c r="G37" s="16">
        <v>78.221000000000004</v>
      </c>
      <c r="H37" s="17">
        <v>0.19800000000000001</v>
      </c>
      <c r="I37" s="15">
        <v>78.220710615191507</v>
      </c>
      <c r="J37" s="16">
        <v>85.264999000000003</v>
      </c>
      <c r="K37" s="17">
        <v>7.301916727205561E-2</v>
      </c>
      <c r="L37" s="15">
        <v>78.220710615191507</v>
      </c>
      <c r="M37" s="16">
        <v>78.220978000000002</v>
      </c>
      <c r="N37" s="17">
        <v>0.12204984339272078</v>
      </c>
      <c r="P37" s="15">
        <f t="shared" si="0"/>
        <v>78.220699999999994</v>
      </c>
      <c r="Q37" s="16">
        <f t="shared" si="1"/>
        <v>78.220699999999994</v>
      </c>
      <c r="R37" s="32">
        <f t="shared" si="2"/>
        <v>0</v>
      </c>
    </row>
    <row r="38" spans="2:18" x14ac:dyDescent="0.2">
      <c r="B38" s="11" t="s">
        <v>34</v>
      </c>
      <c r="C38" s="14">
        <v>63.5563</v>
      </c>
      <c r="D38" s="13">
        <v>63.5563</v>
      </c>
      <c r="E38" s="14">
        <v>0.44700000000000001</v>
      </c>
      <c r="F38" s="15">
        <v>63.555999999999997</v>
      </c>
      <c r="G38" s="16">
        <v>63.555999999999997</v>
      </c>
      <c r="H38" s="17">
        <v>0.13900000000000001</v>
      </c>
      <c r="I38" s="15">
        <v>63.556255201745699</v>
      </c>
      <c r="J38" s="16">
        <v>68.643000000000001</v>
      </c>
      <c r="K38" s="17">
        <v>1.253379263528962E-2</v>
      </c>
      <c r="L38" s="15">
        <v>63.556255201745699</v>
      </c>
      <c r="M38" s="16">
        <v>63.557102999999998</v>
      </c>
      <c r="N38" s="17">
        <v>2.0432169844464526E-2</v>
      </c>
      <c r="P38" s="15">
        <f t="shared" si="0"/>
        <v>63.555999999999997</v>
      </c>
      <c r="Q38" s="16">
        <f t="shared" si="1"/>
        <v>63.555999999999997</v>
      </c>
      <c r="R38" s="32">
        <f t="shared" si="2"/>
        <v>0</v>
      </c>
    </row>
    <row r="39" spans="2:18" x14ac:dyDescent="0.2">
      <c r="B39" s="11" t="s">
        <v>35</v>
      </c>
      <c r="C39" s="14">
        <v>87.0458</v>
      </c>
      <c r="D39" s="13">
        <v>87.0458</v>
      </c>
      <c r="E39" s="14">
        <v>2.1560000000000001</v>
      </c>
      <c r="F39" s="15">
        <v>87.046000000000006</v>
      </c>
      <c r="G39" s="16">
        <v>87.046000000000006</v>
      </c>
      <c r="H39" s="17">
        <v>0.218</v>
      </c>
      <c r="I39" s="15">
        <v>87.045754022429307</v>
      </c>
      <c r="J39" s="16">
        <v>88.570836624100195</v>
      </c>
      <c r="K39" s="17">
        <v>8.0484204175995527E-2</v>
      </c>
      <c r="L39" s="15">
        <v>87.045754022429307</v>
      </c>
      <c r="M39" s="16">
        <v>87.049064999999999</v>
      </c>
      <c r="N39" s="17">
        <v>9.1056032878596302E-2</v>
      </c>
      <c r="P39" s="15">
        <f t="shared" si="0"/>
        <v>87.0458</v>
      </c>
      <c r="Q39" s="16">
        <f t="shared" si="1"/>
        <v>87.0458</v>
      </c>
      <c r="R39" s="32">
        <f t="shared" si="2"/>
        <v>0</v>
      </c>
    </row>
    <row r="40" spans="2:18" x14ac:dyDescent="0.2">
      <c r="B40" s="11" t="s">
        <v>36</v>
      </c>
      <c r="C40" s="14">
        <v>77.537199999999999</v>
      </c>
      <c r="D40" s="13">
        <v>77.537199999999999</v>
      </c>
      <c r="E40" s="14">
        <v>0.13800000000000001</v>
      </c>
      <c r="F40" s="15">
        <v>77.537000000000006</v>
      </c>
      <c r="G40" s="16">
        <v>77.537000000000006</v>
      </c>
      <c r="H40" s="17">
        <v>7.9000000000000001E-2</v>
      </c>
      <c r="I40" s="15">
        <v>77.537222079756106</v>
      </c>
      <c r="J40" s="16">
        <v>77.537222079756106</v>
      </c>
      <c r="K40" s="17">
        <v>1.3762497320407728E-2</v>
      </c>
      <c r="L40" s="15">
        <v>77.537222079756106</v>
      </c>
      <c r="M40" s="16">
        <v>77.537222079756106</v>
      </c>
      <c r="N40" s="17">
        <v>2.2524205649771298E-2</v>
      </c>
      <c r="P40" s="15">
        <f t="shared" si="0"/>
        <v>77.537000000000006</v>
      </c>
      <c r="Q40" s="16">
        <f t="shared" si="1"/>
        <v>77.537000000000006</v>
      </c>
      <c r="R40" s="32">
        <f t="shared" si="2"/>
        <v>0</v>
      </c>
    </row>
    <row r="41" spans="2:18" x14ac:dyDescent="0.2">
      <c r="B41" s="11" t="s">
        <v>37</v>
      </c>
      <c r="C41" s="14">
        <v>39.524999999999999</v>
      </c>
      <c r="D41" s="13">
        <v>39.524999999999999</v>
      </c>
      <c r="E41" s="14">
        <v>6.0999999999999999E-2</v>
      </c>
      <c r="F41" s="15">
        <v>39.524999999999999</v>
      </c>
      <c r="G41" s="16">
        <v>39.524999999999999</v>
      </c>
      <c r="H41" s="17">
        <v>0.13900000000000001</v>
      </c>
      <c r="I41" s="15">
        <v>39.525039818277101</v>
      </c>
      <c r="J41" s="16">
        <v>39.525039818277101</v>
      </c>
      <c r="K41" s="17">
        <v>1.8253465978110672E-2</v>
      </c>
      <c r="L41" s="15">
        <v>39.525039818277101</v>
      </c>
      <c r="M41" s="16">
        <v>39.525039818277101</v>
      </c>
      <c r="N41" s="17">
        <v>3.0831081111256622E-2</v>
      </c>
      <c r="P41" s="15">
        <f t="shared" si="0"/>
        <v>39.524999999999999</v>
      </c>
      <c r="Q41" s="16">
        <f t="shared" si="1"/>
        <v>39.524999999999999</v>
      </c>
      <c r="R41" s="32">
        <f t="shared" si="2"/>
        <v>0</v>
      </c>
    </row>
    <row r="42" spans="2:18" x14ac:dyDescent="0.2">
      <c r="B42" s="11" t="s">
        <v>38</v>
      </c>
      <c r="C42" s="14">
        <v>27.528600000000001</v>
      </c>
      <c r="D42" s="13">
        <v>27.528600000000001</v>
      </c>
      <c r="E42" s="14">
        <v>6.8000000000000005E-2</v>
      </c>
      <c r="F42" s="15">
        <v>27.529</v>
      </c>
      <c r="G42" s="16">
        <v>27.529</v>
      </c>
      <c r="H42" s="17">
        <v>7.9000000000000001E-2</v>
      </c>
      <c r="I42" s="15">
        <v>27.5285556703266</v>
      </c>
      <c r="J42" s="16">
        <v>27.5285556703266</v>
      </c>
      <c r="K42" s="17">
        <v>1.3567110387290341E-2</v>
      </c>
      <c r="L42" s="15">
        <v>27.5285556703266</v>
      </c>
      <c r="M42" s="16">
        <v>27.5285556703266</v>
      </c>
      <c r="N42" s="17">
        <v>2.1101788776676799E-2</v>
      </c>
      <c r="P42" s="15">
        <f t="shared" si="0"/>
        <v>27.5285556703266</v>
      </c>
      <c r="Q42" s="16">
        <f t="shared" si="1"/>
        <v>27.5285556703266</v>
      </c>
      <c r="R42" s="32">
        <f t="shared" si="2"/>
        <v>0</v>
      </c>
    </row>
    <row r="43" spans="2:18" x14ac:dyDescent="0.2">
      <c r="B43" s="11" t="s">
        <v>39</v>
      </c>
      <c r="C43" s="14">
        <v>39.524999999999999</v>
      </c>
      <c r="D43" s="13">
        <v>39.524999999999999</v>
      </c>
      <c r="E43" s="14">
        <v>0.192</v>
      </c>
      <c r="F43" s="15">
        <v>39.524999999999999</v>
      </c>
      <c r="G43" s="16">
        <v>39.524999999999999</v>
      </c>
      <c r="H43" s="17">
        <v>0.158</v>
      </c>
      <c r="I43" s="15">
        <v>39.525039818277101</v>
      </c>
      <c r="J43" s="16">
        <v>39.525039818277101</v>
      </c>
      <c r="K43" s="17">
        <v>2.3450897961128019E-2</v>
      </c>
      <c r="L43" s="15">
        <v>39.525039818277101</v>
      </c>
      <c r="M43" s="16">
        <v>39.525039818277101</v>
      </c>
      <c r="N43" s="17">
        <v>3.2188741172232235E-2</v>
      </c>
      <c r="P43" s="15">
        <f t="shared" si="0"/>
        <v>39.524999999999999</v>
      </c>
      <c r="Q43" s="16">
        <f t="shared" si="1"/>
        <v>39.524999999999999</v>
      </c>
      <c r="R43" s="32">
        <f t="shared" si="2"/>
        <v>0</v>
      </c>
    </row>
    <row r="44" spans="2:18" x14ac:dyDescent="0.2">
      <c r="B44" s="11" t="s">
        <v>40</v>
      </c>
      <c r="C44" s="14">
        <v>27.528600000000001</v>
      </c>
      <c r="D44" s="13">
        <v>27.528600000000001</v>
      </c>
      <c r="E44" s="14">
        <v>0.16400000000000001</v>
      </c>
      <c r="F44" s="15">
        <v>27.529</v>
      </c>
      <c r="G44" s="16">
        <v>27.529</v>
      </c>
      <c r="H44" s="17">
        <v>9.9000000000000005E-2</v>
      </c>
      <c r="I44" s="15">
        <v>27.5285556703266</v>
      </c>
      <c r="J44" s="16">
        <v>27.5285556703266</v>
      </c>
      <c r="K44" s="17">
        <v>1.4668115755406811E-2</v>
      </c>
      <c r="L44" s="15">
        <v>27.5285556703266</v>
      </c>
      <c r="M44" s="16">
        <v>27.5285556703266</v>
      </c>
      <c r="N44" s="17">
        <v>2.1910830241877854E-2</v>
      </c>
      <c r="P44" s="15">
        <f t="shared" si="0"/>
        <v>27.5285556703266</v>
      </c>
      <c r="Q44" s="16">
        <f t="shared" si="1"/>
        <v>27.5285556703266</v>
      </c>
      <c r="R44" s="32">
        <f t="shared" si="2"/>
        <v>0</v>
      </c>
    </row>
    <row r="45" spans="2:18" x14ac:dyDescent="0.2">
      <c r="B45" s="11" t="s">
        <v>41</v>
      </c>
      <c r="C45" s="14">
        <v>74.027500000000003</v>
      </c>
      <c r="D45" s="13">
        <v>74.027500000000003</v>
      </c>
      <c r="E45" s="14">
        <v>1.641</v>
      </c>
      <c r="F45" s="15">
        <v>74.027000000000001</v>
      </c>
      <c r="G45" s="16">
        <v>74.027000000000001</v>
      </c>
      <c r="H45" s="17">
        <v>0.218</v>
      </c>
      <c r="I45" s="15">
        <v>74.027476198279402</v>
      </c>
      <c r="J45" s="16">
        <v>91.380999000000003</v>
      </c>
      <c r="K45" s="17">
        <v>5.3311743387361804E-2</v>
      </c>
      <c r="L45" s="15">
        <v>74.027476198279402</v>
      </c>
      <c r="M45" s="16">
        <v>74.145017999999993</v>
      </c>
      <c r="N45" s="17">
        <v>0.10507127715320078</v>
      </c>
      <c r="P45" s="15">
        <f t="shared" si="0"/>
        <v>74.027000000000001</v>
      </c>
      <c r="Q45" s="16">
        <f t="shared" si="1"/>
        <v>74.027000000000001</v>
      </c>
      <c r="R45" s="32">
        <f t="shared" si="2"/>
        <v>0</v>
      </c>
    </row>
    <row r="46" spans="2:18" x14ac:dyDescent="0.2">
      <c r="B46" s="11" t="s">
        <v>42</v>
      </c>
      <c r="C46" s="14">
        <v>64.937100000000001</v>
      </c>
      <c r="D46" s="13">
        <v>64.937100000000001</v>
      </c>
      <c r="E46" s="14">
        <v>0.24299999999999999</v>
      </c>
      <c r="F46" s="15">
        <v>64.936999999999998</v>
      </c>
      <c r="G46" s="16">
        <v>64.936999999999998</v>
      </c>
      <c r="H46" s="17">
        <v>7.9000000000000001E-2</v>
      </c>
      <c r="I46" s="15">
        <v>64.9371077523369</v>
      </c>
      <c r="J46" s="16">
        <v>66.959147531968</v>
      </c>
      <c r="K46" s="17">
        <v>1.2958898776914966E-2</v>
      </c>
      <c r="L46" s="15">
        <v>64.9371077523369</v>
      </c>
      <c r="M46" s="16">
        <v>64.958168999999998</v>
      </c>
      <c r="N46" s="17">
        <v>2.1326065063476524E-2</v>
      </c>
      <c r="P46" s="15">
        <f t="shared" si="0"/>
        <v>64.936999999999998</v>
      </c>
      <c r="Q46" s="16">
        <f t="shared" si="1"/>
        <v>64.936999999999998</v>
      </c>
      <c r="R46" s="32">
        <f t="shared" si="2"/>
        <v>0</v>
      </c>
    </row>
    <row r="47" spans="2:18" x14ac:dyDescent="0.2">
      <c r="B47" s="11" t="s">
        <v>43</v>
      </c>
      <c r="C47" s="14">
        <v>85.836500000000001</v>
      </c>
      <c r="D47" s="13">
        <v>85.836500000000001</v>
      </c>
      <c r="E47" s="14">
        <v>0.26</v>
      </c>
      <c r="F47" s="15">
        <v>85.835999999999999</v>
      </c>
      <c r="G47" s="16">
        <v>85.835999999999999</v>
      </c>
      <c r="H47" s="17">
        <v>0.158</v>
      </c>
      <c r="I47" s="15">
        <v>85.836452425121607</v>
      </c>
      <c r="J47" s="16">
        <v>92.112680612033202</v>
      </c>
      <c r="K47" s="17">
        <v>5.6618388106183262E-2</v>
      </c>
      <c r="L47" s="15">
        <v>85.836452425121607</v>
      </c>
      <c r="M47" s="16">
        <v>85.966750000000005</v>
      </c>
      <c r="N47" s="17">
        <v>5.0179969973680447E-2</v>
      </c>
      <c r="P47" s="15">
        <f t="shared" si="0"/>
        <v>85.835999999999999</v>
      </c>
      <c r="Q47" s="16">
        <f t="shared" si="1"/>
        <v>85.835999999999999</v>
      </c>
      <c r="R47" s="32">
        <f t="shared" si="2"/>
        <v>0</v>
      </c>
    </row>
    <row r="48" spans="2:18" x14ac:dyDescent="0.2">
      <c r="B48" s="11" t="s">
        <v>44</v>
      </c>
      <c r="C48" s="14">
        <v>66.959100000000007</v>
      </c>
      <c r="D48" s="13">
        <v>66.959100000000007</v>
      </c>
      <c r="E48" s="14">
        <v>0.108</v>
      </c>
      <c r="F48" s="15">
        <v>66.959000000000003</v>
      </c>
      <c r="G48" s="16">
        <v>66.959000000000003</v>
      </c>
      <c r="H48" s="17">
        <v>7.9000000000000001E-2</v>
      </c>
      <c r="I48" s="15">
        <v>66.959147531968</v>
      </c>
      <c r="J48" s="16">
        <v>66.959147531968</v>
      </c>
      <c r="K48" s="17">
        <v>1.4191511200695454E-2</v>
      </c>
      <c r="L48" s="15">
        <v>66.959147531968</v>
      </c>
      <c r="M48" s="16">
        <v>66.959147531968</v>
      </c>
      <c r="N48" s="17">
        <v>2.2483872204292099E-2</v>
      </c>
      <c r="P48" s="15">
        <f t="shared" si="0"/>
        <v>66.959000000000003</v>
      </c>
      <c r="Q48" s="16">
        <f t="shared" si="1"/>
        <v>66.959000000000003</v>
      </c>
      <c r="R48" s="32">
        <f t="shared" si="2"/>
        <v>0</v>
      </c>
    </row>
    <row r="49" spans="2:18" x14ac:dyDescent="0.2">
      <c r="B49" s="11" t="s">
        <v>45</v>
      </c>
      <c r="C49" s="14">
        <v>7.0072299999999998</v>
      </c>
      <c r="D49" s="13">
        <v>7.0072299999999998</v>
      </c>
      <c r="E49" s="14">
        <v>0.89300000000000002</v>
      </c>
      <c r="F49" s="15">
        <v>7.0069999999999997</v>
      </c>
      <c r="G49" s="16">
        <v>7.0069999999999997</v>
      </c>
      <c r="H49" s="17">
        <v>0.19800000000000001</v>
      </c>
      <c r="I49" s="15">
        <v>7.0072058894109199</v>
      </c>
      <c r="J49" s="16">
        <v>7.0919999999999996</v>
      </c>
      <c r="K49" s="17">
        <v>7.6328324108588474E-2</v>
      </c>
      <c r="L49" s="15">
        <v>7.0072058894109199</v>
      </c>
      <c r="M49" s="16">
        <v>7.0072058894109199</v>
      </c>
      <c r="N49" s="17">
        <v>8.3212643134884287E-2</v>
      </c>
      <c r="P49" s="15">
        <f t="shared" si="0"/>
        <v>7.0069999999999997</v>
      </c>
      <c r="Q49" s="16">
        <f t="shared" si="1"/>
        <v>7.0069999999999997</v>
      </c>
      <c r="R49" s="32">
        <f t="shared" si="2"/>
        <v>0</v>
      </c>
    </row>
    <row r="50" spans="2:18" x14ac:dyDescent="0.2">
      <c r="B50" s="11" t="s">
        <v>46</v>
      </c>
      <c r="C50" s="14">
        <v>5.46333</v>
      </c>
      <c r="D50" s="13">
        <v>5.46333</v>
      </c>
      <c r="E50" s="14">
        <v>0.378</v>
      </c>
      <c r="F50" s="15">
        <v>5.4630000000000001</v>
      </c>
      <c r="G50" s="16">
        <v>5.4630000000000001</v>
      </c>
      <c r="H50" s="17">
        <v>0.17799999999999999</v>
      </c>
      <c r="I50" s="15">
        <v>5.46332273229112</v>
      </c>
      <c r="J50" s="16">
        <v>5.524</v>
      </c>
      <c r="K50" s="17">
        <v>1.7831430202577152E-2</v>
      </c>
      <c r="L50" s="15">
        <v>5.46332273229112</v>
      </c>
      <c r="M50" s="16">
        <v>5.46332273229112</v>
      </c>
      <c r="N50" s="17">
        <v>3.0790887227872505E-2</v>
      </c>
      <c r="P50" s="15">
        <f t="shared" si="0"/>
        <v>5.4630000000000001</v>
      </c>
      <c r="Q50" s="16">
        <f t="shared" si="1"/>
        <v>5.4630000000000001</v>
      </c>
      <c r="R50" s="32">
        <f t="shared" si="2"/>
        <v>0</v>
      </c>
    </row>
    <row r="51" spans="2:18" x14ac:dyDescent="0.2">
      <c r="B51" s="11" t="s">
        <v>47</v>
      </c>
      <c r="C51" s="14">
        <v>7.3632</v>
      </c>
      <c r="D51" s="13">
        <v>7.3632</v>
      </c>
      <c r="E51" s="14">
        <v>0.51900000000000002</v>
      </c>
      <c r="F51" s="15">
        <v>7.3630000000000004</v>
      </c>
      <c r="G51" s="16">
        <v>7.3630000000000004</v>
      </c>
      <c r="H51" s="17">
        <v>0.17799999999999999</v>
      </c>
      <c r="I51" s="15">
        <v>7.3631595863263701</v>
      </c>
      <c r="J51" s="16">
        <v>7.4509999999999996</v>
      </c>
      <c r="K51" s="17">
        <v>0.12417467629037211</v>
      </c>
      <c r="L51" s="15">
        <v>7.3631595863263701</v>
      </c>
      <c r="M51" s="16">
        <v>7.3631595863263701</v>
      </c>
      <c r="N51" s="17">
        <v>8.8036188265171914E-2</v>
      </c>
      <c r="P51" s="15">
        <f t="shared" si="0"/>
        <v>7.3630000000000004</v>
      </c>
      <c r="Q51" s="16">
        <f t="shared" si="1"/>
        <v>7.3630000000000004</v>
      </c>
      <c r="R51" s="32">
        <f t="shared" si="2"/>
        <v>0</v>
      </c>
    </row>
    <row r="52" spans="2:18" x14ac:dyDescent="0.2">
      <c r="B52" s="11" t="s">
        <v>48</v>
      </c>
      <c r="C52" s="14">
        <v>6.5572800000000004</v>
      </c>
      <c r="D52" s="13">
        <v>6.5572800000000004</v>
      </c>
      <c r="E52" s="14">
        <v>0.52700000000000002</v>
      </c>
      <c r="F52" s="15">
        <v>6.5570000000000004</v>
      </c>
      <c r="G52" s="16">
        <v>6.5570000000000004</v>
      </c>
      <c r="H52" s="17">
        <v>0.19800000000000001</v>
      </c>
      <c r="I52" s="15">
        <v>6.55724682637545</v>
      </c>
      <c r="J52" s="16">
        <v>6.63</v>
      </c>
      <c r="K52" s="17">
        <v>2.0077542560856469E-2</v>
      </c>
      <c r="L52" s="15">
        <v>6.55724682637545</v>
      </c>
      <c r="M52" s="16">
        <v>6.55724682637545</v>
      </c>
      <c r="N52" s="17">
        <v>3.1455202800471573E-2</v>
      </c>
      <c r="P52" s="15">
        <f t="shared" si="0"/>
        <v>6.5570000000000004</v>
      </c>
      <c r="Q52" s="16">
        <f t="shared" si="1"/>
        <v>6.5570000000000004</v>
      </c>
      <c r="R52" s="32">
        <f t="shared" si="2"/>
        <v>0</v>
      </c>
    </row>
    <row r="53" spans="2:18" x14ac:dyDescent="0.2">
      <c r="B53" s="11" t="s">
        <v>49</v>
      </c>
      <c r="C53" s="14">
        <v>57.6325</v>
      </c>
      <c r="D53" s="13">
        <v>57.632599999999996</v>
      </c>
      <c r="E53" s="14">
        <v>1.1439999999999999</v>
      </c>
      <c r="F53" s="15">
        <v>57.633000000000003</v>
      </c>
      <c r="G53" s="16">
        <v>57.633000000000003</v>
      </c>
      <c r="H53" s="17">
        <v>0.51500000000000001</v>
      </c>
      <c r="I53" s="15">
        <v>57.632548663753703</v>
      </c>
      <c r="J53" s="16">
        <v>61.350997999999997</v>
      </c>
      <c r="K53" s="17">
        <v>0.14064467825540664</v>
      </c>
      <c r="L53" s="15">
        <v>57.632548663753703</v>
      </c>
      <c r="M53" s="16">
        <v>57.633949999999999</v>
      </c>
      <c r="N53" s="17">
        <v>0.23982615587187922</v>
      </c>
      <c r="P53" s="15">
        <f t="shared" si="0"/>
        <v>57.632599999999996</v>
      </c>
      <c r="Q53" s="16">
        <f t="shared" si="1"/>
        <v>57.632599999999996</v>
      </c>
      <c r="R53" s="32">
        <f t="shared" si="2"/>
        <v>0</v>
      </c>
    </row>
    <row r="54" spans="2:18" x14ac:dyDescent="0.2">
      <c r="B54" s="11" t="s">
        <v>50</v>
      </c>
      <c r="C54" s="14">
        <v>44.890300000000003</v>
      </c>
      <c r="D54" s="13">
        <v>44.890300000000003</v>
      </c>
      <c r="E54" s="14">
        <v>0.31</v>
      </c>
      <c r="F54" s="15">
        <v>44.89</v>
      </c>
      <c r="G54" s="16">
        <v>44.89</v>
      </c>
      <c r="H54" s="17">
        <v>0.158</v>
      </c>
      <c r="I54" s="15">
        <v>44.890256764603699</v>
      </c>
      <c r="J54" s="16">
        <v>47.644998000000001</v>
      </c>
      <c r="K54" s="17">
        <v>1.6297224091320468E-2</v>
      </c>
      <c r="L54" s="15">
        <v>44.890256764603699</v>
      </c>
      <c r="M54" s="16">
        <v>44.890518</v>
      </c>
      <c r="N54" s="17">
        <v>2.9809067888957676E-2</v>
      </c>
      <c r="P54" s="15">
        <f t="shared" si="0"/>
        <v>44.89</v>
      </c>
      <c r="Q54" s="16">
        <f t="shared" si="1"/>
        <v>44.89</v>
      </c>
      <c r="R54" s="32">
        <f t="shared" si="2"/>
        <v>0</v>
      </c>
    </row>
    <row r="55" spans="2:18" x14ac:dyDescent="0.2">
      <c r="B55" s="11" t="s">
        <v>51</v>
      </c>
      <c r="C55" s="14">
        <v>63.776000000000003</v>
      </c>
      <c r="D55" s="13">
        <v>63.776000000000003</v>
      </c>
      <c r="E55" s="14">
        <v>1.657</v>
      </c>
      <c r="F55" s="15">
        <v>63.776000000000003</v>
      </c>
      <c r="G55" s="16">
        <v>63.776000000000003</v>
      </c>
      <c r="H55" s="17">
        <v>0.67300000000000004</v>
      </c>
      <c r="I55" s="15">
        <v>63.692703388520897</v>
      </c>
      <c r="J55" s="16">
        <v>68.141997000000003</v>
      </c>
      <c r="K55" s="17">
        <v>0.34019237611351905</v>
      </c>
      <c r="L55" s="15">
        <v>63.776016745604402</v>
      </c>
      <c r="M55" s="16">
        <v>63.777788999999999</v>
      </c>
      <c r="N55" s="17">
        <v>0.42055250958698515</v>
      </c>
      <c r="P55" s="15">
        <f t="shared" si="0"/>
        <v>63.776000000000003</v>
      </c>
      <c r="Q55" s="16">
        <f t="shared" si="1"/>
        <v>63.776000000000003</v>
      </c>
      <c r="R55" s="32">
        <f t="shared" si="2"/>
        <v>0</v>
      </c>
    </row>
    <row r="56" spans="2:18" x14ac:dyDescent="0.2">
      <c r="B56" s="11" t="s">
        <v>52</v>
      </c>
      <c r="C56" s="14">
        <v>50.331699999999998</v>
      </c>
      <c r="D56" s="13">
        <v>50.331699999999998</v>
      </c>
      <c r="E56" s="14">
        <v>9.9000000000000005E-2</v>
      </c>
      <c r="F56" s="15">
        <v>50.332000000000001</v>
      </c>
      <c r="G56" s="16">
        <v>50.332000000000001</v>
      </c>
      <c r="H56" s="17">
        <v>5.8999999999999997E-2</v>
      </c>
      <c r="I56" s="15">
        <v>50.331695323156097</v>
      </c>
      <c r="J56" s="16">
        <v>50.331695323156097</v>
      </c>
      <c r="K56" s="17">
        <v>1.8682479858398399E-2</v>
      </c>
      <c r="L56" s="15">
        <v>50.331695323156097</v>
      </c>
      <c r="M56" s="16">
        <v>50.331695323156097</v>
      </c>
      <c r="N56" s="17">
        <v>3.1084246751738751E-2</v>
      </c>
      <c r="P56" s="15">
        <f t="shared" si="0"/>
        <v>50.331695323156097</v>
      </c>
      <c r="Q56" s="16">
        <f t="shared" si="1"/>
        <v>50.331695323156097</v>
      </c>
      <c r="R56" s="32">
        <f t="shared" si="2"/>
        <v>0</v>
      </c>
    </row>
    <row r="57" spans="2:18" x14ac:dyDescent="0.2">
      <c r="B57" s="11" t="s">
        <v>53</v>
      </c>
      <c r="C57" s="14">
        <v>61.943100000000001</v>
      </c>
      <c r="D57" s="13">
        <v>61.943100000000001</v>
      </c>
      <c r="E57" s="14">
        <v>0.626</v>
      </c>
      <c r="F57" s="15">
        <v>61.942999999999998</v>
      </c>
      <c r="G57" s="16">
        <v>61.942999999999998</v>
      </c>
      <c r="H57" s="17">
        <v>0.17799999999999999</v>
      </c>
      <c r="I57" s="15">
        <v>61.943092551964803</v>
      </c>
      <c r="J57" s="16">
        <v>66.8160959312453</v>
      </c>
      <c r="K57" s="17">
        <v>4.599910829125381E-2</v>
      </c>
      <c r="L57" s="15">
        <v>61.943092551964803</v>
      </c>
      <c r="M57" s="16">
        <v>61.980274999999999</v>
      </c>
      <c r="N57" s="17">
        <v>7.044173450004762E-2</v>
      </c>
      <c r="P57" s="15">
        <f t="shared" si="0"/>
        <v>61.942999999999998</v>
      </c>
      <c r="Q57" s="16">
        <f t="shared" si="1"/>
        <v>61.942999999999998</v>
      </c>
      <c r="R57" s="32">
        <f t="shared" si="2"/>
        <v>0</v>
      </c>
    </row>
    <row r="58" spans="2:18" x14ac:dyDescent="0.2">
      <c r="B58" s="11" t="s">
        <v>54</v>
      </c>
      <c r="C58" s="14">
        <v>101.276</v>
      </c>
      <c r="D58" s="13">
        <v>101.276</v>
      </c>
      <c r="E58" s="14">
        <v>1.401</v>
      </c>
      <c r="F58" s="15">
        <v>101.276</v>
      </c>
      <c r="G58" s="16">
        <v>101.276</v>
      </c>
      <c r="H58" s="17">
        <v>3.6640000000000001</v>
      </c>
      <c r="I58" s="15">
        <v>101.27635981415899</v>
      </c>
      <c r="J58" s="16">
        <v>116.906998</v>
      </c>
      <c r="K58" s="17">
        <v>0.25779979984934692</v>
      </c>
      <c r="L58" s="15">
        <v>101.27635981415899</v>
      </c>
      <c r="M58" s="16">
        <v>101.339072</v>
      </c>
      <c r="N58" s="17">
        <v>1.8495687159096292</v>
      </c>
      <c r="P58" s="15">
        <f t="shared" si="0"/>
        <v>101.276</v>
      </c>
      <c r="Q58" s="16">
        <f t="shared" si="1"/>
        <v>101.276</v>
      </c>
      <c r="R58" s="32">
        <f t="shared" si="2"/>
        <v>0</v>
      </c>
    </row>
    <row r="59" spans="2:18" x14ac:dyDescent="0.2">
      <c r="B59" s="11" t="s">
        <v>55</v>
      </c>
      <c r="C59" s="14">
        <v>66.816100000000006</v>
      </c>
      <c r="D59" s="13">
        <v>66.816100000000006</v>
      </c>
      <c r="E59" s="14">
        <v>6.7000000000000004E-2</v>
      </c>
      <c r="F59" s="15">
        <v>66.816000000000003</v>
      </c>
      <c r="G59" s="16">
        <v>66.816000000000003</v>
      </c>
      <c r="H59" s="17">
        <v>5.8999999999999997E-2</v>
      </c>
      <c r="I59" s="15">
        <v>66.8160959312453</v>
      </c>
      <c r="J59" s="16">
        <v>66.8160959312453</v>
      </c>
      <c r="K59" s="17">
        <v>1.6350397249547417E-2</v>
      </c>
      <c r="L59" s="15">
        <v>66.8160959312453</v>
      </c>
      <c r="M59" s="16">
        <v>66.8160959312453</v>
      </c>
      <c r="N59" s="17">
        <v>2.900895839784199E-2</v>
      </c>
      <c r="P59" s="15">
        <f t="shared" si="0"/>
        <v>66.816000000000003</v>
      </c>
      <c r="Q59" s="16">
        <f t="shared" si="1"/>
        <v>66.816000000000003</v>
      </c>
      <c r="R59" s="32">
        <f t="shared" si="2"/>
        <v>0</v>
      </c>
    </row>
    <row r="60" spans="2:18" x14ac:dyDescent="0.2">
      <c r="B60" s="11" t="s">
        <v>56</v>
      </c>
      <c r="C60" s="14">
        <v>124.515</v>
      </c>
      <c r="D60" s="13">
        <v>124.515</v>
      </c>
      <c r="E60" s="14">
        <v>0.74</v>
      </c>
      <c r="F60" s="15">
        <v>124.515</v>
      </c>
      <c r="G60" s="16">
        <v>124.515</v>
      </c>
      <c r="H60" s="17">
        <v>1.3069999999999999</v>
      </c>
      <c r="I60" s="15">
        <v>124.515416416449</v>
      </c>
      <c r="J60" s="16">
        <v>128.910295385398</v>
      </c>
      <c r="K60" s="17">
        <v>0.38469007538586092</v>
      </c>
      <c r="L60" s="15">
        <v>124.515416416449</v>
      </c>
      <c r="M60" s="16">
        <v>124.627303</v>
      </c>
      <c r="N60" s="17">
        <v>0.91432557454922936</v>
      </c>
      <c r="P60" s="15">
        <f t="shared" si="0"/>
        <v>124.515</v>
      </c>
      <c r="Q60" s="16">
        <f t="shared" si="1"/>
        <v>124.515</v>
      </c>
      <c r="R60" s="32">
        <f t="shared" si="2"/>
        <v>0</v>
      </c>
    </row>
    <row r="61" spans="2:18" x14ac:dyDescent="0.2">
      <c r="B61" s="11" t="s">
        <v>57</v>
      </c>
      <c r="C61" s="14">
        <v>52.332500000000003</v>
      </c>
      <c r="D61" s="13">
        <v>52.332500000000003</v>
      </c>
      <c r="E61" s="14">
        <v>1.008</v>
      </c>
      <c r="F61" s="15">
        <v>52.332999999999998</v>
      </c>
      <c r="G61" s="16">
        <v>52.332999999999998</v>
      </c>
      <c r="H61" s="17">
        <v>0.55500000000000005</v>
      </c>
      <c r="I61" s="15">
        <v>52.3325027850357</v>
      </c>
      <c r="J61" s="16">
        <v>56.785997000000002</v>
      </c>
      <c r="K61" s="17">
        <v>0.11926948733446067</v>
      </c>
      <c r="L61" s="15">
        <v>52.3325027850357</v>
      </c>
      <c r="M61" s="16">
        <v>52.333998999999999</v>
      </c>
      <c r="N61" s="17">
        <v>0.82698970887718837</v>
      </c>
      <c r="P61" s="15">
        <f t="shared" si="0"/>
        <v>52.332500000000003</v>
      </c>
      <c r="Q61" s="16">
        <f t="shared" si="1"/>
        <v>52.332500000000003</v>
      </c>
      <c r="R61" s="32">
        <f t="shared" si="2"/>
        <v>0</v>
      </c>
    </row>
    <row r="62" spans="2:18" x14ac:dyDescent="0.2">
      <c r="B62" s="11" t="s">
        <v>58</v>
      </c>
      <c r="C62" s="14">
        <v>45.168799999999997</v>
      </c>
      <c r="D62" s="13">
        <v>45.168799999999997</v>
      </c>
      <c r="E62" s="14">
        <v>0.21299999999999999</v>
      </c>
      <c r="F62" s="15">
        <v>45.168999999999997</v>
      </c>
      <c r="G62" s="16">
        <v>45.168999999999997</v>
      </c>
      <c r="H62" s="17">
        <v>0.25700000000000001</v>
      </c>
      <c r="I62" s="15">
        <v>45.168827377220197</v>
      </c>
      <c r="J62" s="16">
        <v>46.953997000000001</v>
      </c>
      <c r="K62" s="17">
        <v>1.5884399414062476E-2</v>
      </c>
      <c r="L62" s="15">
        <v>45.168827377220197</v>
      </c>
      <c r="M62" s="16">
        <v>45.168922000000002</v>
      </c>
      <c r="N62" s="17">
        <v>3.0989902775462045E-2</v>
      </c>
      <c r="P62" s="15">
        <f t="shared" si="0"/>
        <v>45.168799999999997</v>
      </c>
      <c r="Q62" s="16">
        <f t="shared" si="1"/>
        <v>45.168799999999997</v>
      </c>
      <c r="R62" s="32">
        <f t="shared" si="2"/>
        <v>0</v>
      </c>
    </row>
    <row r="63" spans="2:18" x14ac:dyDescent="0.2">
      <c r="B63" s="11" t="s">
        <v>59</v>
      </c>
      <c r="C63" s="14">
        <v>55.935499999999998</v>
      </c>
      <c r="D63" s="13">
        <v>55.935499999999998</v>
      </c>
      <c r="E63" s="14">
        <v>0.622</v>
      </c>
      <c r="F63" s="15">
        <v>55.935000000000002</v>
      </c>
      <c r="G63" s="16">
        <v>55.935000000000002</v>
      </c>
      <c r="H63" s="17">
        <v>0.19800000000000001</v>
      </c>
      <c r="I63" s="15">
        <v>55.935459047464299</v>
      </c>
      <c r="J63" s="16">
        <v>58.1279899959628</v>
      </c>
      <c r="K63" s="17">
        <v>0.81373703189011903</v>
      </c>
      <c r="L63" s="15">
        <v>55.935459047464299</v>
      </c>
      <c r="M63" s="16">
        <v>55.937818</v>
      </c>
      <c r="N63" s="17">
        <v>1.0374363689887787</v>
      </c>
      <c r="P63" s="15">
        <f t="shared" si="0"/>
        <v>55.935000000000002</v>
      </c>
      <c r="Q63" s="16">
        <f t="shared" si="1"/>
        <v>55.935000000000002</v>
      </c>
      <c r="R63" s="32">
        <f t="shared" si="2"/>
        <v>0</v>
      </c>
    </row>
    <row r="64" spans="2:18" x14ac:dyDescent="0.2">
      <c r="B64" s="11" t="s">
        <v>60</v>
      </c>
      <c r="C64" s="14">
        <v>49.637099999999997</v>
      </c>
      <c r="D64" s="13">
        <v>49.637099999999997</v>
      </c>
      <c r="E64" s="14">
        <v>0.23</v>
      </c>
      <c r="F64" s="15">
        <v>49.637</v>
      </c>
      <c r="G64" s="16">
        <v>49.637</v>
      </c>
      <c r="H64" s="17">
        <v>0.13900000000000001</v>
      </c>
      <c r="I64" s="15">
        <v>49.637095212562798</v>
      </c>
      <c r="J64" s="16">
        <v>50.879312806697399</v>
      </c>
      <c r="K64" s="17">
        <v>1.7199772160227667E-2</v>
      </c>
      <c r="L64" s="15">
        <v>49.637095212562798</v>
      </c>
      <c r="M64" s="16">
        <v>49.638151999999998</v>
      </c>
      <c r="N64" s="17">
        <v>3.1977444160275335E-2</v>
      </c>
      <c r="P64" s="15">
        <f t="shared" si="0"/>
        <v>49.637</v>
      </c>
      <c r="Q64" s="16">
        <f t="shared" si="1"/>
        <v>49.637</v>
      </c>
      <c r="R64" s="32">
        <f t="shared" si="2"/>
        <v>0</v>
      </c>
    </row>
    <row r="65" spans="2:18" x14ac:dyDescent="0.2">
      <c r="B65" s="11" t="s">
        <v>61</v>
      </c>
      <c r="C65" s="14">
        <v>56.811599999999999</v>
      </c>
      <c r="D65" s="13">
        <v>56.811599999999999</v>
      </c>
      <c r="E65" s="14">
        <v>0.29299999999999998</v>
      </c>
      <c r="F65" s="15">
        <v>56.811999999999998</v>
      </c>
      <c r="G65" s="16">
        <v>56.811999999999998</v>
      </c>
      <c r="H65" s="17">
        <v>0.25700000000000001</v>
      </c>
      <c r="I65" s="15">
        <v>56.185073410020898</v>
      </c>
      <c r="J65" s="16">
        <v>60.647998000000001</v>
      </c>
      <c r="K65" s="17">
        <v>1.8386887341010828E-2</v>
      </c>
      <c r="L65" s="15">
        <v>56.8116137523254</v>
      </c>
      <c r="M65" s="16">
        <v>56.811675999999999</v>
      </c>
      <c r="N65" s="17">
        <v>3.3493367637075985E-2</v>
      </c>
      <c r="P65" s="15">
        <f t="shared" si="0"/>
        <v>56.811599999999999</v>
      </c>
      <c r="Q65" s="16">
        <f t="shared" si="1"/>
        <v>56.811599999999999</v>
      </c>
      <c r="R65" s="32">
        <f t="shared" si="2"/>
        <v>0</v>
      </c>
    </row>
    <row r="66" spans="2:18" x14ac:dyDescent="0.2">
      <c r="B66" s="11" t="s">
        <v>62</v>
      </c>
      <c r="C66" s="14">
        <v>91.662700000000001</v>
      </c>
      <c r="D66" s="13">
        <v>91.662700000000001</v>
      </c>
      <c r="E66" s="14">
        <v>1.7949999999999999</v>
      </c>
      <c r="F66" s="15">
        <v>91.662999999999997</v>
      </c>
      <c r="G66" s="16">
        <v>91.662999999999997</v>
      </c>
      <c r="H66" s="17">
        <v>0.376</v>
      </c>
      <c r="I66" s="15">
        <v>91.662724796346495</v>
      </c>
      <c r="J66" s="16">
        <v>99.825997000000001</v>
      </c>
      <c r="K66" s="17">
        <v>0.4575910335633811</v>
      </c>
      <c r="L66" s="15">
        <v>91.662724796346495</v>
      </c>
      <c r="M66" s="16">
        <v>91.671520999999998</v>
      </c>
      <c r="N66" s="17">
        <v>1.0789862376887591</v>
      </c>
      <c r="P66" s="15">
        <f t="shared" si="0"/>
        <v>91.662700000000001</v>
      </c>
      <c r="Q66" s="16">
        <f t="shared" si="1"/>
        <v>91.662700000000001</v>
      </c>
      <c r="R66" s="32">
        <f t="shared" si="2"/>
        <v>0</v>
      </c>
    </row>
    <row r="67" spans="2:18" x14ac:dyDescent="0.2">
      <c r="B67" s="11" t="s">
        <v>63</v>
      </c>
      <c r="C67" s="14">
        <v>67.667000000000002</v>
      </c>
      <c r="D67" s="13">
        <v>67.667000000000002</v>
      </c>
      <c r="E67" s="14">
        <v>0.27800000000000002</v>
      </c>
      <c r="F67" s="15">
        <v>67.667000000000002</v>
      </c>
      <c r="G67" s="16">
        <v>67.667000000000002</v>
      </c>
      <c r="H67" s="17">
        <v>0.158</v>
      </c>
      <c r="I67" s="15">
        <v>67.667027471011806</v>
      </c>
      <c r="J67" s="16">
        <v>69.221321757643494</v>
      </c>
      <c r="K67" s="17">
        <v>2.0451568975681171E-2</v>
      </c>
      <c r="L67" s="15">
        <v>67.667027471011806</v>
      </c>
      <c r="M67" s="16">
        <v>67.673715000000001</v>
      </c>
      <c r="N67" s="17">
        <v>3.4341626050995569E-2</v>
      </c>
      <c r="P67" s="15">
        <f t="shared" si="0"/>
        <v>67.667000000000002</v>
      </c>
      <c r="Q67" s="16">
        <f t="shared" si="1"/>
        <v>67.667000000000002</v>
      </c>
      <c r="R67" s="32">
        <f t="shared" si="2"/>
        <v>0</v>
      </c>
    </row>
    <row r="68" spans="2:18" x14ac:dyDescent="0.2">
      <c r="B68" s="11" t="s">
        <v>64</v>
      </c>
      <c r="C68" s="14">
        <v>100.017</v>
      </c>
      <c r="D68" s="13">
        <v>100.017</v>
      </c>
      <c r="E68" s="14">
        <v>10.693</v>
      </c>
      <c r="F68" s="15">
        <v>100.017</v>
      </c>
      <c r="G68" s="16">
        <v>100.017</v>
      </c>
      <c r="H68" s="17">
        <v>0.33700000000000002</v>
      </c>
      <c r="I68" s="15">
        <v>100.01734905575201</v>
      </c>
      <c r="J68" s="16">
        <v>109.382997</v>
      </c>
      <c r="K68" s="17">
        <v>1.6500508843398674</v>
      </c>
      <c r="L68" s="15">
        <v>100.01734905575201</v>
      </c>
      <c r="M68" s="16">
        <v>100.028696</v>
      </c>
      <c r="N68" s="17">
        <v>2.8979794106832348</v>
      </c>
      <c r="P68" s="15">
        <f t="shared" si="0"/>
        <v>100.017</v>
      </c>
      <c r="Q68" s="16">
        <f t="shared" si="1"/>
        <v>100.017</v>
      </c>
      <c r="R68" s="32">
        <f t="shared" si="2"/>
        <v>0</v>
      </c>
    </row>
    <row r="69" spans="2:18" x14ac:dyDescent="0.2">
      <c r="B69" s="11" t="s">
        <v>65</v>
      </c>
      <c r="C69" s="14">
        <v>13.2813</v>
      </c>
      <c r="D69" s="13">
        <v>13.2813</v>
      </c>
      <c r="E69" s="14">
        <v>0.67</v>
      </c>
      <c r="F69" s="15">
        <v>13.281000000000001</v>
      </c>
      <c r="G69" s="16">
        <v>13.281000000000001</v>
      </c>
      <c r="H69" s="17">
        <v>3.516</v>
      </c>
      <c r="I69" s="15">
        <v>13.2812434718387</v>
      </c>
      <c r="J69" s="16">
        <v>13.354998999999999</v>
      </c>
      <c r="K69" s="17">
        <v>0.3405002500952739</v>
      </c>
      <c r="L69" s="15">
        <v>13.2812434718387</v>
      </c>
      <c r="M69" s="16">
        <v>13.2812434718387</v>
      </c>
      <c r="N69" s="17">
        <v>2.0169681456030846</v>
      </c>
      <c r="P69" s="15">
        <f t="shared" si="0"/>
        <v>13.281000000000001</v>
      </c>
      <c r="Q69" s="16">
        <f t="shared" si="1"/>
        <v>13.281000000000001</v>
      </c>
      <c r="R69" s="32">
        <f t="shared" si="2"/>
        <v>0</v>
      </c>
    </row>
    <row r="70" spans="2:18" x14ac:dyDescent="0.2">
      <c r="B70" s="11" t="s">
        <v>66</v>
      </c>
      <c r="C70" s="14">
        <v>4.7538099999999996</v>
      </c>
      <c r="D70" s="13">
        <v>4.7538200000000002</v>
      </c>
      <c r="E70" s="14">
        <v>0.28000000000000003</v>
      </c>
      <c r="F70" s="15">
        <v>4.7539999999999996</v>
      </c>
      <c r="G70" s="16">
        <v>4.7539999999999996</v>
      </c>
      <c r="H70" s="17">
        <v>0.11899999999999999</v>
      </c>
      <c r="I70" s="15">
        <v>4.7537101853194299</v>
      </c>
      <c r="J70" s="16">
        <v>4.7750000000000004</v>
      </c>
      <c r="K70" s="17">
        <v>1.6836352464629327E-2</v>
      </c>
      <c r="L70" s="15">
        <v>4.7537101853194299</v>
      </c>
      <c r="M70" s="16">
        <v>4.753711</v>
      </c>
      <c r="N70" s="17">
        <v>3.3904936255478225E-2</v>
      </c>
      <c r="P70" s="15">
        <f t="shared" si="0"/>
        <v>4.753711</v>
      </c>
      <c r="Q70" s="16">
        <f t="shared" si="1"/>
        <v>4.753711</v>
      </c>
      <c r="R70" s="32">
        <f t="shared" si="2"/>
        <v>0</v>
      </c>
    </row>
    <row r="71" spans="2:18" x14ac:dyDescent="0.2">
      <c r="B71" s="11" t="s">
        <v>67</v>
      </c>
      <c r="C71" s="14">
        <v>14.731999999999999</v>
      </c>
      <c r="D71" s="13">
        <v>14.731999999999999</v>
      </c>
      <c r="E71" s="14">
        <v>3.0129999999999999</v>
      </c>
      <c r="F71" s="15">
        <v>14.731999999999999</v>
      </c>
      <c r="G71" s="16">
        <v>14.731999999999999</v>
      </c>
      <c r="H71" s="17">
        <v>4.6070000000000002</v>
      </c>
      <c r="I71" s="15">
        <v>14.7318952979727</v>
      </c>
      <c r="J71" s="16">
        <v>14.836999</v>
      </c>
      <c r="K71" s="17">
        <v>1.5263286683617523</v>
      </c>
      <c r="L71" s="15">
        <v>14.7318952979727</v>
      </c>
      <c r="M71" s="16">
        <v>14.7318952979727</v>
      </c>
      <c r="N71" s="17">
        <v>2.4624584477122187</v>
      </c>
      <c r="P71" s="15">
        <f t="shared" si="0"/>
        <v>14.7318952979727</v>
      </c>
      <c r="Q71" s="16">
        <f t="shared" si="1"/>
        <v>14.7318952979727</v>
      </c>
      <c r="R71" s="32">
        <f t="shared" si="2"/>
        <v>0</v>
      </c>
    </row>
    <row r="72" spans="2:18" x14ac:dyDescent="0.2">
      <c r="B72" s="11" t="s">
        <v>68</v>
      </c>
      <c r="C72" s="14">
        <v>5.0832600000000001</v>
      </c>
      <c r="D72" s="13">
        <v>5.0832600000000001</v>
      </c>
      <c r="E72" s="14">
        <v>0.33200000000000002</v>
      </c>
      <c r="F72" s="15">
        <v>5.0830000000000002</v>
      </c>
      <c r="G72" s="16">
        <v>5.0830000000000002</v>
      </c>
      <c r="H72" s="17">
        <v>7.9000000000000001E-2</v>
      </c>
      <c r="I72" s="15">
        <v>5.0831846347419702</v>
      </c>
      <c r="J72" s="16">
        <v>5.1100000000000003</v>
      </c>
      <c r="K72" s="17">
        <v>1.9339817326243319E-2</v>
      </c>
      <c r="L72" s="15">
        <v>5.0831846347419702</v>
      </c>
      <c r="M72" s="16">
        <v>5.0831846347419702</v>
      </c>
      <c r="N72" s="17">
        <v>3.5825589808022043E-2</v>
      </c>
      <c r="P72" s="15">
        <f t="shared" si="0"/>
        <v>5.0830000000000002</v>
      </c>
      <c r="Q72" s="16">
        <f t="shared" si="1"/>
        <v>5.0830000000000002</v>
      </c>
      <c r="R72" s="32">
        <f t="shared" si="2"/>
        <v>0</v>
      </c>
    </row>
    <row r="73" spans="2:18" x14ac:dyDescent="0.2">
      <c r="B73" s="11" t="s">
        <v>69</v>
      </c>
      <c r="C73" s="14">
        <v>15.6594</v>
      </c>
      <c r="D73" s="13">
        <v>15.6594</v>
      </c>
      <c r="E73" s="14">
        <v>6.5000000000000002E-2</v>
      </c>
      <c r="F73" s="15">
        <v>15.659000000000001</v>
      </c>
      <c r="G73" s="16">
        <v>15.659000000000001</v>
      </c>
      <c r="H73" s="17">
        <v>0.13900000000000001</v>
      </c>
      <c r="I73" s="15">
        <v>15.6593985165315</v>
      </c>
      <c r="J73" s="16">
        <v>15.6593985165315</v>
      </c>
      <c r="K73" s="17">
        <v>1.6647245825790732E-2</v>
      </c>
      <c r="L73" s="15">
        <v>15.6593985165315</v>
      </c>
      <c r="M73" s="16">
        <v>15.6593985165315</v>
      </c>
      <c r="N73" s="17">
        <v>3.6937062333269793E-2</v>
      </c>
      <c r="P73" s="15">
        <f t="shared" si="0"/>
        <v>15.659000000000001</v>
      </c>
      <c r="Q73" s="16">
        <f t="shared" si="1"/>
        <v>15.659000000000001</v>
      </c>
      <c r="R73" s="32">
        <f t="shared" si="2"/>
        <v>0</v>
      </c>
    </row>
    <row r="74" spans="2:18" x14ac:dyDescent="0.2">
      <c r="B74" s="11" t="s">
        <v>70</v>
      </c>
      <c r="C74" s="14">
        <v>25.960100000000001</v>
      </c>
      <c r="D74" s="13">
        <v>25.9602</v>
      </c>
      <c r="E74" s="14">
        <v>2.13</v>
      </c>
      <c r="F74" s="15">
        <v>25.96</v>
      </c>
      <c r="G74" s="16">
        <v>25.96</v>
      </c>
      <c r="H74" s="17">
        <v>0.65300000000000002</v>
      </c>
      <c r="I74" s="15">
        <v>25.9600999340018</v>
      </c>
      <c r="J74" s="16">
        <v>27.457999000000001</v>
      </c>
      <c r="K74" s="17">
        <v>0.30208745816858751</v>
      </c>
      <c r="L74" s="15">
        <v>25.9600999340018</v>
      </c>
      <c r="M74" s="16">
        <v>25.960577000000001</v>
      </c>
      <c r="N74" s="17">
        <v>4.0620690787710787</v>
      </c>
      <c r="P74" s="15">
        <f t="shared" ref="P74:P137" si="3">MIN(MAX(C74,F74,I74,L74),Q74)</f>
        <v>25.96</v>
      </c>
      <c r="Q74" s="16">
        <f t="shared" ref="Q74:Q137" si="4">MIN(D74,G74,J74,M74)</f>
        <v>25.96</v>
      </c>
      <c r="R74" s="32">
        <f t="shared" ref="R74:R137" si="5">100*(Q74-P74)/Q74</f>
        <v>0</v>
      </c>
    </row>
    <row r="75" spans="2:18" x14ac:dyDescent="0.2">
      <c r="B75" s="11" t="s">
        <v>71</v>
      </c>
      <c r="C75" s="14">
        <v>15.6594</v>
      </c>
      <c r="D75" s="13">
        <v>15.6594</v>
      </c>
      <c r="E75" s="14">
        <v>7.2999999999999995E-2</v>
      </c>
      <c r="F75" s="15">
        <v>15.659000000000001</v>
      </c>
      <c r="G75" s="16">
        <v>15.659000000000001</v>
      </c>
      <c r="H75" s="17">
        <v>0.13900000000000001</v>
      </c>
      <c r="I75" s="15">
        <v>15.6593985165315</v>
      </c>
      <c r="J75" s="16">
        <v>15.6593985165315</v>
      </c>
      <c r="K75" s="17">
        <v>1.8677874309260663E-2</v>
      </c>
      <c r="L75" s="15">
        <v>15.6593985165315</v>
      </c>
      <c r="M75" s="16">
        <v>15.6593985165315</v>
      </c>
      <c r="N75" s="17">
        <v>3.9750913294350203E-2</v>
      </c>
      <c r="P75" s="15">
        <f t="shared" si="3"/>
        <v>15.659000000000001</v>
      </c>
      <c r="Q75" s="16">
        <f t="shared" si="4"/>
        <v>15.659000000000001</v>
      </c>
      <c r="R75" s="32">
        <f t="shared" si="5"/>
        <v>0</v>
      </c>
    </row>
    <row r="76" spans="2:18" x14ac:dyDescent="0.2">
      <c r="B76" s="11" t="s">
        <v>72</v>
      </c>
      <c r="C76" s="14">
        <v>28.3202</v>
      </c>
      <c r="D76" s="13">
        <v>28.3202</v>
      </c>
      <c r="E76" s="14">
        <v>7.5999999999999998E-2</v>
      </c>
      <c r="F76" s="15">
        <v>28.32</v>
      </c>
      <c r="G76" s="16">
        <v>28.32</v>
      </c>
      <c r="H76" s="17">
        <v>0.33700000000000002</v>
      </c>
      <c r="I76" s="15">
        <v>28.320158128385302</v>
      </c>
      <c r="J76" s="16">
        <v>28.320158128385302</v>
      </c>
      <c r="K76" s="17">
        <v>5.985176272508546E-2</v>
      </c>
      <c r="L76" s="15">
        <v>28.320158128385302</v>
      </c>
      <c r="M76" s="16">
        <v>28.320158128385302</v>
      </c>
      <c r="N76" s="17">
        <v>0.43881602403594205</v>
      </c>
      <c r="P76" s="15">
        <f t="shared" si="3"/>
        <v>28.32</v>
      </c>
      <c r="Q76" s="16">
        <f t="shared" si="4"/>
        <v>28.32</v>
      </c>
      <c r="R76" s="32">
        <f t="shared" si="5"/>
        <v>0</v>
      </c>
    </row>
    <row r="77" spans="2:18" x14ac:dyDescent="0.2">
      <c r="B77" s="11" t="s">
        <v>73</v>
      </c>
      <c r="C77" s="14">
        <v>73.6357</v>
      </c>
      <c r="D77" s="13">
        <v>73.6357</v>
      </c>
      <c r="E77" s="14">
        <v>1.694</v>
      </c>
      <c r="F77" s="15">
        <v>73.635999999999996</v>
      </c>
      <c r="G77" s="16">
        <v>73.635999999999996</v>
      </c>
      <c r="H77" s="17">
        <v>2.198</v>
      </c>
      <c r="I77" s="15">
        <v>73.635674125441199</v>
      </c>
      <c r="J77" s="16">
        <v>82.938997000000001</v>
      </c>
      <c r="K77" s="17">
        <v>0.54746972060785049</v>
      </c>
      <c r="L77" s="15">
        <v>73.635674125441199</v>
      </c>
      <c r="M77" s="16">
        <v>73.643603999999996</v>
      </c>
      <c r="N77" s="17">
        <v>2.2529222907089563</v>
      </c>
      <c r="P77" s="15">
        <f t="shared" si="3"/>
        <v>73.6357</v>
      </c>
      <c r="Q77" s="16">
        <f t="shared" si="4"/>
        <v>73.6357</v>
      </c>
      <c r="R77" s="32">
        <f t="shared" si="5"/>
        <v>0</v>
      </c>
    </row>
    <row r="78" spans="2:18" x14ac:dyDescent="0.2">
      <c r="B78" s="11" t="s">
        <v>74</v>
      </c>
      <c r="C78" s="14">
        <v>64.084599999999995</v>
      </c>
      <c r="D78" s="13">
        <v>64.084599999999995</v>
      </c>
      <c r="E78" s="14">
        <v>0.38700000000000001</v>
      </c>
      <c r="F78" s="15">
        <v>64.084999999999994</v>
      </c>
      <c r="G78" s="16">
        <v>64.084999999999994</v>
      </c>
      <c r="H78" s="17">
        <v>7.9000000000000001E-2</v>
      </c>
      <c r="I78" s="15">
        <v>64.084590148652595</v>
      </c>
      <c r="J78" s="16">
        <v>69.574387388849004</v>
      </c>
      <c r="K78" s="17">
        <v>2.248345351800685E-2</v>
      </c>
      <c r="L78" s="15">
        <v>64.084590148652595</v>
      </c>
      <c r="M78" s="16">
        <v>64.092097999999993</v>
      </c>
      <c r="N78" s="17">
        <v>4.6970181348847138E-2</v>
      </c>
      <c r="P78" s="15">
        <f t="shared" si="3"/>
        <v>64.084599999999995</v>
      </c>
      <c r="Q78" s="16">
        <f t="shared" si="4"/>
        <v>64.084599999999995</v>
      </c>
      <c r="R78" s="32">
        <f t="shared" si="5"/>
        <v>0</v>
      </c>
    </row>
    <row r="79" spans="2:18" x14ac:dyDescent="0.2">
      <c r="B79" s="11" t="s">
        <v>75</v>
      </c>
      <c r="C79" s="14">
        <v>81.548599999999993</v>
      </c>
      <c r="D79" s="13">
        <v>81.548599999999993</v>
      </c>
      <c r="E79" s="14">
        <v>3.8069999999999999</v>
      </c>
      <c r="F79" s="15">
        <v>81.549000000000007</v>
      </c>
      <c r="G79" s="16">
        <v>81.549000000000007</v>
      </c>
      <c r="H79" s="17">
        <v>1.546</v>
      </c>
      <c r="I79" s="15">
        <v>81.548596898274994</v>
      </c>
      <c r="J79" s="16">
        <v>85.353170777768497</v>
      </c>
      <c r="K79" s="17">
        <v>1.8936925283292412</v>
      </c>
      <c r="L79" s="15">
        <v>81.548596898274994</v>
      </c>
      <c r="M79" s="16">
        <v>81.559365</v>
      </c>
      <c r="N79" s="17">
        <v>5.7095754669933774</v>
      </c>
      <c r="P79" s="15">
        <f t="shared" si="3"/>
        <v>81.548599999999993</v>
      </c>
      <c r="Q79" s="16">
        <f t="shared" si="4"/>
        <v>81.548599999999993</v>
      </c>
      <c r="R79" s="32">
        <f t="shared" si="5"/>
        <v>0</v>
      </c>
    </row>
    <row r="80" spans="2:18" x14ac:dyDescent="0.2">
      <c r="B80" s="11" t="s">
        <v>76</v>
      </c>
      <c r="C80" s="14">
        <v>66.839299999999994</v>
      </c>
      <c r="D80" s="13">
        <v>66.839299999999994</v>
      </c>
      <c r="E80" s="14">
        <v>0.33100000000000002</v>
      </c>
      <c r="F80" s="15">
        <v>66.838999999999999</v>
      </c>
      <c r="G80" s="16">
        <v>66.838999999999999</v>
      </c>
      <c r="H80" s="17">
        <v>0.13900000000000001</v>
      </c>
      <c r="I80" s="15">
        <v>66.839321885672504</v>
      </c>
      <c r="J80" s="16">
        <v>69.574387388849004</v>
      </c>
      <c r="K80" s="17">
        <v>2.4729286752096E-2</v>
      </c>
      <c r="L80" s="15">
        <v>66.839321885672504</v>
      </c>
      <c r="M80" s="16">
        <v>66.851568</v>
      </c>
      <c r="N80" s="17">
        <v>5.6176394951052762E-2</v>
      </c>
      <c r="P80" s="15">
        <f t="shared" si="3"/>
        <v>66.838999999999999</v>
      </c>
      <c r="Q80" s="16">
        <f t="shared" si="4"/>
        <v>66.838999999999999</v>
      </c>
      <c r="R80" s="32">
        <f t="shared" si="5"/>
        <v>0</v>
      </c>
    </row>
    <row r="81" spans="2:18" x14ac:dyDescent="0.2">
      <c r="B81" s="11" t="s">
        <v>77</v>
      </c>
      <c r="C81" s="14">
        <v>47.594900000000003</v>
      </c>
      <c r="D81" s="13">
        <v>47.594900000000003</v>
      </c>
      <c r="E81" s="14">
        <v>0.67200000000000004</v>
      </c>
      <c r="F81" s="15">
        <v>47.594999999999999</v>
      </c>
      <c r="G81" s="16">
        <v>47.594999999999999</v>
      </c>
      <c r="H81" s="17">
        <v>0.495</v>
      </c>
      <c r="I81" s="15">
        <v>47.594862775630702</v>
      </c>
      <c r="J81" s="16">
        <v>50.667246252812397</v>
      </c>
      <c r="K81" s="17">
        <v>0.49635063729635059</v>
      </c>
      <c r="L81" s="15">
        <v>47.594862775630702</v>
      </c>
      <c r="M81" s="16">
        <v>47.606608999999999</v>
      </c>
      <c r="N81" s="17">
        <v>1.759923097563951</v>
      </c>
      <c r="P81" s="15">
        <f t="shared" si="3"/>
        <v>47.594900000000003</v>
      </c>
      <c r="Q81" s="16">
        <f t="shared" si="4"/>
        <v>47.594900000000003</v>
      </c>
      <c r="R81" s="32">
        <f t="shared" si="5"/>
        <v>0</v>
      </c>
    </row>
    <row r="82" spans="2:18" x14ac:dyDescent="0.2">
      <c r="B82" s="11" t="s">
        <v>78</v>
      </c>
      <c r="C82" s="14">
        <v>18.302399999999999</v>
      </c>
      <c r="D82" s="13">
        <v>18.302399999999999</v>
      </c>
      <c r="E82" s="14">
        <v>0.52400000000000002</v>
      </c>
      <c r="F82" s="15">
        <v>18.302</v>
      </c>
      <c r="G82" s="16">
        <v>18.302</v>
      </c>
      <c r="H82" s="17">
        <v>0.27700000000000002</v>
      </c>
      <c r="I82" s="15">
        <v>18.302390243649199</v>
      </c>
      <c r="J82" s="16">
        <v>18.8</v>
      </c>
      <c r="K82" s="17">
        <v>6.7163839572813078E-2</v>
      </c>
      <c r="L82" s="15">
        <v>18.302390243649199</v>
      </c>
      <c r="M82" s="16">
        <v>18.302406000000001</v>
      </c>
      <c r="N82" s="17">
        <v>0.10842788510206243</v>
      </c>
      <c r="P82" s="15">
        <f t="shared" si="3"/>
        <v>18.302</v>
      </c>
      <c r="Q82" s="16">
        <f t="shared" si="4"/>
        <v>18.302</v>
      </c>
      <c r="R82" s="32">
        <f t="shared" si="5"/>
        <v>0</v>
      </c>
    </row>
    <row r="83" spans="2:18" x14ac:dyDescent="0.2">
      <c r="B83" s="11" t="s">
        <v>79</v>
      </c>
      <c r="C83" s="14">
        <v>50.667200000000001</v>
      </c>
      <c r="D83" s="13">
        <v>50.667200000000001</v>
      </c>
      <c r="E83" s="14">
        <v>6.9000000000000006E-2</v>
      </c>
      <c r="F83" s="15">
        <v>50.667000000000002</v>
      </c>
      <c r="G83" s="16">
        <v>50.667000000000002</v>
      </c>
      <c r="H83" s="17">
        <v>0.33700000000000002</v>
      </c>
      <c r="I83" s="15">
        <v>50.667246252812397</v>
      </c>
      <c r="J83" s="16">
        <v>50.667246252812397</v>
      </c>
      <c r="K83" s="17">
        <v>0.16305011656226165</v>
      </c>
      <c r="L83" s="15">
        <v>50.667246252812397</v>
      </c>
      <c r="M83" s="16">
        <v>50.667246252812397</v>
      </c>
      <c r="N83" s="17">
        <v>0.1015780379132523</v>
      </c>
      <c r="P83" s="15">
        <f t="shared" si="3"/>
        <v>50.667000000000002</v>
      </c>
      <c r="Q83" s="16">
        <f t="shared" si="4"/>
        <v>50.667000000000002</v>
      </c>
      <c r="R83" s="32">
        <f t="shared" si="5"/>
        <v>0</v>
      </c>
    </row>
    <row r="84" spans="2:18" x14ac:dyDescent="0.2">
      <c r="B84" s="11" t="s">
        <v>80</v>
      </c>
      <c r="C84" s="14">
        <v>22.1722</v>
      </c>
      <c r="D84" s="13">
        <v>22.1722</v>
      </c>
      <c r="E84" s="14">
        <v>0.34499999999999997</v>
      </c>
      <c r="F84" s="15">
        <v>22.172000000000001</v>
      </c>
      <c r="G84" s="16">
        <v>22.172000000000001</v>
      </c>
      <c r="H84" s="17">
        <v>0.17799999999999999</v>
      </c>
      <c r="I84" s="15">
        <v>22.172182083371201</v>
      </c>
      <c r="J84" s="16">
        <v>22.172182083371201</v>
      </c>
      <c r="K84" s="17">
        <v>5.5949885670731704E-2</v>
      </c>
      <c r="L84" s="15">
        <v>22.172182083371201</v>
      </c>
      <c r="M84" s="16">
        <v>22.172182083371201</v>
      </c>
      <c r="N84" s="17">
        <v>8.9042989219106916E-2</v>
      </c>
      <c r="P84" s="15">
        <f t="shared" si="3"/>
        <v>22.172000000000001</v>
      </c>
      <c r="Q84" s="16">
        <f t="shared" si="4"/>
        <v>22.172000000000001</v>
      </c>
      <c r="R84" s="32">
        <f t="shared" si="5"/>
        <v>0</v>
      </c>
    </row>
    <row r="85" spans="2:18" x14ac:dyDescent="0.2">
      <c r="B85" s="11" t="s">
        <v>81</v>
      </c>
      <c r="C85" s="14">
        <v>56.510599999999997</v>
      </c>
      <c r="D85" s="13">
        <v>56.510599999999997</v>
      </c>
      <c r="E85" s="14">
        <v>1.782</v>
      </c>
      <c r="F85" s="15">
        <v>56.511000000000003</v>
      </c>
      <c r="G85" s="16">
        <v>56.511000000000003</v>
      </c>
      <c r="H85" s="17">
        <v>0.45500000000000002</v>
      </c>
      <c r="I85" s="15">
        <v>56.510525529396702</v>
      </c>
      <c r="J85" s="16">
        <v>58.168998000000002</v>
      </c>
      <c r="K85" s="17">
        <v>9.4002188705816184E-2</v>
      </c>
      <c r="L85" s="15">
        <v>56.510525529396702</v>
      </c>
      <c r="M85" s="16">
        <v>56.510613999999997</v>
      </c>
      <c r="N85" s="17">
        <v>0.17110647806307161</v>
      </c>
      <c r="P85" s="15">
        <f t="shared" si="3"/>
        <v>56.510599999999997</v>
      </c>
      <c r="Q85" s="16">
        <f t="shared" si="4"/>
        <v>56.510599999999997</v>
      </c>
      <c r="R85" s="32">
        <f t="shared" si="5"/>
        <v>0</v>
      </c>
    </row>
    <row r="86" spans="2:18" x14ac:dyDescent="0.2">
      <c r="B86" s="11" t="s">
        <v>82</v>
      </c>
      <c r="C86" s="14">
        <v>28.02</v>
      </c>
      <c r="D86" s="13">
        <v>28.02</v>
      </c>
      <c r="E86" s="14">
        <v>0.27800000000000002</v>
      </c>
      <c r="F86" s="15">
        <v>28.02</v>
      </c>
      <c r="G86" s="16">
        <v>28.02</v>
      </c>
      <c r="H86" s="17">
        <v>0.19800000000000001</v>
      </c>
      <c r="I86" s="15">
        <v>28.019934013092598</v>
      </c>
      <c r="J86" s="16">
        <v>29.140998</v>
      </c>
      <c r="K86" s="17">
        <v>2.1024610938095416E-2</v>
      </c>
      <c r="L86" s="15">
        <v>28.019934013092598</v>
      </c>
      <c r="M86" s="16">
        <v>28.019959</v>
      </c>
      <c r="N86" s="17">
        <v>4.7120908411537696E-2</v>
      </c>
      <c r="P86" s="15">
        <f t="shared" si="3"/>
        <v>28.019959</v>
      </c>
      <c r="Q86" s="16">
        <f t="shared" si="4"/>
        <v>28.019959</v>
      </c>
      <c r="R86" s="32">
        <f t="shared" si="5"/>
        <v>0</v>
      </c>
    </row>
    <row r="87" spans="2:18" x14ac:dyDescent="0.2">
      <c r="B87" s="11" t="s">
        <v>83</v>
      </c>
      <c r="C87" s="14">
        <v>63.348399999999998</v>
      </c>
      <c r="D87" s="13">
        <v>63.348399999999998</v>
      </c>
      <c r="E87" s="14">
        <v>2.2050000000000001</v>
      </c>
      <c r="F87" s="15">
        <v>63.347999999999999</v>
      </c>
      <c r="G87" s="16">
        <v>63.347999999999999</v>
      </c>
      <c r="H87" s="17">
        <v>2.6339999999999999</v>
      </c>
      <c r="I87" s="15">
        <v>63.348316463228997</v>
      </c>
      <c r="J87" s="16">
        <v>65.196996999999996</v>
      </c>
      <c r="K87" s="17">
        <v>0.59002080777796095</v>
      </c>
      <c r="L87" s="15">
        <v>63.348316463228997</v>
      </c>
      <c r="M87" s="16">
        <v>63.348457000000003</v>
      </c>
      <c r="N87" s="17">
        <v>1.5792347047387081</v>
      </c>
      <c r="P87" s="15">
        <f t="shared" si="3"/>
        <v>63.347999999999999</v>
      </c>
      <c r="Q87" s="16">
        <f t="shared" si="4"/>
        <v>63.347999999999999</v>
      </c>
      <c r="R87" s="32">
        <f t="shared" si="5"/>
        <v>0</v>
      </c>
    </row>
    <row r="88" spans="2:18" x14ac:dyDescent="0.2">
      <c r="B88" s="11" t="s">
        <v>84</v>
      </c>
      <c r="C88" s="14">
        <v>29.697900000000001</v>
      </c>
      <c r="D88" s="13">
        <v>29.697900000000001</v>
      </c>
      <c r="E88" s="14">
        <v>0.32800000000000001</v>
      </c>
      <c r="F88" s="15">
        <v>29.698</v>
      </c>
      <c r="G88" s="16">
        <v>29.698</v>
      </c>
      <c r="H88" s="17">
        <v>0.218</v>
      </c>
      <c r="I88" s="15">
        <v>29.697804734867301</v>
      </c>
      <c r="J88" s="16">
        <v>30.910997999999999</v>
      </c>
      <c r="K88" s="17">
        <v>4.8587706030868864E-2</v>
      </c>
      <c r="L88" s="15">
        <v>29.697804734867301</v>
      </c>
      <c r="M88" s="16">
        <v>29.697866999999999</v>
      </c>
      <c r="N88" s="17">
        <v>7.0420102375309462E-2</v>
      </c>
      <c r="P88" s="15">
        <f t="shared" si="3"/>
        <v>29.697866999999999</v>
      </c>
      <c r="Q88" s="16">
        <f t="shared" si="4"/>
        <v>29.697866999999999</v>
      </c>
      <c r="R88" s="32">
        <f t="shared" si="5"/>
        <v>0</v>
      </c>
    </row>
    <row r="89" spans="2:18" x14ac:dyDescent="0.2">
      <c r="B89" s="11" t="s">
        <v>85</v>
      </c>
      <c r="C89" s="14">
        <v>21.6294</v>
      </c>
      <c r="D89" s="13">
        <v>21.6294</v>
      </c>
      <c r="E89" s="14">
        <v>1.222</v>
      </c>
      <c r="F89" s="15">
        <v>21.629000000000001</v>
      </c>
      <c r="G89" s="16">
        <v>21.629000000000001</v>
      </c>
      <c r="H89" s="17">
        <v>13.077999999999999</v>
      </c>
      <c r="I89" s="15">
        <v>21.6292881776779</v>
      </c>
      <c r="J89" s="16">
        <v>21.941998000000002</v>
      </c>
      <c r="K89" s="17">
        <v>0.33863235101467198</v>
      </c>
      <c r="L89" s="15">
        <v>21.6292881776779</v>
      </c>
      <c r="M89" s="16">
        <v>21.6292881776779</v>
      </c>
      <c r="N89" s="17">
        <v>5.8126337004870905</v>
      </c>
      <c r="P89" s="15">
        <f t="shared" si="3"/>
        <v>21.629000000000001</v>
      </c>
      <c r="Q89" s="16">
        <f t="shared" si="4"/>
        <v>21.629000000000001</v>
      </c>
      <c r="R89" s="32">
        <f t="shared" si="5"/>
        <v>0</v>
      </c>
    </row>
    <row r="90" spans="2:18" x14ac:dyDescent="0.2">
      <c r="B90" s="11" t="s">
        <v>86</v>
      </c>
      <c r="C90" s="14">
        <v>9.0445899999999995</v>
      </c>
      <c r="D90" s="13">
        <v>9.0445899999999995</v>
      </c>
      <c r="E90" s="14">
        <v>0.64400000000000002</v>
      </c>
      <c r="F90" s="15">
        <v>9.0449999999999999</v>
      </c>
      <c r="G90" s="16">
        <v>9.0449999999999999</v>
      </c>
      <c r="H90" s="17">
        <v>0.218</v>
      </c>
      <c r="I90" s="15">
        <v>9.0445060461288698</v>
      </c>
      <c r="J90" s="16">
        <v>9.2269989999999993</v>
      </c>
      <c r="K90" s="17">
        <v>5.6021341463414635E-2</v>
      </c>
      <c r="L90" s="15">
        <v>9.0445060461288698</v>
      </c>
      <c r="M90" s="16">
        <v>9.0445060461288698</v>
      </c>
      <c r="N90" s="17">
        <v>0.1367313571092556</v>
      </c>
      <c r="P90" s="15">
        <f t="shared" si="3"/>
        <v>9.0445060461288698</v>
      </c>
      <c r="Q90" s="16">
        <f t="shared" si="4"/>
        <v>9.0445060461288698</v>
      </c>
      <c r="R90" s="32">
        <f t="shared" si="5"/>
        <v>0</v>
      </c>
    </row>
    <row r="91" spans="2:18" x14ac:dyDescent="0.2">
      <c r="B91" s="11" t="s">
        <v>87</v>
      </c>
      <c r="C91" s="14">
        <v>22.285799999999998</v>
      </c>
      <c r="D91" s="13">
        <v>22.285799999999998</v>
      </c>
      <c r="E91" s="14">
        <v>0.88400000000000001</v>
      </c>
      <c r="F91" s="15">
        <v>22.286000000000001</v>
      </c>
      <c r="G91" s="16">
        <v>22.286000000000001</v>
      </c>
      <c r="H91" s="17">
        <v>10.571</v>
      </c>
      <c r="I91" s="15">
        <v>22.2857529940988</v>
      </c>
      <c r="J91" s="16">
        <v>22.626998</v>
      </c>
      <c r="K91" s="17">
        <v>1.2418806029529073</v>
      </c>
      <c r="L91" s="15">
        <v>22.2857529940988</v>
      </c>
      <c r="M91" s="16">
        <v>22.2857529940988</v>
      </c>
      <c r="N91" s="17">
        <v>2.5260947157696938</v>
      </c>
      <c r="P91" s="15">
        <f t="shared" si="3"/>
        <v>22.2857529940988</v>
      </c>
      <c r="Q91" s="16">
        <f t="shared" si="4"/>
        <v>22.2857529940988</v>
      </c>
      <c r="R91" s="32">
        <f t="shared" si="5"/>
        <v>0</v>
      </c>
    </row>
    <row r="92" spans="2:18" x14ac:dyDescent="0.2">
      <c r="B92" s="11" t="s">
        <v>88</v>
      </c>
      <c r="C92" s="14">
        <v>9.5421200000000006</v>
      </c>
      <c r="D92" s="13">
        <v>9.5421200000000006</v>
      </c>
      <c r="E92" s="14">
        <v>0.58699999999999997</v>
      </c>
      <c r="F92" s="15">
        <v>9.5419999999999998</v>
      </c>
      <c r="G92" s="16">
        <v>9.5419999999999998</v>
      </c>
      <c r="H92" s="17">
        <v>0.218</v>
      </c>
      <c r="I92" s="15">
        <v>9.5420058607131999</v>
      </c>
      <c r="J92" s="16">
        <v>9.7339990000000007</v>
      </c>
      <c r="K92" s="17">
        <v>0.1160803538996997</v>
      </c>
      <c r="L92" s="15">
        <v>9.5420058607131999</v>
      </c>
      <c r="M92" s="16">
        <v>9.5420058607131999</v>
      </c>
      <c r="N92" s="17">
        <v>9.9162078485256003E-2</v>
      </c>
      <c r="P92" s="15">
        <f t="shared" si="3"/>
        <v>9.5419999999999998</v>
      </c>
      <c r="Q92" s="16">
        <f t="shared" si="4"/>
        <v>9.5419999999999998</v>
      </c>
      <c r="R92" s="32">
        <f t="shared" si="5"/>
        <v>0</v>
      </c>
    </row>
    <row r="93" spans="2:18" x14ac:dyDescent="0.2">
      <c r="B93" s="11" t="s">
        <v>89</v>
      </c>
      <c r="C93" s="14">
        <v>25.0594</v>
      </c>
      <c r="D93" s="13">
        <v>25.0594</v>
      </c>
      <c r="E93" s="14">
        <v>0.501</v>
      </c>
      <c r="F93" s="15">
        <v>25.059000000000001</v>
      </c>
      <c r="G93" s="16">
        <v>25.059000000000001</v>
      </c>
      <c r="H93" s="17">
        <v>0.158</v>
      </c>
      <c r="I93" s="15">
        <v>25.059340642071</v>
      </c>
      <c r="J93" s="16">
        <v>25.575998999999999</v>
      </c>
      <c r="K93" s="17">
        <v>3.4723328381049891E-2</v>
      </c>
      <c r="L93" s="15">
        <v>25.059340642071</v>
      </c>
      <c r="M93" s="16">
        <v>25.059340642071</v>
      </c>
      <c r="N93" s="17">
        <v>6.0362978679377559E-2</v>
      </c>
      <c r="P93" s="15">
        <f t="shared" si="3"/>
        <v>25.059000000000001</v>
      </c>
      <c r="Q93" s="16">
        <f t="shared" si="4"/>
        <v>25.059000000000001</v>
      </c>
      <c r="R93" s="32">
        <f t="shared" si="5"/>
        <v>0</v>
      </c>
    </row>
    <row r="94" spans="2:18" x14ac:dyDescent="0.2">
      <c r="B94" s="11" t="s">
        <v>90</v>
      </c>
      <c r="C94" s="14">
        <v>35.651499999999999</v>
      </c>
      <c r="D94" s="13">
        <v>35.651600000000002</v>
      </c>
      <c r="E94" s="14">
        <v>2.9620000000000002</v>
      </c>
      <c r="F94" s="15">
        <v>35.651000000000003</v>
      </c>
      <c r="G94" s="16">
        <v>35.651000000000003</v>
      </c>
      <c r="H94" s="17">
        <v>6.4260000000000002</v>
      </c>
      <c r="I94" s="15">
        <v>35.651390016052403</v>
      </c>
      <c r="J94" s="16">
        <v>36.247996999999998</v>
      </c>
      <c r="K94" s="17">
        <v>0.3845513506633475</v>
      </c>
      <c r="L94" s="15">
        <v>35.651390016052403</v>
      </c>
      <c r="M94" s="16">
        <v>35.651390016052403</v>
      </c>
      <c r="N94" s="17">
        <v>1.8082466125488232</v>
      </c>
      <c r="P94" s="15">
        <f t="shared" si="3"/>
        <v>35.651000000000003</v>
      </c>
      <c r="Q94" s="16">
        <f t="shared" si="4"/>
        <v>35.651000000000003</v>
      </c>
      <c r="R94" s="32">
        <f t="shared" si="5"/>
        <v>0</v>
      </c>
    </row>
    <row r="95" spans="2:18" x14ac:dyDescent="0.2">
      <c r="B95" s="11" t="s">
        <v>91</v>
      </c>
      <c r="C95" s="14">
        <v>30.9983</v>
      </c>
      <c r="D95" s="13">
        <v>30.9984</v>
      </c>
      <c r="E95" s="14">
        <v>0.41799999999999998</v>
      </c>
      <c r="F95" s="15">
        <v>30.998000000000001</v>
      </c>
      <c r="G95" s="16">
        <v>30.998000000000001</v>
      </c>
      <c r="H95" s="17">
        <v>0.23799999999999999</v>
      </c>
      <c r="I95" s="15">
        <v>30.998288902182299</v>
      </c>
      <c r="J95" s="16">
        <v>31.1137423950643</v>
      </c>
      <c r="K95" s="17">
        <v>4.6915333445479199E-2</v>
      </c>
      <c r="L95" s="15">
        <v>30.998288902182299</v>
      </c>
      <c r="M95" s="16">
        <v>30.998288902182299</v>
      </c>
      <c r="N95" s="17">
        <v>8.2493898345202543E-2</v>
      </c>
      <c r="P95" s="15">
        <f t="shared" si="3"/>
        <v>30.998000000000001</v>
      </c>
      <c r="Q95" s="16">
        <f t="shared" si="4"/>
        <v>30.998000000000001</v>
      </c>
      <c r="R95" s="32">
        <f t="shared" si="5"/>
        <v>0</v>
      </c>
    </row>
    <row r="96" spans="2:18" x14ac:dyDescent="0.2">
      <c r="B96" s="11" t="s">
        <v>92</v>
      </c>
      <c r="C96" s="14">
        <v>36.833100000000002</v>
      </c>
      <c r="D96" s="13">
        <v>36.833199999999998</v>
      </c>
      <c r="E96" s="14">
        <v>384.34100000000001</v>
      </c>
      <c r="F96" s="15">
        <v>36.832999999999998</v>
      </c>
      <c r="G96" s="16">
        <v>36.832999999999998</v>
      </c>
      <c r="H96" s="17">
        <v>70.135000000000005</v>
      </c>
      <c r="I96" s="15">
        <v>36.833003996453499</v>
      </c>
      <c r="J96" s="16">
        <v>37.207306247602297</v>
      </c>
      <c r="K96" s="17">
        <v>3.9350950659775146</v>
      </c>
      <c r="L96" s="15">
        <v>36.833003996453499</v>
      </c>
      <c r="M96" s="16">
        <v>36.833003996453499</v>
      </c>
      <c r="N96" s="17">
        <v>22.484705529561836</v>
      </c>
      <c r="P96" s="15">
        <f t="shared" si="3"/>
        <v>36.832999999999998</v>
      </c>
      <c r="Q96" s="16">
        <f t="shared" si="4"/>
        <v>36.832999999999998</v>
      </c>
      <c r="R96" s="32">
        <f t="shared" si="5"/>
        <v>0</v>
      </c>
    </row>
    <row r="97" spans="2:18" x14ac:dyDescent="0.2">
      <c r="B97" s="11" t="s">
        <v>93</v>
      </c>
      <c r="C97" s="14">
        <v>25.984300000000001</v>
      </c>
      <c r="D97" s="13">
        <v>25.984300000000001</v>
      </c>
      <c r="E97" s="14">
        <v>0.122</v>
      </c>
      <c r="F97" s="15">
        <v>25.984000000000002</v>
      </c>
      <c r="G97" s="16">
        <v>25.984000000000002</v>
      </c>
      <c r="H97" s="17">
        <v>0.17799999999999999</v>
      </c>
      <c r="I97" s="15">
        <v>25.984254686426901</v>
      </c>
      <c r="J97" s="16">
        <v>25.984254686426901</v>
      </c>
      <c r="K97" s="17">
        <v>1.8139304184332076E-2</v>
      </c>
      <c r="L97" s="15">
        <v>25.984254686426901</v>
      </c>
      <c r="M97" s="16">
        <v>25.984254686426901</v>
      </c>
      <c r="N97" s="17">
        <v>4.9868467377453311E-2</v>
      </c>
      <c r="P97" s="15">
        <f t="shared" si="3"/>
        <v>25.984000000000002</v>
      </c>
      <c r="Q97" s="16">
        <f t="shared" si="4"/>
        <v>25.984000000000002</v>
      </c>
      <c r="R97" s="32">
        <f t="shared" si="5"/>
        <v>0</v>
      </c>
    </row>
    <row r="98" spans="2:18" x14ac:dyDescent="0.2">
      <c r="B98" s="11" t="s">
        <v>94</v>
      </c>
      <c r="C98" s="14">
        <v>60.8797</v>
      </c>
      <c r="D98" s="13">
        <v>60.8797</v>
      </c>
      <c r="E98" s="14">
        <v>2.6240000000000001</v>
      </c>
      <c r="F98" s="15">
        <v>60.88</v>
      </c>
      <c r="G98" s="16">
        <v>60.88</v>
      </c>
      <c r="H98" s="17">
        <v>10.635</v>
      </c>
      <c r="I98" s="15">
        <v>60.879703215723801</v>
      </c>
      <c r="J98" s="16">
        <v>63.853997999999997</v>
      </c>
      <c r="K98" s="17">
        <v>0.61395459058807611</v>
      </c>
      <c r="L98" s="15">
        <v>60.879703215723801</v>
      </c>
      <c r="M98" s="16">
        <v>60.880654999999997</v>
      </c>
      <c r="N98" s="17">
        <v>13.62201118469233</v>
      </c>
      <c r="P98" s="15">
        <f t="shared" si="3"/>
        <v>60.8797</v>
      </c>
      <c r="Q98" s="16">
        <f t="shared" si="4"/>
        <v>60.8797</v>
      </c>
      <c r="R98" s="32">
        <f t="shared" si="5"/>
        <v>0</v>
      </c>
    </row>
    <row r="99" spans="2:18" x14ac:dyDescent="0.2">
      <c r="B99" s="11" t="s">
        <v>95</v>
      </c>
      <c r="C99" s="14">
        <v>25.984300000000001</v>
      </c>
      <c r="D99" s="13">
        <v>25.984300000000001</v>
      </c>
      <c r="E99" s="14">
        <v>8.5999999999999993E-2</v>
      </c>
      <c r="F99" s="15">
        <v>25.984000000000002</v>
      </c>
      <c r="G99" s="16">
        <v>25.984000000000002</v>
      </c>
      <c r="H99" s="17">
        <v>0.158</v>
      </c>
      <c r="I99" s="15">
        <v>25.984254686426901</v>
      </c>
      <c r="J99" s="16">
        <v>25.984254686426901</v>
      </c>
      <c r="K99" s="17">
        <v>2.1963445151724468E-2</v>
      </c>
      <c r="L99" s="15">
        <v>25.984254686426901</v>
      </c>
      <c r="M99" s="16">
        <v>25.984254686426901</v>
      </c>
      <c r="N99" s="17">
        <v>5.3769925745522106E-2</v>
      </c>
      <c r="P99" s="15">
        <f t="shared" si="3"/>
        <v>25.984000000000002</v>
      </c>
      <c r="Q99" s="16">
        <f t="shared" si="4"/>
        <v>25.984000000000002</v>
      </c>
      <c r="R99" s="32">
        <f t="shared" si="5"/>
        <v>0</v>
      </c>
    </row>
    <row r="100" spans="2:18" x14ac:dyDescent="0.2">
      <c r="B100" s="11" t="s">
        <v>96</v>
      </c>
      <c r="C100" s="14">
        <v>71.806899999999999</v>
      </c>
      <c r="D100" s="13">
        <v>71.806899999999999</v>
      </c>
      <c r="E100" s="14">
        <v>1.698</v>
      </c>
      <c r="F100" s="15">
        <v>71.807000000000002</v>
      </c>
      <c r="G100" s="16">
        <v>71.807000000000002</v>
      </c>
      <c r="H100" s="17">
        <v>0.69299999999999995</v>
      </c>
      <c r="I100" s="15">
        <v>71.806917663620197</v>
      </c>
      <c r="J100" s="16">
        <v>74.177899875004996</v>
      </c>
      <c r="K100" s="17">
        <v>1.8344845655487805</v>
      </c>
      <c r="L100" s="15">
        <v>71.806917663620197</v>
      </c>
      <c r="M100" s="16">
        <v>71.807958999999997</v>
      </c>
      <c r="N100" s="17">
        <v>5.2018787104908988</v>
      </c>
      <c r="P100" s="15">
        <f t="shared" si="3"/>
        <v>71.806899999999999</v>
      </c>
      <c r="Q100" s="16">
        <f t="shared" si="4"/>
        <v>71.806899999999999</v>
      </c>
      <c r="R100" s="32">
        <f t="shared" si="5"/>
        <v>0</v>
      </c>
    </row>
    <row r="101" spans="2:18" x14ac:dyDescent="0.2">
      <c r="B101" s="11" t="s">
        <v>97</v>
      </c>
      <c r="C101" s="14">
        <v>57.500700000000002</v>
      </c>
      <c r="D101" s="13">
        <v>57.500700000000002</v>
      </c>
      <c r="E101" s="14">
        <v>0.39100000000000001</v>
      </c>
      <c r="F101" s="15">
        <v>57.500999999999998</v>
      </c>
      <c r="G101" s="16">
        <v>57.500999999999998</v>
      </c>
      <c r="H101" s="17">
        <v>0.218</v>
      </c>
      <c r="I101" s="15">
        <v>57.500674056177203</v>
      </c>
      <c r="J101" s="16">
        <v>60.465131399453099</v>
      </c>
      <c r="K101" s="17">
        <v>7.9529599445621851E-2</v>
      </c>
      <c r="L101" s="15">
        <v>57.500674056177203</v>
      </c>
      <c r="M101" s="16">
        <v>57.515638000000003</v>
      </c>
      <c r="N101" s="17">
        <v>0.17855895437845345</v>
      </c>
      <c r="P101" s="15">
        <f t="shared" si="3"/>
        <v>57.500700000000002</v>
      </c>
      <c r="Q101" s="16">
        <f t="shared" si="4"/>
        <v>57.500700000000002</v>
      </c>
      <c r="R101" s="32">
        <f t="shared" si="5"/>
        <v>0</v>
      </c>
    </row>
    <row r="102" spans="2:18" x14ac:dyDescent="0.2">
      <c r="B102" s="11" t="s">
        <v>98</v>
      </c>
      <c r="C102" s="14">
        <v>77.800600000000003</v>
      </c>
      <c r="D102" s="13">
        <v>77.800600000000003</v>
      </c>
      <c r="E102" s="14">
        <v>1.54</v>
      </c>
      <c r="F102" s="15">
        <v>77.801000000000002</v>
      </c>
      <c r="G102" s="16">
        <v>77.801000000000002</v>
      </c>
      <c r="H102" s="17">
        <v>71.653000000000006</v>
      </c>
      <c r="I102" s="15">
        <v>77.800547415683496</v>
      </c>
      <c r="J102" s="16">
        <v>83.234268584324198</v>
      </c>
      <c r="K102" s="17">
        <v>0.73897403623999613</v>
      </c>
      <c r="L102" s="15">
        <v>77.800547415683496</v>
      </c>
      <c r="M102" s="16">
        <v>77.841498000000001</v>
      </c>
      <c r="N102" s="17">
        <v>20.924573805274008</v>
      </c>
      <c r="P102" s="15">
        <f t="shared" si="3"/>
        <v>77.800600000000003</v>
      </c>
      <c r="Q102" s="16">
        <f t="shared" si="4"/>
        <v>77.800600000000003</v>
      </c>
      <c r="R102" s="32">
        <f t="shared" si="5"/>
        <v>0</v>
      </c>
    </row>
    <row r="103" spans="2:18" x14ac:dyDescent="0.2">
      <c r="B103" s="11" t="s">
        <v>99</v>
      </c>
      <c r="C103" s="14">
        <v>59.241799999999998</v>
      </c>
      <c r="D103" s="13">
        <v>59.241799999999998</v>
      </c>
      <c r="E103" s="14">
        <v>1.2569999999999999</v>
      </c>
      <c r="F103" s="15">
        <v>59.241999999999997</v>
      </c>
      <c r="G103" s="16">
        <v>59.241999999999997</v>
      </c>
      <c r="H103" s="17">
        <v>0.218</v>
      </c>
      <c r="I103" s="15">
        <v>59.241766444634798</v>
      </c>
      <c r="J103" s="16">
        <v>60.465131399453099</v>
      </c>
      <c r="K103" s="17">
        <v>9.971655868902439E-2</v>
      </c>
      <c r="L103" s="15">
        <v>59.241766444634798</v>
      </c>
      <c r="M103" s="16">
        <v>59.259529999999998</v>
      </c>
      <c r="N103" s="17">
        <v>0.15072580663169269</v>
      </c>
      <c r="P103" s="15">
        <f t="shared" si="3"/>
        <v>59.241799999999998</v>
      </c>
      <c r="Q103" s="16">
        <f t="shared" si="4"/>
        <v>59.241799999999998</v>
      </c>
      <c r="R103" s="32">
        <f t="shared" si="5"/>
        <v>0</v>
      </c>
    </row>
    <row r="104" spans="2:18" x14ac:dyDescent="0.2">
      <c r="B104" s="11" t="s">
        <v>100</v>
      </c>
      <c r="C104" s="14">
        <v>83.234300000000005</v>
      </c>
      <c r="D104" s="13">
        <v>83.234300000000005</v>
      </c>
      <c r="E104" s="14">
        <v>0.67600000000000005</v>
      </c>
      <c r="F104" s="15">
        <v>83.233999999999995</v>
      </c>
      <c r="G104" s="16">
        <v>83.233999999999995</v>
      </c>
      <c r="H104" s="17">
        <v>0.77200000000000002</v>
      </c>
      <c r="I104" s="15">
        <v>83.234268584324198</v>
      </c>
      <c r="J104" s="16">
        <v>83.234268584324198</v>
      </c>
      <c r="K104" s="17">
        <v>0.88703406729348866</v>
      </c>
      <c r="L104" s="15">
        <v>83.234268584324198</v>
      </c>
      <c r="M104" s="16">
        <v>83.234268584324198</v>
      </c>
      <c r="N104" s="17">
        <v>13.192180726586283</v>
      </c>
      <c r="P104" s="15">
        <f t="shared" si="3"/>
        <v>83.233999999999995</v>
      </c>
      <c r="Q104" s="16">
        <f t="shared" si="4"/>
        <v>83.233999999999995</v>
      </c>
      <c r="R104" s="32">
        <f t="shared" si="5"/>
        <v>0</v>
      </c>
    </row>
    <row r="105" spans="2:18" x14ac:dyDescent="0.2">
      <c r="B105" s="11" t="s">
        <v>101</v>
      </c>
      <c r="C105" s="14">
        <v>32.967300000000002</v>
      </c>
      <c r="D105" s="13">
        <v>32.967300000000002</v>
      </c>
      <c r="E105" s="14">
        <v>1.9319999999999999</v>
      </c>
      <c r="F105" s="15">
        <v>32.966999999999999</v>
      </c>
      <c r="G105" s="16">
        <v>32.966999999999999</v>
      </c>
      <c r="H105" s="17">
        <v>7.1310000000000002</v>
      </c>
      <c r="I105" s="15">
        <v>32.967227098966497</v>
      </c>
      <c r="J105" s="16">
        <v>34.484999000000002</v>
      </c>
      <c r="K105" s="17">
        <v>0.56515530842106498</v>
      </c>
      <c r="L105" s="15">
        <v>32.967227098966497</v>
      </c>
      <c r="M105" s="16">
        <v>32.967227098966497</v>
      </c>
      <c r="N105" s="17">
        <v>6.3457180581441364</v>
      </c>
      <c r="P105" s="15">
        <f t="shared" si="3"/>
        <v>32.966999999999999</v>
      </c>
      <c r="Q105" s="16">
        <f t="shared" si="4"/>
        <v>32.966999999999999</v>
      </c>
      <c r="R105" s="32">
        <f t="shared" si="5"/>
        <v>0</v>
      </c>
    </row>
    <row r="106" spans="2:18" x14ac:dyDescent="0.2">
      <c r="B106" s="11" t="s">
        <v>102</v>
      </c>
      <c r="C106" s="14">
        <v>28.7578</v>
      </c>
      <c r="D106" s="13">
        <v>28.7578</v>
      </c>
      <c r="E106" s="14">
        <v>0.25900000000000001</v>
      </c>
      <c r="F106" s="15">
        <v>28.757999999999999</v>
      </c>
      <c r="G106" s="16">
        <v>28.757999999999999</v>
      </c>
      <c r="H106" s="17">
        <v>7.9000000000000001E-2</v>
      </c>
      <c r="I106" s="15">
        <v>28.757756339636501</v>
      </c>
      <c r="J106" s="16">
        <v>30.198</v>
      </c>
      <c r="K106" s="17">
        <v>1.629485153570406E-2</v>
      </c>
      <c r="L106" s="15">
        <v>28.757756339636501</v>
      </c>
      <c r="M106" s="16">
        <v>28.757756339636501</v>
      </c>
      <c r="N106" s="17">
        <v>4.3502063286013699E-2</v>
      </c>
      <c r="P106" s="15">
        <f t="shared" si="3"/>
        <v>28.757756339636501</v>
      </c>
      <c r="Q106" s="16">
        <f t="shared" si="4"/>
        <v>28.757756339636501</v>
      </c>
      <c r="R106" s="32">
        <f t="shared" si="5"/>
        <v>0</v>
      </c>
    </row>
    <row r="107" spans="2:18" x14ac:dyDescent="0.2">
      <c r="B107" s="11" t="s">
        <v>103</v>
      </c>
      <c r="C107" s="14">
        <v>35.409599999999998</v>
      </c>
      <c r="D107" s="13">
        <v>35.409599999999998</v>
      </c>
      <c r="E107" s="14">
        <v>3.008</v>
      </c>
      <c r="F107" s="15">
        <v>35.409999999999997</v>
      </c>
      <c r="G107" s="16">
        <v>35.409999999999997</v>
      </c>
      <c r="H107" s="17">
        <v>9.8290000000000006</v>
      </c>
      <c r="I107" s="15">
        <v>35.409500487850302</v>
      </c>
      <c r="J107" s="16">
        <v>37.017999000000003</v>
      </c>
      <c r="K107" s="17">
        <v>2.9868000774848724</v>
      </c>
      <c r="L107" s="15">
        <v>35.409500487850302</v>
      </c>
      <c r="M107" s="16">
        <v>35.409500487850302</v>
      </c>
      <c r="N107" s="17">
        <v>9.8165415321907901</v>
      </c>
      <c r="P107" s="15">
        <f t="shared" si="3"/>
        <v>35.409500487850302</v>
      </c>
      <c r="Q107" s="16">
        <f t="shared" si="4"/>
        <v>35.409500487850302</v>
      </c>
      <c r="R107" s="32">
        <f t="shared" si="5"/>
        <v>0</v>
      </c>
    </row>
    <row r="108" spans="2:18" x14ac:dyDescent="0.2">
      <c r="B108" s="11" t="s">
        <v>104</v>
      </c>
      <c r="C108" s="14">
        <v>30.788</v>
      </c>
      <c r="D108" s="13">
        <v>30.788</v>
      </c>
      <c r="E108" s="14">
        <v>0.29399999999999998</v>
      </c>
      <c r="F108" s="15">
        <v>30.788</v>
      </c>
      <c r="G108" s="16">
        <v>30.788</v>
      </c>
      <c r="H108" s="17">
        <v>0.13900000000000001</v>
      </c>
      <c r="I108" s="15">
        <v>30.787919022108699</v>
      </c>
      <c r="J108" s="16">
        <v>32.262999999999998</v>
      </c>
      <c r="K108" s="17">
        <v>2.0895376438047803E-2</v>
      </c>
      <c r="L108" s="15">
        <v>30.787919022108699</v>
      </c>
      <c r="M108" s="16">
        <v>30.787919022108699</v>
      </c>
      <c r="N108" s="17">
        <v>4.8445631818073508E-2</v>
      </c>
      <c r="P108" s="15">
        <f t="shared" si="3"/>
        <v>30.787919022108699</v>
      </c>
      <c r="Q108" s="16">
        <f t="shared" si="4"/>
        <v>30.787919022108699</v>
      </c>
      <c r="R108" s="32">
        <f t="shared" si="5"/>
        <v>0</v>
      </c>
    </row>
    <row r="109" spans="2:18" x14ac:dyDescent="0.2">
      <c r="B109" s="11" t="s">
        <v>105</v>
      </c>
      <c r="C109" s="14">
        <v>31.7713</v>
      </c>
      <c r="D109" s="13">
        <v>31.7713</v>
      </c>
      <c r="E109" s="14">
        <v>4.3239999999999998</v>
      </c>
      <c r="F109" s="15">
        <v>31.771000000000001</v>
      </c>
      <c r="G109" s="16">
        <v>31.771000000000001</v>
      </c>
      <c r="H109" s="17">
        <v>1.089</v>
      </c>
      <c r="I109" s="15">
        <v>31.771224918709098</v>
      </c>
      <c r="J109" s="16">
        <v>34.330998999999998</v>
      </c>
      <c r="K109" s="17">
        <v>0.44473331730540167</v>
      </c>
      <c r="L109" s="15">
        <v>31.771224918709098</v>
      </c>
      <c r="M109" s="16">
        <v>31.771297000000001</v>
      </c>
      <c r="N109" s="17">
        <v>2.0833176403510834</v>
      </c>
      <c r="P109" s="15">
        <f t="shared" si="3"/>
        <v>31.771000000000001</v>
      </c>
      <c r="Q109" s="16">
        <f t="shared" si="4"/>
        <v>31.771000000000001</v>
      </c>
      <c r="R109" s="32">
        <f t="shared" si="5"/>
        <v>0</v>
      </c>
    </row>
    <row r="110" spans="2:18" x14ac:dyDescent="0.2">
      <c r="B110" s="11" t="s">
        <v>106</v>
      </c>
      <c r="C110" s="14">
        <v>4.6524999999999999</v>
      </c>
      <c r="D110" s="13">
        <v>4.6524999999999999</v>
      </c>
      <c r="E110" s="14">
        <v>0.40699999999999997</v>
      </c>
      <c r="F110" s="15">
        <v>4.6520000000000001</v>
      </c>
      <c r="G110" s="16">
        <v>4.6520000000000001</v>
      </c>
      <c r="H110" s="17">
        <v>0.27700000000000002</v>
      </c>
      <c r="I110" s="15">
        <v>4.6524164256724996</v>
      </c>
      <c r="J110" s="16">
        <v>4.6680000000000001</v>
      </c>
      <c r="K110" s="17">
        <v>2.4649038547422789E-2</v>
      </c>
      <c r="L110" s="15">
        <v>4.6524164256724996</v>
      </c>
      <c r="M110" s="16">
        <v>4.6524164256724996</v>
      </c>
      <c r="N110" s="17">
        <v>6.0914946765434339E-2</v>
      </c>
      <c r="P110" s="15">
        <f t="shared" si="3"/>
        <v>4.6520000000000001</v>
      </c>
      <c r="Q110" s="16">
        <f t="shared" si="4"/>
        <v>4.6520000000000001</v>
      </c>
      <c r="R110" s="32">
        <f t="shared" si="5"/>
        <v>0</v>
      </c>
    </row>
    <row r="111" spans="2:18" x14ac:dyDescent="0.2">
      <c r="B111" s="11" t="s">
        <v>107</v>
      </c>
      <c r="C111" s="14">
        <v>36.132599999999996</v>
      </c>
      <c r="D111" s="13">
        <v>36.132599999999996</v>
      </c>
      <c r="E111" s="14">
        <v>3.4470000000000001</v>
      </c>
      <c r="F111" s="15">
        <v>36.131999999999998</v>
      </c>
      <c r="G111" s="16">
        <v>36.131999999999998</v>
      </c>
      <c r="H111" s="17">
        <v>3.4260000000000002</v>
      </c>
      <c r="I111" s="15">
        <v>36.132446049668502</v>
      </c>
      <c r="J111" s="16">
        <v>38.799999</v>
      </c>
      <c r="K111" s="17">
        <v>1.9951065807807689</v>
      </c>
      <c r="L111" s="15">
        <v>36.132446049668502</v>
      </c>
      <c r="M111" s="16">
        <v>36.132494999999999</v>
      </c>
      <c r="N111" s="17">
        <v>3.329190556595965</v>
      </c>
      <c r="P111" s="15">
        <f t="shared" si="3"/>
        <v>36.131999999999998</v>
      </c>
      <c r="Q111" s="16">
        <f t="shared" si="4"/>
        <v>36.131999999999998</v>
      </c>
      <c r="R111" s="32">
        <f t="shared" si="5"/>
        <v>0</v>
      </c>
    </row>
    <row r="112" spans="2:18" x14ac:dyDescent="0.2">
      <c r="B112" s="11" t="s">
        <v>108</v>
      </c>
      <c r="C112" s="14">
        <v>5.5832899999999999</v>
      </c>
      <c r="D112" s="13">
        <v>5.5832899999999999</v>
      </c>
      <c r="E112" s="14">
        <v>0.51800000000000002</v>
      </c>
      <c r="F112" s="15">
        <v>5.5830000000000002</v>
      </c>
      <c r="G112" s="16">
        <v>5.5830000000000002</v>
      </c>
      <c r="H112" s="17">
        <v>0.25700000000000001</v>
      </c>
      <c r="I112" s="15">
        <v>5.5832161250452703</v>
      </c>
      <c r="J112" s="16">
        <v>5.6079999999999997</v>
      </c>
      <c r="K112" s="17">
        <v>3.7887201076600568E-2</v>
      </c>
      <c r="L112" s="15">
        <v>5.5832161250452703</v>
      </c>
      <c r="M112" s="16">
        <v>5.5832161250452703</v>
      </c>
      <c r="N112" s="17">
        <v>8.4768620932974437E-2</v>
      </c>
      <c r="P112" s="15">
        <f t="shared" si="3"/>
        <v>5.5830000000000002</v>
      </c>
      <c r="Q112" s="16">
        <f t="shared" si="4"/>
        <v>5.5830000000000002</v>
      </c>
      <c r="R112" s="32">
        <f t="shared" si="5"/>
        <v>0</v>
      </c>
    </row>
    <row r="113" spans="2:18" x14ac:dyDescent="0.2">
      <c r="B113" s="11" t="s">
        <v>109</v>
      </c>
      <c r="C113" s="14">
        <v>20.346599999999999</v>
      </c>
      <c r="D113" s="13">
        <v>20.346599999999999</v>
      </c>
      <c r="E113" s="14">
        <v>1.034</v>
      </c>
      <c r="F113" s="15">
        <v>20.347000000000001</v>
      </c>
      <c r="G113" s="16">
        <v>20.347000000000001</v>
      </c>
      <c r="H113" s="17">
        <v>1.2270000000000001</v>
      </c>
      <c r="I113" s="15">
        <v>20.346563465207598</v>
      </c>
      <c r="J113" s="16">
        <v>21.446997</v>
      </c>
      <c r="K113" s="17">
        <v>0.17829881063321734</v>
      </c>
      <c r="L113" s="15">
        <v>20.346563465207598</v>
      </c>
      <c r="M113" s="16">
        <v>20.347149000000002</v>
      </c>
      <c r="N113" s="17">
        <v>1.8399172992241051</v>
      </c>
      <c r="P113" s="15">
        <f t="shared" si="3"/>
        <v>20.346599999999999</v>
      </c>
      <c r="Q113" s="16">
        <f t="shared" si="4"/>
        <v>20.346599999999999</v>
      </c>
      <c r="R113" s="32">
        <f t="shared" si="5"/>
        <v>0</v>
      </c>
    </row>
    <row r="114" spans="2:18" x14ac:dyDescent="0.2">
      <c r="B114" s="11" t="s">
        <v>110</v>
      </c>
      <c r="C114" s="14">
        <v>40.620699999999999</v>
      </c>
      <c r="D114" s="13">
        <v>40.620699999999999</v>
      </c>
      <c r="E114" s="14">
        <v>8.0069999999999997</v>
      </c>
      <c r="F114" s="15">
        <v>40.621000000000002</v>
      </c>
      <c r="G114" s="16">
        <v>46.773000000000003</v>
      </c>
      <c r="H114" s="17">
        <v>3601.395</v>
      </c>
      <c r="I114" s="15">
        <v>40.620645739212499</v>
      </c>
      <c r="J114" s="16">
        <v>42.651994999999999</v>
      </c>
      <c r="K114" s="17">
        <v>5.4212008220393439</v>
      </c>
      <c r="L114" s="15">
        <v>40.620645739212499</v>
      </c>
      <c r="M114" s="16">
        <v>49.039405000000002</v>
      </c>
      <c r="N114" s="17">
        <v>360.04435953279807</v>
      </c>
      <c r="P114" s="15">
        <f t="shared" si="3"/>
        <v>40.620699999999999</v>
      </c>
      <c r="Q114" s="16">
        <f t="shared" si="4"/>
        <v>40.620699999999999</v>
      </c>
      <c r="R114" s="32">
        <f t="shared" si="5"/>
        <v>0</v>
      </c>
    </row>
    <row r="115" spans="2:18" x14ac:dyDescent="0.2">
      <c r="B115" s="11" t="s">
        <v>111</v>
      </c>
      <c r="C115" s="14">
        <v>22.817599999999999</v>
      </c>
      <c r="D115" s="13">
        <v>22.817599999999999</v>
      </c>
      <c r="E115" s="14">
        <v>0.17699999999999999</v>
      </c>
      <c r="F115" s="15">
        <v>22.818000000000001</v>
      </c>
      <c r="G115" s="16">
        <v>22.818000000000001</v>
      </c>
      <c r="H115" s="17">
        <v>0.29699999999999999</v>
      </c>
      <c r="I115" s="15">
        <v>22.817553948003201</v>
      </c>
      <c r="J115" s="16">
        <v>22.817553948003201</v>
      </c>
      <c r="K115" s="17">
        <v>5.0768782452839174E-2</v>
      </c>
      <c r="L115" s="15">
        <v>22.817553948003201</v>
      </c>
      <c r="M115" s="16">
        <v>22.817553948003201</v>
      </c>
      <c r="N115" s="17">
        <v>0.18060954024152018</v>
      </c>
      <c r="P115" s="15">
        <f t="shared" si="3"/>
        <v>22.817553948003201</v>
      </c>
      <c r="Q115" s="16">
        <f t="shared" si="4"/>
        <v>22.817553948003201</v>
      </c>
      <c r="R115" s="32">
        <f t="shared" si="5"/>
        <v>0</v>
      </c>
    </row>
    <row r="116" spans="2:18" x14ac:dyDescent="0.2">
      <c r="B116" s="11" t="s">
        <v>112</v>
      </c>
      <c r="C116" s="14">
        <v>46.441200000000002</v>
      </c>
      <c r="D116" s="13">
        <v>46.441299999999998</v>
      </c>
      <c r="E116" s="14">
        <v>103.08799999999999</v>
      </c>
      <c r="F116" s="15">
        <v>46.441000000000003</v>
      </c>
      <c r="G116" s="16">
        <v>51.673999999999999</v>
      </c>
      <c r="H116" s="17">
        <v>3601.9180000000001</v>
      </c>
      <c r="I116" s="15">
        <v>46.441118117964997</v>
      </c>
      <c r="J116" s="16">
        <v>48.529994000000002</v>
      </c>
      <c r="K116" s="17">
        <v>105.01756040061366</v>
      </c>
      <c r="L116" s="15">
        <v>46.441118117964997</v>
      </c>
      <c r="M116" s="16">
        <v>51.673647339489001</v>
      </c>
      <c r="N116" s="17">
        <v>360.10641428319389</v>
      </c>
      <c r="P116" s="15">
        <f t="shared" si="3"/>
        <v>46.441200000000002</v>
      </c>
      <c r="Q116" s="16">
        <f t="shared" si="4"/>
        <v>46.441299999999998</v>
      </c>
      <c r="R116" s="32">
        <f t="shared" si="5"/>
        <v>2.1532558303969578E-4</v>
      </c>
    </row>
    <row r="117" spans="2:18" x14ac:dyDescent="0.2">
      <c r="B117" s="11" t="s">
        <v>113</v>
      </c>
      <c r="C117" s="14">
        <v>81.637299999999996</v>
      </c>
      <c r="D117" s="13">
        <v>81.637299999999996</v>
      </c>
      <c r="E117" s="14">
        <v>6.0999999999999999E-2</v>
      </c>
      <c r="F117" s="15">
        <v>81.637</v>
      </c>
      <c r="G117" s="16">
        <v>81.637</v>
      </c>
      <c r="H117" s="17">
        <v>9.9000000000000005E-2</v>
      </c>
      <c r="I117" s="15">
        <v>81.637322122351904</v>
      </c>
      <c r="J117" s="16">
        <v>81.637322122351904</v>
      </c>
      <c r="K117" s="17">
        <v>1.330710620414915E-2</v>
      </c>
      <c r="L117" s="15">
        <v>81.637322122351904</v>
      </c>
      <c r="M117" s="16">
        <v>81.637322122351904</v>
      </c>
      <c r="N117" s="17">
        <v>2.0241388460484937E-2</v>
      </c>
      <c r="P117" s="15">
        <f t="shared" si="3"/>
        <v>81.637</v>
      </c>
      <c r="Q117" s="16">
        <f t="shared" si="4"/>
        <v>81.637</v>
      </c>
      <c r="R117" s="32">
        <f t="shared" si="5"/>
        <v>0</v>
      </c>
    </row>
    <row r="118" spans="2:18" x14ac:dyDescent="0.2">
      <c r="B118" s="11" t="s">
        <v>114</v>
      </c>
      <c r="C118" s="14">
        <v>84.205299999999994</v>
      </c>
      <c r="D118" s="13">
        <v>84.205299999999994</v>
      </c>
      <c r="E118" s="14">
        <v>0.06</v>
      </c>
      <c r="F118" s="15">
        <v>84.204999999999998</v>
      </c>
      <c r="G118" s="16">
        <v>84.204999999999998</v>
      </c>
      <c r="H118" s="17">
        <v>9.9000000000000005E-2</v>
      </c>
      <c r="I118" s="15">
        <v>84.2052603716661</v>
      </c>
      <c r="J118" s="16">
        <v>84.2052603716661</v>
      </c>
      <c r="K118" s="17">
        <v>1.4028502673637542E-2</v>
      </c>
      <c r="L118" s="15">
        <v>84.2052603716661</v>
      </c>
      <c r="M118" s="16">
        <v>84.2052603716661</v>
      </c>
      <c r="N118" s="17">
        <v>2.0575500116115631E-2</v>
      </c>
      <c r="P118" s="15">
        <f t="shared" si="3"/>
        <v>84.204999999999998</v>
      </c>
      <c r="Q118" s="16">
        <f t="shared" si="4"/>
        <v>84.204999999999998</v>
      </c>
      <c r="R118" s="32">
        <f t="shared" si="5"/>
        <v>0</v>
      </c>
    </row>
    <row r="119" spans="2:18" x14ac:dyDescent="0.2">
      <c r="B119" s="11" t="s">
        <v>115</v>
      </c>
      <c r="C119" s="14">
        <v>81.637299999999996</v>
      </c>
      <c r="D119" s="13">
        <v>81.637299999999996</v>
      </c>
      <c r="E119" s="14">
        <v>0</v>
      </c>
      <c r="F119" s="15">
        <v>81.637</v>
      </c>
      <c r="G119" s="16">
        <v>81.637</v>
      </c>
      <c r="H119" s="17">
        <v>9.9000000000000005E-2</v>
      </c>
      <c r="I119" s="15">
        <v>81.637322122351904</v>
      </c>
      <c r="J119" s="16">
        <v>81.637322122351904</v>
      </c>
      <c r="K119" s="17">
        <v>1.4704960148508939E-2</v>
      </c>
      <c r="L119" s="15">
        <v>81.637322122351904</v>
      </c>
      <c r="M119" s="16">
        <v>81.637322122351904</v>
      </c>
      <c r="N119" s="17">
        <v>2.1395706548923376E-2</v>
      </c>
      <c r="P119" s="15">
        <f t="shared" si="3"/>
        <v>81.637</v>
      </c>
      <c r="Q119" s="16">
        <f t="shared" si="4"/>
        <v>81.637</v>
      </c>
      <c r="R119" s="32">
        <f t="shared" si="5"/>
        <v>0</v>
      </c>
    </row>
    <row r="120" spans="2:18" x14ac:dyDescent="0.2">
      <c r="B120" s="11" t="s">
        <v>116</v>
      </c>
      <c r="C120" s="14">
        <v>84.205299999999994</v>
      </c>
      <c r="D120" s="13">
        <v>84.205299999999994</v>
      </c>
      <c r="E120" s="14">
        <v>6.0999999999999999E-2</v>
      </c>
      <c r="F120" s="15">
        <v>84.204999999999998</v>
      </c>
      <c r="G120" s="16">
        <v>84.204999999999998</v>
      </c>
      <c r="H120" s="17">
        <v>9.9000000000000005E-2</v>
      </c>
      <c r="I120" s="15">
        <v>84.2052603716661</v>
      </c>
      <c r="J120" s="16">
        <v>84.2052603716661</v>
      </c>
      <c r="K120" s="17">
        <v>1.6583465948337425E-2</v>
      </c>
      <c r="L120" s="15">
        <v>84.2052603716661</v>
      </c>
      <c r="M120" s="16">
        <v>84.2052603716661</v>
      </c>
      <c r="N120" s="17">
        <v>2.4193647431164214E-2</v>
      </c>
      <c r="P120" s="15">
        <f t="shared" si="3"/>
        <v>84.204999999999998</v>
      </c>
      <c r="Q120" s="16">
        <f t="shared" si="4"/>
        <v>84.204999999999998</v>
      </c>
      <c r="R120" s="32">
        <f t="shared" si="5"/>
        <v>0</v>
      </c>
    </row>
    <row r="121" spans="2:18" x14ac:dyDescent="0.2">
      <c r="B121" s="11" t="s">
        <v>117</v>
      </c>
      <c r="C121" s="14">
        <v>6.4969599999999996</v>
      </c>
      <c r="D121" s="13">
        <v>6.4969599999999996</v>
      </c>
      <c r="E121" s="14">
        <v>0.14699999999999999</v>
      </c>
      <c r="F121" s="15">
        <v>6.4969999999999999</v>
      </c>
      <c r="G121" s="16">
        <v>6.4969999999999999</v>
      </c>
      <c r="H121" s="17">
        <v>5.8999999999999997E-2</v>
      </c>
      <c r="I121" s="15">
        <v>6.4969477790000001</v>
      </c>
      <c r="J121" s="16">
        <v>6.5029477790000003</v>
      </c>
      <c r="K121" s="17">
        <v>1.0679570640005678E-2</v>
      </c>
      <c r="L121" s="15">
        <v>6.4969477790000001</v>
      </c>
      <c r="M121" s="16">
        <v>6.4969477790000001</v>
      </c>
      <c r="N121" s="17">
        <v>1.5407515735161014E-2</v>
      </c>
      <c r="P121" s="15">
        <f t="shared" si="3"/>
        <v>6.4969477790000001</v>
      </c>
      <c r="Q121" s="16">
        <f t="shared" si="4"/>
        <v>6.4969477790000001</v>
      </c>
      <c r="R121" s="32">
        <f t="shared" si="5"/>
        <v>0</v>
      </c>
    </row>
    <row r="122" spans="2:18" x14ac:dyDescent="0.2">
      <c r="B122" s="11" t="s">
        <v>118</v>
      </c>
      <c r="C122" s="14">
        <v>55.426299999999998</v>
      </c>
      <c r="D122" s="13">
        <v>55.426299999999998</v>
      </c>
      <c r="E122" s="14">
        <v>0.56200000000000006</v>
      </c>
      <c r="F122" s="15">
        <v>55.426000000000002</v>
      </c>
      <c r="G122" s="16">
        <v>55.426000000000002</v>
      </c>
      <c r="H122" s="17">
        <v>0.57399999999999995</v>
      </c>
      <c r="I122" s="15">
        <v>55.426304526548698</v>
      </c>
      <c r="J122" s="16">
        <v>55.432304526548698</v>
      </c>
      <c r="K122" s="17">
        <v>7.0325897961127606E-2</v>
      </c>
      <c r="L122" s="15">
        <v>55.426304526548698</v>
      </c>
      <c r="M122" s="16">
        <v>55.432304526548698</v>
      </c>
      <c r="N122" s="17">
        <v>0.14825095199957095</v>
      </c>
      <c r="P122" s="15">
        <f t="shared" si="3"/>
        <v>55.426000000000002</v>
      </c>
      <c r="Q122" s="16">
        <f t="shared" si="4"/>
        <v>55.426000000000002</v>
      </c>
      <c r="R122" s="32">
        <f t="shared" si="5"/>
        <v>0</v>
      </c>
    </row>
    <row r="123" spans="2:18" x14ac:dyDescent="0.2">
      <c r="B123" s="11" t="s">
        <v>119</v>
      </c>
      <c r="C123" s="14">
        <v>6.5029599999999999</v>
      </c>
      <c r="D123" s="13">
        <v>6.5029599999999999</v>
      </c>
      <c r="E123" s="14">
        <v>0</v>
      </c>
      <c r="F123" s="15">
        <v>6.5030000000000001</v>
      </c>
      <c r="G123" s="16">
        <v>6.5030000000000001</v>
      </c>
      <c r="H123" s="17">
        <v>5.8999999999999997E-2</v>
      </c>
      <c r="I123" s="15">
        <v>6.5029477790000003</v>
      </c>
      <c r="J123" s="16">
        <v>6.5029477790000003</v>
      </c>
      <c r="K123" s="17">
        <v>1.1771783596131805E-2</v>
      </c>
      <c r="L123" s="15">
        <v>6.5029477790000003</v>
      </c>
      <c r="M123" s="16">
        <v>6.5029477790000003</v>
      </c>
      <c r="N123" s="17">
        <v>1.640789683272199E-2</v>
      </c>
      <c r="P123" s="15">
        <f t="shared" si="3"/>
        <v>6.5029477790000003</v>
      </c>
      <c r="Q123" s="16">
        <f t="shared" si="4"/>
        <v>6.5029477790000003</v>
      </c>
      <c r="R123" s="32">
        <f t="shared" si="5"/>
        <v>0</v>
      </c>
    </row>
    <row r="124" spans="2:18" x14ac:dyDescent="0.2">
      <c r="B124" s="11" t="s">
        <v>120</v>
      </c>
      <c r="C124" s="14">
        <v>55.432299999999998</v>
      </c>
      <c r="D124" s="13">
        <v>55.432299999999998</v>
      </c>
      <c r="E124" s="14">
        <v>6.0999999999999999E-2</v>
      </c>
      <c r="F124" s="15">
        <v>55.432000000000002</v>
      </c>
      <c r="G124" s="16">
        <v>55.432000000000002</v>
      </c>
      <c r="H124" s="17">
        <v>0.158</v>
      </c>
      <c r="I124" s="15">
        <v>55.432304526548698</v>
      </c>
      <c r="J124" s="16">
        <v>55.432304526548698</v>
      </c>
      <c r="K124" s="17">
        <v>2.4399920207698128E-2</v>
      </c>
      <c r="L124" s="15">
        <v>55.432304526548698</v>
      </c>
      <c r="M124" s="16">
        <v>55.432304526548698</v>
      </c>
      <c r="N124" s="17">
        <v>3.4777059787657168E-2</v>
      </c>
      <c r="P124" s="15">
        <f t="shared" si="3"/>
        <v>55.432000000000002</v>
      </c>
      <c r="Q124" s="16">
        <f t="shared" si="4"/>
        <v>55.432000000000002</v>
      </c>
      <c r="R124" s="32">
        <f t="shared" si="5"/>
        <v>0</v>
      </c>
    </row>
    <row r="125" spans="2:18" x14ac:dyDescent="0.2">
      <c r="B125" s="11" t="s">
        <v>121</v>
      </c>
      <c r="C125" s="14">
        <v>34.493499999999997</v>
      </c>
      <c r="D125" s="13">
        <v>34.493499999999997</v>
      </c>
      <c r="E125" s="14">
        <v>0.06</v>
      </c>
      <c r="F125" s="15">
        <v>34.493000000000002</v>
      </c>
      <c r="G125" s="16">
        <v>34.493000000000002</v>
      </c>
      <c r="H125" s="17">
        <v>7.9000000000000001E-2</v>
      </c>
      <c r="I125" s="15">
        <v>34.493471488979999</v>
      </c>
      <c r="J125" s="16">
        <v>34.493471488979999</v>
      </c>
      <c r="K125" s="17">
        <v>1.1538854459436879E-2</v>
      </c>
      <c r="L125" s="15">
        <v>34.493471488979999</v>
      </c>
      <c r="M125" s="16">
        <v>34.493471488979999</v>
      </c>
      <c r="N125" s="17">
        <v>1.7127758119164407E-2</v>
      </c>
      <c r="P125" s="15">
        <f t="shared" si="3"/>
        <v>34.493000000000002</v>
      </c>
      <c r="Q125" s="16">
        <f t="shared" si="4"/>
        <v>34.493000000000002</v>
      </c>
      <c r="R125" s="32">
        <f t="shared" si="5"/>
        <v>0</v>
      </c>
    </row>
    <row r="126" spans="2:18" x14ac:dyDescent="0.2">
      <c r="B126" s="11" t="s">
        <v>122</v>
      </c>
      <c r="C126" s="14">
        <v>58.014000000000003</v>
      </c>
      <c r="D126" s="13">
        <v>58.014000000000003</v>
      </c>
      <c r="E126" s="14">
        <v>0.42899999999999999</v>
      </c>
      <c r="F126" s="15">
        <v>58.014000000000003</v>
      </c>
      <c r="G126" s="16">
        <v>58.014000000000003</v>
      </c>
      <c r="H126" s="17">
        <v>0.158</v>
      </c>
      <c r="I126" s="15">
        <v>58.014032178000001</v>
      </c>
      <c r="J126" s="16">
        <v>60.901997999999999</v>
      </c>
      <c r="K126" s="17">
        <v>7.9899020311308869E-2</v>
      </c>
      <c r="L126" s="15">
        <v>58.014032178000001</v>
      </c>
      <c r="M126" s="16">
        <v>58.014032178000001</v>
      </c>
      <c r="N126" s="17">
        <v>7.0839346908941267E-2</v>
      </c>
      <c r="P126" s="15">
        <f t="shared" si="3"/>
        <v>58.014000000000003</v>
      </c>
      <c r="Q126" s="16">
        <f t="shared" si="4"/>
        <v>58.014000000000003</v>
      </c>
      <c r="R126" s="32">
        <f t="shared" si="5"/>
        <v>0</v>
      </c>
    </row>
    <row r="127" spans="2:18" x14ac:dyDescent="0.2">
      <c r="B127" s="11" t="s">
        <v>123</v>
      </c>
      <c r="C127" s="14">
        <v>34.493499999999997</v>
      </c>
      <c r="D127" s="13">
        <v>34.493499999999997</v>
      </c>
      <c r="E127" s="14">
        <v>0</v>
      </c>
      <c r="F127" s="15">
        <v>34.493000000000002</v>
      </c>
      <c r="G127" s="16">
        <v>34.493000000000002</v>
      </c>
      <c r="H127" s="17">
        <v>7.9000000000000001E-2</v>
      </c>
      <c r="I127" s="15">
        <v>34.493471488979999</v>
      </c>
      <c r="J127" s="16">
        <v>34.493471488979999</v>
      </c>
      <c r="K127" s="17">
        <v>1.2992254117640019E-2</v>
      </c>
      <c r="L127" s="15">
        <v>34.493471488979999</v>
      </c>
      <c r="M127" s="16">
        <v>34.493471488979999</v>
      </c>
      <c r="N127" s="17">
        <v>1.8782545880573504E-2</v>
      </c>
      <c r="P127" s="15">
        <f t="shared" si="3"/>
        <v>34.493000000000002</v>
      </c>
      <c r="Q127" s="16">
        <f t="shared" si="4"/>
        <v>34.493000000000002</v>
      </c>
      <c r="R127" s="32">
        <f t="shared" si="5"/>
        <v>0</v>
      </c>
    </row>
    <row r="128" spans="2:18" x14ac:dyDescent="0.2">
      <c r="B128" s="11" t="s">
        <v>124</v>
      </c>
      <c r="C128" s="14">
        <v>61.096600000000002</v>
      </c>
      <c r="D128" s="13">
        <v>61.096600000000002</v>
      </c>
      <c r="E128" s="14">
        <v>0.38300000000000001</v>
      </c>
      <c r="F128" s="15">
        <v>61.097000000000001</v>
      </c>
      <c r="G128" s="16">
        <v>61.097000000000001</v>
      </c>
      <c r="H128" s="17">
        <v>7.9000000000000001E-2</v>
      </c>
      <c r="I128" s="15">
        <v>61.096592920980001</v>
      </c>
      <c r="J128" s="16">
        <v>62.730673502628001</v>
      </c>
      <c r="K128" s="17">
        <v>4.0006311928353661E-2</v>
      </c>
      <c r="L128" s="15">
        <v>61.096592920980001</v>
      </c>
      <c r="M128" s="16">
        <v>61.097067000000003</v>
      </c>
      <c r="N128" s="17">
        <v>6.7449383619354736E-2</v>
      </c>
      <c r="P128" s="15">
        <f t="shared" si="3"/>
        <v>61.096600000000002</v>
      </c>
      <c r="Q128" s="16">
        <f t="shared" si="4"/>
        <v>61.096600000000002</v>
      </c>
      <c r="R128" s="32">
        <f t="shared" si="5"/>
        <v>0</v>
      </c>
    </row>
    <row r="129" spans="2:18" x14ac:dyDescent="0.2">
      <c r="B129" s="11" t="s">
        <v>125</v>
      </c>
      <c r="C129" s="14">
        <v>21.6571</v>
      </c>
      <c r="D129" s="13">
        <v>21.6571</v>
      </c>
      <c r="E129" s="14">
        <v>9.4E-2</v>
      </c>
      <c r="F129" s="15">
        <v>21.657</v>
      </c>
      <c r="G129" s="16">
        <v>21.657</v>
      </c>
      <c r="H129" s="17">
        <v>9.9000000000000005E-2</v>
      </c>
      <c r="I129" s="15">
        <v>21.6570265631251</v>
      </c>
      <c r="J129" s="16">
        <v>23.031031541783101</v>
      </c>
      <c r="K129" s="17">
        <v>1.2371063232421873E-2</v>
      </c>
      <c r="L129" s="15">
        <v>21.6570265631251</v>
      </c>
      <c r="M129" s="16">
        <v>21.657132000000001</v>
      </c>
      <c r="N129" s="17">
        <v>2.0577314423351711E-2</v>
      </c>
      <c r="P129" s="15">
        <f t="shared" si="3"/>
        <v>21.657</v>
      </c>
      <c r="Q129" s="16">
        <f t="shared" si="4"/>
        <v>21.657</v>
      </c>
      <c r="R129" s="32">
        <f t="shared" si="5"/>
        <v>0</v>
      </c>
    </row>
    <row r="130" spans="2:18" x14ac:dyDescent="0.2">
      <c r="B130" s="11" t="s">
        <v>126</v>
      </c>
      <c r="C130" s="14">
        <v>42.609900000000003</v>
      </c>
      <c r="D130" s="13">
        <v>42.609900000000003</v>
      </c>
      <c r="E130" s="14">
        <v>0.16400000000000001</v>
      </c>
      <c r="F130" s="15">
        <v>42.61</v>
      </c>
      <c r="G130" s="16">
        <v>42.61</v>
      </c>
      <c r="H130" s="17">
        <v>0.17799999999999999</v>
      </c>
      <c r="I130" s="15">
        <v>42.609850413767603</v>
      </c>
      <c r="J130" s="16">
        <v>42.609850413767603</v>
      </c>
      <c r="K130" s="17">
        <v>2.0132390464224468E-2</v>
      </c>
      <c r="L130" s="15">
        <v>42.609850413767603</v>
      </c>
      <c r="M130" s="16">
        <v>42.609850413767603</v>
      </c>
      <c r="N130" s="17">
        <v>3.2036618488590844E-2</v>
      </c>
      <c r="P130" s="15">
        <f t="shared" si="3"/>
        <v>42.609850413767603</v>
      </c>
      <c r="Q130" s="16">
        <f t="shared" si="4"/>
        <v>42.609850413767603</v>
      </c>
      <c r="R130" s="32">
        <f t="shared" si="5"/>
        <v>0</v>
      </c>
    </row>
    <row r="131" spans="2:18" x14ac:dyDescent="0.2">
      <c r="B131" s="11" t="s">
        <v>127</v>
      </c>
      <c r="C131" s="14">
        <v>23.030999999999999</v>
      </c>
      <c r="D131" s="13">
        <v>23.030999999999999</v>
      </c>
      <c r="E131" s="14">
        <v>6.7000000000000004E-2</v>
      </c>
      <c r="F131" s="15">
        <v>23.030999999999999</v>
      </c>
      <c r="G131" s="16">
        <v>23.030999999999999</v>
      </c>
      <c r="H131" s="17">
        <v>9.9000000000000005E-2</v>
      </c>
      <c r="I131" s="15">
        <v>23.031031541783101</v>
      </c>
      <c r="J131" s="16">
        <v>23.031031541783101</v>
      </c>
      <c r="K131" s="17">
        <v>1.4270224222322752E-2</v>
      </c>
      <c r="L131" s="15">
        <v>23.031031541783101</v>
      </c>
      <c r="M131" s="16">
        <v>23.031031541783101</v>
      </c>
      <c r="N131" s="17">
        <v>2.0514790604754148E-2</v>
      </c>
      <c r="P131" s="15">
        <f t="shared" si="3"/>
        <v>23.030999999999999</v>
      </c>
      <c r="Q131" s="16">
        <f t="shared" si="4"/>
        <v>23.030999999999999</v>
      </c>
      <c r="R131" s="32">
        <f t="shared" si="5"/>
        <v>0</v>
      </c>
    </row>
    <row r="132" spans="2:18" x14ac:dyDescent="0.2">
      <c r="B132" s="11" t="s">
        <v>128</v>
      </c>
      <c r="C132" s="14">
        <v>42.609900000000003</v>
      </c>
      <c r="D132" s="13">
        <v>42.609900000000003</v>
      </c>
      <c r="E132" s="14">
        <v>6.2E-2</v>
      </c>
      <c r="F132" s="15">
        <v>42.61</v>
      </c>
      <c r="G132" s="16">
        <v>42.61</v>
      </c>
      <c r="H132" s="17">
        <v>5.8999999999999997E-2</v>
      </c>
      <c r="I132" s="15">
        <v>42.609850413767603</v>
      </c>
      <c r="J132" s="16">
        <v>42.609850413767603</v>
      </c>
      <c r="K132" s="17">
        <v>2.9190389121451023E-2</v>
      </c>
      <c r="L132" s="15">
        <v>42.609850413767603</v>
      </c>
      <c r="M132" s="16">
        <v>42.609850413767603</v>
      </c>
      <c r="N132" s="17">
        <v>3.1739072101872122E-2</v>
      </c>
      <c r="P132" s="15">
        <f t="shared" si="3"/>
        <v>42.609850413767603</v>
      </c>
      <c r="Q132" s="16">
        <f t="shared" si="4"/>
        <v>42.609850413767603</v>
      </c>
      <c r="R132" s="32">
        <f t="shared" si="5"/>
        <v>0</v>
      </c>
    </row>
    <row r="133" spans="2:18" x14ac:dyDescent="0.2">
      <c r="B133" s="11" t="s">
        <v>129</v>
      </c>
      <c r="C133" s="14">
        <v>53.402299999999997</v>
      </c>
      <c r="D133" s="13">
        <v>53.402299999999997</v>
      </c>
      <c r="E133" s="14">
        <v>0.72399999999999998</v>
      </c>
      <c r="F133" s="15">
        <v>53.402000000000001</v>
      </c>
      <c r="G133" s="16">
        <v>53.402000000000001</v>
      </c>
      <c r="H133" s="17">
        <v>0.29699999999999999</v>
      </c>
      <c r="I133" s="15">
        <v>53.402303843942001</v>
      </c>
      <c r="J133" s="16">
        <v>57.060997</v>
      </c>
      <c r="K133" s="17">
        <v>4.6993209094535998E-2</v>
      </c>
      <c r="L133" s="15">
        <v>53.402303843942001</v>
      </c>
      <c r="M133" s="16">
        <v>53.403587000000002</v>
      </c>
      <c r="N133" s="17">
        <v>6.5336134375595115E-2</v>
      </c>
      <c r="P133" s="15">
        <f t="shared" si="3"/>
        <v>53.402000000000001</v>
      </c>
      <c r="Q133" s="16">
        <f t="shared" si="4"/>
        <v>53.402000000000001</v>
      </c>
      <c r="R133" s="32">
        <f t="shared" si="5"/>
        <v>0</v>
      </c>
    </row>
    <row r="134" spans="2:18" x14ac:dyDescent="0.2">
      <c r="B134" s="11" t="s">
        <v>130</v>
      </c>
      <c r="C134" s="14">
        <v>48.341000000000001</v>
      </c>
      <c r="D134" s="13">
        <v>48.341000000000001</v>
      </c>
      <c r="E134" s="14">
        <v>7.2999999999999995E-2</v>
      </c>
      <c r="F134" s="15">
        <v>48.341000000000001</v>
      </c>
      <c r="G134" s="16">
        <v>48.341000000000001</v>
      </c>
      <c r="H134" s="17">
        <v>0.17799999999999999</v>
      </c>
      <c r="I134" s="15">
        <v>48.341042894338301</v>
      </c>
      <c r="J134" s="16">
        <v>48.341042894338301</v>
      </c>
      <c r="K134" s="17">
        <v>1.5179052585508742E-2</v>
      </c>
      <c r="L134" s="15">
        <v>48.341042894338301</v>
      </c>
      <c r="M134" s="16">
        <v>48.341042894338301</v>
      </c>
      <c r="N134" s="17">
        <v>2.5138622376976914E-2</v>
      </c>
      <c r="P134" s="15">
        <f t="shared" si="3"/>
        <v>48.341000000000001</v>
      </c>
      <c r="Q134" s="16">
        <f t="shared" si="4"/>
        <v>48.341000000000001</v>
      </c>
      <c r="R134" s="32">
        <f t="shared" si="5"/>
        <v>0</v>
      </c>
    </row>
    <row r="135" spans="2:18" x14ac:dyDescent="0.2">
      <c r="B135" s="11" t="s">
        <v>131</v>
      </c>
      <c r="C135" s="14">
        <v>61.9236</v>
      </c>
      <c r="D135" s="13">
        <v>61.9236</v>
      </c>
      <c r="E135" s="14">
        <v>0.318</v>
      </c>
      <c r="F135" s="15">
        <v>61.923999999999999</v>
      </c>
      <c r="G135" s="16">
        <v>61.923999999999999</v>
      </c>
      <c r="H135" s="17">
        <v>0.13900000000000001</v>
      </c>
      <c r="I135" s="15">
        <v>61.923598694675903</v>
      </c>
      <c r="J135" s="16">
        <v>64.347821509795494</v>
      </c>
      <c r="K135" s="17">
        <v>9.2471471646936587E-2</v>
      </c>
      <c r="L135" s="15">
        <v>61.923598694675903</v>
      </c>
      <c r="M135" s="16">
        <v>61.934130000000003</v>
      </c>
      <c r="N135" s="17">
        <v>0.12000651475859823</v>
      </c>
      <c r="P135" s="15">
        <f t="shared" si="3"/>
        <v>61.9236</v>
      </c>
      <c r="Q135" s="16">
        <f t="shared" si="4"/>
        <v>61.9236</v>
      </c>
      <c r="R135" s="32">
        <f t="shared" si="5"/>
        <v>0</v>
      </c>
    </row>
    <row r="136" spans="2:18" x14ac:dyDescent="0.2">
      <c r="B136" s="11" t="s">
        <v>132</v>
      </c>
      <c r="C136" s="14">
        <v>48.341000000000001</v>
      </c>
      <c r="D136" s="13">
        <v>48.341000000000001</v>
      </c>
      <c r="E136" s="14">
        <v>5.7000000000000002E-2</v>
      </c>
      <c r="F136" s="15">
        <v>48.341000000000001</v>
      </c>
      <c r="G136" s="16">
        <v>48.341000000000001</v>
      </c>
      <c r="H136" s="17">
        <v>9.9000000000000005E-2</v>
      </c>
      <c r="I136" s="15">
        <v>48.341042894338301</v>
      </c>
      <c r="J136" s="16">
        <v>48.341042894338301</v>
      </c>
      <c r="K136" s="17">
        <v>4.1314567007669563E-2</v>
      </c>
      <c r="L136" s="15">
        <v>48.341042894338301</v>
      </c>
      <c r="M136" s="16">
        <v>48.341042894338301</v>
      </c>
      <c r="N136" s="17">
        <v>2.7244056143411771E-2</v>
      </c>
      <c r="P136" s="15">
        <f t="shared" si="3"/>
        <v>48.341000000000001</v>
      </c>
      <c r="Q136" s="16">
        <f t="shared" si="4"/>
        <v>48.341000000000001</v>
      </c>
      <c r="R136" s="32">
        <f t="shared" si="5"/>
        <v>0</v>
      </c>
    </row>
    <row r="137" spans="2:18" x14ac:dyDescent="0.2">
      <c r="B137" s="11" t="s">
        <v>133</v>
      </c>
      <c r="C137" s="14">
        <v>11.231400000000001</v>
      </c>
      <c r="D137" s="13">
        <v>11.2315</v>
      </c>
      <c r="E137" s="14">
        <v>6.0999999999999999E-2</v>
      </c>
      <c r="F137" s="15">
        <v>11.231</v>
      </c>
      <c r="G137" s="16">
        <v>11.231</v>
      </c>
      <c r="H137" s="17">
        <v>7.9000000000000001E-2</v>
      </c>
      <c r="I137" s="15">
        <v>11.231396982174999</v>
      </c>
      <c r="J137" s="16">
        <v>11.231396982174999</v>
      </c>
      <c r="K137" s="17">
        <v>1.2036253766315707E-2</v>
      </c>
      <c r="L137" s="15">
        <v>11.231396982174999</v>
      </c>
      <c r="M137" s="16">
        <v>11.231396982174999</v>
      </c>
      <c r="N137" s="17">
        <v>1.9279107814881836E-2</v>
      </c>
      <c r="P137" s="15">
        <f t="shared" si="3"/>
        <v>11.231</v>
      </c>
      <c r="Q137" s="16">
        <f t="shared" si="4"/>
        <v>11.231</v>
      </c>
      <c r="R137" s="32">
        <f t="shared" si="5"/>
        <v>0</v>
      </c>
    </row>
    <row r="138" spans="2:18" x14ac:dyDescent="0.2">
      <c r="B138" s="11" t="s">
        <v>134</v>
      </c>
      <c r="C138" s="14">
        <v>33.735399999999998</v>
      </c>
      <c r="D138" s="13">
        <v>33.735399999999998</v>
      </c>
      <c r="E138" s="14">
        <v>0.47099999999999997</v>
      </c>
      <c r="F138" s="15">
        <v>33.734999999999999</v>
      </c>
      <c r="G138" s="16">
        <v>33.734999999999999</v>
      </c>
      <c r="H138" s="17">
        <v>0.23799999999999999</v>
      </c>
      <c r="I138" s="15">
        <v>33.735319012445501</v>
      </c>
      <c r="J138" s="16">
        <v>35.245997000000003</v>
      </c>
      <c r="K138" s="17">
        <v>7.8288613296136386E-2</v>
      </c>
      <c r="L138" s="15">
        <v>33.735319012445501</v>
      </c>
      <c r="M138" s="16">
        <v>33.735985999999997</v>
      </c>
      <c r="N138" s="17">
        <v>0.1130646961491278</v>
      </c>
      <c r="P138" s="15">
        <f t="shared" ref="P138:P201" si="6">MIN(MAX(C138,F138,I138,L138),Q138)</f>
        <v>33.734999999999999</v>
      </c>
      <c r="Q138" s="16">
        <f t="shared" ref="Q138:Q201" si="7">MIN(D138,G138,J138,M138)</f>
        <v>33.734999999999999</v>
      </c>
      <c r="R138" s="32">
        <f t="shared" ref="R138:R201" si="8">100*(Q138-P138)/Q138</f>
        <v>0</v>
      </c>
    </row>
    <row r="139" spans="2:18" x14ac:dyDescent="0.2">
      <c r="B139" s="11" t="s">
        <v>135</v>
      </c>
      <c r="C139" s="14">
        <v>11.231400000000001</v>
      </c>
      <c r="D139" s="13">
        <v>11.2315</v>
      </c>
      <c r="E139" s="14">
        <v>7.8E-2</v>
      </c>
      <c r="F139" s="15">
        <v>11.231</v>
      </c>
      <c r="G139" s="16">
        <v>11.231</v>
      </c>
      <c r="H139" s="17">
        <v>7.9000000000000001E-2</v>
      </c>
      <c r="I139" s="15">
        <v>11.231396982174999</v>
      </c>
      <c r="J139" s="16">
        <v>11.231396982174999</v>
      </c>
      <c r="K139" s="17">
        <v>1.3658244435380136E-2</v>
      </c>
      <c r="L139" s="15">
        <v>11.231396982174999</v>
      </c>
      <c r="M139" s="16">
        <v>11.231396982174999</v>
      </c>
      <c r="N139" s="17">
        <v>2.0573825370974633E-2</v>
      </c>
      <c r="P139" s="15">
        <f t="shared" si="6"/>
        <v>11.231</v>
      </c>
      <c r="Q139" s="16">
        <f t="shared" si="7"/>
        <v>11.231</v>
      </c>
      <c r="R139" s="32">
        <f t="shared" si="8"/>
        <v>0</v>
      </c>
    </row>
    <row r="140" spans="2:18" x14ac:dyDescent="0.2">
      <c r="B140" s="11" t="s">
        <v>136</v>
      </c>
      <c r="C140" s="14">
        <v>37.442999999999998</v>
      </c>
      <c r="D140" s="13">
        <v>37.442999999999998</v>
      </c>
      <c r="E140" s="14">
        <v>0.998</v>
      </c>
      <c r="F140" s="15">
        <v>37.442999999999998</v>
      </c>
      <c r="G140" s="16">
        <v>37.442999999999998</v>
      </c>
      <c r="H140" s="17">
        <v>0.25700000000000001</v>
      </c>
      <c r="I140" s="15">
        <v>37.443035174853797</v>
      </c>
      <c r="J140" s="16">
        <v>37.688802674853797</v>
      </c>
      <c r="K140" s="17">
        <v>5.1727155359779897E-2</v>
      </c>
      <c r="L140" s="15">
        <v>37.443035174853797</v>
      </c>
      <c r="M140" s="16">
        <v>37.443739000000001</v>
      </c>
      <c r="N140" s="17">
        <v>6.1555815906059116E-2</v>
      </c>
      <c r="P140" s="15">
        <f t="shared" si="6"/>
        <v>37.442999999999998</v>
      </c>
      <c r="Q140" s="16">
        <f t="shared" si="7"/>
        <v>37.442999999999998</v>
      </c>
      <c r="R140" s="32">
        <f t="shared" si="8"/>
        <v>0</v>
      </c>
    </row>
    <row r="141" spans="2:18" x14ac:dyDescent="0.2">
      <c r="B141" s="11" t="s">
        <v>137</v>
      </c>
      <c r="C141" s="14">
        <v>42.280999999999999</v>
      </c>
      <c r="D141" s="13">
        <v>42.280999999999999</v>
      </c>
      <c r="E141" s="14">
        <v>0.378</v>
      </c>
      <c r="F141" s="15">
        <v>42.280999999999999</v>
      </c>
      <c r="G141" s="16">
        <v>42.280999999999999</v>
      </c>
      <c r="H141" s="17">
        <v>0.47599999999999998</v>
      </c>
      <c r="I141" s="15">
        <v>42.281043899478597</v>
      </c>
      <c r="J141" s="16">
        <v>46.652355822149801</v>
      </c>
      <c r="K141" s="17">
        <v>0.2767732666759955</v>
      </c>
      <c r="L141" s="15">
        <v>42.281043899478597</v>
      </c>
      <c r="M141" s="16">
        <v>42.295223999999997</v>
      </c>
      <c r="N141" s="17">
        <v>0.30907728613876684</v>
      </c>
      <c r="P141" s="15">
        <f t="shared" si="6"/>
        <v>42.280999999999999</v>
      </c>
      <c r="Q141" s="16">
        <f t="shared" si="7"/>
        <v>42.280999999999999</v>
      </c>
      <c r="R141" s="32">
        <f t="shared" si="8"/>
        <v>0</v>
      </c>
    </row>
    <row r="142" spans="2:18" x14ac:dyDescent="0.2">
      <c r="B142" s="11" t="s">
        <v>138</v>
      </c>
      <c r="C142" s="14">
        <v>5.4334300000000004</v>
      </c>
      <c r="D142" s="13">
        <v>5.4334300000000004</v>
      </c>
      <c r="E142" s="14">
        <v>0.122</v>
      </c>
      <c r="F142" s="15">
        <v>5.4329999999999998</v>
      </c>
      <c r="G142" s="16">
        <v>5.4329999999999998</v>
      </c>
      <c r="H142" s="17">
        <v>0.04</v>
      </c>
      <c r="I142" s="15">
        <v>5.4334038951185004</v>
      </c>
      <c r="J142" s="16">
        <v>5.4979990000000001</v>
      </c>
      <c r="K142" s="17">
        <v>1.2962946077672427E-2</v>
      </c>
      <c r="L142" s="15">
        <v>5.4334038951185004</v>
      </c>
      <c r="M142" s="16">
        <v>5.4334038951185004</v>
      </c>
      <c r="N142" s="17">
        <v>2.2379061070884117E-2</v>
      </c>
      <c r="P142" s="15">
        <f t="shared" si="6"/>
        <v>5.4329999999999998</v>
      </c>
      <c r="Q142" s="16">
        <f t="shared" si="7"/>
        <v>5.4329999999999998</v>
      </c>
      <c r="R142" s="32">
        <f t="shared" si="8"/>
        <v>0</v>
      </c>
    </row>
    <row r="143" spans="2:18" x14ac:dyDescent="0.2">
      <c r="B143" s="11" t="s">
        <v>139</v>
      </c>
      <c r="C143" s="14">
        <v>45.5291</v>
      </c>
      <c r="D143" s="13">
        <v>45.5291</v>
      </c>
      <c r="E143" s="14">
        <v>0.43099999999999999</v>
      </c>
      <c r="F143" s="15">
        <v>45.529000000000003</v>
      </c>
      <c r="G143" s="16">
        <v>45.529000000000003</v>
      </c>
      <c r="H143" s="17">
        <v>0.29699999999999999</v>
      </c>
      <c r="I143" s="15">
        <v>45.529074863518503</v>
      </c>
      <c r="J143" s="16">
        <v>46.652355822149801</v>
      </c>
      <c r="K143" s="17">
        <v>0.27029563159477399</v>
      </c>
      <c r="L143" s="15">
        <v>45.529074863518503</v>
      </c>
      <c r="M143" s="16">
        <v>45.543635000000002</v>
      </c>
      <c r="N143" s="17">
        <v>0.30977844610446792</v>
      </c>
      <c r="P143" s="15">
        <f t="shared" si="6"/>
        <v>45.529000000000003</v>
      </c>
      <c r="Q143" s="16">
        <f t="shared" si="7"/>
        <v>45.529000000000003</v>
      </c>
      <c r="R143" s="32">
        <f t="shared" si="8"/>
        <v>0</v>
      </c>
    </row>
    <row r="144" spans="2:18" x14ac:dyDescent="0.2">
      <c r="B144" s="11" t="s">
        <v>140</v>
      </c>
      <c r="C144" s="14">
        <v>6.1977099999999998</v>
      </c>
      <c r="D144" s="13">
        <v>6.19773</v>
      </c>
      <c r="E144" s="14">
        <v>0.12</v>
      </c>
      <c r="F144" s="15">
        <v>6.1980000000000004</v>
      </c>
      <c r="G144" s="16">
        <v>6.1980000000000004</v>
      </c>
      <c r="H144" s="17">
        <v>9.9000000000000005E-2</v>
      </c>
      <c r="I144" s="15">
        <v>6.1977072839681897</v>
      </c>
      <c r="J144" s="16">
        <v>6.1977072839681897</v>
      </c>
      <c r="K144" s="17">
        <v>1.4250127280630694E-2</v>
      </c>
      <c r="L144" s="15">
        <v>6.1977072839681897</v>
      </c>
      <c r="M144" s="16">
        <v>6.1977072839681897</v>
      </c>
      <c r="N144" s="17">
        <v>2.4535574564119606E-2</v>
      </c>
      <c r="P144" s="15">
        <f t="shared" si="6"/>
        <v>6.1977072839681897</v>
      </c>
      <c r="Q144" s="16">
        <f t="shared" si="7"/>
        <v>6.1977072839681897</v>
      </c>
      <c r="R144" s="32">
        <f t="shared" si="8"/>
        <v>0</v>
      </c>
    </row>
    <row r="145" spans="2:18" x14ac:dyDescent="0.2">
      <c r="B145" s="11" t="s">
        <v>141</v>
      </c>
      <c r="C145" s="14">
        <v>46.420299999999997</v>
      </c>
      <c r="D145" s="13">
        <v>46.420299999999997</v>
      </c>
      <c r="E145" s="14">
        <v>5.8999999999999997E-2</v>
      </c>
      <c r="F145" s="15">
        <v>46.42</v>
      </c>
      <c r="G145" s="16">
        <v>46.42</v>
      </c>
      <c r="H145" s="17">
        <v>5.8999999999999997E-2</v>
      </c>
      <c r="I145" s="15">
        <v>46.4202746158632</v>
      </c>
      <c r="J145" s="16">
        <v>46.4202746158632</v>
      </c>
      <c r="K145" s="17">
        <v>1.299755747725323E-2</v>
      </c>
      <c r="L145" s="15">
        <v>46.4202746158632</v>
      </c>
      <c r="M145" s="16">
        <v>46.4202746158632</v>
      </c>
      <c r="N145" s="17">
        <v>2.2065465043230731E-2</v>
      </c>
      <c r="P145" s="15">
        <f t="shared" si="6"/>
        <v>46.42</v>
      </c>
      <c r="Q145" s="16">
        <f t="shared" si="7"/>
        <v>46.42</v>
      </c>
      <c r="R145" s="32">
        <f t="shared" si="8"/>
        <v>0</v>
      </c>
    </row>
    <row r="146" spans="2:18" x14ac:dyDescent="0.2">
      <c r="B146" s="11" t="s">
        <v>142</v>
      </c>
      <c r="C146" s="14">
        <v>86.532899999999998</v>
      </c>
      <c r="D146" s="13">
        <v>86.532899999999998</v>
      </c>
      <c r="E146" s="14">
        <v>0.73299999999999998</v>
      </c>
      <c r="F146" s="15">
        <v>86.533000000000001</v>
      </c>
      <c r="G146" s="16">
        <v>86.533000000000001</v>
      </c>
      <c r="H146" s="17">
        <v>0.29699999999999999</v>
      </c>
      <c r="I146" s="15">
        <v>86.532894699601698</v>
      </c>
      <c r="J146" s="16">
        <v>89.517994999999999</v>
      </c>
      <c r="K146" s="17">
        <v>0.21897781185987514</v>
      </c>
      <c r="L146" s="15">
        <v>86.532894699601698</v>
      </c>
      <c r="M146" s="16">
        <v>86.532959000000005</v>
      </c>
      <c r="N146" s="17">
        <v>0.76519900996510237</v>
      </c>
      <c r="P146" s="15">
        <f t="shared" si="6"/>
        <v>86.532899999999998</v>
      </c>
      <c r="Q146" s="16">
        <f t="shared" si="7"/>
        <v>86.532899999999998</v>
      </c>
      <c r="R146" s="32">
        <f t="shared" si="8"/>
        <v>0</v>
      </c>
    </row>
    <row r="147" spans="2:18" x14ac:dyDescent="0.2">
      <c r="B147" s="11" t="s">
        <v>143</v>
      </c>
      <c r="C147" s="14">
        <v>46.420299999999997</v>
      </c>
      <c r="D147" s="13">
        <v>46.420299999999997</v>
      </c>
      <c r="E147" s="14">
        <v>6.3E-2</v>
      </c>
      <c r="F147" s="15">
        <v>46.42</v>
      </c>
      <c r="G147" s="16">
        <v>46.42</v>
      </c>
      <c r="H147" s="17">
        <v>0.04</v>
      </c>
      <c r="I147" s="15">
        <v>46.4202746158632</v>
      </c>
      <c r="J147" s="16">
        <v>46.4202746158632</v>
      </c>
      <c r="K147" s="17">
        <v>1.4562188125238166E-2</v>
      </c>
      <c r="L147" s="15">
        <v>46.4202746158632</v>
      </c>
      <c r="M147" s="16">
        <v>46.4202746158632</v>
      </c>
      <c r="N147" s="17">
        <v>2.3880470089796074E-2</v>
      </c>
      <c r="P147" s="15">
        <f t="shared" si="6"/>
        <v>46.42</v>
      </c>
      <c r="Q147" s="16">
        <f t="shared" si="7"/>
        <v>46.42</v>
      </c>
      <c r="R147" s="32">
        <f t="shared" si="8"/>
        <v>0</v>
      </c>
    </row>
    <row r="148" spans="2:18" x14ac:dyDescent="0.2">
      <c r="B148" s="11" t="s">
        <v>144</v>
      </c>
      <c r="C148" s="14">
        <v>99.730599999999995</v>
      </c>
      <c r="D148" s="13">
        <v>99.730599999999995</v>
      </c>
      <c r="E148" s="14">
        <v>0.84799999999999998</v>
      </c>
      <c r="F148" s="15">
        <v>99.730999999999995</v>
      </c>
      <c r="G148" s="16">
        <v>99.730999999999995</v>
      </c>
      <c r="H148" s="17">
        <v>0.19800000000000001</v>
      </c>
      <c r="I148" s="15">
        <v>99.730606386182998</v>
      </c>
      <c r="J148" s="16">
        <v>103.65899400000001</v>
      </c>
      <c r="K148" s="17">
        <v>0.8876165994783688</v>
      </c>
      <c r="L148" s="15">
        <v>99.730606386182998</v>
      </c>
      <c r="M148" s="16">
        <v>99.730733999999998</v>
      </c>
      <c r="N148" s="17">
        <v>1.6152883390100958</v>
      </c>
      <c r="P148" s="15">
        <f t="shared" si="6"/>
        <v>99.730599999999995</v>
      </c>
      <c r="Q148" s="16">
        <f t="shared" si="7"/>
        <v>99.730599999999995</v>
      </c>
      <c r="R148" s="32">
        <f t="shared" si="8"/>
        <v>0</v>
      </c>
    </row>
    <row r="149" spans="2:18" x14ac:dyDescent="0.2">
      <c r="B149" s="11" t="s">
        <v>145</v>
      </c>
      <c r="C149" s="14">
        <v>46.655299999999997</v>
      </c>
      <c r="D149" s="13">
        <v>46.655299999999997</v>
      </c>
      <c r="E149" s="14">
        <v>0.49</v>
      </c>
      <c r="F149" s="15">
        <v>46.655000000000001</v>
      </c>
      <c r="G149" s="16">
        <v>46.655000000000001</v>
      </c>
      <c r="H149" s="17">
        <v>0.317</v>
      </c>
      <c r="I149" s="15">
        <v>46.655300462524998</v>
      </c>
      <c r="J149" s="16">
        <v>49.345999999999997</v>
      </c>
      <c r="K149" s="17">
        <v>0.11999660584984742</v>
      </c>
      <c r="L149" s="15">
        <v>46.655300462524998</v>
      </c>
      <c r="M149" s="16">
        <v>46.655481000000002</v>
      </c>
      <c r="N149" s="17">
        <v>0.15177433665205758</v>
      </c>
      <c r="P149" s="15">
        <f t="shared" si="6"/>
        <v>46.655000000000001</v>
      </c>
      <c r="Q149" s="16">
        <f t="shared" si="7"/>
        <v>46.655000000000001</v>
      </c>
      <c r="R149" s="32">
        <f t="shared" si="8"/>
        <v>0</v>
      </c>
    </row>
    <row r="150" spans="2:18" x14ac:dyDescent="0.2">
      <c r="B150" s="11" t="s">
        <v>146</v>
      </c>
      <c r="C150" s="14">
        <v>15.342000000000001</v>
      </c>
      <c r="D150" s="13">
        <v>15.342000000000001</v>
      </c>
      <c r="E150" s="14">
        <v>0.30499999999999999</v>
      </c>
      <c r="F150" s="15">
        <v>15.342000000000001</v>
      </c>
      <c r="G150" s="16">
        <v>15.342000000000001</v>
      </c>
      <c r="H150" s="17">
        <v>0.11899999999999999</v>
      </c>
      <c r="I150" s="15">
        <v>15.341967745816</v>
      </c>
      <c r="J150" s="16">
        <v>15.64</v>
      </c>
      <c r="K150" s="17">
        <v>1.3949929214105327E-2</v>
      </c>
      <c r="L150" s="15">
        <v>15.341967745816</v>
      </c>
      <c r="M150" s="16">
        <v>15.341968</v>
      </c>
      <c r="N150" s="17">
        <v>2.6090435865448743E-2</v>
      </c>
      <c r="P150" s="15">
        <f t="shared" si="6"/>
        <v>15.341968</v>
      </c>
      <c r="Q150" s="16">
        <f t="shared" si="7"/>
        <v>15.341968</v>
      </c>
      <c r="R150" s="32">
        <f t="shared" si="8"/>
        <v>0</v>
      </c>
    </row>
    <row r="151" spans="2:18" x14ac:dyDescent="0.2">
      <c r="B151" s="11" t="s">
        <v>147</v>
      </c>
      <c r="C151" s="14">
        <v>52.396599999999999</v>
      </c>
      <c r="D151" s="13">
        <v>52.396599999999999</v>
      </c>
      <c r="E151" s="14">
        <v>4.7969999999999997</v>
      </c>
      <c r="F151" s="15">
        <v>52.396999999999998</v>
      </c>
      <c r="G151" s="16">
        <v>52.396999999999998</v>
      </c>
      <c r="H151" s="17">
        <v>0.99099999999999999</v>
      </c>
      <c r="I151" s="15">
        <v>52.396649578283601</v>
      </c>
      <c r="J151" s="16">
        <v>53.093787524778101</v>
      </c>
      <c r="K151" s="17">
        <v>0.19361561100657368</v>
      </c>
      <c r="L151" s="15">
        <v>52.396649578283601</v>
      </c>
      <c r="M151" s="16">
        <v>52.397119000000004</v>
      </c>
      <c r="N151" s="17">
        <v>0.55753340372225091</v>
      </c>
      <c r="P151" s="15">
        <f t="shared" si="6"/>
        <v>52.396599999999999</v>
      </c>
      <c r="Q151" s="16">
        <f t="shared" si="7"/>
        <v>52.396599999999999</v>
      </c>
      <c r="R151" s="32">
        <f t="shared" si="8"/>
        <v>0</v>
      </c>
    </row>
    <row r="152" spans="2:18" x14ac:dyDescent="0.2">
      <c r="B152" s="11" t="s">
        <v>148</v>
      </c>
      <c r="C152" s="14">
        <v>18.3903</v>
      </c>
      <c r="D152" s="13">
        <v>18.3903</v>
      </c>
      <c r="E152" s="14">
        <v>0.128</v>
      </c>
      <c r="F152" s="15">
        <v>18.39</v>
      </c>
      <c r="G152" s="16">
        <v>18.39</v>
      </c>
      <c r="H152" s="17">
        <v>9.9000000000000005E-2</v>
      </c>
      <c r="I152" s="15">
        <v>18.3902720629298</v>
      </c>
      <c r="J152" s="16">
        <v>18.3902720629298</v>
      </c>
      <c r="K152" s="17">
        <v>1.6102116282393251E-2</v>
      </c>
      <c r="L152" s="15">
        <v>18.3902720629298</v>
      </c>
      <c r="M152" s="16">
        <v>18.3902720629298</v>
      </c>
      <c r="N152" s="17">
        <v>2.7838730230563977E-2</v>
      </c>
      <c r="P152" s="15">
        <f t="shared" si="6"/>
        <v>18.39</v>
      </c>
      <c r="Q152" s="16">
        <f t="shared" si="7"/>
        <v>18.39</v>
      </c>
      <c r="R152" s="32">
        <f t="shared" si="8"/>
        <v>0</v>
      </c>
    </row>
    <row r="153" spans="2:18" x14ac:dyDescent="0.2">
      <c r="B153" s="11" t="s">
        <v>149</v>
      </c>
      <c r="C153" s="14">
        <v>56.928100000000001</v>
      </c>
      <c r="D153" s="13">
        <v>56.928100000000001</v>
      </c>
      <c r="E153" s="14">
        <v>20.207000000000001</v>
      </c>
      <c r="F153" s="15">
        <v>56.927999999999997</v>
      </c>
      <c r="G153" s="16">
        <v>56.927999999999997</v>
      </c>
      <c r="H153" s="17">
        <v>5.2039999999999997</v>
      </c>
      <c r="I153" s="15">
        <v>56.928054784932797</v>
      </c>
      <c r="J153" s="16">
        <v>60.830992999999999</v>
      </c>
      <c r="K153" s="17">
        <v>0.41226391675995572</v>
      </c>
      <c r="L153" s="15">
        <v>56.928054784932797</v>
      </c>
      <c r="M153" s="16">
        <v>56.928553000000001</v>
      </c>
      <c r="N153" s="17">
        <v>1.8839455116085875</v>
      </c>
      <c r="P153" s="15">
        <f t="shared" si="6"/>
        <v>56.927999999999997</v>
      </c>
      <c r="Q153" s="16">
        <f t="shared" si="7"/>
        <v>56.927999999999997</v>
      </c>
      <c r="R153" s="32">
        <f t="shared" si="8"/>
        <v>0</v>
      </c>
    </row>
    <row r="154" spans="2:18" x14ac:dyDescent="0.2">
      <c r="B154" s="11" t="s">
        <v>150</v>
      </c>
      <c r="C154" s="14">
        <v>42.355200000000004</v>
      </c>
      <c r="D154" s="13">
        <v>42.355200000000004</v>
      </c>
      <c r="E154" s="14">
        <v>0.23400000000000001</v>
      </c>
      <c r="F154" s="15">
        <v>42.354999999999997</v>
      </c>
      <c r="G154" s="16">
        <v>42.354999999999997</v>
      </c>
      <c r="H154" s="17">
        <v>0.13900000000000001</v>
      </c>
      <c r="I154" s="15">
        <v>42.355232509031602</v>
      </c>
      <c r="J154" s="16">
        <v>45.382427366002297</v>
      </c>
      <c r="K154" s="17">
        <v>1.5126995924042458E-2</v>
      </c>
      <c r="L154" s="15">
        <v>42.355232509031602</v>
      </c>
      <c r="M154" s="16">
        <v>42.355417000000003</v>
      </c>
      <c r="N154" s="17">
        <v>3.0616434609017674E-2</v>
      </c>
      <c r="P154" s="15">
        <f t="shared" si="6"/>
        <v>42.354999999999997</v>
      </c>
      <c r="Q154" s="16">
        <f t="shared" si="7"/>
        <v>42.354999999999997</v>
      </c>
      <c r="R154" s="32">
        <f t="shared" si="8"/>
        <v>0</v>
      </c>
    </row>
    <row r="155" spans="2:18" x14ac:dyDescent="0.2">
      <c r="B155" s="11" t="s">
        <v>151</v>
      </c>
      <c r="C155" s="14">
        <v>60.457299999999996</v>
      </c>
      <c r="D155" s="13">
        <v>60.457299999999996</v>
      </c>
      <c r="E155" s="14">
        <v>10.712</v>
      </c>
      <c r="F155" s="15">
        <v>60.457000000000001</v>
      </c>
      <c r="G155" s="16">
        <v>60.457000000000001</v>
      </c>
      <c r="H155" s="17">
        <v>4.5369999999999999</v>
      </c>
      <c r="I155" s="15">
        <v>60.457204784932799</v>
      </c>
      <c r="J155" s="16">
        <v>61.947666108614897</v>
      </c>
      <c r="K155" s="17">
        <v>0.34127942527212701</v>
      </c>
      <c r="L155" s="15">
        <v>60.457204784932799</v>
      </c>
      <c r="M155" s="16">
        <v>60.457701999999998</v>
      </c>
      <c r="N155" s="17">
        <v>1.1487138329482653</v>
      </c>
      <c r="P155" s="15">
        <f t="shared" si="6"/>
        <v>60.457000000000001</v>
      </c>
      <c r="Q155" s="16">
        <f t="shared" si="7"/>
        <v>60.457000000000001</v>
      </c>
      <c r="R155" s="32">
        <f t="shared" si="8"/>
        <v>0</v>
      </c>
    </row>
    <row r="156" spans="2:18" x14ac:dyDescent="0.2">
      <c r="B156" s="11" t="s">
        <v>152</v>
      </c>
      <c r="C156" s="14">
        <v>45.382399999999997</v>
      </c>
      <c r="D156" s="13">
        <v>45.382399999999997</v>
      </c>
      <c r="E156" s="14">
        <v>5.8000000000000003E-2</v>
      </c>
      <c r="F156" s="15">
        <v>45.381999999999998</v>
      </c>
      <c r="G156" s="16">
        <v>45.381999999999998</v>
      </c>
      <c r="H156" s="17">
        <v>9.9000000000000005E-2</v>
      </c>
      <c r="I156" s="15">
        <v>45.382427366002297</v>
      </c>
      <c r="J156" s="16">
        <v>45.382427366002297</v>
      </c>
      <c r="K156" s="17">
        <v>1.6661202035299142E-2</v>
      </c>
      <c r="L156" s="15">
        <v>45.382427366002297</v>
      </c>
      <c r="M156" s="16">
        <v>45.382427366002297</v>
      </c>
      <c r="N156" s="17">
        <v>2.9898248067716248E-2</v>
      </c>
      <c r="P156" s="15">
        <f t="shared" si="6"/>
        <v>45.381999999999998</v>
      </c>
      <c r="Q156" s="16">
        <f t="shared" si="7"/>
        <v>45.381999999999998</v>
      </c>
      <c r="R156" s="32">
        <f t="shared" si="8"/>
        <v>0</v>
      </c>
    </row>
    <row r="157" spans="2:18" x14ac:dyDescent="0.2">
      <c r="B157" s="11" t="s">
        <v>153</v>
      </c>
      <c r="C157" s="14">
        <v>46.853900000000003</v>
      </c>
      <c r="D157" s="13">
        <v>46.853900000000003</v>
      </c>
      <c r="E157" s="14">
        <v>1.56</v>
      </c>
      <c r="F157" s="15">
        <v>46.853999999999999</v>
      </c>
      <c r="G157" s="16">
        <v>46.853999999999999</v>
      </c>
      <c r="H157" s="17">
        <v>0.29699999999999999</v>
      </c>
      <c r="I157" s="15">
        <v>46.8538635764505</v>
      </c>
      <c r="J157" s="16">
        <v>59.165996</v>
      </c>
      <c r="K157" s="17">
        <v>0.21924981838319355</v>
      </c>
      <c r="L157" s="15">
        <v>46.8538635764505</v>
      </c>
      <c r="M157" s="16">
        <v>46.918536000000003</v>
      </c>
      <c r="N157" s="17">
        <v>0.31068587884670346</v>
      </c>
      <c r="P157" s="15">
        <f t="shared" si="6"/>
        <v>46.853900000000003</v>
      </c>
      <c r="Q157" s="16">
        <f t="shared" si="7"/>
        <v>46.853900000000003</v>
      </c>
      <c r="R157" s="32">
        <f t="shared" si="8"/>
        <v>0</v>
      </c>
    </row>
    <row r="158" spans="2:18" x14ac:dyDescent="0.2">
      <c r="B158" s="11" t="s">
        <v>154</v>
      </c>
      <c r="C158" s="14">
        <v>32.023200000000003</v>
      </c>
      <c r="D158" s="13">
        <v>32.023200000000003</v>
      </c>
      <c r="E158" s="14">
        <v>0.35499999999999998</v>
      </c>
      <c r="F158" s="15">
        <v>32.023000000000003</v>
      </c>
      <c r="G158" s="16">
        <v>32.023000000000003</v>
      </c>
      <c r="H158" s="17">
        <v>0.158</v>
      </c>
      <c r="I158" s="15">
        <v>32.023123510624501</v>
      </c>
      <c r="J158" s="16">
        <v>41.82342358879</v>
      </c>
      <c r="K158" s="17">
        <v>1.6808858731897813E-2</v>
      </c>
      <c r="L158" s="15">
        <v>32.023123510624501</v>
      </c>
      <c r="M158" s="16">
        <v>32.038361999999999</v>
      </c>
      <c r="N158" s="17">
        <v>3.1903057563595606E-2</v>
      </c>
      <c r="P158" s="15">
        <f t="shared" si="6"/>
        <v>32.023000000000003</v>
      </c>
      <c r="Q158" s="16">
        <f t="shared" si="7"/>
        <v>32.023000000000003</v>
      </c>
      <c r="R158" s="32">
        <f t="shared" si="8"/>
        <v>0</v>
      </c>
    </row>
    <row r="159" spans="2:18" x14ac:dyDescent="0.2">
      <c r="B159" s="11" t="s">
        <v>155</v>
      </c>
      <c r="C159" s="14">
        <v>57.893900000000002</v>
      </c>
      <c r="D159" s="13">
        <v>57.893900000000002</v>
      </c>
      <c r="E159" s="14">
        <v>0.438</v>
      </c>
      <c r="F159" s="15">
        <v>57.893999999999998</v>
      </c>
      <c r="G159" s="16">
        <v>57.893999999999998</v>
      </c>
      <c r="H159" s="17">
        <v>0.19800000000000001</v>
      </c>
      <c r="I159" s="15">
        <v>57.893876989368003</v>
      </c>
      <c r="J159" s="16">
        <v>63.023509355677</v>
      </c>
      <c r="K159" s="17">
        <v>0.29355756247915843</v>
      </c>
      <c r="L159" s="15">
        <v>57.893876989368003</v>
      </c>
      <c r="M159" s="16">
        <v>57.958578000000003</v>
      </c>
      <c r="N159" s="17">
        <v>0.24072758744402575</v>
      </c>
      <c r="P159" s="15">
        <f t="shared" si="6"/>
        <v>57.893900000000002</v>
      </c>
      <c r="Q159" s="16">
        <f t="shared" si="7"/>
        <v>57.893900000000002</v>
      </c>
      <c r="R159" s="32">
        <f t="shared" si="8"/>
        <v>0</v>
      </c>
    </row>
    <row r="160" spans="2:18" x14ac:dyDescent="0.2">
      <c r="B160" s="11" t="s">
        <v>156</v>
      </c>
      <c r="C160" s="14">
        <v>40.926900000000003</v>
      </c>
      <c r="D160" s="13">
        <v>40.926900000000003</v>
      </c>
      <c r="E160" s="14">
        <v>0.24399999999999999</v>
      </c>
      <c r="F160" s="15">
        <v>40.927</v>
      </c>
      <c r="G160" s="16">
        <v>40.927</v>
      </c>
      <c r="H160" s="17">
        <v>0.13900000000000001</v>
      </c>
      <c r="I160" s="15">
        <v>40.926833610624499</v>
      </c>
      <c r="J160" s="16">
        <v>41.82342358879</v>
      </c>
      <c r="K160" s="17">
        <v>1.9158386602634286E-2</v>
      </c>
      <c r="L160" s="15">
        <v>40.926833610624499</v>
      </c>
      <c r="M160" s="16">
        <v>40.942072000000003</v>
      </c>
      <c r="N160" s="17">
        <v>3.7230421857136035E-2</v>
      </c>
      <c r="P160" s="15">
        <f t="shared" si="6"/>
        <v>40.926900000000003</v>
      </c>
      <c r="Q160" s="16">
        <f t="shared" si="7"/>
        <v>40.926900000000003</v>
      </c>
      <c r="R160" s="32">
        <f t="shared" si="8"/>
        <v>0</v>
      </c>
    </row>
    <row r="161" spans="2:18" x14ac:dyDescent="0.2">
      <c r="B161" s="11" t="s">
        <v>157</v>
      </c>
      <c r="C161" s="14">
        <v>52.566600000000001</v>
      </c>
      <c r="D161" s="13">
        <v>52.566600000000001</v>
      </c>
      <c r="E161" s="14">
        <v>0.16200000000000001</v>
      </c>
      <c r="F161" s="15">
        <v>52.567</v>
      </c>
      <c r="G161" s="16">
        <v>52.567</v>
      </c>
      <c r="H161" s="17">
        <v>0.17799999999999999</v>
      </c>
      <c r="I161" s="15">
        <v>52.566631089296102</v>
      </c>
      <c r="J161" s="16">
        <v>52.566631089296102</v>
      </c>
      <c r="K161" s="17">
        <v>2.0042233350800253E-2</v>
      </c>
      <c r="L161" s="15">
        <v>52.566631089296102</v>
      </c>
      <c r="M161" s="16">
        <v>52.566631089296102</v>
      </c>
      <c r="N161" s="17">
        <v>4.0817586387075985E-2</v>
      </c>
      <c r="P161" s="15">
        <f t="shared" si="6"/>
        <v>52.566600000000001</v>
      </c>
      <c r="Q161" s="16">
        <f t="shared" si="7"/>
        <v>52.566600000000001</v>
      </c>
      <c r="R161" s="32">
        <f t="shared" si="8"/>
        <v>0</v>
      </c>
    </row>
    <row r="162" spans="2:18" x14ac:dyDescent="0.2">
      <c r="B162" s="11" t="s">
        <v>158</v>
      </c>
      <c r="C162" s="14">
        <v>62.348300000000002</v>
      </c>
      <c r="D162" s="13">
        <v>62.348300000000002</v>
      </c>
      <c r="E162" s="14">
        <v>8.5999999999999993E-2</v>
      </c>
      <c r="F162" s="15">
        <v>62.347999999999999</v>
      </c>
      <c r="G162" s="16">
        <v>62.347999999999999</v>
      </c>
      <c r="H162" s="17">
        <v>0.23799999999999999</v>
      </c>
      <c r="I162" s="15">
        <v>62.348330429148099</v>
      </c>
      <c r="J162" s="16">
        <v>62.348330429148099</v>
      </c>
      <c r="K162" s="17">
        <v>4.4401122302543825E-2</v>
      </c>
      <c r="L162" s="15">
        <v>62.348330429148099</v>
      </c>
      <c r="M162" s="16">
        <v>62.348330429148099</v>
      </c>
      <c r="N162" s="17">
        <v>9.4814021412919031E-2</v>
      </c>
      <c r="P162" s="15">
        <f t="shared" si="6"/>
        <v>62.347999999999999</v>
      </c>
      <c r="Q162" s="16">
        <f t="shared" si="7"/>
        <v>62.347999999999999</v>
      </c>
      <c r="R162" s="32">
        <f t="shared" si="8"/>
        <v>0</v>
      </c>
    </row>
    <row r="163" spans="2:18" x14ac:dyDescent="0.2">
      <c r="B163" s="11" t="s">
        <v>159</v>
      </c>
      <c r="C163" s="14">
        <v>52.566600000000001</v>
      </c>
      <c r="D163" s="13">
        <v>52.566600000000001</v>
      </c>
      <c r="E163" s="14">
        <v>6.6000000000000003E-2</v>
      </c>
      <c r="F163" s="15">
        <v>52.567</v>
      </c>
      <c r="G163" s="16">
        <v>52.567</v>
      </c>
      <c r="H163" s="17">
        <v>0.158</v>
      </c>
      <c r="I163" s="15">
        <v>52.566631089296102</v>
      </c>
      <c r="J163" s="16">
        <v>52.566631089296102</v>
      </c>
      <c r="K163" s="17">
        <v>2.3098643233136429E-2</v>
      </c>
      <c r="L163" s="15">
        <v>52.566631089296102</v>
      </c>
      <c r="M163" s="16">
        <v>52.566631089296102</v>
      </c>
      <c r="N163" s="17">
        <v>3.9872751003358423E-2</v>
      </c>
      <c r="P163" s="15">
        <f t="shared" si="6"/>
        <v>52.566600000000001</v>
      </c>
      <c r="Q163" s="16">
        <f t="shared" si="7"/>
        <v>52.566600000000001</v>
      </c>
      <c r="R163" s="32">
        <f t="shared" si="8"/>
        <v>0</v>
      </c>
    </row>
    <row r="164" spans="2:18" x14ac:dyDescent="0.2">
      <c r="B164" s="11" t="s">
        <v>160</v>
      </c>
      <c r="C164" s="14">
        <v>62.348300000000002</v>
      </c>
      <c r="D164" s="13">
        <v>62.348300000000002</v>
      </c>
      <c r="E164" s="14">
        <v>6.4000000000000001E-2</v>
      </c>
      <c r="F164" s="15">
        <v>62.347999999999999</v>
      </c>
      <c r="G164" s="16">
        <v>62.347999999999999</v>
      </c>
      <c r="H164" s="17">
        <v>0.218</v>
      </c>
      <c r="I164" s="15">
        <v>62.348330429148099</v>
      </c>
      <c r="J164" s="16">
        <v>62.348330429148099</v>
      </c>
      <c r="K164" s="17">
        <v>3.5039855212700075E-2</v>
      </c>
      <c r="L164" s="15">
        <v>62.348330429148099</v>
      </c>
      <c r="M164" s="16">
        <v>62.348330429148099</v>
      </c>
      <c r="N164" s="17">
        <v>5.1078470741830188E-2</v>
      </c>
      <c r="P164" s="15">
        <f t="shared" si="6"/>
        <v>62.347999999999999</v>
      </c>
      <c r="Q164" s="16">
        <f t="shared" si="7"/>
        <v>62.347999999999999</v>
      </c>
      <c r="R164" s="32">
        <f t="shared" si="8"/>
        <v>0</v>
      </c>
    </row>
    <row r="165" spans="2:18" x14ac:dyDescent="0.2">
      <c r="B165" s="11" t="s">
        <v>161</v>
      </c>
      <c r="C165" s="14">
        <v>17.1678</v>
      </c>
      <c r="D165" s="13">
        <v>17.1678</v>
      </c>
      <c r="E165" s="14">
        <v>0.22</v>
      </c>
      <c r="F165" s="15">
        <v>17.167999999999999</v>
      </c>
      <c r="G165" s="16">
        <v>17.167999999999999</v>
      </c>
      <c r="H165" s="17">
        <v>0.13900000000000001</v>
      </c>
      <c r="I165" s="15">
        <v>17.167807398762001</v>
      </c>
      <c r="J165" s="16">
        <v>17.646998</v>
      </c>
      <c r="K165" s="17">
        <v>1.5622860047875376E-2</v>
      </c>
      <c r="L165" s="15">
        <v>17.167807398762001</v>
      </c>
      <c r="M165" s="16">
        <v>17.167826999999999</v>
      </c>
      <c r="N165" s="17">
        <v>3.7846169820645953E-2</v>
      </c>
      <c r="P165" s="15">
        <f t="shared" si="6"/>
        <v>17.1678</v>
      </c>
      <c r="Q165" s="16">
        <f t="shared" si="7"/>
        <v>17.1678</v>
      </c>
      <c r="R165" s="32">
        <f t="shared" si="8"/>
        <v>0</v>
      </c>
    </row>
    <row r="166" spans="2:18" x14ac:dyDescent="0.2">
      <c r="B166" s="11" t="s">
        <v>162</v>
      </c>
      <c r="C166" s="14">
        <v>87.502099999999999</v>
      </c>
      <c r="D166" s="13">
        <v>87.502099999999999</v>
      </c>
      <c r="E166" s="14">
        <v>0.45600000000000002</v>
      </c>
      <c r="F166" s="15">
        <v>87.501999999999995</v>
      </c>
      <c r="G166" s="16">
        <v>87.501999999999995</v>
      </c>
      <c r="H166" s="17">
        <v>8.2509999999999994</v>
      </c>
      <c r="I166" s="15">
        <v>87.501958707184002</v>
      </c>
      <c r="J166" s="16">
        <v>90.957994999999997</v>
      </c>
      <c r="K166" s="17">
        <v>0.34211107579673211</v>
      </c>
      <c r="L166" s="15">
        <v>87.501958707184002</v>
      </c>
      <c r="M166" s="16">
        <v>87.502172000000002</v>
      </c>
      <c r="N166" s="17">
        <v>0.88316080046863021</v>
      </c>
      <c r="P166" s="15">
        <f t="shared" si="6"/>
        <v>87.501999999999995</v>
      </c>
      <c r="Q166" s="16">
        <f t="shared" si="7"/>
        <v>87.501999999999995</v>
      </c>
      <c r="R166" s="32">
        <f t="shared" si="8"/>
        <v>0</v>
      </c>
    </row>
    <row r="167" spans="2:18" x14ac:dyDescent="0.2">
      <c r="B167" s="11" t="s">
        <v>163</v>
      </c>
      <c r="C167" s="14">
        <v>20.223600000000001</v>
      </c>
      <c r="D167" s="13">
        <v>20.223600000000001</v>
      </c>
      <c r="E167" s="14">
        <v>0.20200000000000001</v>
      </c>
      <c r="F167" s="15">
        <v>20.224</v>
      </c>
      <c r="G167" s="16">
        <v>20.224</v>
      </c>
      <c r="H167" s="17">
        <v>0.159</v>
      </c>
      <c r="I167" s="15">
        <v>20.223590267813201</v>
      </c>
      <c r="J167" s="16">
        <v>20.894998000000001</v>
      </c>
      <c r="K167" s="17">
        <v>1.9878945699552172E-2</v>
      </c>
      <c r="L167" s="15">
        <v>20.223590267813201</v>
      </c>
      <c r="M167" s="16">
        <v>20.22364</v>
      </c>
      <c r="N167" s="17">
        <v>4.330723460127664E-2</v>
      </c>
      <c r="P167" s="15">
        <f t="shared" si="6"/>
        <v>20.223600000000001</v>
      </c>
      <c r="Q167" s="16">
        <f t="shared" si="7"/>
        <v>20.223600000000001</v>
      </c>
      <c r="R167" s="32">
        <f t="shared" si="8"/>
        <v>0</v>
      </c>
    </row>
    <row r="168" spans="2:18" x14ac:dyDescent="0.2">
      <c r="B168" s="11" t="s">
        <v>164</v>
      </c>
      <c r="C168" s="14">
        <v>91.631399999999999</v>
      </c>
      <c r="D168" s="13">
        <v>91.631399999999999</v>
      </c>
      <c r="E168" s="14">
        <v>1.016</v>
      </c>
      <c r="F168" s="15">
        <v>91.631</v>
      </c>
      <c r="G168" s="16">
        <v>91.631</v>
      </c>
      <c r="H168" s="17">
        <v>14.305999999999999</v>
      </c>
      <c r="I168" s="15">
        <v>91.554309592151498</v>
      </c>
      <c r="J168" s="16">
        <v>94.194204705298006</v>
      </c>
      <c r="K168" s="17">
        <v>0.59514664440619891</v>
      </c>
      <c r="L168" s="15">
        <v>91.631319358416704</v>
      </c>
      <c r="M168" s="16">
        <v>91.631549000000007</v>
      </c>
      <c r="N168" s="17">
        <v>3.0805708722370424</v>
      </c>
      <c r="P168" s="15">
        <f t="shared" si="6"/>
        <v>91.631</v>
      </c>
      <c r="Q168" s="16">
        <f t="shared" si="7"/>
        <v>91.631</v>
      </c>
      <c r="R168" s="32">
        <f t="shared" si="8"/>
        <v>0</v>
      </c>
    </row>
    <row r="169" spans="2:18" x14ac:dyDescent="0.2">
      <c r="B169" s="11" t="s">
        <v>165</v>
      </c>
      <c r="C169" s="14">
        <v>60.947699999999998</v>
      </c>
      <c r="D169" s="13">
        <v>60.947699999999998</v>
      </c>
      <c r="E169" s="14">
        <v>0.80600000000000005</v>
      </c>
      <c r="F169" s="15">
        <v>60.948</v>
      </c>
      <c r="G169" s="16">
        <v>60.948</v>
      </c>
      <c r="H169" s="17">
        <v>0.65300000000000002</v>
      </c>
      <c r="I169" s="15">
        <v>60.947709523139899</v>
      </c>
      <c r="J169" s="16">
        <v>66.905996999999999</v>
      </c>
      <c r="K169" s="17">
        <v>0.51583490139100563</v>
      </c>
      <c r="L169" s="15">
        <v>60.947709523139899</v>
      </c>
      <c r="M169" s="16">
        <v>60.950918000000001</v>
      </c>
      <c r="N169" s="17">
        <v>0.88614380068894827</v>
      </c>
      <c r="P169" s="15">
        <f t="shared" si="6"/>
        <v>60.947699999999998</v>
      </c>
      <c r="Q169" s="16">
        <f t="shared" si="7"/>
        <v>60.947699999999998</v>
      </c>
      <c r="R169" s="32">
        <f t="shared" si="8"/>
        <v>0</v>
      </c>
    </row>
    <row r="170" spans="2:18" x14ac:dyDescent="0.2">
      <c r="B170" s="11" t="s">
        <v>166</v>
      </c>
      <c r="C170" s="14">
        <v>31.315300000000001</v>
      </c>
      <c r="D170" s="13">
        <v>31.315300000000001</v>
      </c>
      <c r="E170" s="14">
        <v>6.3E-2</v>
      </c>
      <c r="F170" s="15">
        <v>31.315000000000001</v>
      </c>
      <c r="G170" s="16">
        <v>31.315000000000001</v>
      </c>
      <c r="H170" s="17">
        <v>0.11899999999999999</v>
      </c>
      <c r="I170" s="15">
        <v>31.3152559506355</v>
      </c>
      <c r="J170" s="16">
        <v>31.3152559506355</v>
      </c>
      <c r="K170" s="17">
        <v>1.5031116764719844E-2</v>
      </c>
      <c r="L170" s="15">
        <v>31.3152559506355</v>
      </c>
      <c r="M170" s="16">
        <v>31.3152559506355</v>
      </c>
      <c r="N170" s="17">
        <v>3.0200120879382616E-2</v>
      </c>
      <c r="P170" s="15">
        <f t="shared" si="6"/>
        <v>31.315000000000001</v>
      </c>
      <c r="Q170" s="16">
        <f t="shared" si="7"/>
        <v>31.315000000000001</v>
      </c>
      <c r="R170" s="32">
        <f t="shared" si="8"/>
        <v>0</v>
      </c>
    </row>
    <row r="171" spans="2:18" x14ac:dyDescent="0.2">
      <c r="B171" s="11" t="s">
        <v>167</v>
      </c>
      <c r="C171" s="14">
        <v>71.595399999999998</v>
      </c>
      <c r="D171" s="13">
        <v>71.595500000000001</v>
      </c>
      <c r="E171" s="14">
        <v>4.859</v>
      </c>
      <c r="F171" s="15">
        <v>71.594999999999999</v>
      </c>
      <c r="G171" s="16">
        <v>71.594999999999999</v>
      </c>
      <c r="H171" s="17">
        <v>0.85099999999999998</v>
      </c>
      <c r="I171" s="15">
        <v>71.595394145139906</v>
      </c>
      <c r="J171" s="16">
        <v>78.091997000000006</v>
      </c>
      <c r="K171" s="17">
        <v>1.2679323801180173</v>
      </c>
      <c r="L171" s="15">
        <v>71.595394145139906</v>
      </c>
      <c r="M171" s="16">
        <v>71.598602</v>
      </c>
      <c r="N171" s="17">
        <v>2.1238724313131176</v>
      </c>
      <c r="P171" s="15">
        <f t="shared" si="6"/>
        <v>71.594999999999999</v>
      </c>
      <c r="Q171" s="16">
        <f t="shared" si="7"/>
        <v>71.594999999999999</v>
      </c>
      <c r="R171" s="32">
        <f t="shared" si="8"/>
        <v>0</v>
      </c>
    </row>
    <row r="172" spans="2:18" x14ac:dyDescent="0.2">
      <c r="B172" s="11" t="s">
        <v>168</v>
      </c>
      <c r="C172" s="14">
        <v>31.315300000000001</v>
      </c>
      <c r="D172" s="13">
        <v>31.315300000000001</v>
      </c>
      <c r="E172" s="14">
        <v>6.4000000000000001E-2</v>
      </c>
      <c r="F172" s="15">
        <v>31.315000000000001</v>
      </c>
      <c r="G172" s="16">
        <v>31.315000000000001</v>
      </c>
      <c r="H172" s="17">
        <v>0.11899999999999999</v>
      </c>
      <c r="I172" s="15">
        <v>31.3152559506355</v>
      </c>
      <c r="J172" s="16">
        <v>31.3152559506355</v>
      </c>
      <c r="K172" s="17">
        <v>1.6705024533155474E-2</v>
      </c>
      <c r="L172" s="15">
        <v>31.3152559506355</v>
      </c>
      <c r="M172" s="16">
        <v>31.3152559506355</v>
      </c>
      <c r="N172" s="17">
        <v>3.2840217032083611E-2</v>
      </c>
      <c r="P172" s="15">
        <f t="shared" si="6"/>
        <v>31.315000000000001</v>
      </c>
      <c r="Q172" s="16">
        <f t="shared" si="7"/>
        <v>31.315000000000001</v>
      </c>
      <c r="R172" s="32">
        <f t="shared" si="8"/>
        <v>0</v>
      </c>
    </row>
    <row r="173" spans="2:18" x14ac:dyDescent="0.2">
      <c r="B173" s="11" t="s">
        <v>169</v>
      </c>
      <c r="C173" s="14">
        <v>53.125599999999999</v>
      </c>
      <c r="D173" s="13">
        <v>53.125599999999999</v>
      </c>
      <c r="E173" s="14">
        <v>1.5589999999999999</v>
      </c>
      <c r="F173" s="15">
        <v>53.125999999999998</v>
      </c>
      <c r="G173" s="16">
        <v>53.125999999999998</v>
      </c>
      <c r="H173" s="17">
        <v>0.25700000000000001</v>
      </c>
      <c r="I173" s="15">
        <v>53.125568557545897</v>
      </c>
      <c r="J173" s="16">
        <v>56.454998000000003</v>
      </c>
      <c r="K173" s="17">
        <v>0.3350084816537251</v>
      </c>
      <c r="L173" s="15">
        <v>53.125568557545897</v>
      </c>
      <c r="M173" s="16">
        <v>53.125888000000003</v>
      </c>
      <c r="N173" s="17">
        <v>1.4958064381669169</v>
      </c>
      <c r="P173" s="15">
        <f t="shared" si="6"/>
        <v>53.125599999999999</v>
      </c>
      <c r="Q173" s="16">
        <f t="shared" si="7"/>
        <v>53.125599999999999</v>
      </c>
      <c r="R173" s="32">
        <f t="shared" si="8"/>
        <v>0</v>
      </c>
    </row>
    <row r="174" spans="2:18" x14ac:dyDescent="0.2">
      <c r="B174" s="11" t="s">
        <v>170</v>
      </c>
      <c r="C174" s="14">
        <v>38.808599999999998</v>
      </c>
      <c r="D174" s="13">
        <v>38.808599999999998</v>
      </c>
      <c r="E174" s="14">
        <v>6.3E-2</v>
      </c>
      <c r="F174" s="15">
        <v>38.808999999999997</v>
      </c>
      <c r="G174" s="16">
        <v>38.808999999999997</v>
      </c>
      <c r="H174" s="17">
        <v>0.13900000000000001</v>
      </c>
      <c r="I174" s="15">
        <v>38.808627379850698</v>
      </c>
      <c r="J174" s="16">
        <v>38.808627379850698</v>
      </c>
      <c r="K174" s="17">
        <v>1.6597422157845834E-2</v>
      </c>
      <c r="L174" s="15">
        <v>38.808627379850698</v>
      </c>
      <c r="M174" s="16">
        <v>38.808627379850698</v>
      </c>
      <c r="N174" s="17">
        <v>3.7685394287109368E-2</v>
      </c>
      <c r="P174" s="15">
        <f t="shared" si="6"/>
        <v>38.808599999999998</v>
      </c>
      <c r="Q174" s="16">
        <f t="shared" si="7"/>
        <v>38.808599999999998</v>
      </c>
      <c r="R174" s="32">
        <f t="shared" si="8"/>
        <v>0</v>
      </c>
    </row>
    <row r="175" spans="2:18" x14ac:dyDescent="0.2">
      <c r="B175" s="11" t="s">
        <v>171</v>
      </c>
      <c r="C175" s="14">
        <v>59.990200000000002</v>
      </c>
      <c r="D175" s="13">
        <v>59.990200000000002</v>
      </c>
      <c r="E175" s="14">
        <v>6.6000000000000003E-2</v>
      </c>
      <c r="F175" s="15">
        <v>59.99</v>
      </c>
      <c r="G175" s="16">
        <v>59.99</v>
      </c>
      <c r="H175" s="17">
        <v>0.23699999999999999</v>
      </c>
      <c r="I175" s="15">
        <v>59.990219924817502</v>
      </c>
      <c r="J175" s="16">
        <v>59.990219924817502</v>
      </c>
      <c r="K175" s="17">
        <v>3.599934461640146E-2</v>
      </c>
      <c r="L175" s="15">
        <v>59.990219924817502</v>
      </c>
      <c r="M175" s="16">
        <v>59.990219924817502</v>
      </c>
      <c r="N175" s="17">
        <v>5.8903577851085853E-2</v>
      </c>
      <c r="P175" s="15">
        <f t="shared" si="6"/>
        <v>59.99</v>
      </c>
      <c r="Q175" s="16">
        <f t="shared" si="7"/>
        <v>59.99</v>
      </c>
      <c r="R175" s="32">
        <f t="shared" si="8"/>
        <v>0</v>
      </c>
    </row>
    <row r="176" spans="2:18" x14ac:dyDescent="0.2">
      <c r="B176" s="11" t="s">
        <v>172</v>
      </c>
      <c r="C176" s="14">
        <v>38.808599999999998</v>
      </c>
      <c r="D176" s="13">
        <v>38.808599999999998</v>
      </c>
      <c r="E176" s="14">
        <v>6.0999999999999999E-2</v>
      </c>
      <c r="F176" s="15">
        <v>38.808999999999997</v>
      </c>
      <c r="G176" s="16">
        <v>38.808999999999997</v>
      </c>
      <c r="H176" s="17">
        <v>0.158</v>
      </c>
      <c r="I176" s="15">
        <v>38.808627379850698</v>
      </c>
      <c r="J176" s="16">
        <v>38.808627379850698</v>
      </c>
      <c r="K176" s="17">
        <v>1.9203465159346417E-2</v>
      </c>
      <c r="L176" s="15">
        <v>38.808627379850698</v>
      </c>
      <c r="M176" s="16">
        <v>38.808627379850698</v>
      </c>
      <c r="N176" s="17">
        <v>4.0491569332960158E-2</v>
      </c>
      <c r="P176" s="15">
        <f t="shared" si="6"/>
        <v>38.808599999999998</v>
      </c>
      <c r="Q176" s="16">
        <f t="shared" si="7"/>
        <v>38.808599999999998</v>
      </c>
      <c r="R176" s="32">
        <f t="shared" si="8"/>
        <v>0</v>
      </c>
    </row>
    <row r="177" spans="2:18" x14ac:dyDescent="0.2">
      <c r="B177" s="11" t="s">
        <v>173</v>
      </c>
      <c r="C177" s="14">
        <v>39.609699999999997</v>
      </c>
      <c r="D177" s="13">
        <v>39.609699999999997</v>
      </c>
      <c r="E177" s="14">
        <v>0.245</v>
      </c>
      <c r="F177" s="15">
        <v>39.61</v>
      </c>
      <c r="G177" s="16">
        <v>39.61</v>
      </c>
      <c r="H177" s="17">
        <v>0.13900000000000001</v>
      </c>
      <c r="I177" s="15">
        <v>39.092812904981997</v>
      </c>
      <c r="J177" s="16">
        <v>41.170997999999997</v>
      </c>
      <c r="K177" s="17">
        <v>1.6104488838009717E-2</v>
      </c>
      <c r="L177" s="15">
        <v>39.609650519981997</v>
      </c>
      <c r="M177" s="16">
        <v>39.609650519981997</v>
      </c>
      <c r="N177" s="17">
        <v>3.5838429520769793E-2</v>
      </c>
      <c r="P177" s="15">
        <f t="shared" si="6"/>
        <v>39.609650519981997</v>
      </c>
      <c r="Q177" s="16">
        <f t="shared" si="7"/>
        <v>39.609650519981997</v>
      </c>
      <c r="R177" s="32">
        <f t="shared" si="8"/>
        <v>0</v>
      </c>
    </row>
    <row r="178" spans="2:18" x14ac:dyDescent="0.2">
      <c r="B178" s="11" t="s">
        <v>174</v>
      </c>
      <c r="C178" s="14">
        <v>133.309</v>
      </c>
      <c r="D178" s="13">
        <v>133.309</v>
      </c>
      <c r="E178" s="14">
        <v>1.645</v>
      </c>
      <c r="F178" s="15">
        <v>133.309</v>
      </c>
      <c r="G178" s="16">
        <v>133.309</v>
      </c>
      <c r="H178" s="17">
        <v>0.67400000000000004</v>
      </c>
      <c r="I178" s="15">
        <v>133.30903402541699</v>
      </c>
      <c r="J178" s="16">
        <v>154.62294803700701</v>
      </c>
      <c r="K178" s="17">
        <v>0.72006560534965469</v>
      </c>
      <c r="L178" s="15">
        <v>133.30903402541699</v>
      </c>
      <c r="M178" s="16">
        <v>133.409549</v>
      </c>
      <c r="N178" s="17">
        <v>8.1370142959966838</v>
      </c>
      <c r="P178" s="15">
        <f t="shared" si="6"/>
        <v>133.309</v>
      </c>
      <c r="Q178" s="16">
        <f t="shared" si="7"/>
        <v>133.309</v>
      </c>
      <c r="R178" s="32">
        <f t="shared" si="8"/>
        <v>0</v>
      </c>
    </row>
    <row r="179" spans="2:18" x14ac:dyDescent="0.2">
      <c r="B179" s="11" t="s">
        <v>175</v>
      </c>
      <c r="C179" s="14">
        <v>42.520699999999998</v>
      </c>
      <c r="D179" s="13">
        <v>42.520699999999998</v>
      </c>
      <c r="E179" s="14">
        <v>0.17499999999999999</v>
      </c>
      <c r="F179" s="15">
        <v>42.521000000000001</v>
      </c>
      <c r="G179" s="16">
        <v>42.521000000000001</v>
      </c>
      <c r="H179" s="17">
        <v>0.11899999999999999</v>
      </c>
      <c r="I179" s="15">
        <v>42.520608767848401</v>
      </c>
      <c r="J179" s="16">
        <v>44.0491870440773</v>
      </c>
      <c r="K179" s="17">
        <v>2.0615414875309639E-2</v>
      </c>
      <c r="L179" s="15">
        <v>42.520608767848401</v>
      </c>
      <c r="M179" s="16">
        <v>42.520740000000004</v>
      </c>
      <c r="N179" s="17">
        <v>4.3229219390124765E-2</v>
      </c>
      <c r="P179" s="15">
        <f t="shared" si="6"/>
        <v>42.520699999999998</v>
      </c>
      <c r="Q179" s="16">
        <f t="shared" si="7"/>
        <v>42.520699999999998</v>
      </c>
      <c r="R179" s="32">
        <f t="shared" si="8"/>
        <v>0</v>
      </c>
    </row>
    <row r="180" spans="2:18" x14ac:dyDescent="0.2">
      <c r="B180" s="11" t="s">
        <v>176</v>
      </c>
      <c r="C180" s="14">
        <v>154.62299999999999</v>
      </c>
      <c r="D180" s="13">
        <v>154.62299999999999</v>
      </c>
      <c r="E180" s="14">
        <v>0.78600000000000003</v>
      </c>
      <c r="F180" s="15">
        <v>154.62299999999999</v>
      </c>
      <c r="G180" s="16">
        <v>154.62299999999999</v>
      </c>
      <c r="H180" s="17">
        <v>0.495</v>
      </c>
      <c r="I180" s="15">
        <v>154.62294803700701</v>
      </c>
      <c r="J180" s="16">
        <v>154.62294803700701</v>
      </c>
      <c r="K180" s="17">
        <v>2.8581282918046131</v>
      </c>
      <c r="L180" s="15">
        <v>154.62294803700701</v>
      </c>
      <c r="M180" s="16">
        <v>154.62294803700701</v>
      </c>
      <c r="N180" s="17">
        <v>0.84543451448765861</v>
      </c>
      <c r="P180" s="15">
        <f t="shared" si="6"/>
        <v>154.62294803700701</v>
      </c>
      <c r="Q180" s="16">
        <f t="shared" si="7"/>
        <v>154.62294803700701</v>
      </c>
      <c r="R180" s="32">
        <f t="shared" si="8"/>
        <v>0</v>
      </c>
    </row>
    <row r="181" spans="2:18" x14ac:dyDescent="0.2">
      <c r="B181" s="11" t="s">
        <v>177</v>
      </c>
      <c r="C181" s="14">
        <v>67.862300000000005</v>
      </c>
      <c r="D181" s="13">
        <v>67.862300000000005</v>
      </c>
      <c r="E181" s="14">
        <v>7.0999999999999994E-2</v>
      </c>
      <c r="F181" s="15">
        <v>67.861999999999995</v>
      </c>
      <c r="G181" s="16">
        <v>67.861999999999995</v>
      </c>
      <c r="H181" s="17">
        <v>0.13900000000000001</v>
      </c>
      <c r="I181" s="15">
        <v>67.862300072061004</v>
      </c>
      <c r="J181" s="16">
        <v>67.862300072061004</v>
      </c>
      <c r="K181" s="17">
        <v>1.532991921029438E-2</v>
      </c>
      <c r="L181" s="15">
        <v>67.862300072061004</v>
      </c>
      <c r="M181" s="16">
        <v>67.862300072061004</v>
      </c>
      <c r="N181" s="17">
        <v>3.7441858431188024E-2</v>
      </c>
      <c r="P181" s="15">
        <f t="shared" si="6"/>
        <v>67.861999999999995</v>
      </c>
      <c r="Q181" s="16">
        <f t="shared" si="7"/>
        <v>67.861999999999995</v>
      </c>
      <c r="R181" s="32">
        <f t="shared" si="8"/>
        <v>0</v>
      </c>
    </row>
    <row r="182" spans="2:18" x14ac:dyDescent="0.2">
      <c r="B182" s="11" t="s">
        <v>178</v>
      </c>
      <c r="C182" s="14">
        <v>140.89099999999999</v>
      </c>
      <c r="D182" s="13">
        <v>140.89099999999999</v>
      </c>
      <c r="E182" s="14">
        <v>1.4870000000000001</v>
      </c>
      <c r="F182" s="15">
        <v>140.89099999999999</v>
      </c>
      <c r="G182" s="16">
        <v>140.89099999999999</v>
      </c>
      <c r="H182" s="17">
        <v>0.65300000000000002</v>
      </c>
      <c r="I182" s="15">
        <v>140.89067057238901</v>
      </c>
      <c r="J182" s="16">
        <v>145.41313605400799</v>
      </c>
      <c r="K182" s="17">
        <v>1.8716475789139904</v>
      </c>
      <c r="L182" s="15">
        <v>140.89067057238901</v>
      </c>
      <c r="M182" s="16">
        <v>141.00976299999999</v>
      </c>
      <c r="N182" s="17">
        <v>48.117854048566073</v>
      </c>
      <c r="P182" s="15">
        <f t="shared" si="6"/>
        <v>140.89099999999999</v>
      </c>
      <c r="Q182" s="16">
        <f t="shared" si="7"/>
        <v>140.89099999999999</v>
      </c>
      <c r="R182" s="32">
        <f t="shared" si="8"/>
        <v>0</v>
      </c>
    </row>
    <row r="183" spans="2:18" x14ac:dyDescent="0.2">
      <c r="B183" s="11" t="s">
        <v>179</v>
      </c>
      <c r="C183" s="14">
        <v>67.862300000000005</v>
      </c>
      <c r="D183" s="13">
        <v>67.862300000000005</v>
      </c>
      <c r="E183" s="14">
        <v>6.4000000000000001E-2</v>
      </c>
      <c r="F183" s="15">
        <v>67.861999999999995</v>
      </c>
      <c r="G183" s="16">
        <v>67.861999999999995</v>
      </c>
      <c r="H183" s="17">
        <v>0.13900000000000001</v>
      </c>
      <c r="I183" s="15">
        <v>67.862300072061004</v>
      </c>
      <c r="J183" s="16">
        <v>67.862300072061004</v>
      </c>
      <c r="K183" s="17">
        <v>1.9454676930497329E-2</v>
      </c>
      <c r="L183" s="15">
        <v>67.862300072061004</v>
      </c>
      <c r="M183" s="16">
        <v>67.862300072061004</v>
      </c>
      <c r="N183" s="17">
        <v>4.4565107764267316E-2</v>
      </c>
      <c r="P183" s="15">
        <f t="shared" si="6"/>
        <v>67.861999999999995</v>
      </c>
      <c r="Q183" s="16">
        <f t="shared" si="7"/>
        <v>67.861999999999995</v>
      </c>
      <c r="R183" s="32">
        <f t="shared" si="8"/>
        <v>0</v>
      </c>
    </row>
    <row r="184" spans="2:18" x14ac:dyDescent="0.2">
      <c r="B184" s="11" t="s">
        <v>180</v>
      </c>
      <c r="C184" s="14">
        <v>145.41300000000001</v>
      </c>
      <c r="D184" s="13">
        <v>145.41300000000001</v>
      </c>
      <c r="E184" s="14">
        <v>7.6999999999999999E-2</v>
      </c>
      <c r="F184" s="15">
        <v>145.41300000000001</v>
      </c>
      <c r="G184" s="16">
        <v>145.41300000000001</v>
      </c>
      <c r="H184" s="17">
        <v>0.59399999999999997</v>
      </c>
      <c r="I184" s="15">
        <v>145.41313605400799</v>
      </c>
      <c r="J184" s="16">
        <v>145.41313605400799</v>
      </c>
      <c r="K184" s="17">
        <v>0.40388014258407917</v>
      </c>
      <c r="L184" s="15">
        <v>145.41313605400799</v>
      </c>
      <c r="M184" s="16">
        <v>145.41313605400799</v>
      </c>
      <c r="N184" s="17">
        <v>0.95671909611399208</v>
      </c>
      <c r="P184" s="15">
        <f t="shared" si="6"/>
        <v>145.41300000000001</v>
      </c>
      <c r="Q184" s="16">
        <f t="shared" si="7"/>
        <v>145.41300000000001</v>
      </c>
      <c r="R184" s="32">
        <f t="shared" si="8"/>
        <v>0</v>
      </c>
    </row>
    <row r="185" spans="2:18" x14ac:dyDescent="0.2">
      <c r="B185" s="11" t="s">
        <v>181</v>
      </c>
      <c r="C185" s="14">
        <v>46.502899999999997</v>
      </c>
      <c r="D185" s="13">
        <v>46.503</v>
      </c>
      <c r="E185" s="14">
        <v>0.97299999999999998</v>
      </c>
      <c r="F185" s="15">
        <v>46.503</v>
      </c>
      <c r="G185" s="16">
        <v>46.503</v>
      </c>
      <c r="H185" s="17">
        <v>0.23799999999999999</v>
      </c>
      <c r="I185" s="15">
        <v>46.502908736094902</v>
      </c>
      <c r="J185" s="16">
        <v>47.473998000000002</v>
      </c>
      <c r="K185" s="17">
        <v>7.8399844285918244E-2</v>
      </c>
      <c r="L185" s="15">
        <v>46.502908736094902</v>
      </c>
      <c r="M185" s="16">
        <v>46.502908736094902</v>
      </c>
      <c r="N185" s="17">
        <v>0.2101142232010999</v>
      </c>
      <c r="P185" s="15">
        <f t="shared" si="6"/>
        <v>46.502908736094902</v>
      </c>
      <c r="Q185" s="16">
        <f t="shared" si="7"/>
        <v>46.502908736094902</v>
      </c>
      <c r="R185" s="32">
        <f t="shared" si="8"/>
        <v>0</v>
      </c>
    </row>
    <row r="186" spans="2:18" x14ac:dyDescent="0.2">
      <c r="B186" s="11" t="s">
        <v>182</v>
      </c>
      <c r="C186" s="14">
        <v>82.938100000000006</v>
      </c>
      <c r="D186" s="13">
        <v>82.938199999999995</v>
      </c>
      <c r="E186" s="14">
        <v>55.005000000000003</v>
      </c>
      <c r="F186" s="15">
        <v>82.938000000000002</v>
      </c>
      <c r="G186" s="16">
        <v>82.938000000000002</v>
      </c>
      <c r="H186" s="17">
        <v>94.513000000000005</v>
      </c>
      <c r="I186" s="15">
        <v>82.938114479184193</v>
      </c>
      <c r="J186" s="16">
        <v>89.221997000000002</v>
      </c>
      <c r="K186" s="17">
        <v>1.4059673867574496</v>
      </c>
      <c r="L186" s="15">
        <v>82.938114479184193</v>
      </c>
      <c r="M186" s="16">
        <v>82.939260000000004</v>
      </c>
      <c r="N186" s="17">
        <v>76.442046281767603</v>
      </c>
      <c r="P186" s="15">
        <f t="shared" si="6"/>
        <v>82.938000000000002</v>
      </c>
      <c r="Q186" s="16">
        <f t="shared" si="7"/>
        <v>82.938000000000002</v>
      </c>
      <c r="R186" s="32">
        <f t="shared" si="8"/>
        <v>0</v>
      </c>
    </row>
    <row r="187" spans="2:18" x14ac:dyDescent="0.2">
      <c r="B187" s="11" t="s">
        <v>183</v>
      </c>
      <c r="C187" s="14">
        <v>48.07</v>
      </c>
      <c r="D187" s="13">
        <v>48.07</v>
      </c>
      <c r="E187" s="14">
        <v>0.64900000000000002</v>
      </c>
      <c r="F187" s="15">
        <v>48.07</v>
      </c>
      <c r="G187" s="16">
        <v>48.07</v>
      </c>
      <c r="H187" s="17">
        <v>0.17799999999999999</v>
      </c>
      <c r="I187" s="15">
        <v>48.069899465544403</v>
      </c>
      <c r="J187" s="16">
        <v>49.306998</v>
      </c>
      <c r="K187" s="17">
        <v>0.19547932322432313</v>
      </c>
      <c r="L187" s="15">
        <v>48.069899465544403</v>
      </c>
      <c r="M187" s="16">
        <v>48.069913999999997</v>
      </c>
      <c r="N187" s="17">
        <v>0.28694511041408605</v>
      </c>
      <c r="P187" s="15">
        <f t="shared" si="6"/>
        <v>48.069913999999997</v>
      </c>
      <c r="Q187" s="16">
        <f t="shared" si="7"/>
        <v>48.069913999999997</v>
      </c>
      <c r="R187" s="32">
        <f t="shared" si="8"/>
        <v>0</v>
      </c>
    </row>
    <row r="188" spans="2:18" x14ac:dyDescent="0.2">
      <c r="B188" s="11" t="s">
        <v>184</v>
      </c>
      <c r="C188" s="14">
        <v>93.571899999999999</v>
      </c>
      <c r="D188" s="13">
        <v>93.571899999999999</v>
      </c>
      <c r="E188" s="14">
        <v>204.726</v>
      </c>
      <c r="F188" s="15">
        <v>93.572000000000003</v>
      </c>
      <c r="G188" s="16">
        <v>93.572000000000003</v>
      </c>
      <c r="H188" s="17">
        <v>78.486999999999995</v>
      </c>
      <c r="I188" s="15">
        <v>93.571840691898899</v>
      </c>
      <c r="J188" s="16">
        <v>98.794289643262303</v>
      </c>
      <c r="K188" s="17">
        <v>12.163290861176256</v>
      </c>
      <c r="L188" s="15">
        <v>93.571840691898899</v>
      </c>
      <c r="M188" s="16">
        <v>93.573267999999999</v>
      </c>
      <c r="N188" s="17">
        <v>37.101742814226846</v>
      </c>
      <c r="P188" s="15">
        <f t="shared" si="6"/>
        <v>93.571899999999999</v>
      </c>
      <c r="Q188" s="16">
        <f t="shared" si="7"/>
        <v>93.571899999999999</v>
      </c>
      <c r="R188" s="32">
        <f t="shared" si="8"/>
        <v>0</v>
      </c>
    </row>
    <row r="189" spans="2:18" x14ac:dyDescent="0.2">
      <c r="B189" s="11" t="s">
        <v>185</v>
      </c>
      <c r="C189" s="14">
        <v>114.001</v>
      </c>
      <c r="D189" s="13">
        <v>114.001</v>
      </c>
      <c r="E189" s="14">
        <v>1.077</v>
      </c>
      <c r="F189" s="15">
        <v>114.001</v>
      </c>
      <c r="G189" s="16">
        <v>114.001</v>
      </c>
      <c r="H189" s="17">
        <v>6.556</v>
      </c>
      <c r="I189" s="15">
        <v>114.000648091768</v>
      </c>
      <c r="J189" s="16">
        <v>125.697650935581</v>
      </c>
      <c r="K189" s="17">
        <v>0.84406471252441162</v>
      </c>
      <c r="L189" s="15">
        <v>114.000648091768</v>
      </c>
      <c r="M189" s="16">
        <v>114.07243200000001</v>
      </c>
      <c r="N189" s="17">
        <v>2.057158819059044</v>
      </c>
      <c r="P189" s="15">
        <f t="shared" si="6"/>
        <v>114.001</v>
      </c>
      <c r="Q189" s="16">
        <f t="shared" si="7"/>
        <v>114.001</v>
      </c>
      <c r="R189" s="32">
        <f t="shared" si="8"/>
        <v>0</v>
      </c>
    </row>
    <row r="190" spans="2:18" x14ac:dyDescent="0.2">
      <c r="B190" s="11" t="s">
        <v>186</v>
      </c>
      <c r="C190" s="14">
        <v>91.685699999999997</v>
      </c>
      <c r="D190" s="13">
        <v>91.685699999999997</v>
      </c>
      <c r="E190" s="14">
        <v>0.56799999999999995</v>
      </c>
      <c r="F190" s="15">
        <v>91.686000000000007</v>
      </c>
      <c r="G190" s="16">
        <v>91.686000000000007</v>
      </c>
      <c r="H190" s="17">
        <v>0.23799999999999999</v>
      </c>
      <c r="I190" s="15">
        <v>91.685639755507594</v>
      </c>
      <c r="J190" s="16">
        <v>102.98180449877</v>
      </c>
      <c r="K190" s="17">
        <v>5.5149217931235686E-2</v>
      </c>
      <c r="L190" s="15">
        <v>91.685639755507594</v>
      </c>
      <c r="M190" s="16">
        <v>91.712179000000006</v>
      </c>
      <c r="N190" s="17">
        <v>0.16678535647508544</v>
      </c>
      <c r="P190" s="15">
        <f t="shared" si="6"/>
        <v>91.685699999999997</v>
      </c>
      <c r="Q190" s="16">
        <f t="shared" si="7"/>
        <v>91.685699999999997</v>
      </c>
      <c r="R190" s="32">
        <f t="shared" si="8"/>
        <v>0</v>
      </c>
    </row>
    <row r="191" spans="2:18" x14ac:dyDescent="0.2">
      <c r="B191" s="11" t="s">
        <v>187</v>
      </c>
      <c r="C191" s="14">
        <v>121.7</v>
      </c>
      <c r="D191" s="13">
        <v>121.7</v>
      </c>
      <c r="E191" s="14">
        <v>0.875</v>
      </c>
      <c r="F191" s="15">
        <v>121.7</v>
      </c>
      <c r="G191" s="16">
        <v>121.7</v>
      </c>
      <c r="H191" s="17">
        <v>12.833</v>
      </c>
      <c r="I191" s="15">
        <v>121.70030626021</v>
      </c>
      <c r="J191" s="16">
        <v>125.697650935581</v>
      </c>
      <c r="K191" s="17">
        <v>2.41405217240496</v>
      </c>
      <c r="L191" s="15">
        <v>121.70030626021</v>
      </c>
      <c r="M191" s="16">
        <v>121.77225300000001</v>
      </c>
      <c r="N191" s="17">
        <v>3.737276542477487</v>
      </c>
      <c r="P191" s="15">
        <f t="shared" si="6"/>
        <v>121.7</v>
      </c>
      <c r="Q191" s="16">
        <f t="shared" si="7"/>
        <v>121.7</v>
      </c>
      <c r="R191" s="32">
        <f t="shared" si="8"/>
        <v>0</v>
      </c>
    </row>
    <row r="192" spans="2:18" x14ac:dyDescent="0.2">
      <c r="B192" s="11" t="s">
        <v>188</v>
      </c>
      <c r="C192" s="14">
        <v>98.644300000000001</v>
      </c>
      <c r="D192" s="13">
        <v>98.644300000000001</v>
      </c>
      <c r="E192" s="14">
        <v>0.84699999999999998</v>
      </c>
      <c r="F192" s="15">
        <v>98.644000000000005</v>
      </c>
      <c r="G192" s="16">
        <v>98.644000000000005</v>
      </c>
      <c r="H192" s="17">
        <v>0.27700000000000002</v>
      </c>
      <c r="I192" s="15">
        <v>98.644230409643001</v>
      </c>
      <c r="J192" s="16">
        <v>102.98180449877</v>
      </c>
      <c r="K192" s="17">
        <v>0.10613920630478224</v>
      </c>
      <c r="L192" s="15">
        <v>98.644230409643001</v>
      </c>
      <c r="M192" s="16">
        <v>98.699703</v>
      </c>
      <c r="N192" s="17">
        <v>0.21574541417563783</v>
      </c>
      <c r="P192" s="15">
        <f t="shared" si="6"/>
        <v>98.644000000000005</v>
      </c>
      <c r="Q192" s="16">
        <f t="shared" si="7"/>
        <v>98.644000000000005</v>
      </c>
      <c r="R192" s="32">
        <f t="shared" si="8"/>
        <v>0</v>
      </c>
    </row>
    <row r="193" spans="2:18" x14ac:dyDescent="0.2">
      <c r="B193" s="11" t="s">
        <v>189</v>
      </c>
      <c r="C193" s="14">
        <v>65.140299999999996</v>
      </c>
      <c r="D193" s="13">
        <v>65.140299999999996</v>
      </c>
      <c r="E193" s="14">
        <v>0.19700000000000001</v>
      </c>
      <c r="F193" s="15">
        <v>65.14</v>
      </c>
      <c r="G193" s="16">
        <v>65.14</v>
      </c>
      <c r="H193" s="17">
        <v>0.29699999999999999</v>
      </c>
      <c r="I193" s="15">
        <v>65.140322772119802</v>
      </c>
      <c r="J193" s="16">
        <v>65.656790029897905</v>
      </c>
      <c r="K193" s="17">
        <v>3.9073758009003395E-2</v>
      </c>
      <c r="L193" s="15">
        <v>65.140322772119802</v>
      </c>
      <c r="M193" s="16">
        <v>65.146041999999994</v>
      </c>
      <c r="N193" s="17">
        <v>7.5389210770769557E-2</v>
      </c>
      <c r="P193" s="15">
        <f t="shared" si="6"/>
        <v>65.14</v>
      </c>
      <c r="Q193" s="16">
        <f t="shared" si="7"/>
        <v>65.14</v>
      </c>
      <c r="R193" s="32">
        <f t="shared" si="8"/>
        <v>0</v>
      </c>
    </row>
    <row r="194" spans="2:18" x14ac:dyDescent="0.2">
      <c r="B194" s="11" t="s">
        <v>190</v>
      </c>
      <c r="C194" s="14">
        <v>117.38200000000001</v>
      </c>
      <c r="D194" s="13">
        <v>117.38200000000001</v>
      </c>
      <c r="E194" s="14">
        <v>11.971</v>
      </c>
      <c r="F194" s="15">
        <v>117.38200000000001</v>
      </c>
      <c r="G194" s="16">
        <v>117.38200000000001</v>
      </c>
      <c r="H194" s="17">
        <v>393.37299999999999</v>
      </c>
      <c r="I194" s="15">
        <v>117.381778508219</v>
      </c>
      <c r="J194" s="16">
        <v>124.367790406343</v>
      </c>
      <c r="K194" s="17">
        <v>1.6732694114126809</v>
      </c>
      <c r="L194" s="15">
        <v>117.381778508219</v>
      </c>
      <c r="M194" s="16">
        <v>117.895329</v>
      </c>
      <c r="N194" s="17">
        <v>360.02829314441209</v>
      </c>
      <c r="P194" s="15">
        <f t="shared" si="6"/>
        <v>117.38200000000001</v>
      </c>
      <c r="Q194" s="16">
        <f t="shared" si="7"/>
        <v>117.38200000000001</v>
      </c>
      <c r="R194" s="32">
        <f t="shared" si="8"/>
        <v>0</v>
      </c>
    </row>
    <row r="195" spans="2:18" x14ac:dyDescent="0.2">
      <c r="B195" s="11" t="s">
        <v>191</v>
      </c>
      <c r="C195" s="14">
        <v>65.656800000000004</v>
      </c>
      <c r="D195" s="13">
        <v>65.656800000000004</v>
      </c>
      <c r="E195" s="14">
        <v>6.4000000000000001E-2</v>
      </c>
      <c r="F195" s="15">
        <v>65.656999999999996</v>
      </c>
      <c r="G195" s="16">
        <v>65.656999999999996</v>
      </c>
      <c r="H195" s="17">
        <v>0.17799999999999999</v>
      </c>
      <c r="I195" s="15">
        <v>65.656790029897905</v>
      </c>
      <c r="J195" s="16">
        <v>65.656790029897905</v>
      </c>
      <c r="K195" s="17">
        <v>2.5915424998213581E-2</v>
      </c>
      <c r="L195" s="15">
        <v>65.656790029897905</v>
      </c>
      <c r="M195" s="16">
        <v>65.656790029897905</v>
      </c>
      <c r="N195" s="17">
        <v>6.3919020862113957E-2</v>
      </c>
      <c r="P195" s="15">
        <f t="shared" si="6"/>
        <v>65.656790029897905</v>
      </c>
      <c r="Q195" s="16">
        <f t="shared" si="7"/>
        <v>65.656790029897905</v>
      </c>
      <c r="R195" s="32">
        <f t="shared" si="8"/>
        <v>0</v>
      </c>
    </row>
    <row r="196" spans="2:18" x14ac:dyDescent="0.2">
      <c r="B196" s="11" t="s">
        <v>192</v>
      </c>
      <c r="C196" s="14">
        <v>120.843</v>
      </c>
      <c r="D196" s="13">
        <v>120.843</v>
      </c>
      <c r="E196" s="14">
        <v>5.5339999999999998</v>
      </c>
      <c r="F196" s="15">
        <v>120.843</v>
      </c>
      <c r="G196" s="16">
        <v>120.843</v>
      </c>
      <c r="H196" s="17">
        <v>589.28499999999997</v>
      </c>
      <c r="I196" s="15">
        <v>120.774383157222</v>
      </c>
      <c r="J196" s="16">
        <v>124.367790406343</v>
      </c>
      <c r="K196" s="17">
        <v>11.322017530115589</v>
      </c>
      <c r="L196" s="15">
        <v>120.84307792683499</v>
      </c>
      <c r="M196" s="16">
        <v>120.850855</v>
      </c>
      <c r="N196" s="17">
        <v>50.084564488108562</v>
      </c>
      <c r="P196" s="15">
        <f t="shared" si="6"/>
        <v>120.843</v>
      </c>
      <c r="Q196" s="16">
        <f t="shared" si="7"/>
        <v>120.843</v>
      </c>
      <c r="R196" s="32">
        <f t="shared" si="8"/>
        <v>0</v>
      </c>
    </row>
    <row r="197" spans="2:18" x14ac:dyDescent="0.2">
      <c r="B197" s="11" t="s">
        <v>193</v>
      </c>
      <c r="C197" s="14">
        <v>92.153099999999995</v>
      </c>
      <c r="D197" s="13">
        <v>92.153099999999995</v>
      </c>
      <c r="E197" s="14">
        <v>90.649000000000001</v>
      </c>
      <c r="F197" s="15">
        <v>92.153000000000006</v>
      </c>
      <c r="G197" s="16">
        <v>92.153000000000006</v>
      </c>
      <c r="H197" s="17">
        <v>78.27</v>
      </c>
      <c r="I197" s="15">
        <v>92.152973151038196</v>
      </c>
      <c r="J197" s="16">
        <v>99.829130972385997</v>
      </c>
      <c r="K197" s="17">
        <v>0.71046792007073567</v>
      </c>
      <c r="L197" s="15">
        <v>92.152973151038196</v>
      </c>
      <c r="M197" s="16">
        <v>92.162648000000004</v>
      </c>
      <c r="N197" s="17">
        <v>18.149493612894144</v>
      </c>
      <c r="P197" s="15">
        <f t="shared" si="6"/>
        <v>92.153000000000006</v>
      </c>
      <c r="Q197" s="16">
        <f t="shared" si="7"/>
        <v>92.153000000000006</v>
      </c>
      <c r="R197" s="32">
        <f t="shared" si="8"/>
        <v>0</v>
      </c>
    </row>
    <row r="198" spans="2:18" x14ac:dyDescent="0.2">
      <c r="B198" s="11" t="s">
        <v>194</v>
      </c>
      <c r="C198" s="14">
        <v>74.436800000000005</v>
      </c>
      <c r="D198" s="13">
        <v>74.436800000000005</v>
      </c>
      <c r="E198" s="14">
        <v>0.84199999999999997</v>
      </c>
      <c r="F198" s="15">
        <v>74.436999999999998</v>
      </c>
      <c r="G198" s="16">
        <v>74.436999999999998</v>
      </c>
      <c r="H198" s="17">
        <v>0.436</v>
      </c>
      <c r="I198" s="15">
        <v>73.776813374554607</v>
      </c>
      <c r="J198" s="16">
        <v>81.986888815341501</v>
      </c>
      <c r="K198" s="17">
        <v>7.7429887725085467E-2</v>
      </c>
      <c r="L198" s="15">
        <v>74.436730976806103</v>
      </c>
      <c r="M198" s="16">
        <v>74.440286999999998</v>
      </c>
      <c r="N198" s="17">
        <v>0.1520822106338125</v>
      </c>
      <c r="P198" s="15">
        <f t="shared" si="6"/>
        <v>74.436800000000005</v>
      </c>
      <c r="Q198" s="16">
        <f t="shared" si="7"/>
        <v>74.436800000000005</v>
      </c>
      <c r="R198" s="32">
        <f t="shared" si="8"/>
        <v>0</v>
      </c>
    </row>
    <row r="199" spans="2:18" x14ac:dyDescent="0.2">
      <c r="B199" s="11" t="s">
        <v>195</v>
      </c>
      <c r="C199" s="14">
        <v>96.715800000000002</v>
      </c>
      <c r="D199" s="13">
        <v>96.715900000000005</v>
      </c>
      <c r="E199" s="14">
        <v>34.829000000000001</v>
      </c>
      <c r="F199" s="15">
        <v>96.715999999999994</v>
      </c>
      <c r="G199" s="16">
        <v>96.715999999999994</v>
      </c>
      <c r="H199" s="17">
        <v>144.94499999999999</v>
      </c>
      <c r="I199" s="15">
        <v>96.715745724288695</v>
      </c>
      <c r="J199" s="16">
        <v>99.829130972385997</v>
      </c>
      <c r="K199" s="17">
        <v>11.377172888779025</v>
      </c>
      <c r="L199" s="15">
        <v>96.715745724288695</v>
      </c>
      <c r="M199" s="16">
        <v>96.728421999999995</v>
      </c>
      <c r="N199" s="17">
        <v>32.206309946571864</v>
      </c>
      <c r="P199" s="15">
        <f t="shared" si="6"/>
        <v>96.715900000000005</v>
      </c>
      <c r="Q199" s="16">
        <f t="shared" si="7"/>
        <v>96.715900000000005</v>
      </c>
      <c r="R199" s="32">
        <f t="shared" si="8"/>
        <v>0</v>
      </c>
    </row>
    <row r="200" spans="2:18" x14ac:dyDescent="0.2">
      <c r="B200" s="11" t="s">
        <v>196</v>
      </c>
      <c r="C200" s="14">
        <v>80.476500000000001</v>
      </c>
      <c r="D200" s="13">
        <v>80.476500000000001</v>
      </c>
      <c r="E200" s="14">
        <v>5.5439999999999996</v>
      </c>
      <c r="F200" s="15">
        <v>80.475999999999999</v>
      </c>
      <c r="G200" s="16">
        <v>80.475999999999999</v>
      </c>
      <c r="H200" s="17">
        <v>0.51500000000000001</v>
      </c>
      <c r="I200" s="15">
        <v>80.476407973944006</v>
      </c>
      <c r="J200" s="16">
        <v>81.986888815341501</v>
      </c>
      <c r="K200" s="17">
        <v>0.17412353143459375</v>
      </c>
      <c r="L200" s="15">
        <v>80.476407973944006</v>
      </c>
      <c r="M200" s="16">
        <v>80.484921</v>
      </c>
      <c r="N200" s="17">
        <v>0.2588347923464886</v>
      </c>
      <c r="P200" s="15">
        <f t="shared" si="6"/>
        <v>80.475999999999999</v>
      </c>
      <c r="Q200" s="16">
        <f t="shared" si="7"/>
        <v>80.475999999999999</v>
      </c>
      <c r="R200" s="32">
        <f t="shared" si="8"/>
        <v>0</v>
      </c>
    </row>
    <row r="201" spans="2:18" x14ac:dyDescent="0.2">
      <c r="B201" s="11" t="s">
        <v>197</v>
      </c>
      <c r="C201" s="14">
        <v>46.396000000000001</v>
      </c>
      <c r="D201" s="13">
        <v>46.396000000000001</v>
      </c>
      <c r="E201" s="14">
        <v>7.1999999999999995E-2</v>
      </c>
      <c r="F201" s="15">
        <v>46.396000000000001</v>
      </c>
      <c r="G201" s="16">
        <v>46.396000000000001</v>
      </c>
      <c r="H201" s="17">
        <v>0.13900000000000001</v>
      </c>
      <c r="I201" s="15">
        <v>46.395964295805399</v>
      </c>
      <c r="J201" s="16">
        <v>46.395964295805399</v>
      </c>
      <c r="K201" s="17">
        <v>1.6835096405773582E-2</v>
      </c>
      <c r="L201" s="15">
        <v>46.395964295805399</v>
      </c>
      <c r="M201" s="16">
        <v>46.395964295805399</v>
      </c>
      <c r="N201" s="17">
        <v>4.8973874347965893E-2</v>
      </c>
      <c r="P201" s="15">
        <f t="shared" si="6"/>
        <v>46.395964295805399</v>
      </c>
      <c r="Q201" s="16">
        <f t="shared" si="7"/>
        <v>46.395964295805399</v>
      </c>
      <c r="R201" s="32">
        <f t="shared" si="8"/>
        <v>0</v>
      </c>
    </row>
    <row r="202" spans="2:18" x14ac:dyDescent="0.2">
      <c r="B202" s="11" t="s">
        <v>198</v>
      </c>
      <c r="C202" s="14">
        <v>104.667</v>
      </c>
      <c r="D202" s="13">
        <v>123.655</v>
      </c>
      <c r="E202" s="14">
        <v>3600.03</v>
      </c>
      <c r="F202" s="15">
        <v>104.667</v>
      </c>
      <c r="G202" s="16">
        <v>104.667</v>
      </c>
      <c r="H202" s="17">
        <v>461.36700000000002</v>
      </c>
      <c r="I202" s="15">
        <v>104.666911033994</v>
      </c>
      <c r="J202" s="16">
        <v>119.566996</v>
      </c>
      <c r="K202" s="17">
        <v>3.9873635827041247</v>
      </c>
      <c r="L202" s="15">
        <v>104.666911033994</v>
      </c>
      <c r="M202" s="16">
        <v>104.690618</v>
      </c>
      <c r="N202" s="17">
        <v>341.36850608267417</v>
      </c>
      <c r="P202" s="15">
        <f t="shared" ref="P202:P265" si="9">MIN(MAX(C202,F202,I202,L202),Q202)</f>
        <v>104.667</v>
      </c>
      <c r="Q202" s="16">
        <f t="shared" ref="Q202:Q265" si="10">MIN(D202,G202,J202,M202)</f>
        <v>104.667</v>
      </c>
      <c r="R202" s="32">
        <f t="shared" ref="R202:R265" si="11">100*(Q202-P202)/Q202</f>
        <v>0</v>
      </c>
    </row>
    <row r="203" spans="2:18" x14ac:dyDescent="0.2">
      <c r="B203" s="11" t="s">
        <v>199</v>
      </c>
      <c r="C203" s="14">
        <v>46.396000000000001</v>
      </c>
      <c r="D203" s="13">
        <v>46.396000000000001</v>
      </c>
      <c r="E203" s="14">
        <v>6.2E-2</v>
      </c>
      <c r="F203" s="15">
        <v>46.396000000000001</v>
      </c>
      <c r="G203" s="16">
        <v>46.396000000000001</v>
      </c>
      <c r="H203" s="17">
        <v>0.158</v>
      </c>
      <c r="I203" s="15">
        <v>46.395964295805399</v>
      </c>
      <c r="J203" s="16">
        <v>46.395964295805399</v>
      </c>
      <c r="K203" s="17">
        <v>2.1443715909632198E-2</v>
      </c>
      <c r="L203" s="15">
        <v>46.395964295805399</v>
      </c>
      <c r="M203" s="16">
        <v>46.395964295805399</v>
      </c>
      <c r="N203" s="17">
        <v>5.5951560415872702E-2</v>
      </c>
      <c r="P203" s="15">
        <f t="shared" si="9"/>
        <v>46.395964295805399</v>
      </c>
      <c r="Q203" s="16">
        <f t="shared" si="10"/>
        <v>46.395964295805399</v>
      </c>
      <c r="R203" s="32">
        <f t="shared" si="11"/>
        <v>0</v>
      </c>
    </row>
    <row r="204" spans="2:18" x14ac:dyDescent="0.2">
      <c r="B204" s="11" t="s">
        <v>200</v>
      </c>
      <c r="C204" s="14">
        <v>138.476</v>
      </c>
      <c r="D204" s="13">
        <v>138.476</v>
      </c>
      <c r="E204" s="14">
        <v>31.963000000000001</v>
      </c>
      <c r="F204" s="15">
        <v>138.476</v>
      </c>
      <c r="G204" s="16">
        <v>138.476</v>
      </c>
      <c r="H204" s="17">
        <v>0.95099999999999996</v>
      </c>
      <c r="I204" s="15">
        <v>138.47598856959101</v>
      </c>
      <c r="J204" s="16">
        <v>139.01560008688199</v>
      </c>
      <c r="K204" s="17">
        <v>8.7723330521001959</v>
      </c>
      <c r="L204" s="15">
        <v>138.47598856959101</v>
      </c>
      <c r="M204" s="16">
        <v>139.01560008688199</v>
      </c>
      <c r="N204" s="17">
        <v>360.06093308983725</v>
      </c>
      <c r="P204" s="15">
        <f t="shared" si="9"/>
        <v>138.476</v>
      </c>
      <c r="Q204" s="16">
        <f t="shared" si="10"/>
        <v>138.476</v>
      </c>
      <c r="R204" s="32">
        <f t="shared" si="11"/>
        <v>0</v>
      </c>
    </row>
    <row r="205" spans="2:18" x14ac:dyDescent="0.2">
      <c r="B205" s="11" t="s">
        <v>201</v>
      </c>
      <c r="C205" s="14">
        <v>116.252</v>
      </c>
      <c r="D205" s="13">
        <v>116.252</v>
      </c>
      <c r="E205" s="14">
        <v>1.339</v>
      </c>
      <c r="F205" s="15">
        <v>116.252</v>
      </c>
      <c r="G205" s="16">
        <v>116.252</v>
      </c>
      <c r="H205" s="17">
        <v>17.893999999999998</v>
      </c>
      <c r="I205" s="15">
        <v>116.252033105419</v>
      </c>
      <c r="J205" s="16">
        <v>117.29574144461399</v>
      </c>
      <c r="K205" s="17">
        <v>0.86131709959448777</v>
      </c>
      <c r="L205" s="15">
        <v>116.252033105419</v>
      </c>
      <c r="M205" s="16">
        <v>116.370642</v>
      </c>
      <c r="N205" s="17">
        <v>9.2601496068442533</v>
      </c>
      <c r="P205" s="15">
        <f t="shared" si="9"/>
        <v>116.252</v>
      </c>
      <c r="Q205" s="16">
        <f t="shared" si="10"/>
        <v>116.252</v>
      </c>
      <c r="R205" s="32">
        <f t="shared" si="11"/>
        <v>0</v>
      </c>
    </row>
    <row r="206" spans="2:18" x14ac:dyDescent="0.2">
      <c r="B206" s="11" t="s">
        <v>202</v>
      </c>
      <c r="C206" s="14">
        <v>96.562399999999997</v>
      </c>
      <c r="D206" s="13">
        <v>96.562399999999997</v>
      </c>
      <c r="E206" s="14">
        <v>0.78300000000000003</v>
      </c>
      <c r="F206" s="15">
        <v>96.561999999999998</v>
      </c>
      <c r="G206" s="16">
        <v>96.561999999999998</v>
      </c>
      <c r="H206" s="17">
        <v>0.317</v>
      </c>
      <c r="I206" s="15">
        <v>96.562304255680502</v>
      </c>
      <c r="J206" s="16">
        <v>109.012412801585</v>
      </c>
      <c r="K206" s="17">
        <v>0.10016064527558108</v>
      </c>
      <c r="L206" s="15">
        <v>96.562304255680502</v>
      </c>
      <c r="M206" s="16">
        <v>96.661703000000003</v>
      </c>
      <c r="N206" s="17">
        <v>0.21595322213521814</v>
      </c>
      <c r="P206" s="15">
        <f t="shared" si="9"/>
        <v>96.561999999999998</v>
      </c>
      <c r="Q206" s="16">
        <f t="shared" si="10"/>
        <v>96.561999999999998</v>
      </c>
      <c r="R206" s="32">
        <f t="shared" si="11"/>
        <v>0</v>
      </c>
    </row>
    <row r="207" spans="2:18" x14ac:dyDescent="0.2">
      <c r="B207" s="11" t="s">
        <v>203</v>
      </c>
      <c r="C207" s="14">
        <v>116.89100000000001</v>
      </c>
      <c r="D207" s="13">
        <v>116.89100000000001</v>
      </c>
      <c r="E207" s="14">
        <v>4.0810000000000004</v>
      </c>
      <c r="F207" s="15">
        <v>116.89100000000001</v>
      </c>
      <c r="G207" s="16">
        <v>116.89100000000001</v>
      </c>
      <c r="H207" s="17">
        <v>66.489000000000004</v>
      </c>
      <c r="I207" s="15">
        <v>116.89106385946199</v>
      </c>
      <c r="J207" s="16">
        <v>117.29574144461399</v>
      </c>
      <c r="K207" s="17">
        <v>2.5485107607957778</v>
      </c>
      <c r="L207" s="15">
        <v>116.89106385946199</v>
      </c>
      <c r="M207" s="16">
        <v>117.009652</v>
      </c>
      <c r="N207" s="17">
        <v>7.458498698909092</v>
      </c>
      <c r="P207" s="15">
        <f t="shared" si="9"/>
        <v>116.89100000000001</v>
      </c>
      <c r="Q207" s="16">
        <f t="shared" si="10"/>
        <v>116.89100000000001</v>
      </c>
      <c r="R207" s="32">
        <f t="shared" si="11"/>
        <v>0</v>
      </c>
    </row>
    <row r="208" spans="2:18" x14ac:dyDescent="0.2">
      <c r="B208" s="11" t="s">
        <v>204</v>
      </c>
      <c r="C208" s="14">
        <v>105.34399999999999</v>
      </c>
      <c r="D208" s="13">
        <v>105.34399999999999</v>
      </c>
      <c r="E208" s="14">
        <v>0.73</v>
      </c>
      <c r="F208" s="15">
        <v>105.34399999999999</v>
      </c>
      <c r="G208" s="16">
        <v>105.34399999999999</v>
      </c>
      <c r="H208" s="17">
        <v>0.158</v>
      </c>
      <c r="I208" s="15">
        <v>105.344440575558</v>
      </c>
      <c r="J208" s="16">
        <v>109.012412801585</v>
      </c>
      <c r="K208" s="17">
        <v>0.17621835848180253</v>
      </c>
      <c r="L208" s="15">
        <v>105.344440575558</v>
      </c>
      <c r="M208" s="16">
        <v>105.455218</v>
      </c>
      <c r="N208" s="17">
        <v>0.24796290513945776</v>
      </c>
      <c r="P208" s="15">
        <f t="shared" si="9"/>
        <v>105.34399999999999</v>
      </c>
      <c r="Q208" s="16">
        <f t="shared" si="10"/>
        <v>105.34399999999999</v>
      </c>
      <c r="R208" s="32">
        <f t="shared" si="11"/>
        <v>0</v>
      </c>
    </row>
    <row r="209" spans="2:18" x14ac:dyDescent="0.2">
      <c r="B209" s="11" t="s">
        <v>205</v>
      </c>
      <c r="C209" s="14">
        <v>170.76300000000001</v>
      </c>
      <c r="D209" s="13">
        <v>170.76300000000001</v>
      </c>
      <c r="E209" s="14">
        <v>7.4420000000000002</v>
      </c>
      <c r="F209" s="15">
        <v>170.76300000000001</v>
      </c>
      <c r="G209" s="16">
        <v>170.76300000000001</v>
      </c>
      <c r="H209" s="17">
        <v>1.6830000000000001</v>
      </c>
      <c r="I209" s="15">
        <v>170.76325863541601</v>
      </c>
      <c r="J209" s="16">
        <v>198.98799299999999</v>
      </c>
      <c r="K209" s="17">
        <v>0.14645339221489112</v>
      </c>
      <c r="L209" s="15">
        <v>170.76325863541601</v>
      </c>
      <c r="M209" s="16">
        <v>170.87998300000001</v>
      </c>
      <c r="N209" s="17">
        <v>0.34950493603217858</v>
      </c>
      <c r="P209" s="15">
        <f t="shared" si="9"/>
        <v>170.76300000000001</v>
      </c>
      <c r="Q209" s="16">
        <f t="shared" si="10"/>
        <v>170.76300000000001</v>
      </c>
      <c r="R209" s="32">
        <f t="shared" si="11"/>
        <v>0</v>
      </c>
    </row>
    <row r="210" spans="2:18" x14ac:dyDescent="0.2">
      <c r="B210" s="11" t="s">
        <v>206</v>
      </c>
      <c r="C210" s="14">
        <v>297.05099999999999</v>
      </c>
      <c r="D210" s="13">
        <v>297.05099999999999</v>
      </c>
      <c r="E210" s="14">
        <v>38.350999999999999</v>
      </c>
      <c r="F210" s="15">
        <v>297.05099999999999</v>
      </c>
      <c r="G210" s="16">
        <v>297.05099999999999</v>
      </c>
      <c r="H210" s="17">
        <v>114.48</v>
      </c>
      <c r="I210" s="15">
        <v>297.05072239595103</v>
      </c>
      <c r="J210" s="16">
        <v>369.18098900000001</v>
      </c>
      <c r="K210" s="17">
        <v>3.4446994037162924</v>
      </c>
      <c r="L210" s="15">
        <v>297.05072239595103</v>
      </c>
      <c r="M210" s="16">
        <v>297.71770400000003</v>
      </c>
      <c r="N210" s="17">
        <v>204.41534335438772</v>
      </c>
      <c r="P210" s="15">
        <f t="shared" si="9"/>
        <v>297.05099999999999</v>
      </c>
      <c r="Q210" s="16">
        <f t="shared" si="10"/>
        <v>297.05099999999999</v>
      </c>
      <c r="R210" s="32">
        <f t="shared" si="11"/>
        <v>0</v>
      </c>
    </row>
    <row r="211" spans="2:18" x14ac:dyDescent="0.2">
      <c r="B211" s="11" t="s">
        <v>207</v>
      </c>
      <c r="C211" s="14">
        <v>211.333</v>
      </c>
      <c r="D211" s="13">
        <v>211.333</v>
      </c>
      <c r="E211" s="14">
        <v>12.097</v>
      </c>
      <c r="F211" s="15">
        <v>211.333</v>
      </c>
      <c r="G211" s="16">
        <v>211.333</v>
      </c>
      <c r="H211" s="17">
        <v>2.04</v>
      </c>
      <c r="I211" s="15">
        <v>211.333137354813</v>
      </c>
      <c r="J211" s="16">
        <v>251.30299199999999</v>
      </c>
      <c r="K211" s="17">
        <v>0.20158586269471668</v>
      </c>
      <c r="L211" s="15">
        <v>211.333137354813</v>
      </c>
      <c r="M211" s="16">
        <v>211.627274</v>
      </c>
      <c r="N211" s="17">
        <v>0.54507804498439849</v>
      </c>
      <c r="P211" s="15">
        <f t="shared" si="9"/>
        <v>211.333</v>
      </c>
      <c r="Q211" s="16">
        <f t="shared" si="10"/>
        <v>211.333</v>
      </c>
      <c r="R211" s="32">
        <f t="shared" si="11"/>
        <v>0</v>
      </c>
    </row>
    <row r="212" spans="2:18" x14ac:dyDescent="0.2">
      <c r="B212" s="11" t="s">
        <v>208</v>
      </c>
      <c r="C212" s="14">
        <v>365.26100000000002</v>
      </c>
      <c r="D212" s="13">
        <v>365.26100000000002</v>
      </c>
      <c r="E212" s="14">
        <v>120.44499999999999</v>
      </c>
      <c r="F212" s="15">
        <v>365.26100000000002</v>
      </c>
      <c r="G212" s="16">
        <v>365.26100000000002</v>
      </c>
      <c r="H212" s="17">
        <v>1929.7909999999999</v>
      </c>
      <c r="I212" s="15">
        <v>363.95537015159903</v>
      </c>
      <c r="J212" s="16">
        <v>464.76898499999999</v>
      </c>
      <c r="K212" s="17">
        <v>53.813343234178483</v>
      </c>
      <c r="L212" s="15">
        <v>365.26067514416701</v>
      </c>
      <c r="M212" s="16">
        <v>409.11578100000003</v>
      </c>
      <c r="N212" s="17">
        <v>360.05930928486151</v>
      </c>
      <c r="P212" s="15">
        <f t="shared" si="9"/>
        <v>365.26100000000002</v>
      </c>
      <c r="Q212" s="16">
        <f t="shared" si="10"/>
        <v>365.26100000000002</v>
      </c>
      <c r="R212" s="32">
        <f t="shared" si="11"/>
        <v>0</v>
      </c>
    </row>
    <row r="213" spans="2:18" x14ac:dyDescent="0.2">
      <c r="B213" s="11" t="s">
        <v>209</v>
      </c>
      <c r="C213" s="14">
        <v>170.76300000000001</v>
      </c>
      <c r="D213" s="13">
        <v>170.76300000000001</v>
      </c>
      <c r="E213" s="14">
        <v>11.205</v>
      </c>
      <c r="F213" s="15">
        <v>170.76300000000001</v>
      </c>
      <c r="G213" s="16">
        <v>170.76300000000001</v>
      </c>
      <c r="H213" s="17">
        <v>1.7629999999999999</v>
      </c>
      <c r="I213" s="15">
        <v>170.76325863541601</v>
      </c>
      <c r="J213" s="16">
        <v>198.98799299999999</v>
      </c>
      <c r="K213" s="17">
        <v>0.13799118414157757</v>
      </c>
      <c r="L213" s="15">
        <v>170.76325863541601</v>
      </c>
      <c r="M213" s="16">
        <v>170.87998300000001</v>
      </c>
      <c r="N213" s="17">
        <v>0.39866931263993388</v>
      </c>
      <c r="P213" s="15">
        <f t="shared" si="9"/>
        <v>170.76300000000001</v>
      </c>
      <c r="Q213" s="16">
        <f t="shared" si="10"/>
        <v>170.76300000000001</v>
      </c>
      <c r="R213" s="32">
        <f t="shared" si="11"/>
        <v>0</v>
      </c>
    </row>
    <row r="214" spans="2:18" x14ac:dyDescent="0.2">
      <c r="B214" s="11" t="s">
        <v>210</v>
      </c>
      <c r="C214" s="14">
        <v>297.05099999999999</v>
      </c>
      <c r="D214" s="13">
        <v>297.05099999999999</v>
      </c>
      <c r="E214" s="14">
        <v>36.917999999999999</v>
      </c>
      <c r="F214" s="15">
        <v>297.05099999999999</v>
      </c>
      <c r="G214" s="16">
        <v>297.05099999999999</v>
      </c>
      <c r="H214" s="17">
        <v>90.066000000000003</v>
      </c>
      <c r="I214" s="15">
        <v>297.05072239595103</v>
      </c>
      <c r="J214" s="16">
        <v>369.18098900000001</v>
      </c>
      <c r="K214" s="17">
        <v>3.2592071440161718</v>
      </c>
      <c r="L214" s="15">
        <v>297.05072239595103</v>
      </c>
      <c r="M214" s="16">
        <v>297.71770400000003</v>
      </c>
      <c r="N214" s="17">
        <v>259.58637651583024</v>
      </c>
      <c r="P214" s="15">
        <f t="shared" si="9"/>
        <v>297.05099999999999</v>
      </c>
      <c r="Q214" s="16">
        <f t="shared" si="10"/>
        <v>297.05099999999999</v>
      </c>
      <c r="R214" s="32">
        <f t="shared" si="11"/>
        <v>0</v>
      </c>
    </row>
    <row r="215" spans="2:18" x14ac:dyDescent="0.2">
      <c r="B215" s="11" t="s">
        <v>211</v>
      </c>
      <c r="C215" s="14">
        <v>211.333</v>
      </c>
      <c r="D215" s="13">
        <v>211.333</v>
      </c>
      <c r="E215" s="14">
        <v>12.221</v>
      </c>
      <c r="F215" s="15">
        <v>211.333</v>
      </c>
      <c r="G215" s="16">
        <v>211.333</v>
      </c>
      <c r="H215" s="17">
        <v>2.0790000000000002</v>
      </c>
      <c r="I215" s="15">
        <v>211.333137354813</v>
      </c>
      <c r="J215" s="16">
        <v>251.30299199999999</v>
      </c>
      <c r="K215" s="17">
        <v>0.22592772507085992</v>
      </c>
      <c r="L215" s="15">
        <v>211.333137354813</v>
      </c>
      <c r="M215" s="16">
        <v>211.627274</v>
      </c>
      <c r="N215" s="17">
        <v>0.5463294982910154</v>
      </c>
      <c r="P215" s="15">
        <f t="shared" si="9"/>
        <v>211.333</v>
      </c>
      <c r="Q215" s="16">
        <f t="shared" si="10"/>
        <v>211.333</v>
      </c>
      <c r="R215" s="32">
        <f t="shared" si="11"/>
        <v>0</v>
      </c>
    </row>
    <row r="216" spans="2:18" x14ac:dyDescent="0.2">
      <c r="B216" s="11" t="s">
        <v>212</v>
      </c>
      <c r="C216" s="14">
        <v>365.26100000000002</v>
      </c>
      <c r="D216" s="13">
        <v>365.26100000000002</v>
      </c>
      <c r="E216" s="14">
        <v>121.77500000000001</v>
      </c>
      <c r="F216" s="15">
        <v>365.26100000000002</v>
      </c>
      <c r="G216" s="16">
        <v>365.26100000000002</v>
      </c>
      <c r="H216" s="17">
        <v>2139.5700000000002</v>
      </c>
      <c r="I216" s="15">
        <v>363.95537015159903</v>
      </c>
      <c r="J216" s="16">
        <v>464.76898499999999</v>
      </c>
      <c r="K216" s="17">
        <v>66.717762132969938</v>
      </c>
      <c r="L216" s="15">
        <v>365.26067514416701</v>
      </c>
      <c r="M216" s="16">
        <v>412.83625499999999</v>
      </c>
      <c r="N216" s="17">
        <v>360.17689984019182</v>
      </c>
      <c r="P216" s="15">
        <f t="shared" si="9"/>
        <v>365.26100000000002</v>
      </c>
      <c r="Q216" s="16">
        <f t="shared" si="10"/>
        <v>365.26100000000002</v>
      </c>
      <c r="R216" s="32">
        <f t="shared" si="11"/>
        <v>0</v>
      </c>
    </row>
    <row r="217" spans="2:18" x14ac:dyDescent="0.2">
      <c r="B217" s="11" t="s">
        <v>213</v>
      </c>
      <c r="C217" s="14">
        <v>1195.58</v>
      </c>
      <c r="D217" s="13">
        <v>1195.58</v>
      </c>
      <c r="E217" s="14">
        <v>0</v>
      </c>
      <c r="F217" s="15">
        <v>1195.5809999999999</v>
      </c>
      <c r="G217" s="16">
        <v>1195.5809999999999</v>
      </c>
      <c r="H217" s="17">
        <v>5.8999999999999997E-2</v>
      </c>
      <c r="I217" s="15">
        <v>1195.5813437499901</v>
      </c>
      <c r="J217" s="16">
        <v>1195.5813437499901</v>
      </c>
      <c r="K217" s="17">
        <v>1.0367509795398204E-2</v>
      </c>
      <c r="L217" s="15">
        <v>1195.5813437499901</v>
      </c>
      <c r="M217" s="16">
        <v>1195.5813437499901</v>
      </c>
      <c r="N217" s="17">
        <v>1.5036280562237972E-2</v>
      </c>
      <c r="P217" s="15">
        <f t="shared" si="9"/>
        <v>1195.58</v>
      </c>
      <c r="Q217" s="16">
        <f t="shared" si="10"/>
        <v>1195.58</v>
      </c>
      <c r="R217" s="32">
        <f t="shared" si="11"/>
        <v>0</v>
      </c>
    </row>
    <row r="218" spans="2:18" x14ac:dyDescent="0.2">
      <c r="B218" s="11" t="s">
        <v>214</v>
      </c>
      <c r="C218" s="14">
        <v>1639.2</v>
      </c>
      <c r="D218" s="13">
        <v>1639.2</v>
      </c>
      <c r="E218" s="14">
        <v>0.152</v>
      </c>
      <c r="F218" s="15">
        <v>1639.204</v>
      </c>
      <c r="G218" s="16">
        <v>1639.204</v>
      </c>
      <c r="H218" s="17">
        <v>0.17799999999999999</v>
      </c>
      <c r="I218" s="15">
        <v>1639.2043283001799</v>
      </c>
      <c r="J218" s="16">
        <v>1663.13632353464</v>
      </c>
      <c r="K218" s="17">
        <v>2.5758417641244234E-2</v>
      </c>
      <c r="L218" s="15">
        <v>1639.2043283001799</v>
      </c>
      <c r="M218" s="16">
        <v>1639.3357269999999</v>
      </c>
      <c r="N218" s="17">
        <v>6.0874613319954737E-2</v>
      </c>
      <c r="P218" s="15">
        <f t="shared" si="9"/>
        <v>1639.2</v>
      </c>
      <c r="Q218" s="16">
        <f t="shared" si="10"/>
        <v>1639.2</v>
      </c>
      <c r="R218" s="32">
        <f t="shared" si="11"/>
        <v>0</v>
      </c>
    </row>
    <row r="219" spans="2:18" x14ac:dyDescent="0.2">
      <c r="B219" s="11" t="s">
        <v>215</v>
      </c>
      <c r="C219" s="14">
        <v>1195.58</v>
      </c>
      <c r="D219" s="13">
        <v>1195.58</v>
      </c>
      <c r="E219" s="14">
        <v>0</v>
      </c>
      <c r="F219" s="15">
        <v>1195.5809999999999</v>
      </c>
      <c r="G219" s="16">
        <v>1195.5809999999999</v>
      </c>
      <c r="H219" s="17">
        <v>5.8999999999999997E-2</v>
      </c>
      <c r="I219" s="15">
        <v>1195.5813437499901</v>
      </c>
      <c r="J219" s="16">
        <v>1195.5813437499901</v>
      </c>
      <c r="K219" s="17">
        <v>1.171777306533436E-2</v>
      </c>
      <c r="L219" s="15">
        <v>1195.5813437499901</v>
      </c>
      <c r="M219" s="16">
        <v>1195.5813437499901</v>
      </c>
      <c r="N219" s="17">
        <v>1.5057773124880857E-2</v>
      </c>
      <c r="P219" s="15">
        <f t="shared" si="9"/>
        <v>1195.58</v>
      </c>
      <c r="Q219" s="16">
        <f t="shared" si="10"/>
        <v>1195.58</v>
      </c>
      <c r="R219" s="32">
        <f t="shared" si="11"/>
        <v>0</v>
      </c>
    </row>
    <row r="220" spans="2:18" x14ac:dyDescent="0.2">
      <c r="B220" s="11" t="s">
        <v>216</v>
      </c>
      <c r="C220" s="14">
        <v>1663.14</v>
      </c>
      <c r="D220" s="13">
        <v>1663.14</v>
      </c>
      <c r="E220" s="14">
        <v>0.193</v>
      </c>
      <c r="F220" s="15">
        <v>1663.136</v>
      </c>
      <c r="G220" s="16">
        <v>1663.136</v>
      </c>
      <c r="H220" s="17">
        <v>7.9000000000000001E-2</v>
      </c>
      <c r="I220" s="15">
        <v>1663.13632353464</v>
      </c>
      <c r="J220" s="16">
        <v>1663.13632353464</v>
      </c>
      <c r="K220" s="17">
        <v>1.7473732552877271E-2</v>
      </c>
      <c r="L220" s="15">
        <v>1663.13632353464</v>
      </c>
      <c r="M220" s="16">
        <v>1663.13632353464</v>
      </c>
      <c r="N220" s="17">
        <v>2.3457317817501894E-2</v>
      </c>
      <c r="P220" s="15">
        <f t="shared" si="9"/>
        <v>1663.136</v>
      </c>
      <c r="Q220" s="16">
        <f t="shared" si="10"/>
        <v>1663.136</v>
      </c>
      <c r="R220" s="32">
        <f t="shared" si="11"/>
        <v>0</v>
      </c>
    </row>
    <row r="221" spans="2:18" x14ac:dyDescent="0.2">
      <c r="B221" s="11" t="s">
        <v>217</v>
      </c>
      <c r="C221" s="14">
        <v>1195.58</v>
      </c>
      <c r="D221" s="13">
        <v>1195.58</v>
      </c>
      <c r="E221" s="14">
        <v>0</v>
      </c>
      <c r="F221" s="15">
        <v>1195.5809999999999</v>
      </c>
      <c r="G221" s="16">
        <v>1195.5809999999999</v>
      </c>
      <c r="H221" s="17">
        <v>5.8000000000000003E-2</v>
      </c>
      <c r="I221" s="15">
        <v>1195.5813437499901</v>
      </c>
      <c r="J221" s="16">
        <v>1195.5813437499901</v>
      </c>
      <c r="K221" s="17">
        <v>1.058983221286677E-2</v>
      </c>
      <c r="L221" s="15">
        <v>1195.5813437499901</v>
      </c>
      <c r="M221" s="16">
        <v>1195.5813437499901</v>
      </c>
      <c r="N221" s="17">
        <v>1.3669409402986828E-2</v>
      </c>
      <c r="P221" s="15">
        <f t="shared" si="9"/>
        <v>1195.58</v>
      </c>
      <c r="Q221" s="16">
        <f t="shared" si="10"/>
        <v>1195.58</v>
      </c>
      <c r="R221" s="32">
        <f t="shared" si="11"/>
        <v>0</v>
      </c>
    </row>
    <row r="222" spans="2:18" x14ac:dyDescent="0.2">
      <c r="B222" s="11" t="s">
        <v>218</v>
      </c>
      <c r="C222" s="14">
        <v>1639.2</v>
      </c>
      <c r="D222" s="13">
        <v>1639.2</v>
      </c>
      <c r="E222" s="14">
        <v>0.151</v>
      </c>
      <c r="F222" s="15">
        <v>1639.204</v>
      </c>
      <c r="G222" s="16">
        <v>1639.204</v>
      </c>
      <c r="H222" s="17">
        <v>0.158</v>
      </c>
      <c r="I222" s="15">
        <v>1639.2043283001799</v>
      </c>
      <c r="J222" s="16">
        <v>1663.13632353464</v>
      </c>
      <c r="K222" s="17">
        <v>2.5380902174042461E-2</v>
      </c>
      <c r="L222" s="15">
        <v>1639.2043283001799</v>
      </c>
      <c r="M222" s="16">
        <v>1639.3357269999999</v>
      </c>
      <c r="N222" s="17">
        <v>6.0494027486661078E-2</v>
      </c>
      <c r="P222" s="15">
        <f t="shared" si="9"/>
        <v>1639.2</v>
      </c>
      <c r="Q222" s="16">
        <f t="shared" si="10"/>
        <v>1639.2</v>
      </c>
      <c r="R222" s="32">
        <f t="shared" si="11"/>
        <v>0</v>
      </c>
    </row>
    <row r="223" spans="2:18" x14ac:dyDescent="0.2">
      <c r="B223" s="11" t="s">
        <v>219</v>
      </c>
      <c r="C223" s="14">
        <v>1195.58</v>
      </c>
      <c r="D223" s="13">
        <v>1195.58</v>
      </c>
      <c r="E223" s="14">
        <v>0</v>
      </c>
      <c r="F223" s="15">
        <v>1195.5809999999999</v>
      </c>
      <c r="G223" s="16">
        <v>1195.5809999999999</v>
      </c>
      <c r="H223" s="17">
        <v>0.11899999999999999</v>
      </c>
      <c r="I223" s="15">
        <v>1195.5813437499901</v>
      </c>
      <c r="J223" s="16">
        <v>1195.5813437499901</v>
      </c>
      <c r="K223" s="17">
        <v>1.1445626979920898E-2</v>
      </c>
      <c r="L223" s="15">
        <v>1195.5813437499901</v>
      </c>
      <c r="M223" s="16">
        <v>1195.5813437499901</v>
      </c>
      <c r="N223" s="17">
        <v>1.5152814911632975E-2</v>
      </c>
      <c r="P223" s="15">
        <f t="shared" si="9"/>
        <v>1195.58</v>
      </c>
      <c r="Q223" s="16">
        <f t="shared" si="10"/>
        <v>1195.58</v>
      </c>
      <c r="R223" s="32">
        <f t="shared" si="11"/>
        <v>0</v>
      </c>
    </row>
    <row r="224" spans="2:18" x14ac:dyDescent="0.2">
      <c r="B224" s="11" t="s">
        <v>220</v>
      </c>
      <c r="C224" s="14">
        <v>1663.14</v>
      </c>
      <c r="D224" s="13">
        <v>1663.14</v>
      </c>
      <c r="E224" s="14">
        <v>6.2E-2</v>
      </c>
      <c r="F224" s="15">
        <v>1663.136</v>
      </c>
      <c r="G224" s="16">
        <v>1663.136</v>
      </c>
      <c r="H224" s="17">
        <v>0.11899999999999999</v>
      </c>
      <c r="I224" s="15">
        <v>1663.13632353464</v>
      </c>
      <c r="J224" s="16">
        <v>1663.13632353464</v>
      </c>
      <c r="K224" s="17">
        <v>6.3988801909656001E-2</v>
      </c>
      <c r="L224" s="15">
        <v>1663.13632353464</v>
      </c>
      <c r="M224" s="16">
        <v>1663.13632353464</v>
      </c>
      <c r="N224" s="17">
        <v>2.403035977991614E-2</v>
      </c>
      <c r="P224" s="15">
        <f t="shared" si="9"/>
        <v>1663.136</v>
      </c>
      <c r="Q224" s="16">
        <f t="shared" si="10"/>
        <v>1663.136</v>
      </c>
      <c r="R224" s="32">
        <f t="shared" si="11"/>
        <v>0</v>
      </c>
    </row>
    <row r="225" spans="2:18" x14ac:dyDescent="0.2">
      <c r="B225" s="11" t="s">
        <v>221</v>
      </c>
      <c r="C225" s="14">
        <v>384.79700000000003</v>
      </c>
      <c r="D225" s="13">
        <v>384.79700000000003</v>
      </c>
      <c r="E225" s="14">
        <v>0</v>
      </c>
      <c r="F225" s="15">
        <v>384.79700000000003</v>
      </c>
      <c r="G225" s="16">
        <v>384.79700000000003</v>
      </c>
      <c r="H225" s="17">
        <v>5.8999999999999997E-2</v>
      </c>
      <c r="I225" s="15">
        <v>384.79745000000003</v>
      </c>
      <c r="J225" s="16">
        <v>384.79745000000003</v>
      </c>
      <c r="K225" s="17">
        <v>1.0678314581149932E-2</v>
      </c>
      <c r="L225" s="15">
        <v>384.79745000000003</v>
      </c>
      <c r="M225" s="16">
        <v>384.79745000000003</v>
      </c>
      <c r="N225" s="17">
        <v>1.605647947730084E-2</v>
      </c>
      <c r="P225" s="15">
        <f t="shared" si="9"/>
        <v>384.79700000000003</v>
      </c>
      <c r="Q225" s="16">
        <f t="shared" si="10"/>
        <v>384.79700000000003</v>
      </c>
      <c r="R225" s="32">
        <f t="shared" si="11"/>
        <v>0</v>
      </c>
    </row>
    <row r="226" spans="2:18" x14ac:dyDescent="0.2">
      <c r="B226" s="11" t="s">
        <v>222</v>
      </c>
      <c r="C226" s="14">
        <v>3152.62</v>
      </c>
      <c r="D226" s="13">
        <v>3152.62</v>
      </c>
      <c r="E226" s="14">
        <v>0.08</v>
      </c>
      <c r="F226" s="15">
        <v>3152.6179999999999</v>
      </c>
      <c r="G226" s="16">
        <v>3152.6179999999999</v>
      </c>
      <c r="H226" s="17">
        <v>0.19800000000000001</v>
      </c>
      <c r="I226" s="15">
        <v>3152.6178670652798</v>
      </c>
      <c r="J226" s="16">
        <v>3152.6178670652798</v>
      </c>
      <c r="K226" s="17">
        <v>1.8953509447051257E-2</v>
      </c>
      <c r="L226" s="15">
        <v>3152.6178670652798</v>
      </c>
      <c r="M226" s="16">
        <v>3152.6178670652798</v>
      </c>
      <c r="N226" s="17">
        <v>4.6588618580887954E-2</v>
      </c>
      <c r="P226" s="15">
        <f t="shared" si="9"/>
        <v>3152.6178670652798</v>
      </c>
      <c r="Q226" s="16">
        <f t="shared" si="10"/>
        <v>3152.6178670652798</v>
      </c>
      <c r="R226" s="32">
        <f t="shared" si="11"/>
        <v>0</v>
      </c>
    </row>
    <row r="227" spans="2:18" x14ac:dyDescent="0.2">
      <c r="B227" s="11" t="s">
        <v>223</v>
      </c>
      <c r="C227" s="14">
        <v>384.79700000000003</v>
      </c>
      <c r="D227" s="13">
        <v>384.79700000000003</v>
      </c>
      <c r="E227" s="14">
        <v>0</v>
      </c>
      <c r="F227" s="15">
        <v>384.79700000000003</v>
      </c>
      <c r="G227" s="16">
        <v>384.79700000000003</v>
      </c>
      <c r="H227" s="17">
        <v>5.8999999999999997E-2</v>
      </c>
      <c r="I227" s="15">
        <v>384.79745000000003</v>
      </c>
      <c r="J227" s="16">
        <v>384.79745000000003</v>
      </c>
      <c r="K227" s="17">
        <v>8.7167693347465162E-3</v>
      </c>
      <c r="L227" s="15">
        <v>384.79745000000003</v>
      </c>
      <c r="M227" s="16">
        <v>384.79745000000003</v>
      </c>
      <c r="N227" s="17">
        <v>1.1755175706816879E-2</v>
      </c>
      <c r="P227" s="15">
        <f t="shared" si="9"/>
        <v>384.79700000000003</v>
      </c>
      <c r="Q227" s="16">
        <f t="shared" si="10"/>
        <v>384.79700000000003</v>
      </c>
      <c r="R227" s="32">
        <f t="shared" si="11"/>
        <v>0</v>
      </c>
    </row>
    <row r="228" spans="2:18" x14ac:dyDescent="0.2">
      <c r="B228" s="11" t="s">
        <v>224</v>
      </c>
      <c r="C228" s="14">
        <v>3152.62</v>
      </c>
      <c r="D228" s="13">
        <v>3152.62</v>
      </c>
      <c r="E228" s="14">
        <v>8.7999999999999995E-2</v>
      </c>
      <c r="F228" s="15">
        <v>3152.6179999999999</v>
      </c>
      <c r="G228" s="16">
        <v>3152.6179999999999</v>
      </c>
      <c r="H228" s="17">
        <v>0.13900000000000001</v>
      </c>
      <c r="I228" s="15">
        <v>3152.6178670652798</v>
      </c>
      <c r="J228" s="16">
        <v>3152.6178670652798</v>
      </c>
      <c r="K228" s="17">
        <v>2.2838080801614848E-2</v>
      </c>
      <c r="L228" s="15">
        <v>3152.6178670652798</v>
      </c>
      <c r="M228" s="16">
        <v>3152.6178670652798</v>
      </c>
      <c r="N228" s="17">
        <v>4.4856652980897485E-2</v>
      </c>
      <c r="P228" s="15">
        <f t="shared" si="9"/>
        <v>3152.6178670652798</v>
      </c>
      <c r="Q228" s="16">
        <f t="shared" si="10"/>
        <v>3152.6178670652798</v>
      </c>
      <c r="R228" s="32">
        <f t="shared" si="11"/>
        <v>0</v>
      </c>
    </row>
    <row r="229" spans="2:18" x14ac:dyDescent="0.2">
      <c r="B229" s="11" t="s">
        <v>225</v>
      </c>
      <c r="C229" s="14">
        <v>137.672</v>
      </c>
      <c r="D229" s="13">
        <v>137.672</v>
      </c>
      <c r="E229" s="14">
        <v>0.96199999999999997</v>
      </c>
      <c r="F229" s="15">
        <v>137.672</v>
      </c>
      <c r="G229" s="16">
        <v>137.672</v>
      </c>
      <c r="H229" s="17">
        <v>0.33600000000000002</v>
      </c>
      <c r="I229" s="15">
        <v>136.49034414062501</v>
      </c>
      <c r="J229" s="16">
        <v>168</v>
      </c>
      <c r="K229" s="17">
        <v>1.5031116764719844E-2</v>
      </c>
      <c r="L229" s="15">
        <v>137.65657265625001</v>
      </c>
      <c r="M229" s="16">
        <v>137.70907500000001</v>
      </c>
      <c r="N229" s="17">
        <v>3.2829610312857249E-2</v>
      </c>
      <c r="P229" s="15">
        <f t="shared" si="9"/>
        <v>137.672</v>
      </c>
      <c r="Q229" s="16">
        <f t="shared" si="10"/>
        <v>137.672</v>
      </c>
      <c r="R229" s="32">
        <f t="shared" si="11"/>
        <v>0</v>
      </c>
    </row>
    <row r="230" spans="2:18" x14ac:dyDescent="0.2">
      <c r="B230" s="11" t="s">
        <v>226</v>
      </c>
      <c r="C230" s="14">
        <v>233.45699999999999</v>
      </c>
      <c r="D230" s="13">
        <v>233.45699999999999</v>
      </c>
      <c r="E230" s="14">
        <v>6.03</v>
      </c>
      <c r="F230" s="15">
        <v>233.45699999999999</v>
      </c>
      <c r="G230" s="16">
        <v>233.45699999999999</v>
      </c>
      <c r="H230" s="17">
        <v>0.91100000000000003</v>
      </c>
      <c r="I230" s="15">
        <v>228.247215260384</v>
      </c>
      <c r="J230" s="16">
        <v>331.44999899999999</v>
      </c>
      <c r="K230" s="17">
        <v>0.24399627127298457</v>
      </c>
      <c r="L230" s="15">
        <v>233.45685518160599</v>
      </c>
      <c r="M230" s="16">
        <v>237.028447</v>
      </c>
      <c r="N230" s="17">
        <v>1.7267911957531437</v>
      </c>
      <c r="P230" s="15">
        <f t="shared" si="9"/>
        <v>233.45699999999999</v>
      </c>
      <c r="Q230" s="16">
        <f t="shared" si="10"/>
        <v>233.45699999999999</v>
      </c>
      <c r="R230" s="32">
        <f t="shared" si="11"/>
        <v>0</v>
      </c>
    </row>
    <row r="231" spans="2:18" x14ac:dyDescent="0.2">
      <c r="B231" s="11" t="s">
        <v>227</v>
      </c>
      <c r="C231" s="14">
        <v>185.56100000000001</v>
      </c>
      <c r="D231" s="13">
        <v>185.56100000000001</v>
      </c>
      <c r="E231" s="14">
        <v>0.39700000000000002</v>
      </c>
      <c r="F231" s="15">
        <v>185.56100000000001</v>
      </c>
      <c r="G231" s="16">
        <v>185.56100000000001</v>
      </c>
      <c r="H231" s="17">
        <v>0.17799999999999999</v>
      </c>
      <c r="I231" s="15">
        <v>184.97465737866199</v>
      </c>
      <c r="J231" s="16">
        <v>223.61543479268701</v>
      </c>
      <c r="K231" s="17">
        <v>1.7731224618306965E-2</v>
      </c>
      <c r="L231" s="15">
        <v>185.56074727514601</v>
      </c>
      <c r="M231" s="16">
        <v>186.36179100000001</v>
      </c>
      <c r="N231" s="17">
        <v>3.5836754775628803E-2</v>
      </c>
      <c r="P231" s="15">
        <f t="shared" si="9"/>
        <v>185.56100000000001</v>
      </c>
      <c r="Q231" s="16">
        <f t="shared" si="10"/>
        <v>185.56100000000001</v>
      </c>
      <c r="R231" s="32">
        <f t="shared" si="11"/>
        <v>0</v>
      </c>
    </row>
    <row r="232" spans="2:18" x14ac:dyDescent="0.2">
      <c r="B232" s="11" t="s">
        <v>228</v>
      </c>
      <c r="C232" s="14">
        <v>275.05500000000001</v>
      </c>
      <c r="D232" s="13">
        <v>275.05500000000001</v>
      </c>
      <c r="E232" s="14">
        <v>3.6040000000000001</v>
      </c>
      <c r="F232" s="15">
        <v>275.05500000000001</v>
      </c>
      <c r="G232" s="16">
        <v>275.05500000000001</v>
      </c>
      <c r="H232" s="17">
        <v>1.2669999999999999</v>
      </c>
      <c r="I232" s="15">
        <v>275.05461538514697</v>
      </c>
      <c r="J232" s="16">
        <v>339.49892743619301</v>
      </c>
      <c r="K232" s="17">
        <v>0.98022665628572492</v>
      </c>
      <c r="L232" s="15">
        <v>275.05461538514697</v>
      </c>
      <c r="M232" s="16">
        <v>285.52152599999999</v>
      </c>
      <c r="N232" s="17">
        <v>2.6221022722197715</v>
      </c>
      <c r="P232" s="15">
        <f t="shared" si="9"/>
        <v>275.05500000000001</v>
      </c>
      <c r="Q232" s="16">
        <f t="shared" si="10"/>
        <v>275.05500000000001</v>
      </c>
      <c r="R232" s="32">
        <f t="shared" si="11"/>
        <v>0</v>
      </c>
    </row>
    <row r="233" spans="2:18" x14ac:dyDescent="0.2">
      <c r="B233" s="11" t="s">
        <v>229</v>
      </c>
      <c r="C233" s="14">
        <v>163.292</v>
      </c>
      <c r="D233" s="13">
        <v>163.292</v>
      </c>
      <c r="E233" s="14">
        <v>11.593</v>
      </c>
      <c r="F233" s="15">
        <v>163.292</v>
      </c>
      <c r="G233" s="16">
        <v>163.292</v>
      </c>
      <c r="H233" s="17">
        <v>0.27700000000000002</v>
      </c>
      <c r="I233" s="15">
        <v>163.292359174859</v>
      </c>
      <c r="J233" s="16">
        <v>184.38999899999999</v>
      </c>
      <c r="K233" s="17">
        <v>2.6042286942644783E-2</v>
      </c>
      <c r="L233" s="15">
        <v>163.292359174859</v>
      </c>
      <c r="M233" s="16">
        <v>163.34007</v>
      </c>
      <c r="N233" s="17">
        <v>0.12457996461449561</v>
      </c>
      <c r="P233" s="15">
        <f t="shared" si="9"/>
        <v>163.292</v>
      </c>
      <c r="Q233" s="16">
        <f t="shared" si="10"/>
        <v>163.292</v>
      </c>
      <c r="R233" s="32">
        <f t="shared" si="11"/>
        <v>0</v>
      </c>
    </row>
    <row r="234" spans="2:18" x14ac:dyDescent="0.2">
      <c r="B234" s="11" t="s">
        <v>230</v>
      </c>
      <c r="C234" s="14">
        <v>229.19200000000001</v>
      </c>
      <c r="D234" s="13">
        <v>229.19200000000001</v>
      </c>
      <c r="E234" s="14">
        <v>21.167000000000002</v>
      </c>
      <c r="F234" s="15">
        <v>229.19200000000001</v>
      </c>
      <c r="G234" s="16">
        <v>229.19200000000001</v>
      </c>
      <c r="H234" s="17">
        <v>59.295000000000002</v>
      </c>
      <c r="I234" s="15">
        <v>228.78631847237099</v>
      </c>
      <c r="J234" s="16">
        <v>275.908998</v>
      </c>
      <c r="K234" s="17">
        <v>2.9953176917099356</v>
      </c>
      <c r="L234" s="15">
        <v>229.191754213211</v>
      </c>
      <c r="M234" s="16">
        <v>229.61169799999999</v>
      </c>
      <c r="N234" s="17">
        <v>33.921141647711003</v>
      </c>
      <c r="P234" s="15">
        <f t="shared" si="9"/>
        <v>229.19200000000001</v>
      </c>
      <c r="Q234" s="16">
        <f t="shared" si="10"/>
        <v>229.19200000000001</v>
      </c>
      <c r="R234" s="32">
        <f t="shared" si="11"/>
        <v>0</v>
      </c>
    </row>
    <row r="235" spans="2:18" x14ac:dyDescent="0.2">
      <c r="B235" s="11" t="s">
        <v>231</v>
      </c>
      <c r="C235" s="14">
        <v>184.233</v>
      </c>
      <c r="D235" s="13">
        <v>184.233</v>
      </c>
      <c r="E235" s="14">
        <v>1.9730000000000001</v>
      </c>
      <c r="F235" s="15">
        <v>184.233</v>
      </c>
      <c r="G235" s="16">
        <v>184.233</v>
      </c>
      <c r="H235" s="17">
        <v>0.376</v>
      </c>
      <c r="I235" s="15">
        <v>184.232988580208</v>
      </c>
      <c r="J235" s="16">
        <v>213.66499899999999</v>
      </c>
      <c r="K235" s="17">
        <v>5.9479411055401755E-2</v>
      </c>
      <c r="L235" s="15">
        <v>184.232988580208</v>
      </c>
      <c r="M235" s="16">
        <v>184.35445200000001</v>
      </c>
      <c r="N235" s="17">
        <v>0.1117491838408677</v>
      </c>
      <c r="P235" s="15">
        <f t="shared" si="9"/>
        <v>184.233</v>
      </c>
      <c r="Q235" s="16">
        <f t="shared" si="10"/>
        <v>184.233</v>
      </c>
      <c r="R235" s="32">
        <f t="shared" si="11"/>
        <v>0</v>
      </c>
    </row>
    <row r="236" spans="2:18" x14ac:dyDescent="0.2">
      <c r="B236" s="11" t="s">
        <v>232</v>
      </c>
      <c r="C236" s="14">
        <v>282.36200000000002</v>
      </c>
      <c r="D236" s="13">
        <v>282.36200000000002</v>
      </c>
      <c r="E236" s="14">
        <v>48.945</v>
      </c>
      <c r="F236" s="15">
        <v>282.36200000000002</v>
      </c>
      <c r="G236" s="16">
        <v>282.36200000000002</v>
      </c>
      <c r="H236" s="17">
        <v>113.328</v>
      </c>
      <c r="I236" s="15">
        <v>282.362305128863</v>
      </c>
      <c r="J236" s="16">
        <v>347.504998</v>
      </c>
      <c r="K236" s="17">
        <v>16.607437412913249</v>
      </c>
      <c r="L236" s="15">
        <v>282.362305128863</v>
      </c>
      <c r="M236" s="16">
        <v>283.12663300000003</v>
      </c>
      <c r="N236" s="17">
        <v>100.20302218925619</v>
      </c>
      <c r="P236" s="15">
        <f t="shared" si="9"/>
        <v>282.36200000000002</v>
      </c>
      <c r="Q236" s="16">
        <f t="shared" si="10"/>
        <v>282.36200000000002</v>
      </c>
      <c r="R236" s="32">
        <f t="shared" si="11"/>
        <v>0</v>
      </c>
    </row>
    <row r="237" spans="2:18" x14ac:dyDescent="0.2">
      <c r="B237" s="11" t="s">
        <v>233</v>
      </c>
      <c r="C237" s="14">
        <v>163.292</v>
      </c>
      <c r="D237" s="13">
        <v>163.292</v>
      </c>
      <c r="E237" s="14">
        <v>1.006</v>
      </c>
      <c r="F237" s="15">
        <v>163.292</v>
      </c>
      <c r="G237" s="16">
        <v>163.292</v>
      </c>
      <c r="H237" s="17">
        <v>0.27700000000000002</v>
      </c>
      <c r="I237" s="15">
        <v>163.292359174859</v>
      </c>
      <c r="J237" s="16">
        <v>184.38999899999999</v>
      </c>
      <c r="K237" s="17">
        <v>2.879277671255713E-2</v>
      </c>
      <c r="L237" s="15">
        <v>163.292359174859</v>
      </c>
      <c r="M237" s="16">
        <v>163.34007</v>
      </c>
      <c r="N237" s="17">
        <v>0.11543306490270089</v>
      </c>
      <c r="P237" s="15">
        <f t="shared" si="9"/>
        <v>163.292</v>
      </c>
      <c r="Q237" s="16">
        <f t="shared" si="10"/>
        <v>163.292</v>
      </c>
      <c r="R237" s="32">
        <f t="shared" si="11"/>
        <v>0</v>
      </c>
    </row>
    <row r="238" spans="2:18" x14ac:dyDescent="0.2">
      <c r="B238" s="11" t="s">
        <v>234</v>
      </c>
      <c r="C238" s="14">
        <v>229.19200000000001</v>
      </c>
      <c r="D238" s="13">
        <v>229.19200000000001</v>
      </c>
      <c r="E238" s="14">
        <v>22.117000000000001</v>
      </c>
      <c r="F238" s="15">
        <v>229.19200000000001</v>
      </c>
      <c r="G238" s="16">
        <v>229.19200000000001</v>
      </c>
      <c r="H238" s="17">
        <v>60.177</v>
      </c>
      <c r="I238" s="15">
        <v>228.78631847237099</v>
      </c>
      <c r="J238" s="16">
        <v>275.908998</v>
      </c>
      <c r="K238" s="17">
        <v>1.5576169548965035</v>
      </c>
      <c r="L238" s="15">
        <v>229.191754213211</v>
      </c>
      <c r="M238" s="16">
        <v>229.61169799999999</v>
      </c>
      <c r="N238" s="17">
        <v>58.877490206462049</v>
      </c>
      <c r="P238" s="15">
        <f t="shared" si="9"/>
        <v>229.19200000000001</v>
      </c>
      <c r="Q238" s="16">
        <f t="shared" si="10"/>
        <v>229.19200000000001</v>
      </c>
      <c r="R238" s="32">
        <f t="shared" si="11"/>
        <v>0</v>
      </c>
    </row>
    <row r="239" spans="2:18" x14ac:dyDescent="0.2">
      <c r="B239" s="11" t="s">
        <v>235</v>
      </c>
      <c r="C239" s="14">
        <v>184.233</v>
      </c>
      <c r="D239" s="13">
        <v>184.233</v>
      </c>
      <c r="E239" s="14">
        <v>1.95</v>
      </c>
      <c r="F239" s="15">
        <v>184.233</v>
      </c>
      <c r="G239" s="16">
        <v>184.233</v>
      </c>
      <c r="H239" s="17">
        <v>0.376</v>
      </c>
      <c r="I239" s="15">
        <v>184.232988580208</v>
      </c>
      <c r="J239" s="16">
        <v>213.66499899999999</v>
      </c>
      <c r="K239" s="17">
        <v>8.2034180803996673E-2</v>
      </c>
      <c r="L239" s="15">
        <v>184.232988580208</v>
      </c>
      <c r="M239" s="16">
        <v>184.35445200000001</v>
      </c>
      <c r="N239" s="17">
        <v>0.13995747449921384</v>
      </c>
      <c r="P239" s="15">
        <f t="shared" si="9"/>
        <v>184.233</v>
      </c>
      <c r="Q239" s="16">
        <f t="shared" si="10"/>
        <v>184.233</v>
      </c>
      <c r="R239" s="32">
        <f t="shared" si="11"/>
        <v>0</v>
      </c>
    </row>
    <row r="240" spans="2:18" x14ac:dyDescent="0.2">
      <c r="B240" s="11" t="s">
        <v>236</v>
      </c>
      <c r="C240" s="14">
        <v>282.36200000000002</v>
      </c>
      <c r="D240" s="13">
        <v>282.36200000000002</v>
      </c>
      <c r="E240" s="14">
        <v>51.386000000000003</v>
      </c>
      <c r="F240" s="15">
        <v>282.36200000000002</v>
      </c>
      <c r="G240" s="16">
        <v>282.36200000000002</v>
      </c>
      <c r="H240" s="17">
        <v>137.99799999999999</v>
      </c>
      <c r="I240" s="15">
        <v>282.362305128863</v>
      </c>
      <c r="J240" s="16">
        <v>347.504998</v>
      </c>
      <c r="K240" s="17">
        <v>20.471033561520411</v>
      </c>
      <c r="L240" s="15">
        <v>282.362305128863</v>
      </c>
      <c r="M240" s="16">
        <v>283.12663300000003</v>
      </c>
      <c r="N240" s="17">
        <v>72.578866586452094</v>
      </c>
      <c r="P240" s="15">
        <f t="shared" si="9"/>
        <v>282.36200000000002</v>
      </c>
      <c r="Q240" s="16">
        <f t="shared" si="10"/>
        <v>282.36200000000002</v>
      </c>
      <c r="R240" s="32">
        <f t="shared" si="11"/>
        <v>0</v>
      </c>
    </row>
    <row r="241" spans="2:18" x14ac:dyDescent="0.2">
      <c r="B241" s="11" t="s">
        <v>237</v>
      </c>
      <c r="C241" s="14">
        <v>163.292</v>
      </c>
      <c r="D241" s="13">
        <v>163.292</v>
      </c>
      <c r="E241" s="14">
        <v>1.0229999999999999</v>
      </c>
      <c r="F241" s="15">
        <v>163.292</v>
      </c>
      <c r="G241" s="16">
        <v>163.292</v>
      </c>
      <c r="H241" s="17">
        <v>0.29699999999999999</v>
      </c>
      <c r="I241" s="15">
        <v>163.292359174859</v>
      </c>
      <c r="J241" s="16">
        <v>184.38999899999999</v>
      </c>
      <c r="K241" s="17">
        <v>2.9172385611185209E-2</v>
      </c>
      <c r="L241" s="15">
        <v>163.292359174859</v>
      </c>
      <c r="M241" s="16">
        <v>163.34007</v>
      </c>
      <c r="N241" s="17">
        <v>0.12289168195026674</v>
      </c>
      <c r="P241" s="15">
        <f t="shared" si="9"/>
        <v>163.292</v>
      </c>
      <c r="Q241" s="16">
        <f t="shared" si="10"/>
        <v>163.292</v>
      </c>
      <c r="R241" s="32">
        <f t="shared" si="11"/>
        <v>0</v>
      </c>
    </row>
    <row r="242" spans="2:18" x14ac:dyDescent="0.2">
      <c r="B242" s="11" t="s">
        <v>238</v>
      </c>
      <c r="C242" s="14">
        <v>229.19200000000001</v>
      </c>
      <c r="D242" s="13">
        <v>229.19200000000001</v>
      </c>
      <c r="E242" s="14">
        <v>20.067</v>
      </c>
      <c r="F242" s="15">
        <v>229.19200000000001</v>
      </c>
      <c r="G242" s="16">
        <v>229.19200000000001</v>
      </c>
      <c r="H242" s="17">
        <v>56.944000000000003</v>
      </c>
      <c r="I242" s="15">
        <v>228.78631847237099</v>
      </c>
      <c r="J242" s="16">
        <v>275.908998</v>
      </c>
      <c r="K242" s="17">
        <v>2.1381323279404039</v>
      </c>
      <c r="L242" s="15">
        <v>229.191754213211</v>
      </c>
      <c r="M242" s="16">
        <v>229.61169799999999</v>
      </c>
      <c r="N242" s="17">
        <v>34.574186325073228</v>
      </c>
      <c r="P242" s="15">
        <f t="shared" si="9"/>
        <v>229.19200000000001</v>
      </c>
      <c r="Q242" s="16">
        <f t="shared" si="10"/>
        <v>229.19200000000001</v>
      </c>
      <c r="R242" s="32">
        <f t="shared" si="11"/>
        <v>0</v>
      </c>
    </row>
    <row r="243" spans="2:18" x14ac:dyDescent="0.2">
      <c r="B243" s="11" t="s">
        <v>239</v>
      </c>
      <c r="C243" s="14">
        <v>184.233</v>
      </c>
      <c r="D243" s="13">
        <v>184.233</v>
      </c>
      <c r="E243" s="14">
        <v>1.9339999999999999</v>
      </c>
      <c r="F243" s="15">
        <v>184.233</v>
      </c>
      <c r="G243" s="16">
        <v>184.233</v>
      </c>
      <c r="H243" s="17">
        <v>0.35599999999999998</v>
      </c>
      <c r="I243" s="15">
        <v>184.232988580208</v>
      </c>
      <c r="J243" s="16">
        <v>213.66499899999999</v>
      </c>
      <c r="K243" s="17">
        <v>8.4111841713509869E-2</v>
      </c>
      <c r="L243" s="15">
        <v>184.232988580208</v>
      </c>
      <c r="M243" s="16">
        <v>184.35445200000001</v>
      </c>
      <c r="N243" s="17">
        <v>0.13510378395638811</v>
      </c>
      <c r="P243" s="15">
        <f t="shared" si="9"/>
        <v>184.233</v>
      </c>
      <c r="Q243" s="16">
        <f t="shared" si="10"/>
        <v>184.233</v>
      </c>
      <c r="R243" s="32">
        <f t="shared" si="11"/>
        <v>0</v>
      </c>
    </row>
    <row r="244" spans="2:18" x14ac:dyDescent="0.2">
      <c r="B244" s="11" t="s">
        <v>240</v>
      </c>
      <c r="C244" s="14">
        <v>282.36200000000002</v>
      </c>
      <c r="D244" s="13">
        <v>282.36200000000002</v>
      </c>
      <c r="E244" s="14">
        <v>49.527000000000001</v>
      </c>
      <c r="F244" s="15">
        <v>282.36200000000002</v>
      </c>
      <c r="G244" s="16">
        <v>282.36200000000002</v>
      </c>
      <c r="H244" s="17">
        <v>111.152</v>
      </c>
      <c r="I244" s="15">
        <v>282.362305128863</v>
      </c>
      <c r="J244" s="16">
        <v>347.504998</v>
      </c>
      <c r="K244" s="17">
        <v>18.280786514282223</v>
      </c>
      <c r="L244" s="15">
        <v>282.362305128863</v>
      </c>
      <c r="M244" s="16">
        <v>283.12663300000003</v>
      </c>
      <c r="N244" s="17">
        <v>132.04080125762164</v>
      </c>
      <c r="P244" s="15">
        <f t="shared" si="9"/>
        <v>282.36200000000002</v>
      </c>
      <c r="Q244" s="16">
        <f t="shared" si="10"/>
        <v>282.36200000000002</v>
      </c>
      <c r="R244" s="32">
        <f t="shared" si="11"/>
        <v>0</v>
      </c>
    </row>
    <row r="245" spans="2:18" x14ac:dyDescent="0.2">
      <c r="B245" s="11" t="s">
        <v>241</v>
      </c>
      <c r="C245" s="14">
        <v>163.292</v>
      </c>
      <c r="D245" s="13">
        <v>163.292</v>
      </c>
      <c r="E245" s="14">
        <v>1.002</v>
      </c>
      <c r="F245" s="15">
        <v>163.292</v>
      </c>
      <c r="G245" s="16">
        <v>163.292</v>
      </c>
      <c r="H245" s="17">
        <v>0.29699999999999999</v>
      </c>
      <c r="I245" s="15">
        <v>163.292359174859</v>
      </c>
      <c r="J245" s="16">
        <v>184.38999899999999</v>
      </c>
      <c r="K245" s="17">
        <v>3.3146974517077932E-2</v>
      </c>
      <c r="L245" s="15">
        <v>163.292359174859</v>
      </c>
      <c r="M245" s="16">
        <v>163.34007</v>
      </c>
      <c r="N245" s="17">
        <v>0.14229360440882224</v>
      </c>
      <c r="P245" s="15">
        <f t="shared" si="9"/>
        <v>163.292</v>
      </c>
      <c r="Q245" s="16">
        <f t="shared" si="10"/>
        <v>163.292</v>
      </c>
      <c r="R245" s="32">
        <f t="shared" si="11"/>
        <v>0</v>
      </c>
    </row>
    <row r="246" spans="2:18" x14ac:dyDescent="0.2">
      <c r="B246" s="11" t="s">
        <v>242</v>
      </c>
      <c r="C246" s="14">
        <v>229.19200000000001</v>
      </c>
      <c r="D246" s="13">
        <v>229.19200000000001</v>
      </c>
      <c r="E246" s="14">
        <v>19.831</v>
      </c>
      <c r="F246" s="15">
        <v>229.19200000000001</v>
      </c>
      <c r="G246" s="16">
        <v>229.19200000000001</v>
      </c>
      <c r="H246" s="17">
        <v>64.924999999999997</v>
      </c>
      <c r="I246" s="15">
        <v>228.78631847237099</v>
      </c>
      <c r="J246" s="16">
        <v>275.908998</v>
      </c>
      <c r="K246" s="17">
        <v>2.7293666281351201</v>
      </c>
      <c r="L246" s="15">
        <v>229.191754213211</v>
      </c>
      <c r="M246" s="16">
        <v>229.61169799999999</v>
      </c>
      <c r="N246" s="17">
        <v>36.556558283363884</v>
      </c>
      <c r="P246" s="15">
        <f t="shared" si="9"/>
        <v>229.19200000000001</v>
      </c>
      <c r="Q246" s="16">
        <f t="shared" si="10"/>
        <v>229.19200000000001</v>
      </c>
      <c r="R246" s="32">
        <f t="shared" si="11"/>
        <v>0</v>
      </c>
    </row>
    <row r="247" spans="2:18" x14ac:dyDescent="0.2">
      <c r="B247" s="11" t="s">
        <v>243</v>
      </c>
      <c r="C247" s="14">
        <v>184.233</v>
      </c>
      <c r="D247" s="13">
        <v>184.233</v>
      </c>
      <c r="E247" s="14">
        <v>2.0680000000000001</v>
      </c>
      <c r="F247" s="15">
        <v>184.233</v>
      </c>
      <c r="G247" s="16">
        <v>184.233</v>
      </c>
      <c r="H247" s="17">
        <v>0.376</v>
      </c>
      <c r="I247" s="15">
        <v>184.232988580208</v>
      </c>
      <c r="J247" s="16">
        <v>213.66499899999999</v>
      </c>
      <c r="K247" s="17">
        <v>6.0899176248689561E-2</v>
      </c>
      <c r="L247" s="15">
        <v>184.232988580208</v>
      </c>
      <c r="M247" s="16">
        <v>184.35445200000001</v>
      </c>
      <c r="N247" s="17">
        <v>0.14735007867580507</v>
      </c>
      <c r="P247" s="15">
        <f t="shared" si="9"/>
        <v>184.233</v>
      </c>
      <c r="Q247" s="16">
        <f t="shared" si="10"/>
        <v>184.233</v>
      </c>
      <c r="R247" s="32">
        <f t="shared" si="11"/>
        <v>0</v>
      </c>
    </row>
    <row r="248" spans="2:18" x14ac:dyDescent="0.2">
      <c r="B248" s="11" t="s">
        <v>244</v>
      </c>
      <c r="C248" s="14">
        <v>282.36200000000002</v>
      </c>
      <c r="D248" s="13">
        <v>282.36200000000002</v>
      </c>
      <c r="E248" s="14">
        <v>49.387</v>
      </c>
      <c r="F248" s="15">
        <v>282.36200000000002</v>
      </c>
      <c r="G248" s="16">
        <v>282.36200000000002</v>
      </c>
      <c r="H248" s="17">
        <v>121.867</v>
      </c>
      <c r="I248" s="15">
        <v>282.362305128863</v>
      </c>
      <c r="J248" s="16">
        <v>347.504998</v>
      </c>
      <c r="K248" s="17">
        <v>16.705601482856547</v>
      </c>
      <c r="L248" s="15">
        <v>282.362305128863</v>
      </c>
      <c r="M248" s="16">
        <v>283.12663300000003</v>
      </c>
      <c r="N248" s="17">
        <v>84.661630816575808</v>
      </c>
      <c r="P248" s="15">
        <f t="shared" si="9"/>
        <v>282.36200000000002</v>
      </c>
      <c r="Q248" s="16">
        <f t="shared" si="10"/>
        <v>282.36200000000002</v>
      </c>
      <c r="R248" s="32">
        <f t="shared" si="11"/>
        <v>0</v>
      </c>
    </row>
    <row r="249" spans="2:18" x14ac:dyDescent="0.2">
      <c r="B249" s="11" t="s">
        <v>245</v>
      </c>
      <c r="C249" s="14">
        <v>163.292</v>
      </c>
      <c r="D249" s="13">
        <v>163.292</v>
      </c>
      <c r="E249" s="14">
        <v>0.99299999999999999</v>
      </c>
      <c r="F249" s="15">
        <v>163.292</v>
      </c>
      <c r="G249" s="16">
        <v>163.292</v>
      </c>
      <c r="H249" s="17">
        <v>0.33600000000000002</v>
      </c>
      <c r="I249" s="15">
        <v>163.292359174859</v>
      </c>
      <c r="J249" s="16">
        <v>184.38999899999999</v>
      </c>
      <c r="K249" s="17">
        <v>3.20258722072694E-2</v>
      </c>
      <c r="L249" s="15">
        <v>163.292359174859</v>
      </c>
      <c r="M249" s="16">
        <v>163.34007</v>
      </c>
      <c r="N249" s="17">
        <v>0.11488737711092312</v>
      </c>
      <c r="P249" s="15">
        <f t="shared" si="9"/>
        <v>163.292</v>
      </c>
      <c r="Q249" s="16">
        <f t="shared" si="10"/>
        <v>163.292</v>
      </c>
      <c r="R249" s="32">
        <f t="shared" si="11"/>
        <v>0</v>
      </c>
    </row>
    <row r="250" spans="2:18" x14ac:dyDescent="0.2">
      <c r="B250" s="11" t="s">
        <v>246</v>
      </c>
      <c r="C250" s="14">
        <v>229.19200000000001</v>
      </c>
      <c r="D250" s="13">
        <v>229.19200000000001</v>
      </c>
      <c r="E250" s="14">
        <v>23.297000000000001</v>
      </c>
      <c r="F250" s="15">
        <v>229.19200000000001</v>
      </c>
      <c r="G250" s="16">
        <v>229.19200000000001</v>
      </c>
      <c r="H250" s="17">
        <v>54.588000000000001</v>
      </c>
      <c r="I250" s="15">
        <v>228.78631847237099</v>
      </c>
      <c r="J250" s="16">
        <v>275.908998</v>
      </c>
      <c r="K250" s="17">
        <v>1.7151119418260488</v>
      </c>
      <c r="L250" s="15">
        <v>229.191754213211</v>
      </c>
      <c r="M250" s="16">
        <v>229.61169799999999</v>
      </c>
      <c r="N250" s="17">
        <v>46.817259393087227</v>
      </c>
      <c r="P250" s="15">
        <f t="shared" si="9"/>
        <v>229.19200000000001</v>
      </c>
      <c r="Q250" s="16">
        <f t="shared" si="10"/>
        <v>229.19200000000001</v>
      </c>
      <c r="R250" s="32">
        <f t="shared" si="11"/>
        <v>0</v>
      </c>
    </row>
    <row r="251" spans="2:18" x14ac:dyDescent="0.2">
      <c r="B251" s="11" t="s">
        <v>247</v>
      </c>
      <c r="C251" s="14">
        <v>184.233</v>
      </c>
      <c r="D251" s="13">
        <v>184.233</v>
      </c>
      <c r="E251" s="14">
        <v>2.0089999999999999</v>
      </c>
      <c r="F251" s="15">
        <v>184.233</v>
      </c>
      <c r="G251" s="16">
        <v>184.233</v>
      </c>
      <c r="H251" s="17">
        <v>0.35699999999999998</v>
      </c>
      <c r="I251" s="15">
        <v>184.232988580208</v>
      </c>
      <c r="J251" s="16">
        <v>213.66499899999999</v>
      </c>
      <c r="K251" s="17">
        <v>5.9780446494497555E-2</v>
      </c>
      <c r="L251" s="15">
        <v>184.232988580208</v>
      </c>
      <c r="M251" s="16">
        <v>184.35445200000001</v>
      </c>
      <c r="N251" s="17">
        <v>0.15360888039193463</v>
      </c>
      <c r="P251" s="15">
        <f t="shared" si="9"/>
        <v>184.233</v>
      </c>
      <c r="Q251" s="16">
        <f t="shared" si="10"/>
        <v>184.233</v>
      </c>
      <c r="R251" s="32">
        <f t="shared" si="11"/>
        <v>0</v>
      </c>
    </row>
    <row r="252" spans="2:18" x14ac:dyDescent="0.2">
      <c r="B252" s="11" t="s">
        <v>248</v>
      </c>
      <c r="C252" s="14">
        <v>282.36200000000002</v>
      </c>
      <c r="D252" s="13">
        <v>282.36200000000002</v>
      </c>
      <c r="E252" s="14">
        <v>49.112000000000002</v>
      </c>
      <c r="F252" s="15">
        <v>282.36200000000002</v>
      </c>
      <c r="G252" s="16">
        <v>282.36200000000002</v>
      </c>
      <c r="H252" s="17">
        <v>126.261</v>
      </c>
      <c r="I252" s="15">
        <v>282.362305128863</v>
      </c>
      <c r="J252" s="16">
        <v>347.504998</v>
      </c>
      <c r="K252" s="17">
        <v>19.933023359717385</v>
      </c>
      <c r="L252" s="15">
        <v>282.362305128863</v>
      </c>
      <c r="M252" s="16">
        <v>283.12663300000003</v>
      </c>
      <c r="N252" s="17">
        <v>111.11219703860371</v>
      </c>
      <c r="P252" s="15">
        <f t="shared" si="9"/>
        <v>282.36200000000002</v>
      </c>
      <c r="Q252" s="16">
        <f t="shared" si="10"/>
        <v>282.36200000000002</v>
      </c>
      <c r="R252" s="32">
        <f t="shared" si="11"/>
        <v>0</v>
      </c>
    </row>
    <row r="253" spans="2:18" x14ac:dyDescent="0.2">
      <c r="B253" s="11" t="s">
        <v>249</v>
      </c>
      <c r="C253" s="14">
        <v>88.063400000000001</v>
      </c>
      <c r="D253" s="13">
        <v>88.063400000000001</v>
      </c>
      <c r="E253" s="14">
        <v>0</v>
      </c>
      <c r="F253" s="15">
        <v>88.063000000000002</v>
      </c>
      <c r="G253" s="16">
        <v>88.063000000000002</v>
      </c>
      <c r="H253" s="17">
        <v>5.8999999999999997E-2</v>
      </c>
      <c r="I253" s="15">
        <v>88.063359999999903</v>
      </c>
      <c r="J253" s="16">
        <v>102.78100000000001</v>
      </c>
      <c r="K253" s="17">
        <v>9.7619498648294032E-3</v>
      </c>
      <c r="L253" s="15">
        <v>88.063359999999903</v>
      </c>
      <c r="M253" s="16">
        <v>88.063360000000003</v>
      </c>
      <c r="N253" s="17">
        <v>9.8183329512433158E-3</v>
      </c>
      <c r="P253" s="15">
        <f t="shared" si="9"/>
        <v>88.063000000000002</v>
      </c>
      <c r="Q253" s="16">
        <f t="shared" si="10"/>
        <v>88.063000000000002</v>
      </c>
      <c r="R253" s="32">
        <f t="shared" si="11"/>
        <v>0</v>
      </c>
    </row>
    <row r="254" spans="2:18" x14ac:dyDescent="0.2">
      <c r="B254" s="11" t="s">
        <v>250</v>
      </c>
      <c r="C254" s="14">
        <v>112.43300000000001</v>
      </c>
      <c r="D254" s="13">
        <v>112.43300000000001</v>
      </c>
      <c r="E254" s="14">
        <v>5.6000000000000001E-2</v>
      </c>
      <c r="F254" s="15">
        <v>112.43300000000001</v>
      </c>
      <c r="G254" s="16">
        <v>112.43300000000001</v>
      </c>
      <c r="H254" s="17">
        <v>5.8999999999999997E-2</v>
      </c>
      <c r="I254" s="15">
        <v>112.433213816224</v>
      </c>
      <c r="J254" s="16">
        <v>112.433213816224</v>
      </c>
      <c r="K254" s="17">
        <v>1.0124671749952333E-2</v>
      </c>
      <c r="L254" s="15">
        <v>112.433213816224</v>
      </c>
      <c r="M254" s="16">
        <v>112.433213816224</v>
      </c>
      <c r="N254" s="17">
        <v>1.1383103161323337E-2</v>
      </c>
      <c r="P254" s="15">
        <f t="shared" si="9"/>
        <v>112.43300000000001</v>
      </c>
      <c r="Q254" s="16">
        <f t="shared" si="10"/>
        <v>112.43300000000001</v>
      </c>
      <c r="R254" s="32">
        <f t="shared" si="11"/>
        <v>0</v>
      </c>
    </row>
    <row r="255" spans="2:18" x14ac:dyDescent="0.2">
      <c r="B255" s="11" t="s">
        <v>251</v>
      </c>
      <c r="C255" s="14">
        <v>104.456</v>
      </c>
      <c r="D255" s="13">
        <v>104.456</v>
      </c>
      <c r="E255" s="14">
        <v>0</v>
      </c>
      <c r="F255" s="15">
        <v>104.456</v>
      </c>
      <c r="G255" s="16">
        <v>104.456</v>
      </c>
      <c r="H255" s="17">
        <v>5.8999999999999997E-2</v>
      </c>
      <c r="I255" s="15">
        <v>104.456347362999</v>
      </c>
      <c r="J255" s="16">
        <v>104.456347362999</v>
      </c>
      <c r="K255" s="17">
        <v>7.6894527528343611E-3</v>
      </c>
      <c r="L255" s="15">
        <v>104.456347362999</v>
      </c>
      <c r="M255" s="16">
        <v>104.456347362999</v>
      </c>
      <c r="N255" s="17">
        <v>8.2525858064976584E-3</v>
      </c>
      <c r="P255" s="15">
        <f t="shared" si="9"/>
        <v>104.456</v>
      </c>
      <c r="Q255" s="16">
        <f t="shared" si="10"/>
        <v>104.456</v>
      </c>
      <c r="R255" s="32">
        <f t="shared" si="11"/>
        <v>0</v>
      </c>
    </row>
    <row r="256" spans="2:18" x14ac:dyDescent="0.2">
      <c r="B256" s="11" t="s">
        <v>252</v>
      </c>
      <c r="C256" s="14">
        <v>112.43300000000001</v>
      </c>
      <c r="D256" s="13">
        <v>112.43300000000001</v>
      </c>
      <c r="E256" s="14">
        <v>5.8000000000000003E-2</v>
      </c>
      <c r="F256" s="15">
        <v>112.43300000000001</v>
      </c>
      <c r="G256" s="16">
        <v>112.43300000000001</v>
      </c>
      <c r="H256" s="17">
        <v>5.8999999999999997E-2</v>
      </c>
      <c r="I256" s="15">
        <v>112.433213816224</v>
      </c>
      <c r="J256" s="16">
        <v>112.433213816224</v>
      </c>
      <c r="K256" s="17">
        <v>1.0543637159394029E-2</v>
      </c>
      <c r="L256" s="15">
        <v>112.433213816224</v>
      </c>
      <c r="M256" s="16">
        <v>112.433213816224</v>
      </c>
      <c r="N256" s="17">
        <v>1.1988383967701972E-2</v>
      </c>
      <c r="P256" s="15">
        <f t="shared" si="9"/>
        <v>112.43300000000001</v>
      </c>
      <c r="Q256" s="16">
        <f t="shared" si="10"/>
        <v>112.43300000000001</v>
      </c>
      <c r="R256" s="32">
        <f t="shared" si="11"/>
        <v>0</v>
      </c>
    </row>
    <row r="257" spans="2:18" x14ac:dyDescent="0.2">
      <c r="B257" s="11" t="s">
        <v>253</v>
      </c>
      <c r="C257" s="14">
        <v>88.063400000000001</v>
      </c>
      <c r="D257" s="13">
        <v>88.063400000000001</v>
      </c>
      <c r="E257" s="14">
        <v>0</v>
      </c>
      <c r="F257" s="15">
        <v>88.063000000000002</v>
      </c>
      <c r="G257" s="16">
        <v>88.063000000000002</v>
      </c>
      <c r="H257" s="17">
        <v>5.8999999999999997E-2</v>
      </c>
      <c r="I257" s="15">
        <v>88.063359999999903</v>
      </c>
      <c r="J257" s="16">
        <v>102.78100000000001</v>
      </c>
      <c r="K257" s="17">
        <v>8.6211692996141266E-3</v>
      </c>
      <c r="L257" s="15">
        <v>88.063359999999903</v>
      </c>
      <c r="M257" s="16">
        <v>88.063360000000003</v>
      </c>
      <c r="N257" s="17">
        <v>1.005586763707598E-2</v>
      </c>
      <c r="P257" s="15">
        <f t="shared" si="9"/>
        <v>88.063000000000002</v>
      </c>
      <c r="Q257" s="16">
        <f t="shared" si="10"/>
        <v>88.063000000000002</v>
      </c>
      <c r="R257" s="32">
        <f t="shared" si="11"/>
        <v>0</v>
      </c>
    </row>
    <row r="258" spans="2:18" x14ac:dyDescent="0.2">
      <c r="B258" s="11" t="s">
        <v>254</v>
      </c>
      <c r="C258" s="14">
        <v>112.43300000000001</v>
      </c>
      <c r="D258" s="13">
        <v>112.43300000000001</v>
      </c>
      <c r="E258" s="14">
        <v>5.8999999999999997E-2</v>
      </c>
      <c r="F258" s="15">
        <v>112.43300000000001</v>
      </c>
      <c r="G258" s="16">
        <v>112.43300000000001</v>
      </c>
      <c r="H258" s="17">
        <v>5.8999999999999997E-2</v>
      </c>
      <c r="I258" s="15">
        <v>112.433213816224</v>
      </c>
      <c r="J258" s="16">
        <v>112.433213816224</v>
      </c>
      <c r="K258" s="17">
        <v>1.0049587342797248E-2</v>
      </c>
      <c r="L258" s="15">
        <v>112.433213816224</v>
      </c>
      <c r="M258" s="16">
        <v>112.433213816224</v>
      </c>
      <c r="N258" s="17">
        <v>1.1445068731540567E-2</v>
      </c>
      <c r="P258" s="15">
        <f t="shared" si="9"/>
        <v>112.43300000000001</v>
      </c>
      <c r="Q258" s="16">
        <f t="shared" si="10"/>
        <v>112.43300000000001</v>
      </c>
      <c r="R258" s="32">
        <f t="shared" si="11"/>
        <v>0</v>
      </c>
    </row>
    <row r="259" spans="2:18" x14ac:dyDescent="0.2">
      <c r="B259" s="11" t="s">
        <v>255</v>
      </c>
      <c r="C259" s="14">
        <v>104.456</v>
      </c>
      <c r="D259" s="13">
        <v>104.456</v>
      </c>
      <c r="E259" s="14">
        <v>0</v>
      </c>
      <c r="F259" s="15">
        <v>104.456</v>
      </c>
      <c r="G259" s="16">
        <v>104.456</v>
      </c>
      <c r="H259" s="17">
        <v>5.8999999999999997E-2</v>
      </c>
      <c r="I259" s="15">
        <v>104.456347362999</v>
      </c>
      <c r="J259" s="16">
        <v>104.456347362999</v>
      </c>
      <c r="K259" s="17">
        <v>7.4212144060832189E-3</v>
      </c>
      <c r="L259" s="15">
        <v>104.456347362999</v>
      </c>
      <c r="M259" s="16">
        <v>104.456347362999</v>
      </c>
      <c r="N259" s="17">
        <v>8.155869274604606E-3</v>
      </c>
      <c r="P259" s="15">
        <f t="shared" si="9"/>
        <v>104.456</v>
      </c>
      <c r="Q259" s="16">
        <f t="shared" si="10"/>
        <v>104.456</v>
      </c>
      <c r="R259" s="32">
        <f t="shared" si="11"/>
        <v>0</v>
      </c>
    </row>
    <row r="260" spans="2:18" x14ac:dyDescent="0.2">
      <c r="B260" s="11" t="s">
        <v>256</v>
      </c>
      <c r="C260" s="14">
        <v>112.43300000000001</v>
      </c>
      <c r="D260" s="13">
        <v>112.43300000000001</v>
      </c>
      <c r="E260" s="14">
        <v>7.6999999999999999E-2</v>
      </c>
      <c r="F260" s="15">
        <v>112.43300000000001</v>
      </c>
      <c r="G260" s="16">
        <v>112.43300000000001</v>
      </c>
      <c r="H260" s="17">
        <v>5.8999999999999997E-2</v>
      </c>
      <c r="I260" s="15">
        <v>112.433213816224</v>
      </c>
      <c r="J260" s="16">
        <v>112.433213816224</v>
      </c>
      <c r="K260" s="17">
        <v>1.0650123037943006E-2</v>
      </c>
      <c r="L260" s="15">
        <v>112.433213816224</v>
      </c>
      <c r="M260" s="16">
        <v>112.433213816224</v>
      </c>
      <c r="N260" s="17">
        <v>1.2235827562285579E-2</v>
      </c>
      <c r="P260" s="15">
        <f t="shared" si="9"/>
        <v>112.43300000000001</v>
      </c>
      <c r="Q260" s="16">
        <f t="shared" si="10"/>
        <v>112.43300000000001</v>
      </c>
      <c r="R260" s="32">
        <f t="shared" si="11"/>
        <v>0</v>
      </c>
    </row>
    <row r="261" spans="2:18" x14ac:dyDescent="0.2">
      <c r="B261" s="11" t="s">
        <v>257</v>
      </c>
      <c r="C261" s="14">
        <v>73.705100000000002</v>
      </c>
      <c r="D261" s="13">
        <v>73.705100000000002</v>
      </c>
      <c r="E261" s="14">
        <v>7.1999999999999995E-2</v>
      </c>
      <c r="F261" s="15">
        <v>73.704999999999998</v>
      </c>
      <c r="G261" s="16">
        <v>73.704999999999998</v>
      </c>
      <c r="H261" s="17">
        <v>5.8999999999999997E-2</v>
      </c>
      <c r="I261" s="15">
        <v>71.198755953999907</v>
      </c>
      <c r="J261" s="16">
        <v>81.62078285138</v>
      </c>
      <c r="K261" s="17">
        <v>1.0175332790467785E-2</v>
      </c>
      <c r="L261" s="15">
        <v>73.705093459999901</v>
      </c>
      <c r="M261" s="16">
        <v>73.705094000000003</v>
      </c>
      <c r="N261" s="17">
        <v>1.2094172035775532E-2</v>
      </c>
      <c r="P261" s="15">
        <f t="shared" si="9"/>
        <v>73.704999999999998</v>
      </c>
      <c r="Q261" s="16">
        <f t="shared" si="10"/>
        <v>73.704999999999998</v>
      </c>
      <c r="R261" s="32">
        <f t="shared" si="11"/>
        <v>0</v>
      </c>
    </row>
    <row r="262" spans="2:18" x14ac:dyDescent="0.2">
      <c r="B262" s="11" t="s">
        <v>258</v>
      </c>
      <c r="C262" s="14">
        <v>88.013499999999993</v>
      </c>
      <c r="D262" s="13">
        <v>88.013499999999993</v>
      </c>
      <c r="E262" s="14">
        <v>0.13400000000000001</v>
      </c>
      <c r="F262" s="15">
        <v>88.013000000000005</v>
      </c>
      <c r="G262" s="16">
        <v>88.013000000000005</v>
      </c>
      <c r="H262" s="17">
        <v>9.9000000000000005E-2</v>
      </c>
      <c r="I262" s="15">
        <v>88.013492716339996</v>
      </c>
      <c r="J262" s="16">
        <v>99.036613883226494</v>
      </c>
      <c r="K262" s="17">
        <v>1.1899901599418811E-2</v>
      </c>
      <c r="L262" s="15">
        <v>88.013492716339996</v>
      </c>
      <c r="M262" s="16">
        <v>88.022985000000006</v>
      </c>
      <c r="N262" s="17">
        <v>1.7673864597227473E-2</v>
      </c>
      <c r="P262" s="15">
        <f t="shared" si="9"/>
        <v>88.013000000000005</v>
      </c>
      <c r="Q262" s="16">
        <f t="shared" si="10"/>
        <v>88.013000000000005</v>
      </c>
      <c r="R262" s="32">
        <f t="shared" si="11"/>
        <v>0</v>
      </c>
    </row>
    <row r="263" spans="2:18" x14ac:dyDescent="0.2">
      <c r="B263" s="11" t="s">
        <v>259</v>
      </c>
      <c r="C263" s="14">
        <v>81.620800000000003</v>
      </c>
      <c r="D263" s="13">
        <v>81.620800000000003</v>
      </c>
      <c r="E263" s="14">
        <v>5.8000000000000003E-2</v>
      </c>
      <c r="F263" s="15">
        <v>81.620999999999995</v>
      </c>
      <c r="G263" s="16">
        <v>81.620999999999995</v>
      </c>
      <c r="H263" s="17">
        <v>5.8999999999999997E-2</v>
      </c>
      <c r="I263" s="15">
        <v>81.62078285138</v>
      </c>
      <c r="J263" s="16">
        <v>81.62078285138</v>
      </c>
      <c r="K263" s="17">
        <v>1.0836857121165189E-2</v>
      </c>
      <c r="L263" s="15">
        <v>81.62078285138</v>
      </c>
      <c r="M263" s="16">
        <v>81.62078285138</v>
      </c>
      <c r="N263" s="17">
        <v>1.2569520531631084E-2</v>
      </c>
      <c r="P263" s="15">
        <f t="shared" si="9"/>
        <v>81.62078285138</v>
      </c>
      <c r="Q263" s="16">
        <f t="shared" si="10"/>
        <v>81.62078285138</v>
      </c>
      <c r="R263" s="32">
        <f t="shared" si="11"/>
        <v>0</v>
      </c>
    </row>
    <row r="264" spans="2:18" x14ac:dyDescent="0.2">
      <c r="B264" s="11" t="s">
        <v>260</v>
      </c>
      <c r="C264" s="14">
        <v>99.036600000000007</v>
      </c>
      <c r="D264" s="13">
        <v>99.036600000000007</v>
      </c>
      <c r="E264" s="14">
        <v>6.4000000000000001E-2</v>
      </c>
      <c r="F264" s="15">
        <v>99.037000000000006</v>
      </c>
      <c r="G264" s="16">
        <v>99.037000000000006</v>
      </c>
      <c r="H264" s="17">
        <v>7.9000000000000001E-2</v>
      </c>
      <c r="I264" s="15">
        <v>99.036613883226494</v>
      </c>
      <c r="J264" s="16">
        <v>99.036613883226494</v>
      </c>
      <c r="K264" s="17">
        <v>1.2689543933403161E-2</v>
      </c>
      <c r="L264" s="15">
        <v>99.036613883226494</v>
      </c>
      <c r="M264" s="16">
        <v>99.036613883226494</v>
      </c>
      <c r="N264" s="17">
        <v>1.6386125145888879E-2</v>
      </c>
      <c r="P264" s="15">
        <f t="shared" si="9"/>
        <v>99.036600000000007</v>
      </c>
      <c r="Q264" s="16">
        <f t="shared" si="10"/>
        <v>99.036600000000007</v>
      </c>
      <c r="R264" s="32">
        <f t="shared" si="11"/>
        <v>0</v>
      </c>
    </row>
    <row r="265" spans="2:18" x14ac:dyDescent="0.2">
      <c r="B265" s="11" t="s">
        <v>261</v>
      </c>
      <c r="C265" s="14">
        <v>73.705100000000002</v>
      </c>
      <c r="D265" s="13">
        <v>73.705100000000002</v>
      </c>
      <c r="E265" s="14">
        <v>7.0999999999999994E-2</v>
      </c>
      <c r="F265" s="15">
        <v>73.704999999999998</v>
      </c>
      <c r="G265" s="16">
        <v>73.704999999999998</v>
      </c>
      <c r="H265" s="17">
        <v>5.8999999999999997E-2</v>
      </c>
      <c r="I265" s="15">
        <v>71.198755953999907</v>
      </c>
      <c r="J265" s="16">
        <v>81.62078285138</v>
      </c>
      <c r="K265" s="17">
        <v>1.0313499264600762E-2</v>
      </c>
      <c r="L265" s="15">
        <v>73.705093459999901</v>
      </c>
      <c r="M265" s="16">
        <v>73.705094000000003</v>
      </c>
      <c r="N265" s="17">
        <v>1.2410977991615824E-2</v>
      </c>
      <c r="P265" s="15">
        <f t="shared" si="9"/>
        <v>73.704999999999998</v>
      </c>
      <c r="Q265" s="16">
        <f t="shared" si="10"/>
        <v>73.704999999999998</v>
      </c>
      <c r="R265" s="32">
        <f t="shared" si="11"/>
        <v>0</v>
      </c>
    </row>
    <row r="266" spans="2:18" x14ac:dyDescent="0.2">
      <c r="B266" s="11" t="s">
        <v>262</v>
      </c>
      <c r="C266" s="14">
        <v>88.013499999999993</v>
      </c>
      <c r="D266" s="13">
        <v>88.013499999999993</v>
      </c>
      <c r="E266" s="14">
        <v>0.17</v>
      </c>
      <c r="F266" s="15">
        <v>88.013000000000005</v>
      </c>
      <c r="G266" s="16">
        <v>88.013000000000005</v>
      </c>
      <c r="H266" s="17">
        <v>7.9000000000000001E-2</v>
      </c>
      <c r="I266" s="15">
        <v>88.013492716339996</v>
      </c>
      <c r="J266" s="16">
        <v>99.036613883226494</v>
      </c>
      <c r="K266" s="17">
        <v>1.2253412386266146E-2</v>
      </c>
      <c r="L266" s="15">
        <v>88.013492716339996</v>
      </c>
      <c r="M266" s="16">
        <v>88.022985000000006</v>
      </c>
      <c r="N266" s="17">
        <v>1.5162723820383922E-2</v>
      </c>
      <c r="P266" s="15">
        <f t="shared" ref="P266:P329" si="12">MIN(MAX(C266,F266,I266,L266),Q266)</f>
        <v>88.013000000000005</v>
      </c>
      <c r="Q266" s="16">
        <f t="shared" ref="Q266:Q329" si="13">MIN(D266,G266,J266,M266)</f>
        <v>88.013000000000005</v>
      </c>
      <c r="R266" s="32">
        <f t="shared" ref="R266:R329" si="14">100*(Q266-P266)/Q266</f>
        <v>0</v>
      </c>
    </row>
    <row r="267" spans="2:18" x14ac:dyDescent="0.2">
      <c r="B267" s="11" t="s">
        <v>263</v>
      </c>
      <c r="C267" s="14">
        <v>81.620800000000003</v>
      </c>
      <c r="D267" s="13">
        <v>81.620800000000003</v>
      </c>
      <c r="E267" s="14">
        <v>6.0999999999999999E-2</v>
      </c>
      <c r="F267" s="15">
        <v>81.620999999999995</v>
      </c>
      <c r="G267" s="16">
        <v>81.620999999999995</v>
      </c>
      <c r="H267" s="17">
        <v>0.06</v>
      </c>
      <c r="I267" s="15">
        <v>81.62078285138</v>
      </c>
      <c r="J267" s="16">
        <v>81.62078285138</v>
      </c>
      <c r="K267" s="17">
        <v>1.071041386301924E-2</v>
      </c>
      <c r="L267" s="15">
        <v>81.62078285138</v>
      </c>
      <c r="M267" s="16">
        <v>81.62078285138</v>
      </c>
      <c r="N267" s="17">
        <v>1.3555387171303316E-2</v>
      </c>
      <c r="P267" s="15">
        <f t="shared" si="12"/>
        <v>81.62078285138</v>
      </c>
      <c r="Q267" s="16">
        <f t="shared" si="13"/>
        <v>81.62078285138</v>
      </c>
      <c r="R267" s="32">
        <f t="shared" si="14"/>
        <v>0</v>
      </c>
    </row>
    <row r="268" spans="2:18" x14ac:dyDescent="0.2">
      <c r="B268" s="11" t="s">
        <v>264</v>
      </c>
      <c r="C268" s="14">
        <v>99.036600000000007</v>
      </c>
      <c r="D268" s="13">
        <v>99.036600000000007</v>
      </c>
      <c r="E268" s="14">
        <v>6.0999999999999999E-2</v>
      </c>
      <c r="F268" s="15">
        <v>99.037000000000006</v>
      </c>
      <c r="G268" s="16">
        <v>99.037000000000006</v>
      </c>
      <c r="H268" s="17">
        <v>0.06</v>
      </c>
      <c r="I268" s="15">
        <v>99.036613883226494</v>
      </c>
      <c r="J268" s="16">
        <v>99.036613883226494</v>
      </c>
      <c r="K268" s="17">
        <v>1.2755696366472936E-2</v>
      </c>
      <c r="L268" s="15">
        <v>99.036613883226494</v>
      </c>
      <c r="M268" s="16">
        <v>99.036613883226494</v>
      </c>
      <c r="N268" s="17">
        <v>1.6953863748689971E-2</v>
      </c>
      <c r="P268" s="15">
        <f t="shared" si="12"/>
        <v>99.036600000000007</v>
      </c>
      <c r="Q268" s="16">
        <f t="shared" si="13"/>
        <v>99.036600000000007</v>
      </c>
      <c r="R268" s="32">
        <f t="shared" si="14"/>
        <v>0</v>
      </c>
    </row>
    <row r="269" spans="2:18" x14ac:dyDescent="0.2">
      <c r="B269" s="11" t="s">
        <v>265</v>
      </c>
      <c r="C269" s="14">
        <v>1930.29</v>
      </c>
      <c r="D269" s="13">
        <v>1930.29</v>
      </c>
      <c r="E269" s="14">
        <v>6.0999999999999999E-2</v>
      </c>
      <c r="F269" s="15">
        <v>1930.288</v>
      </c>
      <c r="G269" s="16">
        <v>1930.288</v>
      </c>
      <c r="H269" s="17">
        <v>9.9000000000000005E-2</v>
      </c>
      <c r="I269" s="15">
        <v>1930.2883934192701</v>
      </c>
      <c r="J269" s="16">
        <v>1930.2883934192701</v>
      </c>
      <c r="K269" s="17">
        <v>1.1978893745236271E-2</v>
      </c>
      <c r="L269" s="15">
        <v>1930.2883934192701</v>
      </c>
      <c r="M269" s="16">
        <v>1930.2883934192701</v>
      </c>
      <c r="N269" s="17">
        <v>3.9186245057640998E-2</v>
      </c>
      <c r="P269" s="15">
        <f t="shared" si="12"/>
        <v>1930.288</v>
      </c>
      <c r="Q269" s="16">
        <f t="shared" si="13"/>
        <v>1930.288</v>
      </c>
      <c r="R269" s="32">
        <f t="shared" si="14"/>
        <v>0</v>
      </c>
    </row>
    <row r="270" spans="2:18" x14ac:dyDescent="0.2">
      <c r="B270" s="11" t="s">
        <v>266</v>
      </c>
      <c r="C270" s="14">
        <v>1515.96</v>
      </c>
      <c r="D270" s="13">
        <v>1515.96</v>
      </c>
      <c r="E270" s="14">
        <v>5.1999999999999998E-2</v>
      </c>
      <c r="F270" s="15">
        <v>1515.9570000000001</v>
      </c>
      <c r="G270" s="16">
        <v>1515.9570000000001</v>
      </c>
      <c r="H270" s="17">
        <v>4.5999999999999999E-2</v>
      </c>
      <c r="I270" s="15">
        <v>1515.9569824</v>
      </c>
      <c r="J270" s="16">
        <v>1515.9569824</v>
      </c>
      <c r="K270" s="17">
        <v>9.8610389523389862E-3</v>
      </c>
      <c r="L270" s="15">
        <v>1515.9569824</v>
      </c>
      <c r="M270" s="16">
        <v>1515.9569824</v>
      </c>
      <c r="N270" s="17">
        <v>1.203108996879758E-2</v>
      </c>
      <c r="P270" s="15">
        <f t="shared" si="12"/>
        <v>1515.9569824</v>
      </c>
      <c r="Q270" s="16">
        <f t="shared" si="13"/>
        <v>1515.9569824</v>
      </c>
      <c r="R270" s="32">
        <f t="shared" si="14"/>
        <v>0</v>
      </c>
    </row>
    <row r="271" spans="2:18" x14ac:dyDescent="0.2">
      <c r="B271" s="11" t="s">
        <v>267</v>
      </c>
      <c r="C271" s="14">
        <v>1930.29</v>
      </c>
      <c r="D271" s="13">
        <v>1930.29</v>
      </c>
      <c r="E271" s="14">
        <v>6.0999999999999999E-2</v>
      </c>
      <c r="F271" s="15">
        <v>1930.288</v>
      </c>
      <c r="G271" s="16">
        <v>1930.288</v>
      </c>
      <c r="H271" s="17">
        <v>0.08</v>
      </c>
      <c r="I271" s="15">
        <v>1930.2883934192701</v>
      </c>
      <c r="J271" s="16">
        <v>1930.2883934192701</v>
      </c>
      <c r="K271" s="17">
        <v>1.4228495155892721E-2</v>
      </c>
      <c r="L271" s="15">
        <v>1930.2883934192701</v>
      </c>
      <c r="M271" s="16">
        <v>1930.2883934192701</v>
      </c>
      <c r="N271" s="17">
        <v>1.8258071527248468E-2</v>
      </c>
      <c r="P271" s="15">
        <f t="shared" si="12"/>
        <v>1930.288</v>
      </c>
      <c r="Q271" s="16">
        <f t="shared" si="13"/>
        <v>1930.288</v>
      </c>
      <c r="R271" s="32">
        <f t="shared" si="14"/>
        <v>0</v>
      </c>
    </row>
    <row r="272" spans="2:18" x14ac:dyDescent="0.2">
      <c r="B272" s="11" t="s">
        <v>268</v>
      </c>
      <c r="C272" s="14">
        <v>1515.96</v>
      </c>
      <c r="D272" s="13">
        <v>1515.96</v>
      </c>
      <c r="E272" s="14">
        <v>0</v>
      </c>
      <c r="F272" s="15">
        <v>1515.9570000000001</v>
      </c>
      <c r="G272" s="16">
        <v>1515.9570000000001</v>
      </c>
      <c r="H272" s="17">
        <v>0.06</v>
      </c>
      <c r="I272" s="15">
        <v>1515.9569824</v>
      </c>
      <c r="J272" s="16">
        <v>1515.9569824</v>
      </c>
      <c r="K272" s="17">
        <v>7.8954464051781068E-3</v>
      </c>
      <c r="L272" s="15">
        <v>1515.9569824</v>
      </c>
      <c r="M272" s="16">
        <v>1515.9569824</v>
      </c>
      <c r="N272" s="17">
        <v>8.9409060594512202E-3</v>
      </c>
      <c r="P272" s="15">
        <f t="shared" si="12"/>
        <v>1515.9569824</v>
      </c>
      <c r="Q272" s="16">
        <f t="shared" si="13"/>
        <v>1515.9569824</v>
      </c>
      <c r="R272" s="32">
        <f t="shared" si="14"/>
        <v>0</v>
      </c>
    </row>
    <row r="273" spans="2:18" x14ac:dyDescent="0.2">
      <c r="B273" s="11" t="s">
        <v>269</v>
      </c>
      <c r="C273" s="14">
        <v>1930.29</v>
      </c>
      <c r="D273" s="13">
        <v>1930.29</v>
      </c>
      <c r="E273" s="14">
        <v>5.0999999999999997E-2</v>
      </c>
      <c r="F273" s="15">
        <v>1930.288</v>
      </c>
      <c r="G273" s="16">
        <v>1930.288</v>
      </c>
      <c r="H273" s="17">
        <v>9.9000000000000005E-2</v>
      </c>
      <c r="I273" s="15">
        <v>1930.2883934192701</v>
      </c>
      <c r="J273" s="16">
        <v>1930.2883934192701</v>
      </c>
      <c r="K273" s="17">
        <v>1.1066297205482986E-2</v>
      </c>
      <c r="L273" s="15">
        <v>1930.2883934192701</v>
      </c>
      <c r="M273" s="16">
        <v>1930.2883934192701</v>
      </c>
      <c r="N273" s="17">
        <v>5.3017127804639817E-2</v>
      </c>
      <c r="P273" s="15">
        <f t="shared" si="12"/>
        <v>1930.288</v>
      </c>
      <c r="Q273" s="16">
        <f t="shared" si="13"/>
        <v>1930.288</v>
      </c>
      <c r="R273" s="32">
        <f t="shared" si="14"/>
        <v>0</v>
      </c>
    </row>
    <row r="274" spans="2:18" x14ac:dyDescent="0.2">
      <c r="B274" s="11" t="s">
        <v>270</v>
      </c>
      <c r="C274" s="14">
        <v>1515.96</v>
      </c>
      <c r="D274" s="13">
        <v>1515.96</v>
      </c>
      <c r="E274" s="14">
        <v>5.6000000000000001E-2</v>
      </c>
      <c r="F274" s="15">
        <v>1515.9570000000001</v>
      </c>
      <c r="G274" s="16">
        <v>1515.9570000000001</v>
      </c>
      <c r="H274" s="17">
        <v>5.8999999999999997E-2</v>
      </c>
      <c r="I274" s="15">
        <v>1515.9569824</v>
      </c>
      <c r="J274" s="16">
        <v>1515.9569824</v>
      </c>
      <c r="K274" s="17">
        <v>1.052535452493805E-2</v>
      </c>
      <c r="L274" s="15">
        <v>1515.9569824</v>
      </c>
      <c r="M274" s="16">
        <v>1515.9569824</v>
      </c>
      <c r="N274" s="17">
        <v>1.2713688175852684E-2</v>
      </c>
      <c r="P274" s="15">
        <f t="shared" si="12"/>
        <v>1515.9569824</v>
      </c>
      <c r="Q274" s="16">
        <f t="shared" si="13"/>
        <v>1515.9569824</v>
      </c>
      <c r="R274" s="32">
        <f t="shared" si="14"/>
        <v>0</v>
      </c>
    </row>
    <row r="275" spans="2:18" x14ac:dyDescent="0.2">
      <c r="B275" s="11" t="s">
        <v>271</v>
      </c>
      <c r="C275" s="14">
        <v>1930.29</v>
      </c>
      <c r="D275" s="13">
        <v>1930.29</v>
      </c>
      <c r="E275" s="14">
        <v>0.13300000000000001</v>
      </c>
      <c r="F275" s="15">
        <v>1930.288</v>
      </c>
      <c r="G275" s="16">
        <v>1930.288</v>
      </c>
      <c r="H275" s="17">
        <v>9.9000000000000005E-2</v>
      </c>
      <c r="I275" s="15">
        <v>1930.2883934192701</v>
      </c>
      <c r="J275" s="16">
        <v>1930.2883934192701</v>
      </c>
      <c r="K275" s="17">
        <v>1.4162761409108195E-2</v>
      </c>
      <c r="L275" s="15">
        <v>1930.2883934192701</v>
      </c>
      <c r="M275" s="16">
        <v>1930.2883934192701</v>
      </c>
      <c r="N275" s="17">
        <v>6.9398786963486045E-2</v>
      </c>
      <c r="P275" s="15">
        <f t="shared" si="12"/>
        <v>1930.288</v>
      </c>
      <c r="Q275" s="16">
        <f t="shared" si="13"/>
        <v>1930.288</v>
      </c>
      <c r="R275" s="32">
        <f t="shared" si="14"/>
        <v>0</v>
      </c>
    </row>
    <row r="276" spans="2:18" x14ac:dyDescent="0.2">
      <c r="B276" s="11" t="s">
        <v>272</v>
      </c>
      <c r="C276" s="14">
        <v>1515.96</v>
      </c>
      <c r="D276" s="13">
        <v>1515.96</v>
      </c>
      <c r="E276" s="14">
        <v>0</v>
      </c>
      <c r="F276" s="15">
        <v>1515.9570000000001</v>
      </c>
      <c r="G276" s="16">
        <v>1515.9570000000001</v>
      </c>
      <c r="H276" s="17">
        <v>5.8999999999999997E-2</v>
      </c>
      <c r="I276" s="15">
        <v>1515.9569824</v>
      </c>
      <c r="J276" s="16">
        <v>1515.9569824</v>
      </c>
      <c r="K276" s="17">
        <v>8.1388426990043703E-3</v>
      </c>
      <c r="L276" s="15">
        <v>1515.9569824</v>
      </c>
      <c r="M276" s="16">
        <v>1515.9569824</v>
      </c>
      <c r="N276" s="17">
        <v>8.8793591755192396E-3</v>
      </c>
      <c r="P276" s="15">
        <f t="shared" si="12"/>
        <v>1515.9569824</v>
      </c>
      <c r="Q276" s="16">
        <f t="shared" si="13"/>
        <v>1515.9569824</v>
      </c>
      <c r="R276" s="32">
        <f t="shared" si="14"/>
        <v>0</v>
      </c>
    </row>
    <row r="277" spans="2:18" x14ac:dyDescent="0.2">
      <c r="B277" s="11" t="s">
        <v>273</v>
      </c>
      <c r="C277" s="14">
        <v>4023.18</v>
      </c>
      <c r="D277" s="13">
        <v>4023.18</v>
      </c>
      <c r="E277" s="14">
        <v>6.6000000000000003E-2</v>
      </c>
      <c r="F277" s="15">
        <v>4023.1790000000001</v>
      </c>
      <c r="G277" s="16">
        <v>4023.1790000000001</v>
      </c>
      <c r="H277" s="17">
        <v>7.9000000000000001E-2</v>
      </c>
      <c r="I277" s="15">
        <v>4023.1789158312499</v>
      </c>
      <c r="J277" s="16">
        <v>4023.1789158312499</v>
      </c>
      <c r="K277" s="17">
        <v>1.0936364894959961E-2</v>
      </c>
      <c r="L277" s="15">
        <v>4023.1789158312499</v>
      </c>
      <c r="M277" s="16">
        <v>4023.1789158312499</v>
      </c>
      <c r="N277" s="17">
        <v>1.5203755076338593E-2</v>
      </c>
      <c r="P277" s="15">
        <f t="shared" si="12"/>
        <v>4023.1789158312499</v>
      </c>
      <c r="Q277" s="16">
        <f t="shared" si="13"/>
        <v>4023.1789158312499</v>
      </c>
      <c r="R277" s="32">
        <f t="shared" si="14"/>
        <v>0</v>
      </c>
    </row>
    <row r="278" spans="2:18" x14ac:dyDescent="0.2">
      <c r="B278" s="11" t="s">
        <v>274</v>
      </c>
      <c r="C278" s="14">
        <v>2336.64</v>
      </c>
      <c r="D278" s="13">
        <v>2336.64</v>
      </c>
      <c r="E278" s="14">
        <v>0</v>
      </c>
      <c r="F278" s="15">
        <v>2336.643</v>
      </c>
      <c r="G278" s="16">
        <v>2336.643</v>
      </c>
      <c r="H278" s="17">
        <v>5.8999999999999997E-2</v>
      </c>
      <c r="I278" s="15">
        <v>2336.6429249999901</v>
      </c>
      <c r="J278" s="16">
        <v>2555.9620439999999</v>
      </c>
      <c r="K278" s="17">
        <v>9.8768094690834148E-3</v>
      </c>
      <c r="L278" s="15">
        <v>2336.6429249999901</v>
      </c>
      <c r="M278" s="16">
        <v>2336.6429250000001</v>
      </c>
      <c r="N278" s="17">
        <v>1.0619279814929444E-2</v>
      </c>
      <c r="P278" s="15">
        <f t="shared" si="12"/>
        <v>2336.64</v>
      </c>
      <c r="Q278" s="16">
        <f t="shared" si="13"/>
        <v>2336.64</v>
      </c>
      <c r="R278" s="32">
        <f t="shared" si="14"/>
        <v>0</v>
      </c>
    </row>
    <row r="279" spans="2:18" x14ac:dyDescent="0.2">
      <c r="B279" s="11" t="s">
        <v>275</v>
      </c>
      <c r="C279" s="14">
        <v>4023.18</v>
      </c>
      <c r="D279" s="13">
        <v>4023.18</v>
      </c>
      <c r="E279" s="14">
        <v>0.06</v>
      </c>
      <c r="F279" s="15">
        <v>4023.1790000000001</v>
      </c>
      <c r="G279" s="16">
        <v>4023.1790000000001</v>
      </c>
      <c r="H279" s="17">
        <v>9.9000000000000005E-2</v>
      </c>
      <c r="I279" s="15">
        <v>4023.1789158312499</v>
      </c>
      <c r="J279" s="16">
        <v>4023.1789158312499</v>
      </c>
      <c r="K279" s="17">
        <v>1.2588361414467395E-2</v>
      </c>
      <c r="L279" s="15">
        <v>4023.1789158312499</v>
      </c>
      <c r="M279" s="16">
        <v>4023.1789158312499</v>
      </c>
      <c r="N279" s="17">
        <v>1.658220988948168E-2</v>
      </c>
      <c r="P279" s="15">
        <f t="shared" si="12"/>
        <v>4023.1789158312499</v>
      </c>
      <c r="Q279" s="16">
        <f t="shared" si="13"/>
        <v>4023.1789158312499</v>
      </c>
      <c r="R279" s="32">
        <f t="shared" si="14"/>
        <v>0</v>
      </c>
    </row>
    <row r="280" spans="2:18" x14ac:dyDescent="0.2">
      <c r="B280" s="11" t="s">
        <v>276</v>
      </c>
      <c r="C280" s="14">
        <v>2555.96</v>
      </c>
      <c r="D280" s="13">
        <v>2555.96</v>
      </c>
      <c r="E280" s="14">
        <v>0</v>
      </c>
      <c r="F280" s="15">
        <v>2555.962</v>
      </c>
      <c r="G280" s="16">
        <v>2555.962</v>
      </c>
      <c r="H280" s="17">
        <v>5.8999999999999997E-2</v>
      </c>
      <c r="I280" s="15">
        <v>2555.9620439999999</v>
      </c>
      <c r="J280" s="16">
        <v>2555.9620439999999</v>
      </c>
      <c r="K280" s="17">
        <v>7.9077278695455222E-3</v>
      </c>
      <c r="L280" s="15">
        <v>2555.9620439999999</v>
      </c>
      <c r="M280" s="16">
        <v>2555.9620439999999</v>
      </c>
      <c r="N280" s="17">
        <v>8.6782501965033954E-3</v>
      </c>
      <c r="P280" s="15">
        <f t="shared" si="12"/>
        <v>2555.96</v>
      </c>
      <c r="Q280" s="16">
        <f t="shared" si="13"/>
        <v>2555.96</v>
      </c>
      <c r="R280" s="32">
        <f t="shared" si="14"/>
        <v>0</v>
      </c>
    </row>
    <row r="281" spans="2:18" x14ac:dyDescent="0.2">
      <c r="B281" s="11" t="s">
        <v>277</v>
      </c>
      <c r="C281" s="14">
        <v>4023.18</v>
      </c>
      <c r="D281" s="13">
        <v>4023.18</v>
      </c>
      <c r="E281" s="14">
        <v>5.1999999999999998E-2</v>
      </c>
      <c r="F281" s="15">
        <v>4023.1790000000001</v>
      </c>
      <c r="G281" s="16">
        <v>4023.1790000000001</v>
      </c>
      <c r="H281" s="17">
        <v>7.9000000000000001E-2</v>
      </c>
      <c r="I281" s="15">
        <v>4023.1789158312499</v>
      </c>
      <c r="J281" s="16">
        <v>4023.1789158312499</v>
      </c>
      <c r="K281" s="17">
        <v>1.1419947554425464E-2</v>
      </c>
      <c r="L281" s="15">
        <v>4023.1789158312499</v>
      </c>
      <c r="M281" s="16">
        <v>4023.1789158312499</v>
      </c>
      <c r="N281" s="17">
        <v>1.5178494337128409E-2</v>
      </c>
      <c r="P281" s="15">
        <f t="shared" si="12"/>
        <v>4023.1789158312499</v>
      </c>
      <c r="Q281" s="16">
        <f t="shared" si="13"/>
        <v>4023.1789158312499</v>
      </c>
      <c r="R281" s="32">
        <f t="shared" si="14"/>
        <v>0</v>
      </c>
    </row>
    <row r="282" spans="2:18" x14ac:dyDescent="0.2">
      <c r="B282" s="11" t="s">
        <v>278</v>
      </c>
      <c r="C282" s="14">
        <v>2336.64</v>
      </c>
      <c r="D282" s="13">
        <v>2336.64</v>
      </c>
      <c r="E282" s="14">
        <v>0</v>
      </c>
      <c r="F282" s="15">
        <v>2336.643</v>
      </c>
      <c r="G282" s="16">
        <v>2336.643</v>
      </c>
      <c r="H282" s="17">
        <v>5.8999999999999997E-2</v>
      </c>
      <c r="I282" s="15">
        <v>2336.6429249999901</v>
      </c>
      <c r="J282" s="16">
        <v>2555.9620439999999</v>
      </c>
      <c r="K282" s="17">
        <v>9.3775958549685064E-3</v>
      </c>
      <c r="L282" s="15">
        <v>2336.6429249999901</v>
      </c>
      <c r="M282" s="16">
        <v>2336.6429250000001</v>
      </c>
      <c r="N282" s="17">
        <v>1.1231957412347532E-2</v>
      </c>
      <c r="P282" s="15">
        <f t="shared" si="12"/>
        <v>2336.64</v>
      </c>
      <c r="Q282" s="16">
        <f t="shared" si="13"/>
        <v>2336.64</v>
      </c>
      <c r="R282" s="32">
        <f t="shared" si="14"/>
        <v>0</v>
      </c>
    </row>
    <row r="283" spans="2:18" x14ac:dyDescent="0.2">
      <c r="B283" s="11" t="s">
        <v>279</v>
      </c>
      <c r="C283" s="14">
        <v>4023.18</v>
      </c>
      <c r="D283" s="13">
        <v>4023.18</v>
      </c>
      <c r="E283" s="14">
        <v>5.8999999999999997E-2</v>
      </c>
      <c r="F283" s="15">
        <v>4023.1790000000001</v>
      </c>
      <c r="G283" s="16">
        <v>4023.1790000000001</v>
      </c>
      <c r="H283" s="17">
        <v>7.9000000000000001E-2</v>
      </c>
      <c r="I283" s="15">
        <v>4023.1789158312499</v>
      </c>
      <c r="J283" s="16">
        <v>4023.1789158312499</v>
      </c>
      <c r="K283" s="17">
        <v>1.275095125524006E-2</v>
      </c>
      <c r="L283" s="15">
        <v>4023.1789158312499</v>
      </c>
      <c r="M283" s="16">
        <v>4023.1789158312499</v>
      </c>
      <c r="N283" s="17">
        <v>1.6695255186499607E-2</v>
      </c>
      <c r="P283" s="15">
        <f t="shared" si="12"/>
        <v>4023.1789158312499</v>
      </c>
      <c r="Q283" s="16">
        <f t="shared" si="13"/>
        <v>4023.1789158312499</v>
      </c>
      <c r="R283" s="32">
        <f t="shared" si="14"/>
        <v>0</v>
      </c>
    </row>
    <row r="284" spans="2:18" x14ac:dyDescent="0.2">
      <c r="B284" s="11" t="s">
        <v>280</v>
      </c>
      <c r="C284" s="14">
        <v>2555.96</v>
      </c>
      <c r="D284" s="13">
        <v>2555.96</v>
      </c>
      <c r="E284" s="14">
        <v>0</v>
      </c>
      <c r="F284" s="15">
        <v>2555.962</v>
      </c>
      <c r="G284" s="16">
        <v>2555.962</v>
      </c>
      <c r="H284" s="17">
        <v>5.8999999999999997E-2</v>
      </c>
      <c r="I284" s="15">
        <v>2555.9620439999999</v>
      </c>
      <c r="J284" s="16">
        <v>2555.9620439999999</v>
      </c>
      <c r="K284" s="17">
        <v>7.9440140142673175E-3</v>
      </c>
      <c r="L284" s="15">
        <v>2555.9620439999999</v>
      </c>
      <c r="M284" s="16">
        <v>2555.9620439999999</v>
      </c>
      <c r="N284" s="17">
        <v>9.0069189304258536E-3</v>
      </c>
      <c r="P284" s="15">
        <f t="shared" si="12"/>
        <v>2555.96</v>
      </c>
      <c r="Q284" s="16">
        <f t="shared" si="13"/>
        <v>2555.96</v>
      </c>
      <c r="R284" s="32">
        <f t="shared" si="14"/>
        <v>0</v>
      </c>
    </row>
    <row r="285" spans="2:18" x14ac:dyDescent="0.2">
      <c r="B285" s="11" t="s">
        <v>281</v>
      </c>
      <c r="C285" s="14">
        <v>42.534100000000002</v>
      </c>
      <c r="D285" s="13">
        <v>42.534100000000002</v>
      </c>
      <c r="E285" s="14">
        <v>0.217</v>
      </c>
      <c r="F285" s="15">
        <v>42.533999999999999</v>
      </c>
      <c r="G285" s="16">
        <v>42.533999999999999</v>
      </c>
      <c r="H285" s="17">
        <v>7.9000000000000001E-2</v>
      </c>
      <c r="I285" s="15">
        <v>42.534093749999997</v>
      </c>
      <c r="J285" s="16">
        <v>44.9</v>
      </c>
      <c r="K285" s="17">
        <v>1.0720462333865267E-2</v>
      </c>
      <c r="L285" s="15">
        <v>42.534093749999997</v>
      </c>
      <c r="M285" s="16">
        <v>42.534093749999997</v>
      </c>
      <c r="N285" s="17">
        <v>1.3154983520507766E-2</v>
      </c>
      <c r="P285" s="15">
        <f t="shared" si="12"/>
        <v>42.533999999999999</v>
      </c>
      <c r="Q285" s="16">
        <f t="shared" si="13"/>
        <v>42.533999999999999</v>
      </c>
      <c r="R285" s="32">
        <f t="shared" si="14"/>
        <v>0</v>
      </c>
    </row>
    <row r="286" spans="2:18" x14ac:dyDescent="0.2">
      <c r="B286" s="11" t="s">
        <v>282</v>
      </c>
      <c r="C286" s="14">
        <v>60.340200000000003</v>
      </c>
      <c r="D286" s="13">
        <v>60.340200000000003</v>
      </c>
      <c r="E286" s="14">
        <v>0.315</v>
      </c>
      <c r="F286" s="15">
        <v>60.34</v>
      </c>
      <c r="G286" s="16">
        <v>60.34</v>
      </c>
      <c r="H286" s="17">
        <v>0.158</v>
      </c>
      <c r="I286" s="15">
        <v>60.340187089843702</v>
      </c>
      <c r="J286" s="16">
        <v>67.8</v>
      </c>
      <c r="K286" s="17">
        <v>1.346802129978082E-2</v>
      </c>
      <c r="L286" s="15">
        <v>60.340187089843702</v>
      </c>
      <c r="M286" s="16">
        <v>60.345995000000002</v>
      </c>
      <c r="N286" s="17">
        <v>1.8233508598513696E-2</v>
      </c>
      <c r="P286" s="15">
        <f t="shared" si="12"/>
        <v>60.34</v>
      </c>
      <c r="Q286" s="16">
        <f t="shared" si="13"/>
        <v>60.34</v>
      </c>
      <c r="R286" s="32">
        <f t="shared" si="14"/>
        <v>0</v>
      </c>
    </row>
    <row r="287" spans="2:18" x14ac:dyDescent="0.2">
      <c r="B287" s="11" t="s">
        <v>283</v>
      </c>
      <c r="C287" s="14">
        <v>54.415100000000002</v>
      </c>
      <c r="D287" s="13">
        <v>54.415100000000002</v>
      </c>
      <c r="E287" s="14">
        <v>6.2E-2</v>
      </c>
      <c r="F287" s="15">
        <v>54.414999999999999</v>
      </c>
      <c r="G287" s="16">
        <v>54.414999999999999</v>
      </c>
      <c r="H287" s="17">
        <v>7.9000000000000001E-2</v>
      </c>
      <c r="I287" s="15">
        <v>54.415054687500003</v>
      </c>
      <c r="J287" s="16">
        <v>58.824998999999998</v>
      </c>
      <c r="K287" s="17">
        <v>1.1839052525962242E-2</v>
      </c>
      <c r="L287" s="15">
        <v>54.415054687500003</v>
      </c>
      <c r="M287" s="16">
        <v>54.416857</v>
      </c>
      <c r="N287" s="17">
        <v>1.4769996084817988E-2</v>
      </c>
      <c r="P287" s="15">
        <f t="shared" si="12"/>
        <v>54.414999999999999</v>
      </c>
      <c r="Q287" s="16">
        <f t="shared" si="13"/>
        <v>54.414999999999999</v>
      </c>
      <c r="R287" s="32">
        <f t="shared" si="14"/>
        <v>0</v>
      </c>
    </row>
    <row r="288" spans="2:18" x14ac:dyDescent="0.2">
      <c r="B288" s="11" t="s">
        <v>284</v>
      </c>
      <c r="C288" s="14">
        <v>83.803799999999995</v>
      </c>
      <c r="D288" s="13">
        <v>83.803799999999995</v>
      </c>
      <c r="E288" s="14">
        <v>0.13400000000000001</v>
      </c>
      <c r="F288" s="15">
        <v>83.804000000000002</v>
      </c>
      <c r="G288" s="16">
        <v>83.804000000000002</v>
      </c>
      <c r="H288" s="17">
        <v>9.9000000000000005E-2</v>
      </c>
      <c r="I288" s="15">
        <v>83.803778892407195</v>
      </c>
      <c r="J288" s="16">
        <v>90.063408823844597</v>
      </c>
      <c r="K288" s="17">
        <v>1.5666124297351317E-2</v>
      </c>
      <c r="L288" s="15">
        <v>83.803778892407195</v>
      </c>
      <c r="M288" s="16">
        <v>83.875518</v>
      </c>
      <c r="N288" s="17">
        <v>2.1038567147603826E-2</v>
      </c>
      <c r="P288" s="15">
        <f t="shared" si="12"/>
        <v>83.803799999999995</v>
      </c>
      <c r="Q288" s="16">
        <f t="shared" si="13"/>
        <v>83.803799999999995</v>
      </c>
      <c r="R288" s="32">
        <f t="shared" si="14"/>
        <v>0</v>
      </c>
    </row>
    <row r="289" spans="2:18" x14ac:dyDescent="0.2">
      <c r="B289" s="11" t="s">
        <v>285</v>
      </c>
      <c r="C289" s="14">
        <v>1195.58</v>
      </c>
      <c r="D289" s="13">
        <v>1195.58</v>
      </c>
      <c r="E289" s="14">
        <v>0</v>
      </c>
      <c r="F289" s="15">
        <v>1195.5809999999999</v>
      </c>
      <c r="G289" s="16">
        <v>1195.5809999999999</v>
      </c>
      <c r="H289" s="17">
        <v>7.9000000000000001E-2</v>
      </c>
      <c r="I289" s="15">
        <v>1195.5813437499901</v>
      </c>
      <c r="J289" s="16">
        <v>1195.5813437499901</v>
      </c>
      <c r="K289" s="17">
        <v>1.0406587182021717E-2</v>
      </c>
      <c r="L289" s="15">
        <v>1195.5813437499901</v>
      </c>
      <c r="M289" s="16">
        <v>1195.5813437499901</v>
      </c>
      <c r="N289" s="17">
        <v>1.4226820410751668E-2</v>
      </c>
      <c r="P289" s="15">
        <f t="shared" si="12"/>
        <v>1195.58</v>
      </c>
      <c r="Q289" s="16">
        <f t="shared" si="13"/>
        <v>1195.58</v>
      </c>
      <c r="R289" s="32">
        <f t="shared" si="14"/>
        <v>0</v>
      </c>
    </row>
    <row r="290" spans="2:18" x14ac:dyDescent="0.2">
      <c r="B290" s="11" t="s">
        <v>286</v>
      </c>
      <c r="C290" s="14">
        <v>1639.2</v>
      </c>
      <c r="D290" s="13">
        <v>1639.2</v>
      </c>
      <c r="E290" s="14">
        <v>0.18099999999999999</v>
      </c>
      <c r="F290" s="15">
        <v>1639.204</v>
      </c>
      <c r="G290" s="16">
        <v>1639.204</v>
      </c>
      <c r="H290" s="17">
        <v>0.13900000000000001</v>
      </c>
      <c r="I290" s="15">
        <v>1639.2043283001799</v>
      </c>
      <c r="J290" s="16">
        <v>1663.13632353464</v>
      </c>
      <c r="K290" s="17">
        <v>3.2421112060546826E-2</v>
      </c>
      <c r="L290" s="15">
        <v>1639.2043283001799</v>
      </c>
      <c r="M290" s="16">
        <v>1639.3357269999999</v>
      </c>
      <c r="N290" s="17">
        <v>5.2278565197456175E-2</v>
      </c>
      <c r="P290" s="15">
        <f t="shared" si="12"/>
        <v>1639.2</v>
      </c>
      <c r="Q290" s="16">
        <f t="shared" si="13"/>
        <v>1639.2</v>
      </c>
      <c r="R290" s="32">
        <f t="shared" si="14"/>
        <v>0</v>
      </c>
    </row>
    <row r="291" spans="2:18" x14ac:dyDescent="0.2">
      <c r="B291" s="11" t="s">
        <v>287</v>
      </c>
      <c r="C291" s="14">
        <v>1195.58</v>
      </c>
      <c r="D291" s="13">
        <v>1195.58</v>
      </c>
      <c r="E291" s="14">
        <v>0</v>
      </c>
      <c r="F291" s="15">
        <v>1195.5809999999999</v>
      </c>
      <c r="G291" s="16">
        <v>1195.5809999999999</v>
      </c>
      <c r="H291" s="17">
        <v>5.8999999999999997E-2</v>
      </c>
      <c r="I291" s="15">
        <v>1195.5813437499901</v>
      </c>
      <c r="J291" s="16">
        <v>1195.5813437499901</v>
      </c>
      <c r="K291" s="17">
        <v>1.1487216484255902E-2</v>
      </c>
      <c r="L291" s="15">
        <v>1195.5813437499901</v>
      </c>
      <c r="M291" s="16">
        <v>1195.5813437499901</v>
      </c>
      <c r="N291" s="17">
        <v>1.5540937098061111E-2</v>
      </c>
      <c r="P291" s="15">
        <f t="shared" si="12"/>
        <v>1195.58</v>
      </c>
      <c r="Q291" s="16">
        <f t="shared" si="13"/>
        <v>1195.58</v>
      </c>
      <c r="R291" s="32">
        <f t="shared" si="14"/>
        <v>0</v>
      </c>
    </row>
    <row r="292" spans="2:18" x14ac:dyDescent="0.2">
      <c r="B292" s="11" t="s">
        <v>288</v>
      </c>
      <c r="C292" s="14">
        <v>1663.14</v>
      </c>
      <c r="D292" s="13">
        <v>1663.14</v>
      </c>
      <c r="E292" s="14">
        <v>6.7000000000000004E-2</v>
      </c>
      <c r="F292" s="15">
        <v>1663.136</v>
      </c>
      <c r="G292" s="16">
        <v>1663.136</v>
      </c>
      <c r="H292" s="17">
        <v>9.9000000000000005E-2</v>
      </c>
      <c r="I292" s="15">
        <v>1663.13632353464</v>
      </c>
      <c r="J292" s="16">
        <v>1663.13632353464</v>
      </c>
      <c r="K292" s="17">
        <v>6.1604383515148096E-2</v>
      </c>
      <c r="L292" s="15">
        <v>1663.13632353464</v>
      </c>
      <c r="M292" s="16">
        <v>1663.13632353464</v>
      </c>
      <c r="N292" s="17">
        <v>2.2629714593654694E-2</v>
      </c>
      <c r="P292" s="15">
        <f t="shared" si="12"/>
        <v>1663.136</v>
      </c>
      <c r="Q292" s="16">
        <f t="shared" si="13"/>
        <v>1663.136</v>
      </c>
      <c r="R292" s="32">
        <f t="shared" si="14"/>
        <v>0</v>
      </c>
    </row>
    <row r="293" spans="2:18" x14ac:dyDescent="0.2">
      <c r="B293" s="11" t="s">
        <v>289</v>
      </c>
      <c r="C293" s="14">
        <v>1195.58</v>
      </c>
      <c r="D293" s="13">
        <v>1195.58</v>
      </c>
      <c r="E293" s="14">
        <v>0</v>
      </c>
      <c r="F293" s="15">
        <v>1195.5809999999999</v>
      </c>
      <c r="G293" s="16">
        <v>1195.5809999999999</v>
      </c>
      <c r="H293" s="17">
        <v>5.8999999999999997E-2</v>
      </c>
      <c r="I293" s="15">
        <v>1195.5813437499901</v>
      </c>
      <c r="J293" s="16">
        <v>1195.5813437499901</v>
      </c>
      <c r="K293" s="17">
        <v>1.0707622621117522E-2</v>
      </c>
      <c r="L293" s="15">
        <v>1195.5813437499901</v>
      </c>
      <c r="M293" s="16">
        <v>1195.5813437499901</v>
      </c>
      <c r="N293" s="17">
        <v>1.4376012290396313E-2</v>
      </c>
      <c r="P293" s="15">
        <f t="shared" si="12"/>
        <v>1195.58</v>
      </c>
      <c r="Q293" s="16">
        <f t="shared" si="13"/>
        <v>1195.58</v>
      </c>
      <c r="R293" s="32">
        <f t="shared" si="14"/>
        <v>0</v>
      </c>
    </row>
    <row r="294" spans="2:18" x14ac:dyDescent="0.2">
      <c r="B294" s="11" t="s">
        <v>290</v>
      </c>
      <c r="C294" s="14">
        <v>1639.2</v>
      </c>
      <c r="D294" s="13">
        <v>1639.2</v>
      </c>
      <c r="E294" s="14">
        <v>0.16900000000000001</v>
      </c>
      <c r="F294" s="15">
        <v>1639.204</v>
      </c>
      <c r="G294" s="16">
        <v>1639.204</v>
      </c>
      <c r="H294" s="17">
        <v>0.158</v>
      </c>
      <c r="I294" s="15">
        <v>1639.2043283001799</v>
      </c>
      <c r="J294" s="16">
        <v>1663.13632353464</v>
      </c>
      <c r="K294" s="17">
        <v>4.4196245146960744E-2</v>
      </c>
      <c r="L294" s="15">
        <v>1639.2043283001799</v>
      </c>
      <c r="M294" s="16">
        <v>1639.3357269999999</v>
      </c>
      <c r="N294" s="17">
        <v>5.5007981091010828E-2</v>
      </c>
      <c r="P294" s="15">
        <f t="shared" si="12"/>
        <v>1639.2</v>
      </c>
      <c r="Q294" s="16">
        <f t="shared" si="13"/>
        <v>1639.2</v>
      </c>
      <c r="R294" s="32">
        <f t="shared" si="14"/>
        <v>0</v>
      </c>
    </row>
    <row r="295" spans="2:18" x14ac:dyDescent="0.2">
      <c r="B295" s="11" t="s">
        <v>291</v>
      </c>
      <c r="C295" s="14">
        <v>1195.58</v>
      </c>
      <c r="D295" s="13">
        <v>1195.58</v>
      </c>
      <c r="E295" s="14">
        <v>0</v>
      </c>
      <c r="F295" s="15">
        <v>1195.5809999999999</v>
      </c>
      <c r="G295" s="16">
        <v>1195.5809999999999</v>
      </c>
      <c r="H295" s="17">
        <v>5.8999999999999997E-2</v>
      </c>
      <c r="I295" s="15">
        <v>1195.5813437499901</v>
      </c>
      <c r="J295" s="16">
        <v>1195.5813437499901</v>
      </c>
      <c r="K295" s="17">
        <v>1.1615474049637932E-2</v>
      </c>
      <c r="L295" s="15">
        <v>1195.5813437499901</v>
      </c>
      <c r="M295" s="16">
        <v>1195.5813437499901</v>
      </c>
      <c r="N295" s="17">
        <v>1.5435428154177776E-2</v>
      </c>
      <c r="P295" s="15">
        <f t="shared" si="12"/>
        <v>1195.58</v>
      </c>
      <c r="Q295" s="16">
        <f t="shared" si="13"/>
        <v>1195.58</v>
      </c>
      <c r="R295" s="32">
        <f t="shared" si="14"/>
        <v>0</v>
      </c>
    </row>
    <row r="296" spans="2:18" x14ac:dyDescent="0.2">
      <c r="B296" s="11" t="s">
        <v>292</v>
      </c>
      <c r="C296" s="14">
        <v>1663.14</v>
      </c>
      <c r="D296" s="13">
        <v>1663.14</v>
      </c>
      <c r="E296" s="14">
        <v>0.06</v>
      </c>
      <c r="F296" s="15">
        <v>1663.136</v>
      </c>
      <c r="G296" s="16">
        <v>1663.136</v>
      </c>
      <c r="H296" s="17">
        <v>9.9000000000000005E-2</v>
      </c>
      <c r="I296" s="15">
        <v>1663.13632353464</v>
      </c>
      <c r="J296" s="16">
        <v>1663.13632353464</v>
      </c>
      <c r="K296" s="17">
        <v>1.7316306509622674E-2</v>
      </c>
      <c r="L296" s="15">
        <v>1663.13632353464</v>
      </c>
      <c r="M296" s="16">
        <v>1663.13632353464</v>
      </c>
      <c r="N296" s="17">
        <v>2.3745373981754924E-2</v>
      </c>
      <c r="P296" s="15">
        <f t="shared" si="12"/>
        <v>1663.136</v>
      </c>
      <c r="Q296" s="16">
        <f t="shared" si="13"/>
        <v>1663.136</v>
      </c>
      <c r="R296" s="32">
        <f t="shared" si="14"/>
        <v>0</v>
      </c>
    </row>
    <row r="297" spans="2:18" x14ac:dyDescent="0.2">
      <c r="B297" s="11" t="s">
        <v>293</v>
      </c>
      <c r="C297" s="14">
        <v>130.255</v>
      </c>
      <c r="D297" s="13">
        <v>130.255</v>
      </c>
      <c r="E297" s="14">
        <v>0.129</v>
      </c>
      <c r="F297" s="15">
        <v>130.255</v>
      </c>
      <c r="G297" s="16">
        <v>130.255</v>
      </c>
      <c r="H297" s="17">
        <v>7.9000000000000001E-2</v>
      </c>
      <c r="I297" s="15">
        <v>130.254875408</v>
      </c>
      <c r="J297" s="16">
        <v>156.57799900000001</v>
      </c>
      <c r="K297" s="17">
        <v>1.1116120873427943E-2</v>
      </c>
      <c r="L297" s="15">
        <v>130.254875408</v>
      </c>
      <c r="M297" s="16">
        <v>130.254876</v>
      </c>
      <c r="N297" s="17">
        <v>1.6190040402296078E-2</v>
      </c>
      <c r="P297" s="15">
        <f t="shared" si="12"/>
        <v>130.254876</v>
      </c>
      <c r="Q297" s="16">
        <f t="shared" si="13"/>
        <v>130.254876</v>
      </c>
      <c r="R297" s="32">
        <f t="shared" si="14"/>
        <v>0</v>
      </c>
    </row>
    <row r="298" spans="2:18" x14ac:dyDescent="0.2">
      <c r="B298" s="11" t="s">
        <v>294</v>
      </c>
      <c r="C298" s="14">
        <v>179.97</v>
      </c>
      <c r="D298" s="13">
        <v>179.97</v>
      </c>
      <c r="E298" s="14">
        <v>0.42099999999999999</v>
      </c>
      <c r="F298" s="15">
        <v>179.97</v>
      </c>
      <c r="G298" s="16">
        <v>179.97</v>
      </c>
      <c r="H298" s="17">
        <v>0.17799999999999999</v>
      </c>
      <c r="I298" s="15">
        <v>179.969710923684</v>
      </c>
      <c r="J298" s="16">
        <v>246.302999</v>
      </c>
      <c r="K298" s="17">
        <v>1.4910535114567434E-2</v>
      </c>
      <c r="L298" s="15">
        <v>179.969710923684</v>
      </c>
      <c r="M298" s="16">
        <v>181.07217800000001</v>
      </c>
      <c r="N298" s="17">
        <v>2.9594979635099061E-2</v>
      </c>
      <c r="P298" s="15">
        <f t="shared" si="12"/>
        <v>179.97</v>
      </c>
      <c r="Q298" s="16">
        <f t="shared" si="13"/>
        <v>179.97</v>
      </c>
      <c r="R298" s="32">
        <f t="shared" si="14"/>
        <v>0</v>
      </c>
    </row>
    <row r="299" spans="2:18" x14ac:dyDescent="0.2">
      <c r="B299" s="11" t="s">
        <v>295</v>
      </c>
      <c r="C299" s="14">
        <v>158.07400000000001</v>
      </c>
      <c r="D299" s="13">
        <v>158.07400000000001</v>
      </c>
      <c r="E299" s="14">
        <v>0.13</v>
      </c>
      <c r="F299" s="15">
        <v>158.07400000000001</v>
      </c>
      <c r="G299" s="16">
        <v>158.07400000000001</v>
      </c>
      <c r="H299" s="17">
        <v>9.9000000000000005E-2</v>
      </c>
      <c r="I299" s="15">
        <v>157.34282531821799</v>
      </c>
      <c r="J299" s="16">
        <v>179.969710923684</v>
      </c>
      <c r="K299" s="17">
        <v>5.7357090275462048E-2</v>
      </c>
      <c r="L299" s="15">
        <v>158.07373807840199</v>
      </c>
      <c r="M299" s="16">
        <v>158.18261699999999</v>
      </c>
      <c r="N299" s="17">
        <v>1.7707917748427941E-2</v>
      </c>
      <c r="P299" s="15">
        <f t="shared" si="12"/>
        <v>158.07400000000001</v>
      </c>
      <c r="Q299" s="16">
        <f t="shared" si="13"/>
        <v>158.07400000000001</v>
      </c>
      <c r="R299" s="32">
        <f t="shared" si="14"/>
        <v>0</v>
      </c>
    </row>
    <row r="300" spans="2:18" x14ac:dyDescent="0.2">
      <c r="B300" s="11" t="s">
        <v>296</v>
      </c>
      <c r="C300" s="14">
        <v>203.595</v>
      </c>
      <c r="D300" s="13">
        <v>203.595</v>
      </c>
      <c r="E300" s="14">
        <v>0.79</v>
      </c>
      <c r="F300" s="15">
        <v>203.595</v>
      </c>
      <c r="G300" s="16">
        <v>203.595</v>
      </c>
      <c r="H300" s="17">
        <v>0.218</v>
      </c>
      <c r="I300" s="15">
        <v>203.59459037552901</v>
      </c>
      <c r="J300" s="16">
        <v>257.64791502061502</v>
      </c>
      <c r="K300" s="17">
        <v>2.0873465189119606E-2</v>
      </c>
      <c r="L300" s="15">
        <v>203.59459037552901</v>
      </c>
      <c r="M300" s="16">
        <v>207.056963</v>
      </c>
      <c r="N300" s="17">
        <v>4.2635801361828291E-2</v>
      </c>
      <c r="P300" s="15">
        <f t="shared" si="12"/>
        <v>203.595</v>
      </c>
      <c r="Q300" s="16">
        <f t="shared" si="13"/>
        <v>203.595</v>
      </c>
      <c r="R300" s="32">
        <f t="shared" si="14"/>
        <v>0</v>
      </c>
    </row>
    <row r="301" spans="2:18" x14ac:dyDescent="0.2">
      <c r="B301" s="11" t="s">
        <v>297</v>
      </c>
      <c r="C301" s="14">
        <v>4421.88</v>
      </c>
      <c r="D301" s="13">
        <v>4421.88</v>
      </c>
      <c r="E301" s="14">
        <v>0.44500000000000001</v>
      </c>
      <c r="F301" s="15">
        <v>4421.8760000000002</v>
      </c>
      <c r="G301" s="16">
        <v>4421.8760000000002</v>
      </c>
      <c r="H301" s="17">
        <v>0.16300000000000001</v>
      </c>
      <c r="I301" s="15">
        <v>4421.8759242073402</v>
      </c>
      <c r="J301" s="16">
        <v>4583.6250799465797</v>
      </c>
      <c r="K301" s="17">
        <v>3.4048964337604799E-2</v>
      </c>
      <c r="L301" s="15">
        <v>4421.8759242073402</v>
      </c>
      <c r="M301" s="16">
        <v>4427.7420279999997</v>
      </c>
      <c r="N301" s="17">
        <v>2.952519858755713E-2</v>
      </c>
      <c r="P301" s="15">
        <f t="shared" si="12"/>
        <v>4421.8760000000002</v>
      </c>
      <c r="Q301" s="16">
        <f t="shared" si="13"/>
        <v>4421.8760000000002</v>
      </c>
      <c r="R301" s="32">
        <f t="shared" si="14"/>
        <v>0</v>
      </c>
    </row>
    <row r="302" spans="2:18" x14ac:dyDescent="0.2">
      <c r="B302" s="11" t="s">
        <v>298</v>
      </c>
      <c r="C302" s="14">
        <v>4583.63</v>
      </c>
      <c r="D302" s="13">
        <v>4583.63</v>
      </c>
      <c r="E302" s="14">
        <v>6.9000000000000006E-2</v>
      </c>
      <c r="F302" s="15">
        <v>4583.625</v>
      </c>
      <c r="G302" s="16">
        <v>4583.625</v>
      </c>
      <c r="H302" s="17">
        <v>9.9000000000000005E-2</v>
      </c>
      <c r="I302" s="15">
        <v>4583.6250799465797</v>
      </c>
      <c r="J302" s="16">
        <v>4583.6250799465797</v>
      </c>
      <c r="K302" s="17">
        <v>1.3503330509837035E-2</v>
      </c>
      <c r="L302" s="15">
        <v>4583.6250799465797</v>
      </c>
      <c r="M302" s="16">
        <v>4583.6250799465797</v>
      </c>
      <c r="N302" s="17">
        <v>2.0037767363757602E-2</v>
      </c>
      <c r="P302" s="15">
        <f t="shared" si="12"/>
        <v>4583.625</v>
      </c>
      <c r="Q302" s="16">
        <f t="shared" si="13"/>
        <v>4583.625</v>
      </c>
      <c r="R302" s="32">
        <f t="shared" si="14"/>
        <v>0</v>
      </c>
    </row>
    <row r="303" spans="2:18" x14ac:dyDescent="0.2">
      <c r="B303" s="11" t="s">
        <v>299</v>
      </c>
      <c r="C303" s="14">
        <v>4583.63</v>
      </c>
      <c r="D303" s="13">
        <v>4583.63</v>
      </c>
      <c r="E303" s="14">
        <v>8.2000000000000003E-2</v>
      </c>
      <c r="F303" s="15">
        <v>4583.625</v>
      </c>
      <c r="G303" s="16">
        <v>4583.625</v>
      </c>
      <c r="H303" s="17">
        <v>7.9000000000000001E-2</v>
      </c>
      <c r="I303" s="15">
        <v>4583.6250799465797</v>
      </c>
      <c r="J303" s="16">
        <v>4583.6250799465797</v>
      </c>
      <c r="K303" s="17">
        <v>1.6372029374285384E-2</v>
      </c>
      <c r="L303" s="15">
        <v>4583.6250799465797</v>
      </c>
      <c r="M303" s="16">
        <v>4583.6250799465797</v>
      </c>
      <c r="N303" s="17">
        <v>2.2133152659346417E-2</v>
      </c>
      <c r="P303" s="15">
        <f t="shared" si="12"/>
        <v>4583.625</v>
      </c>
      <c r="Q303" s="16">
        <f t="shared" si="13"/>
        <v>4583.625</v>
      </c>
      <c r="R303" s="32">
        <f t="shared" si="14"/>
        <v>0</v>
      </c>
    </row>
    <row r="304" spans="2:18" x14ac:dyDescent="0.2">
      <c r="B304" s="11" t="s">
        <v>300</v>
      </c>
      <c r="C304" s="14">
        <v>4583.63</v>
      </c>
      <c r="D304" s="13">
        <v>4583.63</v>
      </c>
      <c r="E304" s="14">
        <v>7.0000000000000007E-2</v>
      </c>
      <c r="F304" s="15">
        <v>4583.625</v>
      </c>
      <c r="G304" s="16">
        <v>4583.625</v>
      </c>
      <c r="H304" s="17">
        <v>7.9000000000000001E-2</v>
      </c>
      <c r="I304" s="15">
        <v>4583.6250799465797</v>
      </c>
      <c r="J304" s="16">
        <v>4583.6250799465797</v>
      </c>
      <c r="K304" s="17">
        <v>1.7380644635456313E-2</v>
      </c>
      <c r="L304" s="15">
        <v>4583.6250799465797</v>
      </c>
      <c r="M304" s="16">
        <v>4583.6250799465797</v>
      </c>
      <c r="N304" s="17">
        <v>2.2996762903725192E-2</v>
      </c>
      <c r="P304" s="15">
        <f t="shared" si="12"/>
        <v>4583.625</v>
      </c>
      <c r="Q304" s="16">
        <f t="shared" si="13"/>
        <v>4583.625</v>
      </c>
      <c r="R304" s="32">
        <f t="shared" si="14"/>
        <v>0</v>
      </c>
    </row>
    <row r="305" spans="2:18" x14ac:dyDescent="0.2">
      <c r="B305" s="11" t="s">
        <v>301</v>
      </c>
      <c r="C305" s="14">
        <v>384.79700000000003</v>
      </c>
      <c r="D305" s="13">
        <v>384.79700000000003</v>
      </c>
      <c r="E305" s="14">
        <v>0</v>
      </c>
      <c r="F305" s="15">
        <v>384.79700000000003</v>
      </c>
      <c r="G305" s="16">
        <v>384.79700000000003</v>
      </c>
      <c r="H305" s="17">
        <v>5.8999999999999997E-2</v>
      </c>
      <c r="I305" s="15">
        <v>384.79745000000003</v>
      </c>
      <c r="J305" s="16">
        <v>384.79745000000003</v>
      </c>
      <c r="K305" s="17">
        <v>1.0614395141601542E-2</v>
      </c>
      <c r="L305" s="15">
        <v>384.79745000000003</v>
      </c>
      <c r="M305" s="16">
        <v>384.79745000000003</v>
      </c>
      <c r="N305" s="17">
        <v>1.5495160730873619E-2</v>
      </c>
      <c r="P305" s="15">
        <f t="shared" si="12"/>
        <v>384.79700000000003</v>
      </c>
      <c r="Q305" s="16">
        <f t="shared" si="13"/>
        <v>384.79700000000003</v>
      </c>
      <c r="R305" s="32">
        <f t="shared" si="14"/>
        <v>0</v>
      </c>
    </row>
    <row r="306" spans="2:18" x14ac:dyDescent="0.2">
      <c r="B306" s="11" t="s">
        <v>302</v>
      </c>
      <c r="C306" s="14">
        <v>3152.62</v>
      </c>
      <c r="D306" s="13">
        <v>3152.62</v>
      </c>
      <c r="E306" s="14">
        <v>7.0000000000000007E-2</v>
      </c>
      <c r="F306" s="15">
        <v>3152.6179999999999</v>
      </c>
      <c r="G306" s="16">
        <v>3152.6179999999999</v>
      </c>
      <c r="H306" s="17">
        <v>0.19800000000000001</v>
      </c>
      <c r="I306" s="15">
        <v>3152.6178670652798</v>
      </c>
      <c r="J306" s="16">
        <v>3152.6178670652798</v>
      </c>
      <c r="K306" s="17">
        <v>1.9070043796446265E-2</v>
      </c>
      <c r="L306" s="15">
        <v>3152.6178670652798</v>
      </c>
      <c r="M306" s="16">
        <v>3152.6178670652798</v>
      </c>
      <c r="N306" s="17">
        <v>4.635275864019623E-2</v>
      </c>
      <c r="P306" s="15">
        <f t="shared" si="12"/>
        <v>3152.6178670652798</v>
      </c>
      <c r="Q306" s="16">
        <f t="shared" si="13"/>
        <v>3152.6178670652798</v>
      </c>
      <c r="R306" s="32">
        <f t="shared" si="14"/>
        <v>0</v>
      </c>
    </row>
    <row r="307" spans="2:18" x14ac:dyDescent="0.2">
      <c r="B307" s="11" t="s">
        <v>303</v>
      </c>
      <c r="C307" s="14">
        <v>384.79700000000003</v>
      </c>
      <c r="D307" s="13">
        <v>384.79700000000003</v>
      </c>
      <c r="E307" s="14">
        <v>0</v>
      </c>
      <c r="F307" s="15">
        <v>384.79700000000003</v>
      </c>
      <c r="G307" s="16">
        <v>384.79700000000003</v>
      </c>
      <c r="H307" s="17">
        <v>5.8999999999999997E-2</v>
      </c>
      <c r="I307" s="15">
        <v>384.79745000000003</v>
      </c>
      <c r="J307" s="16">
        <v>384.79745000000003</v>
      </c>
      <c r="K307" s="17">
        <v>8.6570367580506725E-3</v>
      </c>
      <c r="L307" s="15">
        <v>384.79745000000003</v>
      </c>
      <c r="M307" s="16">
        <v>384.79745000000003</v>
      </c>
      <c r="N307" s="17">
        <v>1.2543701544040567E-2</v>
      </c>
      <c r="P307" s="15">
        <f t="shared" si="12"/>
        <v>384.79700000000003</v>
      </c>
      <c r="Q307" s="16">
        <f t="shared" si="13"/>
        <v>384.79700000000003</v>
      </c>
      <c r="R307" s="32">
        <f t="shared" si="14"/>
        <v>0</v>
      </c>
    </row>
    <row r="308" spans="2:18" x14ac:dyDescent="0.2">
      <c r="B308" s="11" t="s">
        <v>304</v>
      </c>
      <c r="C308" s="14">
        <v>3152.62</v>
      </c>
      <c r="D308" s="13">
        <v>3152.62</v>
      </c>
      <c r="E308" s="14">
        <v>6.9000000000000006E-2</v>
      </c>
      <c r="F308" s="15">
        <v>3152.6179999999999</v>
      </c>
      <c r="G308" s="16">
        <v>3152.6179999999999</v>
      </c>
      <c r="H308" s="17">
        <v>0.13900000000000001</v>
      </c>
      <c r="I308" s="15">
        <v>3152.6178670652798</v>
      </c>
      <c r="J308" s="16">
        <v>3152.6178670652798</v>
      </c>
      <c r="K308" s="17">
        <v>2.3791150348942417E-2</v>
      </c>
      <c r="L308" s="15">
        <v>3152.6178670652798</v>
      </c>
      <c r="M308" s="16">
        <v>3152.6178670652798</v>
      </c>
      <c r="N308" s="17">
        <v>4.4142374178258385E-2</v>
      </c>
      <c r="P308" s="15">
        <f t="shared" si="12"/>
        <v>3152.6178670652798</v>
      </c>
      <c r="Q308" s="16">
        <f t="shared" si="13"/>
        <v>3152.6178670652798</v>
      </c>
      <c r="R308" s="32">
        <f t="shared" si="14"/>
        <v>0</v>
      </c>
    </row>
    <row r="309" spans="2:18" x14ac:dyDescent="0.2">
      <c r="B309" s="11" t="s">
        <v>305</v>
      </c>
      <c r="C309" s="14">
        <v>384.79700000000003</v>
      </c>
      <c r="D309" s="13">
        <v>384.79700000000003</v>
      </c>
      <c r="E309" s="14">
        <v>0</v>
      </c>
      <c r="F309" s="15">
        <v>384.79700000000003</v>
      </c>
      <c r="G309" s="16">
        <v>384.79700000000003</v>
      </c>
      <c r="H309" s="17">
        <v>5.8999999999999997E-2</v>
      </c>
      <c r="I309" s="15">
        <v>384.79745000000003</v>
      </c>
      <c r="J309" s="16">
        <v>384.79745000000003</v>
      </c>
      <c r="K309" s="17">
        <v>1.0411192731159454E-2</v>
      </c>
      <c r="L309" s="15">
        <v>384.79745000000003</v>
      </c>
      <c r="M309" s="16">
        <v>384.79745000000003</v>
      </c>
      <c r="N309" s="17">
        <v>1.5485251822122672E-2</v>
      </c>
      <c r="P309" s="15">
        <f t="shared" si="12"/>
        <v>384.79700000000003</v>
      </c>
      <c r="Q309" s="16">
        <f t="shared" si="13"/>
        <v>384.79700000000003</v>
      </c>
      <c r="R309" s="32">
        <f t="shared" si="14"/>
        <v>0</v>
      </c>
    </row>
    <row r="310" spans="2:18" x14ac:dyDescent="0.2">
      <c r="B310" s="11" t="s">
        <v>306</v>
      </c>
      <c r="C310" s="14">
        <v>3152.62</v>
      </c>
      <c r="D310" s="13">
        <v>3152.62</v>
      </c>
      <c r="E310" s="14">
        <v>9.2999999999999999E-2</v>
      </c>
      <c r="F310" s="15">
        <v>3152.6179999999999</v>
      </c>
      <c r="G310" s="16">
        <v>3152.6179999999999</v>
      </c>
      <c r="H310" s="17">
        <v>0.19800000000000001</v>
      </c>
      <c r="I310" s="15">
        <v>3152.6178670652798</v>
      </c>
      <c r="J310" s="16">
        <v>3152.6178670652798</v>
      </c>
      <c r="K310" s="17">
        <v>1.892085191680162E-2</v>
      </c>
      <c r="L310" s="15">
        <v>3152.6178670652798</v>
      </c>
      <c r="M310" s="16">
        <v>3152.6178670652798</v>
      </c>
      <c r="N310" s="17">
        <v>5.0639966639076758E-2</v>
      </c>
      <c r="P310" s="15">
        <f t="shared" si="12"/>
        <v>3152.6178670652798</v>
      </c>
      <c r="Q310" s="16">
        <f t="shared" si="13"/>
        <v>3152.6178670652798</v>
      </c>
      <c r="R310" s="32">
        <f t="shared" si="14"/>
        <v>0</v>
      </c>
    </row>
    <row r="311" spans="2:18" x14ac:dyDescent="0.2">
      <c r="B311" s="11" t="s">
        <v>307</v>
      </c>
      <c r="C311" s="14">
        <v>384.79700000000003</v>
      </c>
      <c r="D311" s="13">
        <v>384.79700000000003</v>
      </c>
      <c r="E311" s="14">
        <v>0</v>
      </c>
      <c r="F311" s="15">
        <v>384.79700000000003</v>
      </c>
      <c r="G311" s="16">
        <v>384.79700000000003</v>
      </c>
      <c r="H311" s="17">
        <v>5.8999999999999997E-2</v>
      </c>
      <c r="I311" s="15">
        <v>384.79745000000003</v>
      </c>
      <c r="J311" s="16">
        <v>384.79745000000003</v>
      </c>
      <c r="K311" s="17">
        <v>8.8806152343749861E-3</v>
      </c>
      <c r="L311" s="15">
        <v>384.79745000000003</v>
      </c>
      <c r="M311" s="16">
        <v>384.79745000000003</v>
      </c>
      <c r="N311" s="17">
        <v>1.2074354218273582E-2</v>
      </c>
      <c r="P311" s="15">
        <f t="shared" si="12"/>
        <v>384.79700000000003</v>
      </c>
      <c r="Q311" s="16">
        <f t="shared" si="13"/>
        <v>384.79700000000003</v>
      </c>
      <c r="R311" s="32">
        <f t="shared" si="14"/>
        <v>0</v>
      </c>
    </row>
    <row r="312" spans="2:18" x14ac:dyDescent="0.2">
      <c r="B312" s="11" t="s">
        <v>308</v>
      </c>
      <c r="C312" s="14">
        <v>3152.62</v>
      </c>
      <c r="D312" s="13">
        <v>3152.62</v>
      </c>
      <c r="E312" s="14">
        <v>7.8E-2</v>
      </c>
      <c r="F312" s="15">
        <v>3152.6179999999999</v>
      </c>
      <c r="G312" s="16">
        <v>3152.6179999999999</v>
      </c>
      <c r="H312" s="17">
        <v>0.13900000000000001</v>
      </c>
      <c r="I312" s="15">
        <v>3152.6178670652798</v>
      </c>
      <c r="J312" s="16">
        <v>3152.6178670652798</v>
      </c>
      <c r="K312" s="17">
        <v>2.2523647401390966E-2</v>
      </c>
      <c r="L312" s="15">
        <v>3152.6178670652798</v>
      </c>
      <c r="M312" s="16">
        <v>3152.6178670652798</v>
      </c>
      <c r="N312" s="17">
        <v>4.5417971727324646E-2</v>
      </c>
      <c r="P312" s="15">
        <f t="shared" si="12"/>
        <v>3152.6178670652798</v>
      </c>
      <c r="Q312" s="16">
        <f t="shared" si="13"/>
        <v>3152.6178670652798</v>
      </c>
      <c r="R312" s="32">
        <f t="shared" si="14"/>
        <v>0</v>
      </c>
    </row>
    <row r="313" spans="2:18" x14ac:dyDescent="0.2">
      <c r="B313" s="11" t="s">
        <v>309</v>
      </c>
      <c r="C313" s="14">
        <v>107.405</v>
      </c>
      <c r="D313" s="13">
        <v>107.405</v>
      </c>
      <c r="E313" s="14">
        <v>0.126</v>
      </c>
      <c r="F313" s="15">
        <v>107.405</v>
      </c>
      <c r="G313" s="16">
        <v>107.405</v>
      </c>
      <c r="H313" s="17">
        <v>0.158</v>
      </c>
      <c r="I313" s="15">
        <v>106.847255730999</v>
      </c>
      <c r="J313" s="16">
        <v>121.63</v>
      </c>
      <c r="K313" s="17">
        <v>1.2434145299399766E-2</v>
      </c>
      <c r="L313" s="15">
        <v>107.404898145</v>
      </c>
      <c r="M313" s="16">
        <v>107.404899</v>
      </c>
      <c r="N313" s="17">
        <v>1.8517377899914245E-2</v>
      </c>
      <c r="P313" s="15">
        <f t="shared" si="12"/>
        <v>107.404899</v>
      </c>
      <c r="Q313" s="16">
        <f t="shared" si="13"/>
        <v>107.404899</v>
      </c>
      <c r="R313" s="32">
        <f t="shared" si="14"/>
        <v>0</v>
      </c>
    </row>
    <row r="314" spans="2:18" x14ac:dyDescent="0.2">
      <c r="B314" s="11" t="s">
        <v>310</v>
      </c>
      <c r="C314" s="14">
        <v>168.98500000000001</v>
      </c>
      <c r="D314" s="13">
        <v>168.98500000000001</v>
      </c>
      <c r="E314" s="14">
        <v>1.159</v>
      </c>
      <c r="F314" s="15">
        <v>168.98500000000001</v>
      </c>
      <c r="G314" s="16">
        <v>168.98500000000001</v>
      </c>
      <c r="H314" s="17">
        <v>0.218</v>
      </c>
      <c r="I314" s="15">
        <v>166.981867120571</v>
      </c>
      <c r="J314" s="16">
        <v>223.85900000000001</v>
      </c>
      <c r="K314" s="17">
        <v>3.8298071884527399E-2</v>
      </c>
      <c r="L314" s="15">
        <v>168.98501449510599</v>
      </c>
      <c r="M314" s="16">
        <v>169.44754599999999</v>
      </c>
      <c r="N314" s="17">
        <v>9.2348517441167996E-2</v>
      </c>
      <c r="P314" s="15">
        <f t="shared" si="12"/>
        <v>168.98500000000001</v>
      </c>
      <c r="Q314" s="16">
        <f t="shared" si="13"/>
        <v>168.98500000000001</v>
      </c>
      <c r="R314" s="32">
        <f t="shared" si="14"/>
        <v>0</v>
      </c>
    </row>
    <row r="315" spans="2:18" x14ac:dyDescent="0.2">
      <c r="B315" s="11" t="s">
        <v>311</v>
      </c>
      <c r="C315" s="14">
        <v>131.74600000000001</v>
      </c>
      <c r="D315" s="13">
        <v>131.74600000000001</v>
      </c>
      <c r="E315" s="14">
        <v>0.27900000000000003</v>
      </c>
      <c r="F315" s="15">
        <v>131.74600000000001</v>
      </c>
      <c r="G315" s="16">
        <v>131.74600000000001</v>
      </c>
      <c r="H315" s="17">
        <v>0.11899999999999999</v>
      </c>
      <c r="I315" s="15">
        <v>124.684750880786</v>
      </c>
      <c r="J315" s="16">
        <v>157.72999999999999</v>
      </c>
      <c r="K315" s="17">
        <v>1.3753704908417444E-2</v>
      </c>
      <c r="L315" s="15">
        <v>131.74564092461301</v>
      </c>
      <c r="M315" s="16">
        <v>131.79869299999999</v>
      </c>
      <c r="N315" s="17">
        <v>2.1408685823766149E-2</v>
      </c>
      <c r="P315" s="15">
        <f t="shared" si="12"/>
        <v>131.74600000000001</v>
      </c>
      <c r="Q315" s="16">
        <f t="shared" si="13"/>
        <v>131.74600000000001</v>
      </c>
      <c r="R315" s="32">
        <f t="shared" si="14"/>
        <v>0</v>
      </c>
    </row>
    <row r="316" spans="2:18" x14ac:dyDescent="0.2">
      <c r="B316" s="11" t="s">
        <v>312</v>
      </c>
      <c r="C316" s="14">
        <v>203.41900000000001</v>
      </c>
      <c r="D316" s="13">
        <v>203.41900000000001</v>
      </c>
      <c r="E316" s="14">
        <v>0.59399999999999997</v>
      </c>
      <c r="F316" s="15">
        <v>203.41900000000001</v>
      </c>
      <c r="G316" s="16">
        <v>203.41900000000001</v>
      </c>
      <c r="H316" s="17">
        <v>0.17799999999999999</v>
      </c>
      <c r="I316" s="15">
        <v>203.41933842244001</v>
      </c>
      <c r="J316" s="16">
        <v>241.13905649127801</v>
      </c>
      <c r="K316" s="17">
        <v>5.606279140565449E-2</v>
      </c>
      <c r="L316" s="15">
        <v>203.41933842244001</v>
      </c>
      <c r="M316" s="16">
        <v>205.38799900000001</v>
      </c>
      <c r="N316" s="17">
        <v>0.10949330213593229</v>
      </c>
      <c r="P316" s="15">
        <f t="shared" si="12"/>
        <v>203.41900000000001</v>
      </c>
      <c r="Q316" s="16">
        <f t="shared" si="13"/>
        <v>203.41900000000001</v>
      </c>
      <c r="R316" s="32">
        <f t="shared" si="14"/>
        <v>0</v>
      </c>
    </row>
    <row r="317" spans="2:18" x14ac:dyDescent="0.2">
      <c r="B317" s="11" t="s">
        <v>313</v>
      </c>
      <c r="C317" s="14">
        <v>119.363</v>
      </c>
      <c r="D317" s="13">
        <v>119.363</v>
      </c>
      <c r="E317" s="14">
        <v>0.14299999999999999</v>
      </c>
      <c r="F317" s="15">
        <v>119.363</v>
      </c>
      <c r="G317" s="16">
        <v>119.363</v>
      </c>
      <c r="H317" s="17">
        <v>0.13900000000000001</v>
      </c>
      <c r="I317" s="15">
        <v>119.362718041121</v>
      </c>
      <c r="J317" s="16">
        <v>140.97900000000001</v>
      </c>
      <c r="K317" s="17">
        <v>1.2276719256145169E-2</v>
      </c>
      <c r="L317" s="15">
        <v>119.362718041121</v>
      </c>
      <c r="M317" s="16">
        <v>119.432362</v>
      </c>
      <c r="N317" s="17">
        <v>2.2156040842940136E-2</v>
      </c>
      <c r="P317" s="15">
        <f t="shared" si="12"/>
        <v>119.363</v>
      </c>
      <c r="Q317" s="16">
        <f t="shared" si="13"/>
        <v>119.363</v>
      </c>
      <c r="R317" s="32">
        <f t="shared" si="14"/>
        <v>0</v>
      </c>
    </row>
    <row r="318" spans="2:18" x14ac:dyDescent="0.2">
      <c r="B318" s="11" t="s">
        <v>314</v>
      </c>
      <c r="C318" s="14">
        <v>167.649</v>
      </c>
      <c r="D318" s="13">
        <v>167.649</v>
      </c>
      <c r="E318" s="14">
        <v>1.069</v>
      </c>
      <c r="F318" s="15">
        <v>167.649</v>
      </c>
      <c r="G318" s="16">
        <v>167.649</v>
      </c>
      <c r="H318" s="17">
        <v>0.25700000000000001</v>
      </c>
      <c r="I318" s="15">
        <v>167.64877378856499</v>
      </c>
      <c r="J318" s="16">
        <v>205.67099999999999</v>
      </c>
      <c r="K318" s="17">
        <v>4.8381014568049698E-2</v>
      </c>
      <c r="L318" s="15">
        <v>167.64877378856499</v>
      </c>
      <c r="M318" s="16">
        <v>167.92806300000001</v>
      </c>
      <c r="N318" s="17">
        <v>0.1039064919076314</v>
      </c>
      <c r="P318" s="15">
        <f t="shared" si="12"/>
        <v>167.649</v>
      </c>
      <c r="Q318" s="16">
        <f t="shared" si="13"/>
        <v>167.649</v>
      </c>
      <c r="R318" s="32">
        <f t="shared" si="14"/>
        <v>0</v>
      </c>
    </row>
    <row r="319" spans="2:18" x14ac:dyDescent="0.2">
      <c r="B319" s="11" t="s">
        <v>315</v>
      </c>
      <c r="C319" s="14">
        <v>154.02699999999999</v>
      </c>
      <c r="D319" s="13">
        <v>154.02699999999999</v>
      </c>
      <c r="E319" s="14">
        <v>0.06</v>
      </c>
      <c r="F319" s="15">
        <v>154.02699999999999</v>
      </c>
      <c r="G319" s="16">
        <v>154.02699999999999</v>
      </c>
      <c r="H319" s="17">
        <v>9.9000000000000005E-2</v>
      </c>
      <c r="I319" s="15">
        <v>154.02730958819501</v>
      </c>
      <c r="J319" s="16">
        <v>154.02730958819501</v>
      </c>
      <c r="K319" s="17">
        <v>1.3918388180616408E-2</v>
      </c>
      <c r="L319" s="15">
        <v>154.02730958819501</v>
      </c>
      <c r="M319" s="16">
        <v>154.02730958819501</v>
      </c>
      <c r="N319" s="17">
        <v>2.2211586556783493E-2</v>
      </c>
      <c r="P319" s="15">
        <f t="shared" si="12"/>
        <v>154.02699999999999</v>
      </c>
      <c r="Q319" s="16">
        <f t="shared" si="13"/>
        <v>154.02699999999999</v>
      </c>
      <c r="R319" s="32">
        <f t="shared" si="14"/>
        <v>0</v>
      </c>
    </row>
    <row r="320" spans="2:18" x14ac:dyDescent="0.2">
      <c r="B320" s="11" t="s">
        <v>316</v>
      </c>
      <c r="C320" s="14">
        <v>195.786</v>
      </c>
      <c r="D320" s="13">
        <v>195.786</v>
      </c>
      <c r="E320" s="14">
        <v>1.6739999999999999</v>
      </c>
      <c r="F320" s="15">
        <v>195.786</v>
      </c>
      <c r="G320" s="16">
        <v>195.786</v>
      </c>
      <c r="H320" s="17">
        <v>0.33700000000000002</v>
      </c>
      <c r="I320" s="15">
        <v>195.78598683255899</v>
      </c>
      <c r="J320" s="16">
        <v>246.01400000000001</v>
      </c>
      <c r="K320" s="17">
        <v>6.269492172613346E-2</v>
      </c>
      <c r="L320" s="15">
        <v>195.78598683255899</v>
      </c>
      <c r="M320" s="16">
        <v>196.242187</v>
      </c>
      <c r="N320" s="17">
        <v>0.12815470811797347</v>
      </c>
      <c r="P320" s="15">
        <f t="shared" si="12"/>
        <v>195.786</v>
      </c>
      <c r="Q320" s="16">
        <f t="shared" si="13"/>
        <v>195.786</v>
      </c>
      <c r="R320" s="32">
        <f t="shared" si="14"/>
        <v>0</v>
      </c>
    </row>
    <row r="321" spans="2:18" x14ac:dyDescent="0.2">
      <c r="B321" s="11" t="s">
        <v>317</v>
      </c>
      <c r="C321" s="14">
        <v>1218.96</v>
      </c>
      <c r="D321" s="13">
        <v>1218.96</v>
      </c>
      <c r="E321" s="14">
        <v>0.41899999999999998</v>
      </c>
      <c r="F321" s="15">
        <v>1218.961</v>
      </c>
      <c r="G321" s="16">
        <v>1218.961</v>
      </c>
      <c r="H321" s="17">
        <v>0.218</v>
      </c>
      <c r="I321" s="15">
        <v>1218.9608348202701</v>
      </c>
      <c r="J321" s="16">
        <v>1229.00311337068</v>
      </c>
      <c r="K321" s="17">
        <v>0.1832243756550111</v>
      </c>
      <c r="L321" s="15">
        <v>1218.9608348202701</v>
      </c>
      <c r="M321" s="16">
        <v>1229.00311337068</v>
      </c>
      <c r="N321" s="17">
        <v>0.13940606466153718</v>
      </c>
      <c r="P321" s="15">
        <f t="shared" si="12"/>
        <v>1218.96</v>
      </c>
      <c r="Q321" s="16">
        <f t="shared" si="13"/>
        <v>1218.96</v>
      </c>
      <c r="R321" s="32">
        <f t="shared" si="14"/>
        <v>0</v>
      </c>
    </row>
    <row r="322" spans="2:18" x14ac:dyDescent="0.2">
      <c r="B322" s="11" t="s">
        <v>318</v>
      </c>
      <c r="C322" s="14">
        <v>1153.77</v>
      </c>
      <c r="D322" s="13">
        <v>1153.77</v>
      </c>
      <c r="E322" s="14">
        <v>6.0999999999999999E-2</v>
      </c>
      <c r="F322" s="15">
        <v>1153.7719999999999</v>
      </c>
      <c r="G322" s="16">
        <v>1153.7719999999999</v>
      </c>
      <c r="H322" s="17">
        <v>9.9000000000000005E-2</v>
      </c>
      <c r="I322" s="15">
        <v>1153.7724985360001</v>
      </c>
      <c r="J322" s="16">
        <v>1153.7724985360001</v>
      </c>
      <c r="K322" s="17">
        <v>1.3339345048113542E-2</v>
      </c>
      <c r="L322" s="15">
        <v>1153.7724985360001</v>
      </c>
      <c r="M322" s="16">
        <v>1153.7724985360001</v>
      </c>
      <c r="N322" s="17">
        <v>2.6890684918659456E-2</v>
      </c>
      <c r="P322" s="15">
        <f t="shared" si="12"/>
        <v>1153.77</v>
      </c>
      <c r="Q322" s="16">
        <f t="shared" si="13"/>
        <v>1153.77</v>
      </c>
      <c r="R322" s="32">
        <f t="shared" si="14"/>
        <v>0</v>
      </c>
    </row>
    <row r="323" spans="2:18" x14ac:dyDescent="0.2">
      <c r="B323" s="11" t="s">
        <v>319</v>
      </c>
      <c r="C323" s="14">
        <v>1226.52</v>
      </c>
      <c r="D323" s="13">
        <v>1226.52</v>
      </c>
      <c r="E323" s="14">
        <v>4.633</v>
      </c>
      <c r="F323" s="15">
        <v>1226.519</v>
      </c>
      <c r="G323" s="16">
        <v>1226.519</v>
      </c>
      <c r="H323" s="17">
        <v>0.25700000000000001</v>
      </c>
      <c r="I323" s="15">
        <v>1226.51893514318</v>
      </c>
      <c r="J323" s="16">
        <v>1229.00311337068</v>
      </c>
      <c r="K323" s="17">
        <v>0.53917038149949947</v>
      </c>
      <c r="L323" s="15">
        <v>1226.51893514318</v>
      </c>
      <c r="M323" s="16">
        <v>1229.00311337068</v>
      </c>
      <c r="N323" s="17">
        <v>0.75476074218749867</v>
      </c>
      <c r="P323" s="15">
        <f t="shared" si="12"/>
        <v>1226.519</v>
      </c>
      <c r="Q323" s="16">
        <f t="shared" si="13"/>
        <v>1226.519</v>
      </c>
      <c r="R323" s="32">
        <f t="shared" si="14"/>
        <v>0</v>
      </c>
    </row>
    <row r="324" spans="2:18" x14ac:dyDescent="0.2">
      <c r="B324" s="11" t="s">
        <v>320</v>
      </c>
      <c r="C324" s="14">
        <v>1153.77</v>
      </c>
      <c r="D324" s="13">
        <v>1153.77</v>
      </c>
      <c r="E324" s="14">
        <v>0.105</v>
      </c>
      <c r="F324" s="15">
        <v>1153.7719999999999</v>
      </c>
      <c r="G324" s="16">
        <v>1153.7719999999999</v>
      </c>
      <c r="H324" s="17">
        <v>9.9000000000000005E-2</v>
      </c>
      <c r="I324" s="15">
        <v>1153.7724985360001</v>
      </c>
      <c r="J324" s="16">
        <v>1153.7724985360001</v>
      </c>
      <c r="K324" s="17">
        <v>1.5459572396627241E-2</v>
      </c>
      <c r="L324" s="15">
        <v>1153.7724985360001</v>
      </c>
      <c r="M324" s="16">
        <v>1153.7724985360001</v>
      </c>
      <c r="N324" s="17">
        <v>2.8606321753525111E-2</v>
      </c>
      <c r="P324" s="15">
        <f t="shared" si="12"/>
        <v>1153.77</v>
      </c>
      <c r="Q324" s="16">
        <f t="shared" si="13"/>
        <v>1153.77</v>
      </c>
      <c r="R324" s="32">
        <f t="shared" si="14"/>
        <v>0</v>
      </c>
    </row>
    <row r="325" spans="2:18" x14ac:dyDescent="0.2">
      <c r="B325" s="11" t="s">
        <v>321</v>
      </c>
      <c r="C325" s="14">
        <v>137.672</v>
      </c>
      <c r="D325" s="13">
        <v>137.672</v>
      </c>
      <c r="E325" s="14">
        <v>1.075</v>
      </c>
      <c r="F325" s="15">
        <v>137.672</v>
      </c>
      <c r="G325" s="16">
        <v>137.672</v>
      </c>
      <c r="H325" s="17">
        <v>0.35599999999999998</v>
      </c>
      <c r="I325" s="15">
        <v>136.49034414062501</v>
      </c>
      <c r="J325" s="16">
        <v>168</v>
      </c>
      <c r="K325" s="17">
        <v>1.657411528796681E-2</v>
      </c>
      <c r="L325" s="15">
        <v>137.65657265625001</v>
      </c>
      <c r="M325" s="16">
        <v>137.70907500000001</v>
      </c>
      <c r="N325" s="17">
        <v>3.3211312642911571E-2</v>
      </c>
      <c r="P325" s="15">
        <f t="shared" si="12"/>
        <v>137.672</v>
      </c>
      <c r="Q325" s="16">
        <f t="shared" si="13"/>
        <v>137.672</v>
      </c>
      <c r="R325" s="32">
        <f t="shared" si="14"/>
        <v>0</v>
      </c>
    </row>
    <row r="326" spans="2:18" x14ac:dyDescent="0.2">
      <c r="B326" s="11" t="s">
        <v>322</v>
      </c>
      <c r="C326" s="14">
        <v>233.45699999999999</v>
      </c>
      <c r="D326" s="13">
        <v>233.45699999999999</v>
      </c>
      <c r="E326" s="14">
        <v>4.7789999999999999</v>
      </c>
      <c r="F326" s="15">
        <v>233.45699999999999</v>
      </c>
      <c r="G326" s="16">
        <v>233.45699999999999</v>
      </c>
      <c r="H326" s="17">
        <v>0.95</v>
      </c>
      <c r="I326" s="15">
        <v>228.247215260384</v>
      </c>
      <c r="J326" s="16">
        <v>331.44999899999999</v>
      </c>
      <c r="K326" s="17">
        <v>0.33843975532345638</v>
      </c>
      <c r="L326" s="15">
        <v>233.45685518160599</v>
      </c>
      <c r="M326" s="16">
        <v>237.028447</v>
      </c>
      <c r="N326" s="17">
        <v>1.7649957610339608</v>
      </c>
      <c r="P326" s="15">
        <f t="shared" si="12"/>
        <v>233.45699999999999</v>
      </c>
      <c r="Q326" s="16">
        <f t="shared" si="13"/>
        <v>233.45699999999999</v>
      </c>
      <c r="R326" s="32">
        <f t="shared" si="14"/>
        <v>0</v>
      </c>
    </row>
    <row r="327" spans="2:18" x14ac:dyDescent="0.2">
      <c r="B327" s="11" t="s">
        <v>323</v>
      </c>
      <c r="C327" s="14">
        <v>185.56100000000001</v>
      </c>
      <c r="D327" s="13">
        <v>185.56100000000001</v>
      </c>
      <c r="E327" s="14">
        <v>0.39100000000000001</v>
      </c>
      <c r="F327" s="15">
        <v>185.56100000000001</v>
      </c>
      <c r="G327" s="16">
        <v>185.56100000000001</v>
      </c>
      <c r="H327" s="17">
        <v>0.17799999999999999</v>
      </c>
      <c r="I327" s="15">
        <v>184.97465737866199</v>
      </c>
      <c r="J327" s="16">
        <v>223.61543479268701</v>
      </c>
      <c r="K327" s="17">
        <v>1.9421879838152606E-2</v>
      </c>
      <c r="L327" s="15">
        <v>185.56074727514601</v>
      </c>
      <c r="M327" s="16">
        <v>186.36179100000001</v>
      </c>
      <c r="N327" s="17">
        <v>3.742469229349276E-2</v>
      </c>
      <c r="P327" s="15">
        <f t="shared" si="12"/>
        <v>185.56100000000001</v>
      </c>
      <c r="Q327" s="16">
        <f t="shared" si="13"/>
        <v>185.56100000000001</v>
      </c>
      <c r="R327" s="32">
        <f t="shared" si="14"/>
        <v>0</v>
      </c>
    </row>
    <row r="328" spans="2:18" x14ac:dyDescent="0.2">
      <c r="B328" s="11" t="s">
        <v>324</v>
      </c>
      <c r="C328" s="14">
        <v>275.05500000000001</v>
      </c>
      <c r="D328" s="13">
        <v>275.05500000000001</v>
      </c>
      <c r="E328" s="14">
        <v>3.8969999999999998</v>
      </c>
      <c r="F328" s="15">
        <v>275.05500000000001</v>
      </c>
      <c r="G328" s="16">
        <v>275.05500000000001</v>
      </c>
      <c r="H328" s="17">
        <v>1.2270000000000001</v>
      </c>
      <c r="I328" s="15">
        <v>275.05461538514697</v>
      </c>
      <c r="J328" s="16">
        <v>339.49892743619301</v>
      </c>
      <c r="K328" s="17">
        <v>0.96391156824623425</v>
      </c>
      <c r="L328" s="15">
        <v>275.05461538514697</v>
      </c>
      <c r="M328" s="16">
        <v>285.52152599999999</v>
      </c>
      <c r="N328" s="17">
        <v>2.9306160066185911</v>
      </c>
      <c r="P328" s="15">
        <f t="shared" si="12"/>
        <v>275.05500000000001</v>
      </c>
      <c r="Q328" s="16">
        <f t="shared" si="13"/>
        <v>275.05500000000001</v>
      </c>
      <c r="R328" s="32">
        <f t="shared" si="14"/>
        <v>0</v>
      </c>
    </row>
    <row r="329" spans="2:18" x14ac:dyDescent="0.2">
      <c r="B329" s="11" t="s">
        <v>325</v>
      </c>
      <c r="C329" s="14">
        <v>9473.3799999999992</v>
      </c>
      <c r="D329" s="13">
        <v>9473.3799999999992</v>
      </c>
      <c r="E329" s="14">
        <v>0.60899999999999999</v>
      </c>
      <c r="F329" s="15">
        <v>9473.3799999999992</v>
      </c>
      <c r="G329" s="16">
        <v>9473.3799999999992</v>
      </c>
      <c r="H329" s="17">
        <v>0.436</v>
      </c>
      <c r="I329" s="15">
        <v>9473.3804762815198</v>
      </c>
      <c r="J329" s="16">
        <v>12672.5454817684</v>
      </c>
      <c r="K329" s="17">
        <v>2.1744053538252643E-2</v>
      </c>
      <c r="L329" s="15">
        <v>9473.3804762815198</v>
      </c>
      <c r="M329" s="16">
        <v>9555.1440390000007</v>
      </c>
      <c r="N329" s="17">
        <v>9.156166634908508E-2</v>
      </c>
      <c r="P329" s="15">
        <f t="shared" si="12"/>
        <v>9473.3799999999992</v>
      </c>
      <c r="Q329" s="16">
        <f t="shared" si="13"/>
        <v>9473.3799999999992</v>
      </c>
      <c r="R329" s="32">
        <f t="shared" si="14"/>
        <v>0</v>
      </c>
    </row>
    <row r="330" spans="2:18" x14ac:dyDescent="0.2">
      <c r="B330" s="11" t="s">
        <v>326</v>
      </c>
      <c r="C330" s="14">
        <v>13783.9</v>
      </c>
      <c r="D330" s="13">
        <v>13783.9</v>
      </c>
      <c r="E330" s="14">
        <v>20.486000000000001</v>
      </c>
      <c r="F330" s="15">
        <v>13783.875</v>
      </c>
      <c r="G330" s="16">
        <v>13783.875</v>
      </c>
      <c r="H330" s="17">
        <v>949.16200000000003</v>
      </c>
      <c r="I330" s="15">
        <v>13783.874650359599</v>
      </c>
      <c r="J330" s="16">
        <v>14449.2238873694</v>
      </c>
      <c r="K330" s="17">
        <v>1.3466657778111863</v>
      </c>
      <c r="L330" s="15">
        <v>13783.874650359599</v>
      </c>
      <c r="M330" s="16">
        <v>13885.053250999999</v>
      </c>
      <c r="N330" s="17">
        <v>16.733582147737813</v>
      </c>
      <c r="P330" s="15">
        <f t="shared" ref="P330:P393" si="15">MIN(MAX(C330,F330,I330,L330),Q330)</f>
        <v>13783.875</v>
      </c>
      <c r="Q330" s="16">
        <f t="shared" ref="Q330:Q393" si="16">MIN(D330,G330,J330,M330)</f>
        <v>13783.875</v>
      </c>
      <c r="R330" s="32">
        <f t="shared" ref="R330:R393" si="17">100*(Q330-P330)/Q330</f>
        <v>0</v>
      </c>
    </row>
    <row r="331" spans="2:18" x14ac:dyDescent="0.2">
      <c r="B331" s="11" t="s">
        <v>327</v>
      </c>
      <c r="C331" s="14">
        <v>11744.1</v>
      </c>
      <c r="D331" s="13">
        <v>11744.1</v>
      </c>
      <c r="E331" s="14">
        <v>0.39600000000000002</v>
      </c>
      <c r="F331" s="15">
        <v>11744.064</v>
      </c>
      <c r="G331" s="16">
        <v>11744.064</v>
      </c>
      <c r="H331" s="17">
        <v>0.218</v>
      </c>
      <c r="I331" s="15">
        <v>11744.064424275401</v>
      </c>
      <c r="J331" s="16">
        <v>12672.5454817684</v>
      </c>
      <c r="K331" s="17">
        <v>2.7960707501667278E-2</v>
      </c>
      <c r="L331" s="15">
        <v>11744.064424275401</v>
      </c>
      <c r="M331" s="16">
        <v>11827.811422999999</v>
      </c>
      <c r="N331" s="17">
        <v>8.5092265431473552E-2</v>
      </c>
      <c r="P331" s="15">
        <f t="shared" si="15"/>
        <v>11744.064</v>
      </c>
      <c r="Q331" s="16">
        <f t="shared" si="16"/>
        <v>11744.064</v>
      </c>
      <c r="R331" s="32">
        <f t="shared" si="17"/>
        <v>0</v>
      </c>
    </row>
    <row r="332" spans="2:18" x14ac:dyDescent="0.2">
      <c r="B332" s="11" t="s">
        <v>328</v>
      </c>
      <c r="C332" s="14">
        <v>14273.4</v>
      </c>
      <c r="D332" s="13">
        <v>14273.4</v>
      </c>
      <c r="E332" s="14">
        <v>835.57500000000005</v>
      </c>
      <c r="F332" s="15">
        <v>14273.387000000001</v>
      </c>
      <c r="G332" s="16">
        <v>14273.387000000001</v>
      </c>
      <c r="H332" s="17">
        <v>491.67599999999999</v>
      </c>
      <c r="I332" s="15">
        <v>14273.3872683842</v>
      </c>
      <c r="J332" s="16">
        <v>14449.2238873694</v>
      </c>
      <c r="K332" s="17">
        <v>12.397830404886381</v>
      </c>
      <c r="L332" s="15">
        <v>14273.3872683842</v>
      </c>
      <c r="M332" s="16">
        <v>14386.210454</v>
      </c>
      <c r="N332" s="17">
        <v>70.727618380290153</v>
      </c>
      <c r="P332" s="15">
        <f t="shared" si="15"/>
        <v>14273.387000000001</v>
      </c>
      <c r="Q332" s="16">
        <f t="shared" si="16"/>
        <v>14273.387000000001</v>
      </c>
      <c r="R332" s="32">
        <f t="shared" si="17"/>
        <v>0</v>
      </c>
    </row>
    <row r="333" spans="2:18" x14ac:dyDescent="0.2">
      <c r="B333" s="11" t="s">
        <v>329</v>
      </c>
      <c r="C333" s="14">
        <v>163.292</v>
      </c>
      <c r="D333" s="13">
        <v>163.292</v>
      </c>
      <c r="E333" s="14">
        <v>1.0169999999999999</v>
      </c>
      <c r="F333" s="15">
        <v>163.292</v>
      </c>
      <c r="G333" s="16">
        <v>163.292</v>
      </c>
      <c r="H333" s="17">
        <v>0.317</v>
      </c>
      <c r="I333" s="15">
        <v>163.292359174859</v>
      </c>
      <c r="J333" s="16">
        <v>184.38999899999999</v>
      </c>
      <c r="K333" s="17">
        <v>7.6942257764862437E-2</v>
      </c>
      <c r="L333" s="15">
        <v>163.292359174859</v>
      </c>
      <c r="M333" s="16">
        <v>163.34007</v>
      </c>
      <c r="N333" s="17">
        <v>0.12632421167885385</v>
      </c>
      <c r="P333" s="15">
        <f t="shared" si="15"/>
        <v>163.292</v>
      </c>
      <c r="Q333" s="16">
        <f t="shared" si="16"/>
        <v>163.292</v>
      </c>
      <c r="R333" s="32">
        <f t="shared" si="17"/>
        <v>0</v>
      </c>
    </row>
    <row r="334" spans="2:18" x14ac:dyDescent="0.2">
      <c r="B334" s="11" t="s">
        <v>330</v>
      </c>
      <c r="C334" s="14">
        <v>229.19200000000001</v>
      </c>
      <c r="D334" s="13">
        <v>229.19200000000001</v>
      </c>
      <c r="E334" s="14">
        <v>20.536999999999999</v>
      </c>
      <c r="F334" s="15">
        <v>229.19200000000001</v>
      </c>
      <c r="G334" s="16">
        <v>229.19200000000001</v>
      </c>
      <c r="H334" s="17">
        <v>72.245999999999995</v>
      </c>
      <c r="I334" s="15">
        <v>228.78631847237099</v>
      </c>
      <c r="J334" s="16">
        <v>275.908998</v>
      </c>
      <c r="K334" s="17">
        <v>2.6230278480343667</v>
      </c>
      <c r="L334" s="15">
        <v>229.191754213211</v>
      </c>
      <c r="M334" s="16">
        <v>229.61169799999999</v>
      </c>
      <c r="N334" s="17">
        <v>42.838401980516366</v>
      </c>
      <c r="P334" s="15">
        <f t="shared" si="15"/>
        <v>229.19200000000001</v>
      </c>
      <c r="Q334" s="16">
        <f t="shared" si="16"/>
        <v>229.19200000000001</v>
      </c>
      <c r="R334" s="32">
        <f t="shared" si="17"/>
        <v>0</v>
      </c>
    </row>
    <row r="335" spans="2:18" x14ac:dyDescent="0.2">
      <c r="B335" s="11" t="s">
        <v>331</v>
      </c>
      <c r="C335" s="14">
        <v>184.233</v>
      </c>
      <c r="D335" s="13">
        <v>184.233</v>
      </c>
      <c r="E335" s="14">
        <v>2.0190000000000001</v>
      </c>
      <c r="F335" s="15">
        <v>184.233</v>
      </c>
      <c r="G335" s="16">
        <v>184.233</v>
      </c>
      <c r="H335" s="17">
        <v>0.35599999999999998</v>
      </c>
      <c r="I335" s="15">
        <v>184.232988580208</v>
      </c>
      <c r="J335" s="16">
        <v>213.66499899999999</v>
      </c>
      <c r="K335" s="17">
        <v>6.9464799834460675E-2</v>
      </c>
      <c r="L335" s="15">
        <v>184.232988580208</v>
      </c>
      <c r="M335" s="16">
        <v>184.35445200000001</v>
      </c>
      <c r="N335" s="17">
        <v>0.13981623765898887</v>
      </c>
      <c r="P335" s="15">
        <f t="shared" si="15"/>
        <v>184.233</v>
      </c>
      <c r="Q335" s="16">
        <f t="shared" si="16"/>
        <v>184.233</v>
      </c>
      <c r="R335" s="32">
        <f t="shared" si="17"/>
        <v>0</v>
      </c>
    </row>
    <row r="336" spans="2:18" x14ac:dyDescent="0.2">
      <c r="B336" s="11" t="s">
        <v>332</v>
      </c>
      <c r="C336" s="14">
        <v>282.36200000000002</v>
      </c>
      <c r="D336" s="13">
        <v>282.36200000000002</v>
      </c>
      <c r="E336" s="14">
        <v>49.947000000000003</v>
      </c>
      <c r="F336" s="15">
        <v>282.36200000000002</v>
      </c>
      <c r="G336" s="16">
        <v>282.36200000000002</v>
      </c>
      <c r="H336" s="17">
        <v>130.75299999999999</v>
      </c>
      <c r="I336" s="15">
        <v>282.362305128863</v>
      </c>
      <c r="J336" s="16">
        <v>347.504998</v>
      </c>
      <c r="K336" s="17">
        <v>22.519675185040686</v>
      </c>
      <c r="L336" s="15">
        <v>282.362305128863</v>
      </c>
      <c r="M336" s="16">
        <v>283.12663300000003</v>
      </c>
      <c r="N336" s="17">
        <v>102.75568980705424</v>
      </c>
      <c r="P336" s="15">
        <f t="shared" si="15"/>
        <v>282.36200000000002</v>
      </c>
      <c r="Q336" s="16">
        <f t="shared" si="16"/>
        <v>282.36200000000002</v>
      </c>
      <c r="R336" s="32">
        <f t="shared" si="17"/>
        <v>0</v>
      </c>
    </row>
    <row r="337" spans="2:18" x14ac:dyDescent="0.2">
      <c r="B337" s="11" t="s">
        <v>333</v>
      </c>
      <c r="C337" s="14">
        <v>163.292</v>
      </c>
      <c r="D337" s="13">
        <v>163.292</v>
      </c>
      <c r="E337" s="14">
        <v>1.0580000000000001</v>
      </c>
      <c r="F337" s="15">
        <v>163.292</v>
      </c>
      <c r="G337" s="16">
        <v>163.292</v>
      </c>
      <c r="H337" s="17">
        <v>0.27700000000000002</v>
      </c>
      <c r="I337" s="15">
        <v>163.292359174859</v>
      </c>
      <c r="J337" s="16">
        <v>184.38999899999999</v>
      </c>
      <c r="K337" s="17">
        <v>2.6164682900033324E-2</v>
      </c>
      <c r="L337" s="15">
        <v>163.292359174859</v>
      </c>
      <c r="M337" s="16">
        <v>163.34007</v>
      </c>
      <c r="N337" s="17">
        <v>0.13626159109720332</v>
      </c>
      <c r="P337" s="15">
        <f t="shared" si="15"/>
        <v>163.292</v>
      </c>
      <c r="Q337" s="16">
        <f t="shared" si="16"/>
        <v>163.292</v>
      </c>
      <c r="R337" s="32">
        <f t="shared" si="17"/>
        <v>0</v>
      </c>
    </row>
    <row r="338" spans="2:18" x14ac:dyDescent="0.2">
      <c r="B338" s="11" t="s">
        <v>334</v>
      </c>
      <c r="C338" s="14">
        <v>229.19200000000001</v>
      </c>
      <c r="D338" s="13">
        <v>229.19200000000001</v>
      </c>
      <c r="E338" s="14">
        <v>20.37</v>
      </c>
      <c r="F338" s="15">
        <v>229.19200000000001</v>
      </c>
      <c r="G338" s="16">
        <v>229.19200000000001</v>
      </c>
      <c r="H338" s="17">
        <v>63.758000000000003</v>
      </c>
      <c r="I338" s="15">
        <v>228.78631847237099</v>
      </c>
      <c r="J338" s="16">
        <v>275.908998</v>
      </c>
      <c r="K338" s="17">
        <v>2.8189293465963221</v>
      </c>
      <c r="L338" s="15">
        <v>229.191754213211</v>
      </c>
      <c r="M338" s="16">
        <v>229.61169799999999</v>
      </c>
      <c r="N338" s="17">
        <v>32.832841175358439</v>
      </c>
      <c r="P338" s="15">
        <f t="shared" si="15"/>
        <v>229.19200000000001</v>
      </c>
      <c r="Q338" s="16">
        <f t="shared" si="16"/>
        <v>229.19200000000001</v>
      </c>
      <c r="R338" s="32">
        <f t="shared" si="17"/>
        <v>0</v>
      </c>
    </row>
    <row r="339" spans="2:18" x14ac:dyDescent="0.2">
      <c r="B339" s="11" t="s">
        <v>335</v>
      </c>
      <c r="C339" s="14">
        <v>184.233</v>
      </c>
      <c r="D339" s="13">
        <v>184.233</v>
      </c>
      <c r="E339" s="14">
        <v>1.986</v>
      </c>
      <c r="F339" s="15">
        <v>184.233</v>
      </c>
      <c r="G339" s="16">
        <v>184.233</v>
      </c>
      <c r="H339" s="17">
        <v>0.376</v>
      </c>
      <c r="I339" s="15">
        <v>184.232988580208</v>
      </c>
      <c r="J339" s="16">
        <v>213.66499899999999</v>
      </c>
      <c r="K339" s="17">
        <v>5.4666891330625932E-2</v>
      </c>
      <c r="L339" s="15">
        <v>184.232988580208</v>
      </c>
      <c r="M339" s="16">
        <v>184.35445200000001</v>
      </c>
      <c r="N339" s="17">
        <v>0.14065053986340001</v>
      </c>
      <c r="P339" s="15">
        <f t="shared" si="15"/>
        <v>184.233</v>
      </c>
      <c r="Q339" s="16">
        <f t="shared" si="16"/>
        <v>184.233</v>
      </c>
      <c r="R339" s="32">
        <f t="shared" si="17"/>
        <v>0</v>
      </c>
    </row>
    <row r="340" spans="2:18" x14ac:dyDescent="0.2">
      <c r="B340" s="11" t="s">
        <v>336</v>
      </c>
      <c r="C340" s="14">
        <v>282.36200000000002</v>
      </c>
      <c r="D340" s="13">
        <v>282.36200000000002</v>
      </c>
      <c r="E340" s="14">
        <v>49.725000000000001</v>
      </c>
      <c r="F340" s="15">
        <v>282.36200000000002</v>
      </c>
      <c r="G340" s="16">
        <v>282.36200000000002</v>
      </c>
      <c r="H340" s="17">
        <v>118.53</v>
      </c>
      <c r="I340" s="15">
        <v>282.362305128863</v>
      </c>
      <c r="J340" s="16">
        <v>347.504998</v>
      </c>
      <c r="K340" s="17">
        <v>16.906058427764137</v>
      </c>
      <c r="L340" s="15">
        <v>282.362305128863</v>
      </c>
      <c r="M340" s="16">
        <v>283.12663300000003</v>
      </c>
      <c r="N340" s="17">
        <v>70.412238469937563</v>
      </c>
      <c r="P340" s="15">
        <f t="shared" si="15"/>
        <v>282.36200000000002</v>
      </c>
      <c r="Q340" s="16">
        <f t="shared" si="16"/>
        <v>282.36200000000002</v>
      </c>
      <c r="R340" s="32">
        <f t="shared" si="17"/>
        <v>0</v>
      </c>
    </row>
    <row r="341" spans="2:18" x14ac:dyDescent="0.2">
      <c r="B341" s="11" t="s">
        <v>337</v>
      </c>
      <c r="C341" s="14">
        <v>163.292</v>
      </c>
      <c r="D341" s="13">
        <v>163.292</v>
      </c>
      <c r="E341" s="14">
        <v>1.069</v>
      </c>
      <c r="F341" s="15">
        <v>163.292</v>
      </c>
      <c r="G341" s="16">
        <v>163.292</v>
      </c>
      <c r="H341" s="17">
        <v>0.376</v>
      </c>
      <c r="I341" s="15">
        <v>163.292359174859</v>
      </c>
      <c r="J341" s="16">
        <v>184.38999899999999</v>
      </c>
      <c r="K341" s="17">
        <v>3.1153050864615044E-2</v>
      </c>
      <c r="L341" s="15">
        <v>163.292359174859</v>
      </c>
      <c r="M341" s="16">
        <v>163.34007</v>
      </c>
      <c r="N341" s="17">
        <v>0.10406936087259396</v>
      </c>
      <c r="P341" s="15">
        <f t="shared" si="15"/>
        <v>163.292</v>
      </c>
      <c r="Q341" s="16">
        <f t="shared" si="16"/>
        <v>163.292</v>
      </c>
      <c r="R341" s="32">
        <f t="shared" si="17"/>
        <v>0</v>
      </c>
    </row>
    <row r="342" spans="2:18" x14ac:dyDescent="0.2">
      <c r="B342" s="11" t="s">
        <v>338</v>
      </c>
      <c r="C342" s="14">
        <v>229.19200000000001</v>
      </c>
      <c r="D342" s="13">
        <v>229.19200000000001</v>
      </c>
      <c r="E342" s="14">
        <v>20.474</v>
      </c>
      <c r="F342" s="15">
        <v>229.19200000000001</v>
      </c>
      <c r="G342" s="16">
        <v>229.19200000000001</v>
      </c>
      <c r="H342" s="17">
        <v>64.725999999999999</v>
      </c>
      <c r="I342" s="15">
        <v>228.78631847237099</v>
      </c>
      <c r="J342" s="16">
        <v>275.908998</v>
      </c>
      <c r="K342" s="17">
        <v>3.1105345749273483</v>
      </c>
      <c r="L342" s="15">
        <v>229.191754213211</v>
      </c>
      <c r="M342" s="16">
        <v>229.61169799999999</v>
      </c>
      <c r="N342" s="17">
        <v>28.898995887942384</v>
      </c>
      <c r="P342" s="15">
        <f t="shared" si="15"/>
        <v>229.19200000000001</v>
      </c>
      <c r="Q342" s="16">
        <f t="shared" si="16"/>
        <v>229.19200000000001</v>
      </c>
      <c r="R342" s="32">
        <f t="shared" si="17"/>
        <v>0</v>
      </c>
    </row>
    <row r="343" spans="2:18" x14ac:dyDescent="0.2">
      <c r="B343" s="11" t="s">
        <v>339</v>
      </c>
      <c r="C343" s="14">
        <v>184.233</v>
      </c>
      <c r="D343" s="13">
        <v>184.233</v>
      </c>
      <c r="E343" s="14">
        <v>2.1560000000000001</v>
      </c>
      <c r="F343" s="15">
        <v>184.233</v>
      </c>
      <c r="G343" s="16">
        <v>184.233</v>
      </c>
      <c r="H343" s="17">
        <v>0.35599999999999998</v>
      </c>
      <c r="I343" s="15">
        <v>184.232988580208</v>
      </c>
      <c r="J343" s="16">
        <v>213.66499899999999</v>
      </c>
      <c r="K343" s="17">
        <v>6.3073972376381265E-2</v>
      </c>
      <c r="L343" s="15">
        <v>184.232988580208</v>
      </c>
      <c r="M343" s="16">
        <v>184.35445200000001</v>
      </c>
      <c r="N343" s="17">
        <v>0.15410739619557426</v>
      </c>
      <c r="P343" s="15">
        <f t="shared" si="15"/>
        <v>184.233</v>
      </c>
      <c r="Q343" s="16">
        <f t="shared" si="16"/>
        <v>184.233</v>
      </c>
      <c r="R343" s="32">
        <f t="shared" si="17"/>
        <v>0</v>
      </c>
    </row>
    <row r="344" spans="2:18" x14ac:dyDescent="0.2">
      <c r="B344" s="11" t="s">
        <v>340</v>
      </c>
      <c r="C344" s="14">
        <v>282.36200000000002</v>
      </c>
      <c r="D344" s="13">
        <v>282.36200000000002</v>
      </c>
      <c r="E344" s="14">
        <v>50.002000000000002</v>
      </c>
      <c r="F344" s="15">
        <v>282.36200000000002</v>
      </c>
      <c r="G344" s="16">
        <v>282.36200000000002</v>
      </c>
      <c r="H344" s="17">
        <v>131.68899999999999</v>
      </c>
      <c r="I344" s="15">
        <v>282.362305128863</v>
      </c>
      <c r="J344" s="16">
        <v>347.504998</v>
      </c>
      <c r="K344" s="17">
        <v>18.561513295987726</v>
      </c>
      <c r="L344" s="15">
        <v>282.362305128863</v>
      </c>
      <c r="M344" s="16">
        <v>283.12663300000003</v>
      </c>
      <c r="N344" s="17">
        <v>102.58125770382732</v>
      </c>
      <c r="P344" s="15">
        <f t="shared" si="15"/>
        <v>282.36200000000002</v>
      </c>
      <c r="Q344" s="16">
        <f t="shared" si="16"/>
        <v>282.36200000000002</v>
      </c>
      <c r="R344" s="32">
        <f t="shared" si="17"/>
        <v>0</v>
      </c>
    </row>
    <row r="345" spans="2:18" x14ac:dyDescent="0.2">
      <c r="B345" s="11" t="s">
        <v>341</v>
      </c>
      <c r="C345" s="14">
        <v>163.292</v>
      </c>
      <c r="D345" s="13">
        <v>163.292</v>
      </c>
      <c r="E345" s="14">
        <v>1.048</v>
      </c>
      <c r="F345" s="15">
        <v>163.292</v>
      </c>
      <c r="G345" s="16">
        <v>163.292</v>
      </c>
      <c r="H345" s="17">
        <v>0.27700000000000002</v>
      </c>
      <c r="I345" s="15">
        <v>163.292359174859</v>
      </c>
      <c r="J345" s="16">
        <v>184.38999899999999</v>
      </c>
      <c r="K345" s="17">
        <v>7.6640245391100884E-2</v>
      </c>
      <c r="L345" s="15">
        <v>163.292359174859</v>
      </c>
      <c r="M345" s="16">
        <v>163.34007</v>
      </c>
      <c r="N345" s="17">
        <v>0.12752249182724371</v>
      </c>
      <c r="P345" s="15">
        <f t="shared" si="15"/>
        <v>163.292</v>
      </c>
      <c r="Q345" s="16">
        <f t="shared" si="16"/>
        <v>163.292</v>
      </c>
      <c r="R345" s="32">
        <f t="shared" si="17"/>
        <v>0</v>
      </c>
    </row>
    <row r="346" spans="2:18" x14ac:dyDescent="0.2">
      <c r="B346" s="11" t="s">
        <v>342</v>
      </c>
      <c r="C346" s="14">
        <v>229.19200000000001</v>
      </c>
      <c r="D346" s="13">
        <v>229.19200000000001</v>
      </c>
      <c r="E346" s="14">
        <v>20.239000000000001</v>
      </c>
      <c r="F346" s="15">
        <v>229.19200000000001</v>
      </c>
      <c r="G346" s="16">
        <v>229.19200000000001</v>
      </c>
      <c r="H346" s="17">
        <v>70.370999999999995</v>
      </c>
      <c r="I346" s="15">
        <v>228.78631847237099</v>
      </c>
      <c r="J346" s="16">
        <v>275.908998</v>
      </c>
      <c r="K346" s="17">
        <v>1.6967754364013621</v>
      </c>
      <c r="L346" s="15">
        <v>229.191754213211</v>
      </c>
      <c r="M346" s="16">
        <v>229.61169799999999</v>
      </c>
      <c r="N346" s="17">
        <v>35.90974421617458</v>
      </c>
      <c r="P346" s="15">
        <f t="shared" si="15"/>
        <v>229.19200000000001</v>
      </c>
      <c r="Q346" s="16">
        <f t="shared" si="16"/>
        <v>229.19200000000001</v>
      </c>
      <c r="R346" s="32">
        <f t="shared" si="17"/>
        <v>0</v>
      </c>
    </row>
    <row r="347" spans="2:18" x14ac:dyDescent="0.2">
      <c r="B347" s="11" t="s">
        <v>343</v>
      </c>
      <c r="C347" s="14">
        <v>184.233</v>
      </c>
      <c r="D347" s="13">
        <v>184.233</v>
      </c>
      <c r="E347" s="14">
        <v>2.0470000000000002</v>
      </c>
      <c r="F347" s="15">
        <v>184.233</v>
      </c>
      <c r="G347" s="16">
        <v>184.233</v>
      </c>
      <c r="H347" s="17">
        <v>0.35599999999999998</v>
      </c>
      <c r="I347" s="15">
        <v>184.232988580208</v>
      </c>
      <c r="J347" s="16">
        <v>213.66499899999999</v>
      </c>
      <c r="K347" s="17">
        <v>7.970181907095511E-2</v>
      </c>
      <c r="L347" s="15">
        <v>184.232988580208</v>
      </c>
      <c r="M347" s="16">
        <v>184.35445200000001</v>
      </c>
      <c r="N347" s="17">
        <v>0.15962107588605132</v>
      </c>
      <c r="P347" s="15">
        <f t="shared" si="15"/>
        <v>184.233</v>
      </c>
      <c r="Q347" s="16">
        <f t="shared" si="16"/>
        <v>184.233</v>
      </c>
      <c r="R347" s="32">
        <f t="shared" si="17"/>
        <v>0</v>
      </c>
    </row>
    <row r="348" spans="2:18" x14ac:dyDescent="0.2">
      <c r="B348" s="11" t="s">
        <v>344</v>
      </c>
      <c r="C348" s="14">
        <v>282.36200000000002</v>
      </c>
      <c r="D348" s="13">
        <v>282.36200000000002</v>
      </c>
      <c r="E348" s="14">
        <v>49.338999999999999</v>
      </c>
      <c r="F348" s="15">
        <v>282.36200000000002</v>
      </c>
      <c r="G348" s="16">
        <v>282.36200000000002</v>
      </c>
      <c r="H348" s="17">
        <v>127.346</v>
      </c>
      <c r="I348" s="15">
        <v>282.362305128863</v>
      </c>
      <c r="J348" s="16">
        <v>347.504998</v>
      </c>
      <c r="K348" s="17">
        <v>18.512851203360174</v>
      </c>
      <c r="L348" s="15">
        <v>282.362305128863</v>
      </c>
      <c r="M348" s="16">
        <v>283.12663300000003</v>
      </c>
      <c r="N348" s="17">
        <v>100.25626303509952</v>
      </c>
      <c r="P348" s="15">
        <f t="shared" si="15"/>
        <v>282.36200000000002</v>
      </c>
      <c r="Q348" s="16">
        <f t="shared" si="16"/>
        <v>282.36200000000002</v>
      </c>
      <c r="R348" s="32">
        <f t="shared" si="17"/>
        <v>0</v>
      </c>
    </row>
    <row r="349" spans="2:18" x14ac:dyDescent="0.2">
      <c r="B349" s="11" t="s">
        <v>345</v>
      </c>
      <c r="C349" s="14">
        <v>163.292</v>
      </c>
      <c r="D349" s="13">
        <v>163.292</v>
      </c>
      <c r="E349" s="14">
        <v>1.0740000000000001</v>
      </c>
      <c r="F349" s="15">
        <v>163.292</v>
      </c>
      <c r="G349" s="16">
        <v>163.292</v>
      </c>
      <c r="H349" s="17">
        <v>0.29699999999999999</v>
      </c>
      <c r="I349" s="15">
        <v>163.292359174859</v>
      </c>
      <c r="J349" s="16">
        <v>184.38999899999999</v>
      </c>
      <c r="K349" s="17">
        <v>2.5804194008431782E-2</v>
      </c>
      <c r="L349" s="15">
        <v>163.292359174859</v>
      </c>
      <c r="M349" s="16">
        <v>163.34007</v>
      </c>
      <c r="N349" s="17">
        <v>0.13310637125154789</v>
      </c>
      <c r="P349" s="15">
        <f t="shared" si="15"/>
        <v>163.292</v>
      </c>
      <c r="Q349" s="16">
        <f t="shared" si="16"/>
        <v>163.292</v>
      </c>
      <c r="R349" s="32">
        <f t="shared" si="17"/>
        <v>0</v>
      </c>
    </row>
    <row r="350" spans="2:18" x14ac:dyDescent="0.2">
      <c r="B350" s="11" t="s">
        <v>346</v>
      </c>
      <c r="C350" s="14">
        <v>229.19200000000001</v>
      </c>
      <c r="D350" s="13">
        <v>229.19200000000001</v>
      </c>
      <c r="E350" s="14">
        <v>20.495999999999999</v>
      </c>
      <c r="F350" s="15">
        <v>229.19200000000001</v>
      </c>
      <c r="G350" s="16">
        <v>229.19200000000001</v>
      </c>
      <c r="H350" s="17">
        <v>61.023000000000003</v>
      </c>
      <c r="I350" s="15">
        <v>228.78631847237099</v>
      </c>
      <c r="J350" s="16">
        <v>275.908998</v>
      </c>
      <c r="K350" s="17">
        <v>1.7514293484571493</v>
      </c>
      <c r="L350" s="15">
        <v>229.191754213211</v>
      </c>
      <c r="M350" s="16">
        <v>229.61169799999999</v>
      </c>
      <c r="N350" s="17">
        <v>39.792422131794204</v>
      </c>
      <c r="P350" s="15">
        <f t="shared" si="15"/>
        <v>229.19200000000001</v>
      </c>
      <c r="Q350" s="16">
        <f t="shared" si="16"/>
        <v>229.19200000000001</v>
      </c>
      <c r="R350" s="32">
        <f t="shared" si="17"/>
        <v>0</v>
      </c>
    </row>
    <row r="351" spans="2:18" x14ac:dyDescent="0.2">
      <c r="B351" s="11" t="s">
        <v>347</v>
      </c>
      <c r="C351" s="14">
        <v>184.233</v>
      </c>
      <c r="D351" s="13">
        <v>184.233</v>
      </c>
      <c r="E351" s="14">
        <v>1.863</v>
      </c>
      <c r="F351" s="15">
        <v>184.233</v>
      </c>
      <c r="G351" s="16">
        <v>184.233</v>
      </c>
      <c r="H351" s="17">
        <v>0.35599999999999998</v>
      </c>
      <c r="I351" s="15">
        <v>184.232988580208</v>
      </c>
      <c r="J351" s="16">
        <v>213.66499899999999</v>
      </c>
      <c r="K351" s="17">
        <v>5.7138675596655857E-2</v>
      </c>
      <c r="L351" s="15">
        <v>184.232988580208</v>
      </c>
      <c r="M351" s="16">
        <v>184.35445200000001</v>
      </c>
      <c r="N351" s="17">
        <v>0.14870815742306576</v>
      </c>
      <c r="P351" s="15">
        <f t="shared" si="15"/>
        <v>184.233</v>
      </c>
      <c r="Q351" s="16">
        <f t="shared" si="16"/>
        <v>184.233</v>
      </c>
      <c r="R351" s="32">
        <f t="shared" si="17"/>
        <v>0</v>
      </c>
    </row>
    <row r="352" spans="2:18" x14ac:dyDescent="0.2">
      <c r="B352" s="11" t="s">
        <v>348</v>
      </c>
      <c r="C352" s="14">
        <v>282.36200000000002</v>
      </c>
      <c r="D352" s="13">
        <v>282.36200000000002</v>
      </c>
      <c r="E352" s="14">
        <v>49.847999999999999</v>
      </c>
      <c r="F352" s="15">
        <v>282.36200000000002</v>
      </c>
      <c r="G352" s="16">
        <v>282.36200000000002</v>
      </c>
      <c r="H352" s="17">
        <v>122.38200000000001</v>
      </c>
      <c r="I352" s="15">
        <v>282.362305128863</v>
      </c>
      <c r="J352" s="16">
        <v>347.504998</v>
      </c>
      <c r="K352" s="17">
        <v>18.497289471509973</v>
      </c>
      <c r="L352" s="15">
        <v>282.362305128863</v>
      </c>
      <c r="M352" s="16">
        <v>283.12663300000003</v>
      </c>
      <c r="N352" s="17">
        <v>120.77754969713151</v>
      </c>
      <c r="P352" s="15">
        <f t="shared" si="15"/>
        <v>282.36200000000002</v>
      </c>
      <c r="Q352" s="16">
        <f t="shared" si="16"/>
        <v>282.36200000000002</v>
      </c>
      <c r="R352" s="32">
        <f t="shared" si="17"/>
        <v>0</v>
      </c>
    </row>
    <row r="353" spans="2:18" x14ac:dyDescent="0.2">
      <c r="B353" s="11" t="s">
        <v>349</v>
      </c>
      <c r="C353" s="14">
        <v>163.292</v>
      </c>
      <c r="D353" s="13">
        <v>163.292</v>
      </c>
      <c r="E353" s="14">
        <v>1.0580000000000001</v>
      </c>
      <c r="F353" s="15">
        <v>163.292</v>
      </c>
      <c r="G353" s="16">
        <v>163.292</v>
      </c>
      <c r="H353" s="17">
        <v>0.29699999999999999</v>
      </c>
      <c r="I353" s="15">
        <v>163.292359174859</v>
      </c>
      <c r="J353" s="16">
        <v>184.38999899999999</v>
      </c>
      <c r="K353" s="17">
        <v>3.2417064759789421E-2</v>
      </c>
      <c r="L353" s="15">
        <v>163.292359174859</v>
      </c>
      <c r="M353" s="16">
        <v>163.34007</v>
      </c>
      <c r="N353" s="17">
        <v>0.13067826992127923</v>
      </c>
      <c r="P353" s="15">
        <f t="shared" si="15"/>
        <v>163.292</v>
      </c>
      <c r="Q353" s="16">
        <f t="shared" si="16"/>
        <v>163.292</v>
      </c>
      <c r="R353" s="32">
        <f t="shared" si="17"/>
        <v>0</v>
      </c>
    </row>
    <row r="354" spans="2:18" x14ac:dyDescent="0.2">
      <c r="B354" s="11" t="s">
        <v>350</v>
      </c>
      <c r="C354" s="14">
        <v>229.19200000000001</v>
      </c>
      <c r="D354" s="13">
        <v>229.19200000000001</v>
      </c>
      <c r="E354" s="14">
        <v>20.295000000000002</v>
      </c>
      <c r="F354" s="15">
        <v>229.19200000000001</v>
      </c>
      <c r="G354" s="16">
        <v>229.19200000000001</v>
      </c>
      <c r="H354" s="17">
        <v>56.503999999999998</v>
      </c>
      <c r="I354" s="15">
        <v>228.78631847237099</v>
      </c>
      <c r="J354" s="16">
        <v>275.908998</v>
      </c>
      <c r="K354" s="17">
        <v>1.3978677610071688</v>
      </c>
      <c r="L354" s="15">
        <v>229.191754213211</v>
      </c>
      <c r="M354" s="16">
        <v>229.61169799999999</v>
      </c>
      <c r="N354" s="17">
        <v>44.446057808108428</v>
      </c>
      <c r="P354" s="15">
        <f t="shared" si="15"/>
        <v>229.19200000000001</v>
      </c>
      <c r="Q354" s="16">
        <f t="shared" si="16"/>
        <v>229.19200000000001</v>
      </c>
      <c r="R354" s="32">
        <f t="shared" si="17"/>
        <v>0</v>
      </c>
    </row>
    <row r="355" spans="2:18" x14ac:dyDescent="0.2">
      <c r="B355" s="11" t="s">
        <v>351</v>
      </c>
      <c r="C355" s="14">
        <v>184.233</v>
      </c>
      <c r="D355" s="13">
        <v>184.233</v>
      </c>
      <c r="E355" s="14">
        <v>2.0289999999999999</v>
      </c>
      <c r="F355" s="15">
        <v>184.233</v>
      </c>
      <c r="G355" s="16">
        <v>184.233</v>
      </c>
      <c r="H355" s="17">
        <v>0.36499999999999999</v>
      </c>
      <c r="I355" s="15">
        <v>184.232988580208</v>
      </c>
      <c r="J355" s="16">
        <v>213.66499899999999</v>
      </c>
      <c r="K355" s="17">
        <v>5.5550040268316489E-2</v>
      </c>
      <c r="L355" s="15">
        <v>184.232988580208</v>
      </c>
      <c r="M355" s="16">
        <v>184.35445200000001</v>
      </c>
      <c r="N355" s="17">
        <v>0.12958298659906126</v>
      </c>
      <c r="P355" s="15">
        <f t="shared" si="15"/>
        <v>184.233</v>
      </c>
      <c r="Q355" s="16">
        <f t="shared" si="16"/>
        <v>184.233</v>
      </c>
      <c r="R355" s="32">
        <f t="shared" si="17"/>
        <v>0</v>
      </c>
    </row>
    <row r="356" spans="2:18" x14ac:dyDescent="0.2">
      <c r="B356" s="11" t="s">
        <v>352</v>
      </c>
      <c r="C356" s="14">
        <v>282.36200000000002</v>
      </c>
      <c r="D356" s="13">
        <v>282.36200000000002</v>
      </c>
      <c r="E356" s="14">
        <v>49.798000000000002</v>
      </c>
      <c r="F356" s="15">
        <v>282.36200000000002</v>
      </c>
      <c r="G356" s="16">
        <v>282.36200000000002</v>
      </c>
      <c r="H356" s="17">
        <v>136.767</v>
      </c>
      <c r="I356" s="15">
        <v>282.362305128863</v>
      </c>
      <c r="J356" s="16">
        <v>347.504998</v>
      </c>
      <c r="K356" s="17">
        <v>17.057575691037016</v>
      </c>
      <c r="L356" s="15">
        <v>282.362305128863</v>
      </c>
      <c r="M356" s="16">
        <v>283.12663300000003</v>
      </c>
      <c r="N356" s="17">
        <v>67.776945346739126</v>
      </c>
      <c r="P356" s="15">
        <f t="shared" si="15"/>
        <v>282.36200000000002</v>
      </c>
      <c r="Q356" s="16">
        <f t="shared" si="16"/>
        <v>282.36200000000002</v>
      </c>
      <c r="R356" s="32">
        <f t="shared" si="17"/>
        <v>0</v>
      </c>
    </row>
    <row r="357" spans="2:18" x14ac:dyDescent="0.2">
      <c r="B357" s="11" t="s">
        <v>353</v>
      </c>
      <c r="C357" s="14">
        <v>163.292</v>
      </c>
      <c r="D357" s="13">
        <v>163.292</v>
      </c>
      <c r="E357" s="14">
        <v>1.1759999999999999</v>
      </c>
      <c r="F357" s="15">
        <v>163.292</v>
      </c>
      <c r="G357" s="16">
        <v>163.292</v>
      </c>
      <c r="H357" s="17">
        <v>0.29699999999999999</v>
      </c>
      <c r="I357" s="15">
        <v>163.292359174859</v>
      </c>
      <c r="J357" s="16">
        <v>184.38999899999999</v>
      </c>
      <c r="K357" s="17">
        <v>7.5976348504787114E-2</v>
      </c>
      <c r="L357" s="15">
        <v>163.292359174859</v>
      </c>
      <c r="M357" s="16">
        <v>163.34007</v>
      </c>
      <c r="N357" s="17">
        <v>0.12473906540289133</v>
      </c>
      <c r="P357" s="15">
        <f t="shared" si="15"/>
        <v>163.292</v>
      </c>
      <c r="Q357" s="16">
        <f t="shared" si="16"/>
        <v>163.292</v>
      </c>
      <c r="R357" s="32">
        <f t="shared" si="17"/>
        <v>0</v>
      </c>
    </row>
    <row r="358" spans="2:18" x14ac:dyDescent="0.2">
      <c r="B358" s="11" t="s">
        <v>354</v>
      </c>
      <c r="C358" s="14">
        <v>229.19200000000001</v>
      </c>
      <c r="D358" s="13">
        <v>229.19200000000001</v>
      </c>
      <c r="E358" s="14">
        <v>20.446999999999999</v>
      </c>
      <c r="F358" s="15">
        <v>229.19200000000001</v>
      </c>
      <c r="G358" s="16">
        <v>229.19200000000001</v>
      </c>
      <c r="H358" s="17">
        <v>65.650000000000006</v>
      </c>
      <c r="I358" s="15">
        <v>228.78631847237099</v>
      </c>
      <c r="J358" s="16">
        <v>275.908998</v>
      </c>
      <c r="K358" s="17">
        <v>2.7701339721679665</v>
      </c>
      <c r="L358" s="15">
        <v>229.191754213211</v>
      </c>
      <c r="M358" s="16">
        <v>229.61169799999999</v>
      </c>
      <c r="N358" s="17">
        <v>33.237479977491397</v>
      </c>
      <c r="P358" s="15">
        <f t="shared" si="15"/>
        <v>229.19200000000001</v>
      </c>
      <c r="Q358" s="16">
        <f t="shared" si="16"/>
        <v>229.19200000000001</v>
      </c>
      <c r="R358" s="32">
        <f t="shared" si="17"/>
        <v>0</v>
      </c>
    </row>
    <row r="359" spans="2:18" x14ac:dyDescent="0.2">
      <c r="B359" s="11" t="s">
        <v>355</v>
      </c>
      <c r="C359" s="14">
        <v>184.233</v>
      </c>
      <c r="D359" s="13">
        <v>184.233</v>
      </c>
      <c r="E359" s="14">
        <v>2.0270000000000001</v>
      </c>
      <c r="F359" s="15">
        <v>184.233</v>
      </c>
      <c r="G359" s="16">
        <v>184.233</v>
      </c>
      <c r="H359" s="17">
        <v>0.35599999999999998</v>
      </c>
      <c r="I359" s="15">
        <v>184.232988580208</v>
      </c>
      <c r="J359" s="16">
        <v>213.66499899999999</v>
      </c>
      <c r="K359" s="17">
        <v>6.2736511230468306E-2</v>
      </c>
      <c r="L359" s="15">
        <v>184.232988580208</v>
      </c>
      <c r="M359" s="16">
        <v>184.35445200000001</v>
      </c>
      <c r="N359" s="17">
        <v>0.12939806682307492</v>
      </c>
      <c r="P359" s="15">
        <f t="shared" si="15"/>
        <v>184.233</v>
      </c>
      <c r="Q359" s="16">
        <f t="shared" si="16"/>
        <v>184.233</v>
      </c>
      <c r="R359" s="32">
        <f t="shared" si="17"/>
        <v>0</v>
      </c>
    </row>
    <row r="360" spans="2:18" x14ac:dyDescent="0.2">
      <c r="B360" s="11" t="s">
        <v>356</v>
      </c>
      <c r="C360" s="14">
        <v>282.36200000000002</v>
      </c>
      <c r="D360" s="13">
        <v>282.36200000000002</v>
      </c>
      <c r="E360" s="14">
        <v>49.747999999999998</v>
      </c>
      <c r="F360" s="15">
        <v>282.36200000000002</v>
      </c>
      <c r="G360" s="16">
        <v>282.36200000000002</v>
      </c>
      <c r="H360" s="17">
        <v>128.00299999999999</v>
      </c>
      <c r="I360" s="15">
        <v>282.362305128863</v>
      </c>
      <c r="J360" s="16">
        <v>347.504998</v>
      </c>
      <c r="K360" s="17">
        <v>20.808388779803003</v>
      </c>
      <c r="L360" s="15">
        <v>282.362305128863</v>
      </c>
      <c r="M360" s="16">
        <v>283.12663300000003</v>
      </c>
      <c r="N360" s="17">
        <v>77.27541481576273</v>
      </c>
      <c r="P360" s="15">
        <f t="shared" si="15"/>
        <v>282.36200000000002</v>
      </c>
      <c r="Q360" s="16">
        <f t="shared" si="16"/>
        <v>282.36200000000002</v>
      </c>
      <c r="R360" s="32">
        <f t="shared" si="17"/>
        <v>0</v>
      </c>
    </row>
    <row r="361" spans="2:18" x14ac:dyDescent="0.2">
      <c r="B361" s="11" t="s">
        <v>357</v>
      </c>
      <c r="C361" s="14">
        <v>163.292</v>
      </c>
      <c r="D361" s="13">
        <v>163.292</v>
      </c>
      <c r="E361" s="14">
        <v>1.042</v>
      </c>
      <c r="F361" s="15">
        <v>163.292</v>
      </c>
      <c r="G361" s="16">
        <v>163.292</v>
      </c>
      <c r="H361" s="17">
        <v>0.27700000000000002</v>
      </c>
      <c r="I361" s="15">
        <v>163.292359174859</v>
      </c>
      <c r="J361" s="16">
        <v>184.38999899999999</v>
      </c>
      <c r="K361" s="17">
        <v>3.3395674170517288E-2</v>
      </c>
      <c r="L361" s="15">
        <v>163.292359174859</v>
      </c>
      <c r="M361" s="16">
        <v>163.34007</v>
      </c>
      <c r="N361" s="17">
        <v>0.10601862465463024</v>
      </c>
      <c r="P361" s="15">
        <f t="shared" si="15"/>
        <v>163.292</v>
      </c>
      <c r="Q361" s="16">
        <f t="shared" si="16"/>
        <v>163.292</v>
      </c>
      <c r="R361" s="32">
        <f t="shared" si="17"/>
        <v>0</v>
      </c>
    </row>
    <row r="362" spans="2:18" x14ac:dyDescent="0.2">
      <c r="B362" s="11" t="s">
        <v>358</v>
      </c>
      <c r="C362" s="14">
        <v>229.19200000000001</v>
      </c>
      <c r="D362" s="13">
        <v>229.19200000000001</v>
      </c>
      <c r="E362" s="14">
        <v>20.529</v>
      </c>
      <c r="F362" s="15">
        <v>229.19200000000001</v>
      </c>
      <c r="G362" s="16">
        <v>229.19200000000001</v>
      </c>
      <c r="H362" s="17">
        <v>63.405999999999999</v>
      </c>
      <c r="I362" s="15">
        <v>228.78631847237099</v>
      </c>
      <c r="J362" s="16">
        <v>275.908998</v>
      </c>
      <c r="K362" s="17">
        <v>1.5952981623207629</v>
      </c>
      <c r="L362" s="15">
        <v>229.191754213211</v>
      </c>
      <c r="M362" s="16">
        <v>229.61169799999999</v>
      </c>
      <c r="N362" s="17">
        <v>39.265973393509995</v>
      </c>
      <c r="P362" s="15">
        <f t="shared" si="15"/>
        <v>229.19200000000001</v>
      </c>
      <c r="Q362" s="16">
        <f t="shared" si="16"/>
        <v>229.19200000000001</v>
      </c>
      <c r="R362" s="32">
        <f t="shared" si="17"/>
        <v>0</v>
      </c>
    </row>
    <row r="363" spans="2:18" x14ac:dyDescent="0.2">
      <c r="B363" s="11" t="s">
        <v>359</v>
      </c>
      <c r="C363" s="14">
        <v>184.233</v>
      </c>
      <c r="D363" s="13">
        <v>184.233</v>
      </c>
      <c r="E363" s="14">
        <v>1.9770000000000001</v>
      </c>
      <c r="F363" s="15">
        <v>184.233</v>
      </c>
      <c r="G363" s="16">
        <v>184.233</v>
      </c>
      <c r="H363" s="17">
        <v>0.376</v>
      </c>
      <c r="I363" s="15">
        <v>184.232988580208</v>
      </c>
      <c r="J363" s="16">
        <v>213.66499899999999</v>
      </c>
      <c r="K363" s="17">
        <v>5.45749199099657E-2</v>
      </c>
      <c r="L363" s="15">
        <v>184.232988580208</v>
      </c>
      <c r="M363" s="16">
        <v>184.35445200000001</v>
      </c>
      <c r="N363" s="17">
        <v>0.12438374030880761</v>
      </c>
      <c r="P363" s="15">
        <f t="shared" si="15"/>
        <v>184.233</v>
      </c>
      <c r="Q363" s="16">
        <f t="shared" si="16"/>
        <v>184.233</v>
      </c>
      <c r="R363" s="32">
        <f t="shared" si="17"/>
        <v>0</v>
      </c>
    </row>
    <row r="364" spans="2:18" x14ac:dyDescent="0.2">
      <c r="B364" s="11" t="s">
        <v>360</v>
      </c>
      <c r="C364" s="14">
        <v>282.36200000000002</v>
      </c>
      <c r="D364" s="13">
        <v>282.36200000000002</v>
      </c>
      <c r="E364" s="14">
        <v>49.256</v>
      </c>
      <c r="F364" s="15">
        <v>282.36200000000002</v>
      </c>
      <c r="G364" s="16">
        <v>282.36200000000002</v>
      </c>
      <c r="H364" s="17">
        <v>120.69799999999999</v>
      </c>
      <c r="I364" s="15">
        <v>282.362305128863</v>
      </c>
      <c r="J364" s="16">
        <v>347.504998</v>
      </c>
      <c r="K364" s="17">
        <v>20.059939872927742</v>
      </c>
      <c r="L364" s="15">
        <v>282.362305128863</v>
      </c>
      <c r="M364" s="16">
        <v>283.12663300000003</v>
      </c>
      <c r="N364" s="17">
        <v>83.128417689625763</v>
      </c>
      <c r="P364" s="15">
        <f t="shared" si="15"/>
        <v>282.36200000000002</v>
      </c>
      <c r="Q364" s="16">
        <f t="shared" si="16"/>
        <v>282.36200000000002</v>
      </c>
      <c r="R364" s="32">
        <f t="shared" si="17"/>
        <v>0</v>
      </c>
    </row>
    <row r="365" spans="2:18" x14ac:dyDescent="0.2">
      <c r="B365" s="11" t="s">
        <v>361</v>
      </c>
      <c r="C365" s="14">
        <v>424.74799999999999</v>
      </c>
      <c r="D365" s="13">
        <v>424.74799999999999</v>
      </c>
      <c r="E365" s="14">
        <v>9.1999999999999998E-2</v>
      </c>
      <c r="F365" s="15">
        <v>424.74799999999999</v>
      </c>
      <c r="G365" s="16">
        <v>424.74799999999999</v>
      </c>
      <c r="H365" s="17">
        <v>0.85199999999999998</v>
      </c>
      <c r="I365" s="15">
        <v>424.74839693577599</v>
      </c>
      <c r="J365" s="16">
        <v>424.74839693577599</v>
      </c>
      <c r="K365" s="17">
        <v>4.4500071827958267E-2</v>
      </c>
      <c r="L365" s="15">
        <v>424.74839693577599</v>
      </c>
      <c r="M365" s="16">
        <v>424.74839693577599</v>
      </c>
      <c r="N365" s="17">
        <v>0.10719973866532449</v>
      </c>
      <c r="P365" s="15">
        <f t="shared" si="15"/>
        <v>424.74799999999999</v>
      </c>
      <c r="Q365" s="16">
        <f t="shared" si="16"/>
        <v>424.74799999999999</v>
      </c>
      <c r="R365" s="32">
        <f t="shared" si="17"/>
        <v>0</v>
      </c>
    </row>
    <row r="366" spans="2:18" x14ac:dyDescent="0.2">
      <c r="B366" s="11" t="s">
        <v>362</v>
      </c>
      <c r="C366" s="14">
        <v>417.77300000000002</v>
      </c>
      <c r="D366" s="13">
        <v>417.77300000000002</v>
      </c>
      <c r="E366" s="14">
        <v>10.776</v>
      </c>
      <c r="F366" s="15">
        <v>417.77300000000002</v>
      </c>
      <c r="G366" s="16">
        <v>417.77300000000002</v>
      </c>
      <c r="H366" s="17">
        <v>20.222999999999999</v>
      </c>
      <c r="I366" s="15">
        <v>417.77287121743001</v>
      </c>
      <c r="J366" s="16">
        <v>424.74839693577599</v>
      </c>
      <c r="K366" s="17">
        <v>0.45530235476610081</v>
      </c>
      <c r="L366" s="15">
        <v>417.77287121743001</v>
      </c>
      <c r="M366" s="16">
        <v>418.23301099999998</v>
      </c>
      <c r="N366" s="17">
        <v>5.5672325971649919</v>
      </c>
      <c r="P366" s="15">
        <f t="shared" si="15"/>
        <v>417.77300000000002</v>
      </c>
      <c r="Q366" s="16">
        <f t="shared" si="16"/>
        <v>417.77300000000002</v>
      </c>
      <c r="R366" s="32">
        <f t="shared" si="17"/>
        <v>0</v>
      </c>
    </row>
    <row r="367" spans="2:18" x14ac:dyDescent="0.2">
      <c r="B367" s="11" t="s">
        <v>363</v>
      </c>
      <c r="C367" s="14">
        <v>424.74799999999999</v>
      </c>
      <c r="D367" s="13">
        <v>424.74799999999999</v>
      </c>
      <c r="E367" s="14">
        <v>9.1999999999999998E-2</v>
      </c>
      <c r="F367" s="15">
        <v>424.74799999999999</v>
      </c>
      <c r="G367" s="16">
        <v>424.74799999999999</v>
      </c>
      <c r="H367" s="17">
        <v>0.376</v>
      </c>
      <c r="I367" s="15">
        <v>424.74839693577599</v>
      </c>
      <c r="J367" s="16">
        <v>424.74839693577599</v>
      </c>
      <c r="K367" s="17">
        <v>5.8750896919064197E-2</v>
      </c>
      <c r="L367" s="15">
        <v>424.74839693577599</v>
      </c>
      <c r="M367" s="16">
        <v>424.74839693577599</v>
      </c>
      <c r="N367" s="17">
        <v>0.12323067827922499</v>
      </c>
      <c r="P367" s="15">
        <f t="shared" si="15"/>
        <v>424.74799999999999</v>
      </c>
      <c r="Q367" s="16">
        <f t="shared" si="16"/>
        <v>424.74799999999999</v>
      </c>
      <c r="R367" s="32">
        <f t="shared" si="17"/>
        <v>0</v>
      </c>
    </row>
    <row r="368" spans="2:18" x14ac:dyDescent="0.2">
      <c r="B368" s="11" t="s">
        <v>364</v>
      </c>
      <c r="C368" s="14">
        <v>424.74799999999999</v>
      </c>
      <c r="D368" s="13">
        <v>424.74799999999999</v>
      </c>
      <c r="E368" s="14">
        <v>0.313</v>
      </c>
      <c r="F368" s="15">
        <v>424.74799999999999</v>
      </c>
      <c r="G368" s="16">
        <v>424.74799999999999</v>
      </c>
      <c r="H368" s="17">
        <v>0.29699999999999999</v>
      </c>
      <c r="I368" s="15">
        <v>424.74839693577599</v>
      </c>
      <c r="J368" s="16">
        <v>424.74839693577599</v>
      </c>
      <c r="K368" s="17">
        <v>0.12566701377310363</v>
      </c>
      <c r="L368" s="15">
        <v>424.74839693577599</v>
      </c>
      <c r="M368" s="16">
        <v>424.74839693577599</v>
      </c>
      <c r="N368" s="17">
        <v>0.15432762518161638</v>
      </c>
      <c r="P368" s="15">
        <f t="shared" si="15"/>
        <v>424.74799999999999</v>
      </c>
      <c r="Q368" s="16">
        <f t="shared" si="16"/>
        <v>424.74799999999999</v>
      </c>
      <c r="R368" s="32">
        <f t="shared" si="17"/>
        <v>0</v>
      </c>
    </row>
    <row r="369" spans="2:18" x14ac:dyDescent="0.2">
      <c r="B369" s="11" t="s">
        <v>365</v>
      </c>
      <c r="C369" s="14">
        <v>237.75200000000001</v>
      </c>
      <c r="D369" s="13">
        <v>237.75200000000001</v>
      </c>
      <c r="E369" s="14">
        <v>7.2999999999999995E-2</v>
      </c>
      <c r="F369" s="15">
        <v>237.75200000000001</v>
      </c>
      <c r="G369" s="16">
        <v>237.75200000000001</v>
      </c>
      <c r="H369" s="17">
        <v>0.27700000000000002</v>
      </c>
      <c r="I369" s="15">
        <v>237.751982163843</v>
      </c>
      <c r="J369" s="16">
        <v>237.751982163843</v>
      </c>
      <c r="K369" s="17">
        <v>3.0348335824361621E-2</v>
      </c>
      <c r="L369" s="15">
        <v>237.751982163843</v>
      </c>
      <c r="M369" s="16">
        <v>237.751982163843</v>
      </c>
      <c r="N369" s="17">
        <v>0.10134148016208527</v>
      </c>
      <c r="P369" s="15">
        <f t="shared" si="15"/>
        <v>237.751982163843</v>
      </c>
      <c r="Q369" s="16">
        <f t="shared" si="16"/>
        <v>237.751982163843</v>
      </c>
      <c r="R369" s="32">
        <f t="shared" si="17"/>
        <v>0</v>
      </c>
    </row>
    <row r="370" spans="2:18" x14ac:dyDescent="0.2">
      <c r="B370" s="11" t="s">
        <v>366</v>
      </c>
      <c r="C370" s="14">
        <v>237.75200000000001</v>
      </c>
      <c r="D370" s="13">
        <v>237.75200000000001</v>
      </c>
      <c r="E370" s="14">
        <v>0.127</v>
      </c>
      <c r="F370" s="15">
        <v>237.75200000000001</v>
      </c>
      <c r="G370" s="16">
        <v>237.75200000000001</v>
      </c>
      <c r="H370" s="17">
        <v>0.29699999999999999</v>
      </c>
      <c r="I370" s="15">
        <v>237.751982163843</v>
      </c>
      <c r="J370" s="16">
        <v>237.751982163843</v>
      </c>
      <c r="K370" s="17">
        <v>3.1214458186451941E-2</v>
      </c>
      <c r="L370" s="15">
        <v>237.751982163843</v>
      </c>
      <c r="M370" s="16">
        <v>237.751982163843</v>
      </c>
      <c r="N370" s="17">
        <v>9.8300561672303416E-2</v>
      </c>
      <c r="P370" s="15">
        <f t="shared" si="15"/>
        <v>237.751982163843</v>
      </c>
      <c r="Q370" s="16">
        <f t="shared" si="16"/>
        <v>237.751982163843</v>
      </c>
      <c r="R370" s="32">
        <f t="shared" si="17"/>
        <v>0</v>
      </c>
    </row>
    <row r="371" spans="2:18" x14ac:dyDescent="0.2">
      <c r="B371" s="11" t="s">
        <v>367</v>
      </c>
      <c r="C371" s="14">
        <v>237.75200000000001</v>
      </c>
      <c r="D371" s="13">
        <v>237.75200000000001</v>
      </c>
      <c r="E371" s="14">
        <v>7.4999999999999997E-2</v>
      </c>
      <c r="F371" s="15">
        <v>237.75200000000001</v>
      </c>
      <c r="G371" s="16">
        <v>237.75200000000001</v>
      </c>
      <c r="H371" s="17">
        <v>0.25700000000000001</v>
      </c>
      <c r="I371" s="15">
        <v>237.751982163843</v>
      </c>
      <c r="J371" s="16">
        <v>237.751982163843</v>
      </c>
      <c r="K371" s="17">
        <v>4.2644454211723491E-2</v>
      </c>
      <c r="L371" s="15">
        <v>237.751982163843</v>
      </c>
      <c r="M371" s="16">
        <v>237.751982163843</v>
      </c>
      <c r="N371" s="17">
        <v>0.10622880516982654</v>
      </c>
      <c r="P371" s="15">
        <f t="shared" si="15"/>
        <v>237.751982163843</v>
      </c>
      <c r="Q371" s="16">
        <f t="shared" si="16"/>
        <v>237.751982163843</v>
      </c>
      <c r="R371" s="32">
        <f t="shared" si="17"/>
        <v>0</v>
      </c>
    </row>
    <row r="372" spans="2:18" x14ac:dyDescent="0.2">
      <c r="B372" s="11" t="s">
        <v>368</v>
      </c>
      <c r="C372" s="14">
        <v>237.75200000000001</v>
      </c>
      <c r="D372" s="13">
        <v>237.75200000000001</v>
      </c>
      <c r="E372" s="14">
        <v>0.12</v>
      </c>
      <c r="F372" s="15">
        <v>237.75200000000001</v>
      </c>
      <c r="G372" s="16">
        <v>237.75200000000001</v>
      </c>
      <c r="H372" s="17">
        <v>0.27700000000000002</v>
      </c>
      <c r="I372" s="15">
        <v>237.751982163843</v>
      </c>
      <c r="J372" s="16">
        <v>237.751982163843</v>
      </c>
      <c r="K372" s="17">
        <v>4.3218612670898396E-2</v>
      </c>
      <c r="L372" s="15">
        <v>237.751982163843</v>
      </c>
      <c r="M372" s="16">
        <v>237.751982163843</v>
      </c>
      <c r="N372" s="17">
        <v>0.11174234529820859</v>
      </c>
      <c r="P372" s="15">
        <f t="shared" si="15"/>
        <v>237.751982163843</v>
      </c>
      <c r="Q372" s="16">
        <f t="shared" si="16"/>
        <v>237.751982163843</v>
      </c>
      <c r="R372" s="32">
        <f t="shared" si="17"/>
        <v>0</v>
      </c>
    </row>
    <row r="373" spans="2:18" x14ac:dyDescent="0.2">
      <c r="B373" s="11" t="s">
        <v>369</v>
      </c>
      <c r="C373" s="14">
        <v>1086.57</v>
      </c>
      <c r="D373" s="13">
        <v>1086.57</v>
      </c>
      <c r="E373" s="14">
        <v>2.9550000000000001</v>
      </c>
      <c r="F373" s="15">
        <v>1086.567</v>
      </c>
      <c r="G373" s="16">
        <v>1086.567</v>
      </c>
      <c r="H373" s="17">
        <v>0.71299999999999997</v>
      </c>
      <c r="I373" s="15">
        <v>1086.5666125888899</v>
      </c>
      <c r="J373" s="16">
        <v>1103.5194162673399</v>
      </c>
      <c r="K373" s="17">
        <v>4.5062230738197835</v>
      </c>
      <c r="L373" s="15">
        <v>1086.5666125888899</v>
      </c>
      <c r="M373" s="16">
        <v>1103.5194162673399</v>
      </c>
      <c r="N373" s="17">
        <v>5.3610421622671725</v>
      </c>
      <c r="P373" s="15">
        <f t="shared" si="15"/>
        <v>1086.567</v>
      </c>
      <c r="Q373" s="16">
        <f t="shared" si="16"/>
        <v>1086.567</v>
      </c>
      <c r="R373" s="32">
        <f t="shared" si="17"/>
        <v>0</v>
      </c>
    </row>
    <row r="374" spans="2:18" x14ac:dyDescent="0.2">
      <c r="B374" s="11" t="s">
        <v>370</v>
      </c>
      <c r="C374" s="14">
        <v>969.45799999999997</v>
      </c>
      <c r="D374" s="13">
        <v>969.45799999999997</v>
      </c>
      <c r="E374" s="14">
        <v>0.45100000000000001</v>
      </c>
      <c r="F374" s="15">
        <v>969.45799999999997</v>
      </c>
      <c r="G374" s="16">
        <v>969.45799999999997</v>
      </c>
      <c r="H374" s="17">
        <v>0.25700000000000001</v>
      </c>
      <c r="I374" s="15">
        <v>969.45789816597699</v>
      </c>
      <c r="J374" s="16">
        <v>977.94857272833895</v>
      </c>
      <c r="K374" s="17">
        <v>0.18130051217428036</v>
      </c>
      <c r="L374" s="15">
        <v>969.45789816597699</v>
      </c>
      <c r="M374" s="16">
        <v>977.94857272833895</v>
      </c>
      <c r="N374" s="17">
        <v>0.29222530271948838</v>
      </c>
      <c r="P374" s="15">
        <f t="shared" si="15"/>
        <v>969.45799999999997</v>
      </c>
      <c r="Q374" s="16">
        <f t="shared" si="16"/>
        <v>969.45799999999997</v>
      </c>
      <c r="R374" s="32">
        <f t="shared" si="17"/>
        <v>0</v>
      </c>
    </row>
    <row r="375" spans="2:18" x14ac:dyDescent="0.2">
      <c r="B375" s="11" t="s">
        <v>371</v>
      </c>
      <c r="C375" s="14">
        <v>1095.5899999999999</v>
      </c>
      <c r="D375" s="13">
        <v>1095.5899999999999</v>
      </c>
      <c r="E375" s="14">
        <v>1664.48</v>
      </c>
      <c r="F375" s="15">
        <v>1095.5899999999999</v>
      </c>
      <c r="G375" s="16">
        <v>1095.5899999999999</v>
      </c>
      <c r="H375" s="17">
        <v>0.59399999999999997</v>
      </c>
      <c r="I375" s="15">
        <v>1095.5901223588601</v>
      </c>
      <c r="J375" s="16">
        <v>1103.5194162673399</v>
      </c>
      <c r="K375" s="17">
        <v>7.8456158986905358</v>
      </c>
      <c r="L375" s="15">
        <v>1095.5901223588601</v>
      </c>
      <c r="M375" s="16">
        <v>1103.5194162673399</v>
      </c>
      <c r="N375" s="17">
        <v>29.812809967413134</v>
      </c>
      <c r="P375" s="15">
        <f t="shared" si="15"/>
        <v>1095.5899999999999</v>
      </c>
      <c r="Q375" s="16">
        <f t="shared" si="16"/>
        <v>1095.5899999999999</v>
      </c>
      <c r="R375" s="32">
        <f t="shared" si="17"/>
        <v>0</v>
      </c>
    </row>
    <row r="376" spans="2:18" x14ac:dyDescent="0.2">
      <c r="B376" s="11" t="s">
        <v>372</v>
      </c>
      <c r="C376" s="14">
        <v>977.94899999999996</v>
      </c>
      <c r="D376" s="13">
        <v>977.94899999999996</v>
      </c>
      <c r="E376" s="14">
        <v>6.6000000000000003E-2</v>
      </c>
      <c r="F376" s="15">
        <v>977.94899999999996</v>
      </c>
      <c r="G376" s="16">
        <v>977.94899999999996</v>
      </c>
      <c r="H376" s="17">
        <v>0.23799999999999999</v>
      </c>
      <c r="I376" s="15">
        <v>977.94857272833895</v>
      </c>
      <c r="J376" s="16">
        <v>977.94857272833895</v>
      </c>
      <c r="K376" s="17">
        <v>5.7618210955363902E-2</v>
      </c>
      <c r="L376" s="15">
        <v>977.94857272833895</v>
      </c>
      <c r="M376" s="16">
        <v>977.94857272833895</v>
      </c>
      <c r="N376" s="17">
        <v>0.12530108195979395</v>
      </c>
      <c r="P376" s="15">
        <f t="shared" si="15"/>
        <v>977.94857272833895</v>
      </c>
      <c r="Q376" s="16">
        <f t="shared" si="16"/>
        <v>977.94857272833895</v>
      </c>
      <c r="R376" s="32">
        <f t="shared" si="17"/>
        <v>0</v>
      </c>
    </row>
    <row r="377" spans="2:18" x14ac:dyDescent="0.2">
      <c r="B377" s="11" t="s">
        <v>373</v>
      </c>
      <c r="C377" s="14">
        <v>71.610399999999998</v>
      </c>
      <c r="D377" s="13">
        <v>71.610399999999998</v>
      </c>
      <c r="E377" s="14">
        <v>7.0000000000000007E-2</v>
      </c>
      <c r="F377" s="15">
        <v>71.61</v>
      </c>
      <c r="G377" s="16">
        <v>71.61</v>
      </c>
      <c r="H377" s="17">
        <v>0.436</v>
      </c>
      <c r="I377" s="15">
        <v>71.610421820825195</v>
      </c>
      <c r="J377" s="16">
        <v>71.610421820825195</v>
      </c>
      <c r="K377" s="17">
        <v>2.7543137713176413E-2</v>
      </c>
      <c r="L377" s="15">
        <v>71.610421820825195</v>
      </c>
      <c r="M377" s="16">
        <v>71.610421820825195</v>
      </c>
      <c r="N377" s="17">
        <v>8.9331045383360203E-2</v>
      </c>
      <c r="P377" s="15">
        <f t="shared" si="15"/>
        <v>71.61</v>
      </c>
      <c r="Q377" s="16">
        <f t="shared" si="16"/>
        <v>71.61</v>
      </c>
      <c r="R377" s="32">
        <f t="shared" si="17"/>
        <v>0</v>
      </c>
    </row>
    <row r="378" spans="2:18" x14ac:dyDescent="0.2">
      <c r="B378" s="11" t="s">
        <v>374</v>
      </c>
      <c r="C378" s="14">
        <v>181.471</v>
      </c>
      <c r="D378" s="13">
        <v>181.471</v>
      </c>
      <c r="E378" s="14">
        <v>1.9510000000000001</v>
      </c>
      <c r="F378" s="15">
        <v>181.471</v>
      </c>
      <c r="G378" s="16">
        <v>181.471</v>
      </c>
      <c r="H378" s="17">
        <v>51.576000000000001</v>
      </c>
      <c r="I378" s="15">
        <v>181.47142182082499</v>
      </c>
      <c r="J378" s="16">
        <v>187.70299900000001</v>
      </c>
      <c r="K378" s="17">
        <v>1.9110597750035705</v>
      </c>
      <c r="L378" s="15">
        <v>181.47142182082499</v>
      </c>
      <c r="M378" s="16">
        <v>181.47908100000001</v>
      </c>
      <c r="N378" s="17">
        <v>5.0486476246903553</v>
      </c>
      <c r="P378" s="15">
        <f t="shared" si="15"/>
        <v>181.471</v>
      </c>
      <c r="Q378" s="16">
        <f t="shared" si="16"/>
        <v>181.471</v>
      </c>
      <c r="R378" s="32">
        <f t="shared" si="17"/>
        <v>0</v>
      </c>
    </row>
    <row r="379" spans="2:18" x14ac:dyDescent="0.2">
      <c r="B379" s="11" t="s">
        <v>375</v>
      </c>
      <c r="C379" s="14">
        <v>71.610399999999998</v>
      </c>
      <c r="D379" s="13">
        <v>71.610399999999998</v>
      </c>
      <c r="E379" s="14">
        <v>8.5000000000000006E-2</v>
      </c>
      <c r="F379" s="15">
        <v>71.61</v>
      </c>
      <c r="G379" s="16">
        <v>71.61</v>
      </c>
      <c r="H379" s="17">
        <v>0.25800000000000001</v>
      </c>
      <c r="I379" s="15">
        <v>71.610421820825195</v>
      </c>
      <c r="J379" s="16">
        <v>71.610421820825195</v>
      </c>
      <c r="K379" s="17">
        <v>3.4377493509432117E-2</v>
      </c>
      <c r="L379" s="15">
        <v>71.610421820825195</v>
      </c>
      <c r="M379" s="16">
        <v>71.610421820825195</v>
      </c>
      <c r="N379" s="17">
        <v>0.10676011806581034</v>
      </c>
      <c r="P379" s="15">
        <f t="shared" si="15"/>
        <v>71.61</v>
      </c>
      <c r="Q379" s="16">
        <f t="shared" si="16"/>
        <v>71.61</v>
      </c>
      <c r="R379" s="32">
        <f t="shared" si="17"/>
        <v>0</v>
      </c>
    </row>
    <row r="380" spans="2:18" x14ac:dyDescent="0.2">
      <c r="B380" s="11" t="s">
        <v>376</v>
      </c>
      <c r="C380" s="14">
        <v>196.01599999999999</v>
      </c>
      <c r="D380" s="13">
        <v>196.01599999999999</v>
      </c>
      <c r="E380" s="14">
        <v>183.828</v>
      </c>
      <c r="F380" s="15">
        <v>196.01599999999999</v>
      </c>
      <c r="G380" s="16">
        <v>196.01599999999999</v>
      </c>
      <c r="H380" s="17">
        <v>1784.549</v>
      </c>
      <c r="I380" s="15">
        <v>195.75823176081499</v>
      </c>
      <c r="J380" s="16">
        <v>198.19795383897701</v>
      </c>
      <c r="K380" s="17">
        <v>9.1151912037919018</v>
      </c>
      <c r="L380" s="15">
        <v>196.015842991006</v>
      </c>
      <c r="M380" s="16">
        <v>196.03045299999999</v>
      </c>
      <c r="N380" s="17">
        <v>69.280552329086632</v>
      </c>
      <c r="P380" s="15">
        <f t="shared" si="15"/>
        <v>196.01599999999999</v>
      </c>
      <c r="Q380" s="16">
        <f t="shared" si="16"/>
        <v>196.01599999999999</v>
      </c>
      <c r="R380" s="32">
        <f t="shared" si="17"/>
        <v>0</v>
      </c>
    </row>
    <row r="381" spans="2:18" x14ac:dyDescent="0.2">
      <c r="B381" s="11" t="s">
        <v>377</v>
      </c>
      <c r="C381" s="14">
        <v>170.76300000000001</v>
      </c>
      <c r="D381" s="13">
        <v>170.76300000000001</v>
      </c>
      <c r="E381" s="14">
        <v>7.282</v>
      </c>
      <c r="F381" s="15">
        <v>170.76300000000001</v>
      </c>
      <c r="G381" s="16">
        <v>170.76300000000001</v>
      </c>
      <c r="H381" s="17">
        <v>1.5449999999999999</v>
      </c>
      <c r="I381" s="15">
        <v>170.76325863541601</v>
      </c>
      <c r="J381" s="16">
        <v>198.98799299999999</v>
      </c>
      <c r="K381" s="17">
        <v>0.1315148051192119</v>
      </c>
      <c r="L381" s="15">
        <v>170.76325863541601</v>
      </c>
      <c r="M381" s="16">
        <v>170.87998300000001</v>
      </c>
      <c r="N381" s="17">
        <v>0.33829865804532649</v>
      </c>
      <c r="P381" s="15">
        <f t="shared" si="15"/>
        <v>170.76300000000001</v>
      </c>
      <c r="Q381" s="16">
        <f t="shared" si="16"/>
        <v>170.76300000000001</v>
      </c>
      <c r="R381" s="32">
        <f t="shared" si="17"/>
        <v>0</v>
      </c>
    </row>
    <row r="382" spans="2:18" x14ac:dyDescent="0.2">
      <c r="B382" s="11" t="s">
        <v>378</v>
      </c>
      <c r="C382" s="14">
        <v>297.05099999999999</v>
      </c>
      <c r="D382" s="13">
        <v>297.05099999999999</v>
      </c>
      <c r="E382" s="14">
        <v>37.853000000000002</v>
      </c>
      <c r="F382" s="15">
        <v>297.05099999999999</v>
      </c>
      <c r="G382" s="16">
        <v>297.05099999999999</v>
      </c>
      <c r="H382" s="17">
        <v>97.361000000000004</v>
      </c>
      <c r="I382" s="15">
        <v>297.05072239595103</v>
      </c>
      <c r="J382" s="16">
        <v>369.18098900000001</v>
      </c>
      <c r="K382" s="17">
        <v>3.3170178111006559</v>
      </c>
      <c r="L382" s="15">
        <v>297.05072239595103</v>
      </c>
      <c r="M382" s="16">
        <v>297.71770400000003</v>
      </c>
      <c r="N382" s="17">
        <v>231.36066208816158</v>
      </c>
      <c r="P382" s="15">
        <f t="shared" si="15"/>
        <v>297.05099999999999</v>
      </c>
      <c r="Q382" s="16">
        <f t="shared" si="16"/>
        <v>297.05099999999999</v>
      </c>
      <c r="R382" s="32">
        <f t="shared" si="17"/>
        <v>0</v>
      </c>
    </row>
    <row r="383" spans="2:18" x14ac:dyDescent="0.2">
      <c r="B383" s="11" t="s">
        <v>379</v>
      </c>
      <c r="C383" s="14">
        <v>211.333</v>
      </c>
      <c r="D383" s="13">
        <v>211.333</v>
      </c>
      <c r="E383" s="14">
        <v>12.000999999999999</v>
      </c>
      <c r="F383" s="15">
        <v>211.333</v>
      </c>
      <c r="G383" s="16">
        <v>211.333</v>
      </c>
      <c r="H383" s="17">
        <v>2.198</v>
      </c>
      <c r="I383" s="15">
        <v>211.333137354813</v>
      </c>
      <c r="J383" s="16">
        <v>251.30299199999999</v>
      </c>
      <c r="K383" s="17">
        <v>0.16830560637683356</v>
      </c>
      <c r="L383" s="15">
        <v>211.333137354813</v>
      </c>
      <c r="M383" s="16">
        <v>211.627274</v>
      </c>
      <c r="N383" s="17">
        <v>0.51528865535084789</v>
      </c>
      <c r="P383" s="15">
        <f t="shared" si="15"/>
        <v>211.333</v>
      </c>
      <c r="Q383" s="16">
        <f t="shared" si="16"/>
        <v>211.333</v>
      </c>
      <c r="R383" s="32">
        <f t="shared" si="17"/>
        <v>0</v>
      </c>
    </row>
    <row r="384" spans="2:18" x14ac:dyDescent="0.2">
      <c r="B384" s="11" t="s">
        <v>380</v>
      </c>
      <c r="C384" s="14">
        <v>365.26100000000002</v>
      </c>
      <c r="D384" s="13">
        <v>365.26100000000002</v>
      </c>
      <c r="E384" s="14">
        <v>118.52800000000001</v>
      </c>
      <c r="F384" s="15">
        <v>365.26100000000002</v>
      </c>
      <c r="G384" s="16">
        <v>365.26100000000002</v>
      </c>
      <c r="H384" s="17">
        <v>2066.4549999999999</v>
      </c>
      <c r="I384" s="15">
        <v>363.95537015159903</v>
      </c>
      <c r="J384" s="16">
        <v>464.76898499999999</v>
      </c>
      <c r="K384" s="17">
        <v>55.811174625303686</v>
      </c>
      <c r="L384" s="15">
        <v>365.26067514416701</v>
      </c>
      <c r="M384" s="16">
        <v>409.31410799999998</v>
      </c>
      <c r="N384" s="17">
        <v>360.27236952432759</v>
      </c>
      <c r="P384" s="15">
        <f t="shared" si="15"/>
        <v>365.26100000000002</v>
      </c>
      <c r="Q384" s="16">
        <f t="shared" si="16"/>
        <v>365.26100000000002</v>
      </c>
      <c r="R384" s="32">
        <f t="shared" si="17"/>
        <v>0</v>
      </c>
    </row>
    <row r="385" spans="2:18" x14ac:dyDescent="0.2">
      <c r="B385" s="11" t="s">
        <v>381</v>
      </c>
      <c r="C385" s="14">
        <v>148.928</v>
      </c>
      <c r="D385" s="13">
        <v>148.928</v>
      </c>
      <c r="E385" s="14">
        <v>5.5010000000000003</v>
      </c>
      <c r="F385" s="15">
        <v>148.928</v>
      </c>
      <c r="G385" s="16">
        <v>148.928</v>
      </c>
      <c r="H385" s="17">
        <v>241.47499999999999</v>
      </c>
      <c r="I385" s="15">
        <v>146.07427372910001</v>
      </c>
      <c r="J385" s="16">
        <v>190.66187222109801</v>
      </c>
      <c r="K385" s="17">
        <v>2.8763062546892839</v>
      </c>
      <c r="L385" s="15">
        <v>146.07427372910001</v>
      </c>
      <c r="M385" s="16">
        <v>190.66187222109801</v>
      </c>
      <c r="N385" s="17">
        <v>285.2200601159069</v>
      </c>
      <c r="P385" s="15">
        <f t="shared" si="15"/>
        <v>148.928</v>
      </c>
      <c r="Q385" s="16">
        <f t="shared" si="16"/>
        <v>148.928</v>
      </c>
      <c r="R385" s="32">
        <f t="shared" si="17"/>
        <v>0</v>
      </c>
    </row>
    <row r="386" spans="2:18" x14ac:dyDescent="0.2">
      <c r="B386" s="11" t="s">
        <v>382</v>
      </c>
      <c r="C386" s="14">
        <v>190.66200000000001</v>
      </c>
      <c r="D386" s="13">
        <v>190.66200000000001</v>
      </c>
      <c r="E386" s="14">
        <v>348.60500000000002</v>
      </c>
      <c r="F386" s="15">
        <v>186.77199999999999</v>
      </c>
      <c r="G386" s="16">
        <v>221.167</v>
      </c>
      <c r="H386" s="17">
        <v>3600.9259999999999</v>
      </c>
      <c r="I386" s="15">
        <v>190.66187222109801</v>
      </c>
      <c r="J386" s="16">
        <v>241.96568812267799</v>
      </c>
      <c r="K386" s="17">
        <v>8.3501970709823414</v>
      </c>
      <c r="L386" s="15">
        <v>190.66187222109801</v>
      </c>
      <c r="M386" s="16">
        <v>241.96568812267799</v>
      </c>
      <c r="N386" s="17">
        <v>137.39112295755513</v>
      </c>
      <c r="P386" s="15">
        <f t="shared" si="15"/>
        <v>190.66200000000001</v>
      </c>
      <c r="Q386" s="16">
        <f t="shared" si="16"/>
        <v>190.66200000000001</v>
      </c>
      <c r="R386" s="32">
        <f t="shared" si="17"/>
        <v>0</v>
      </c>
    </row>
    <row r="387" spans="2:18" x14ac:dyDescent="0.2">
      <c r="B387" s="11" t="s">
        <v>383</v>
      </c>
      <c r="C387" s="14">
        <v>178.054</v>
      </c>
      <c r="D387" s="13">
        <v>178.054</v>
      </c>
      <c r="E387" s="14">
        <v>48.238999999999997</v>
      </c>
      <c r="F387" s="15">
        <v>178.054</v>
      </c>
      <c r="G387" s="16">
        <v>178.054</v>
      </c>
      <c r="H387" s="17">
        <v>124.42100000000001</v>
      </c>
      <c r="I387" s="15">
        <v>178.05395878344899</v>
      </c>
      <c r="J387" s="16">
        <v>190.66187222109801</v>
      </c>
      <c r="K387" s="17">
        <v>13.488473706129072</v>
      </c>
      <c r="L387" s="15">
        <v>178.05395878344899</v>
      </c>
      <c r="M387" s="16">
        <v>190.66187222109801</v>
      </c>
      <c r="N387" s="17">
        <v>31.356041001110519</v>
      </c>
      <c r="P387" s="15">
        <f t="shared" si="15"/>
        <v>178.054</v>
      </c>
      <c r="Q387" s="16">
        <f t="shared" si="16"/>
        <v>178.054</v>
      </c>
      <c r="R387" s="32">
        <f t="shared" si="17"/>
        <v>0</v>
      </c>
    </row>
    <row r="388" spans="2:18" x14ac:dyDescent="0.2">
      <c r="B388" s="11" t="s">
        <v>384</v>
      </c>
      <c r="C388" s="14">
        <v>226.19300000000001</v>
      </c>
      <c r="D388" s="13">
        <v>226.19300000000001</v>
      </c>
      <c r="E388" s="14">
        <v>9.81</v>
      </c>
      <c r="F388" s="15">
        <v>226.19300000000001</v>
      </c>
      <c r="G388" s="16">
        <v>226.19300000000001</v>
      </c>
      <c r="H388" s="17">
        <v>37.337000000000003</v>
      </c>
      <c r="I388" s="15">
        <v>226.193162157752</v>
      </c>
      <c r="J388" s="16">
        <v>241.96568812267799</v>
      </c>
      <c r="K388" s="17">
        <v>18.470118964590675</v>
      </c>
      <c r="L388" s="15">
        <v>226.193162157752</v>
      </c>
      <c r="M388" s="16">
        <v>241.96568812267799</v>
      </c>
      <c r="N388" s="17">
        <v>24.160604011721677</v>
      </c>
      <c r="P388" s="15">
        <f t="shared" si="15"/>
        <v>226.19300000000001</v>
      </c>
      <c r="Q388" s="16">
        <f t="shared" si="16"/>
        <v>226.19300000000001</v>
      </c>
      <c r="R388" s="32">
        <f t="shared" si="17"/>
        <v>0</v>
      </c>
    </row>
    <row r="389" spans="2:18" x14ac:dyDescent="0.2">
      <c r="B389" s="11" t="s">
        <v>385</v>
      </c>
      <c r="C389" s="14">
        <v>170.76300000000001</v>
      </c>
      <c r="D389" s="13">
        <v>170.76300000000001</v>
      </c>
      <c r="E389" s="14">
        <v>7.6639999999999997</v>
      </c>
      <c r="F389" s="15">
        <v>170.76300000000001</v>
      </c>
      <c r="G389" s="16">
        <v>170.76300000000001</v>
      </c>
      <c r="H389" s="17">
        <v>1.6679999999999999</v>
      </c>
      <c r="I389" s="15">
        <v>170.76325863541601</v>
      </c>
      <c r="J389" s="16">
        <v>198.98799299999999</v>
      </c>
      <c r="K389" s="17">
        <v>0.1752164422011957</v>
      </c>
      <c r="L389" s="15">
        <v>170.76325863541601</v>
      </c>
      <c r="M389" s="16">
        <v>170.87998300000001</v>
      </c>
      <c r="N389" s="17">
        <v>0.34868528784775138</v>
      </c>
      <c r="P389" s="15">
        <f t="shared" si="15"/>
        <v>170.76300000000001</v>
      </c>
      <c r="Q389" s="16">
        <f t="shared" si="16"/>
        <v>170.76300000000001</v>
      </c>
      <c r="R389" s="32">
        <f t="shared" si="17"/>
        <v>0</v>
      </c>
    </row>
    <row r="390" spans="2:18" x14ac:dyDescent="0.2">
      <c r="B390" s="11" t="s">
        <v>386</v>
      </c>
      <c r="C390" s="14">
        <v>297.05099999999999</v>
      </c>
      <c r="D390" s="13">
        <v>297.05099999999999</v>
      </c>
      <c r="E390" s="14">
        <v>37.621000000000002</v>
      </c>
      <c r="F390" s="15">
        <v>297.05099999999999</v>
      </c>
      <c r="G390" s="16">
        <v>297.05099999999999</v>
      </c>
      <c r="H390" s="17">
        <v>123.881</v>
      </c>
      <c r="I390" s="15">
        <v>297.05072239595103</v>
      </c>
      <c r="J390" s="16">
        <v>369.18098900000001</v>
      </c>
      <c r="K390" s="17">
        <v>3.2089005912222497</v>
      </c>
      <c r="L390" s="15">
        <v>297.05072239595103</v>
      </c>
      <c r="M390" s="16">
        <v>297.71770400000003</v>
      </c>
      <c r="N390" s="17">
        <v>262.859757167537</v>
      </c>
      <c r="P390" s="15">
        <f t="shared" si="15"/>
        <v>297.05099999999999</v>
      </c>
      <c r="Q390" s="16">
        <f t="shared" si="16"/>
        <v>297.05099999999999</v>
      </c>
      <c r="R390" s="32">
        <f t="shared" si="17"/>
        <v>0</v>
      </c>
    </row>
    <row r="391" spans="2:18" x14ac:dyDescent="0.2">
      <c r="B391" s="11" t="s">
        <v>387</v>
      </c>
      <c r="C391" s="14">
        <v>211.333</v>
      </c>
      <c r="D391" s="13">
        <v>211.333</v>
      </c>
      <c r="E391" s="14">
        <v>12.616</v>
      </c>
      <c r="F391" s="15">
        <v>211.333</v>
      </c>
      <c r="G391" s="16">
        <v>211.333</v>
      </c>
      <c r="H391" s="17">
        <v>2</v>
      </c>
      <c r="I391" s="15">
        <v>211.333137354813</v>
      </c>
      <c r="J391" s="16">
        <v>251.30299199999999</v>
      </c>
      <c r="K391" s="17">
        <v>0.20422540059903749</v>
      </c>
      <c r="L391" s="15">
        <v>211.333137354813</v>
      </c>
      <c r="M391" s="16">
        <v>211.627274</v>
      </c>
      <c r="N391" s="17">
        <v>0.57580794357671938</v>
      </c>
      <c r="P391" s="15">
        <f t="shared" si="15"/>
        <v>211.333</v>
      </c>
      <c r="Q391" s="16">
        <f t="shared" si="16"/>
        <v>211.333</v>
      </c>
      <c r="R391" s="32">
        <f t="shared" si="17"/>
        <v>0</v>
      </c>
    </row>
    <row r="392" spans="2:18" x14ac:dyDescent="0.2">
      <c r="B392" s="11" t="s">
        <v>388</v>
      </c>
      <c r="C392" s="14">
        <v>365.26100000000002</v>
      </c>
      <c r="D392" s="13">
        <v>365.26100000000002</v>
      </c>
      <c r="E392" s="14">
        <v>117.295</v>
      </c>
      <c r="F392" s="15">
        <v>365.26100000000002</v>
      </c>
      <c r="G392" s="16">
        <v>365.26100000000002</v>
      </c>
      <c r="H392" s="17">
        <v>1962.0260000000001</v>
      </c>
      <c r="I392" s="15">
        <v>363.95537015159903</v>
      </c>
      <c r="J392" s="16">
        <v>464.76898499999999</v>
      </c>
      <c r="K392" s="17">
        <v>46.691311161692546</v>
      </c>
      <c r="L392" s="15">
        <v>365.26067514416701</v>
      </c>
      <c r="M392" s="16">
        <v>409.74515300000002</v>
      </c>
      <c r="N392" s="17">
        <v>360.54301461940861</v>
      </c>
      <c r="P392" s="15">
        <f t="shared" si="15"/>
        <v>365.26100000000002</v>
      </c>
      <c r="Q392" s="16">
        <f t="shared" si="16"/>
        <v>365.26100000000002</v>
      </c>
      <c r="R392" s="32">
        <f t="shared" si="17"/>
        <v>0</v>
      </c>
    </row>
    <row r="393" spans="2:18" x14ac:dyDescent="0.2">
      <c r="B393" s="11" t="s">
        <v>389</v>
      </c>
      <c r="C393" s="14">
        <v>170.76300000000001</v>
      </c>
      <c r="D393" s="13">
        <v>170.76300000000001</v>
      </c>
      <c r="E393" s="14">
        <v>7.351</v>
      </c>
      <c r="F393" s="15">
        <v>170.76300000000001</v>
      </c>
      <c r="G393" s="16">
        <v>170.76300000000001</v>
      </c>
      <c r="H393" s="17">
        <v>1.841</v>
      </c>
      <c r="I393" s="15">
        <v>170.76325863541601</v>
      </c>
      <c r="J393" s="16">
        <v>198.98799299999999</v>
      </c>
      <c r="K393" s="17">
        <v>0.11934303655856957</v>
      </c>
      <c r="L393" s="15">
        <v>170.76325863541601</v>
      </c>
      <c r="M393" s="16">
        <v>170.87998300000001</v>
      </c>
      <c r="N393" s="17">
        <v>0.35210511742568545</v>
      </c>
      <c r="P393" s="15">
        <f t="shared" si="15"/>
        <v>170.76300000000001</v>
      </c>
      <c r="Q393" s="16">
        <f t="shared" si="16"/>
        <v>170.76300000000001</v>
      </c>
      <c r="R393" s="32">
        <f t="shared" si="17"/>
        <v>0</v>
      </c>
    </row>
    <row r="394" spans="2:18" x14ac:dyDescent="0.2">
      <c r="B394" s="11" t="s">
        <v>390</v>
      </c>
      <c r="C394" s="14">
        <v>297.05099999999999</v>
      </c>
      <c r="D394" s="13">
        <v>297.05099999999999</v>
      </c>
      <c r="E394" s="14">
        <v>37.408999999999999</v>
      </c>
      <c r="F394" s="15">
        <v>297.05099999999999</v>
      </c>
      <c r="G394" s="16">
        <v>297.05099999999999</v>
      </c>
      <c r="H394" s="17">
        <v>114.925</v>
      </c>
      <c r="I394" s="15">
        <v>297.05072239595103</v>
      </c>
      <c r="J394" s="16">
        <v>369.18098900000001</v>
      </c>
      <c r="K394" s="17">
        <v>2.5114267395763838</v>
      </c>
      <c r="L394" s="15">
        <v>297.05072239595103</v>
      </c>
      <c r="M394" s="16">
        <v>297.71770400000003</v>
      </c>
      <c r="N394" s="17">
        <v>302.29636336535941</v>
      </c>
      <c r="P394" s="15">
        <f t="shared" ref="P394:P457" si="18">MIN(MAX(C394,F394,I394,L394),Q394)</f>
        <v>297.05099999999999</v>
      </c>
      <c r="Q394" s="16">
        <f t="shared" ref="Q394:Q457" si="19">MIN(D394,G394,J394,M394)</f>
        <v>297.05099999999999</v>
      </c>
      <c r="R394" s="32">
        <f t="shared" ref="R394:R457" si="20">100*(Q394-P394)/Q394</f>
        <v>0</v>
      </c>
    </row>
    <row r="395" spans="2:18" x14ac:dyDescent="0.2">
      <c r="B395" s="11" t="s">
        <v>391</v>
      </c>
      <c r="C395" s="14">
        <v>211.333</v>
      </c>
      <c r="D395" s="13">
        <v>211.333</v>
      </c>
      <c r="E395" s="14">
        <v>12.000999999999999</v>
      </c>
      <c r="F395" s="15">
        <v>211.333</v>
      </c>
      <c r="G395" s="16">
        <v>211.333</v>
      </c>
      <c r="H395" s="17">
        <v>2.1190000000000002</v>
      </c>
      <c r="I395" s="15">
        <v>211.333137354813</v>
      </c>
      <c r="J395" s="16">
        <v>251.30299199999999</v>
      </c>
      <c r="K395" s="17">
        <v>0.25203393145305308</v>
      </c>
      <c r="L395" s="15">
        <v>211.333137354813</v>
      </c>
      <c r="M395" s="16">
        <v>211.627274</v>
      </c>
      <c r="N395" s="17">
        <v>0.54258797808391257</v>
      </c>
      <c r="P395" s="15">
        <f t="shared" si="18"/>
        <v>211.333</v>
      </c>
      <c r="Q395" s="16">
        <f t="shared" si="19"/>
        <v>211.333</v>
      </c>
      <c r="R395" s="32">
        <f t="shared" si="20"/>
        <v>0</v>
      </c>
    </row>
    <row r="396" spans="2:18" x14ac:dyDescent="0.2">
      <c r="B396" s="11" t="s">
        <v>392</v>
      </c>
      <c r="C396" s="14">
        <v>365.26100000000002</v>
      </c>
      <c r="D396" s="13">
        <v>365.26100000000002</v>
      </c>
      <c r="E396" s="14">
        <v>118.76</v>
      </c>
      <c r="F396" s="15">
        <v>365.26100000000002</v>
      </c>
      <c r="G396" s="16">
        <v>365.26100000000002</v>
      </c>
      <c r="H396" s="17">
        <v>2146.11</v>
      </c>
      <c r="I396" s="15">
        <v>363.95537015159903</v>
      </c>
      <c r="J396" s="16">
        <v>464.76898499999999</v>
      </c>
      <c r="K396" s="17">
        <v>38.234539311106595</v>
      </c>
      <c r="L396" s="15">
        <v>365.26067514416701</v>
      </c>
      <c r="M396" s="16">
        <v>413.44642299999998</v>
      </c>
      <c r="N396" s="17">
        <v>360.06854117788919</v>
      </c>
      <c r="P396" s="15">
        <f t="shared" si="18"/>
        <v>365.26100000000002</v>
      </c>
      <c r="Q396" s="16">
        <f t="shared" si="19"/>
        <v>365.26100000000002</v>
      </c>
      <c r="R396" s="32">
        <f t="shared" si="20"/>
        <v>0</v>
      </c>
    </row>
    <row r="397" spans="2:18" x14ac:dyDescent="0.2">
      <c r="B397" s="11" t="s">
        <v>393</v>
      </c>
      <c r="C397" s="14">
        <v>701.30200000000002</v>
      </c>
      <c r="D397" s="13">
        <v>701.30200000000002</v>
      </c>
      <c r="E397" s="14">
        <v>0.81100000000000005</v>
      </c>
      <c r="F397" s="15">
        <v>701.30100000000004</v>
      </c>
      <c r="G397" s="16">
        <v>701.30100000000004</v>
      </c>
      <c r="H397" s="17">
        <v>0.57499999999999996</v>
      </c>
      <c r="I397" s="15">
        <v>701.30125342504505</v>
      </c>
      <c r="J397" s="16">
        <v>702.97933382862095</v>
      </c>
      <c r="K397" s="17">
        <v>0.85830074403343615</v>
      </c>
      <c r="L397" s="15">
        <v>701.30125342504505</v>
      </c>
      <c r="M397" s="16">
        <v>701.35279400000002</v>
      </c>
      <c r="N397" s="17">
        <v>11.043057464971728</v>
      </c>
      <c r="P397" s="15">
        <f t="shared" si="18"/>
        <v>701.30100000000004</v>
      </c>
      <c r="Q397" s="16">
        <f t="shared" si="19"/>
        <v>701.30100000000004</v>
      </c>
      <c r="R397" s="32">
        <f t="shared" si="20"/>
        <v>0</v>
      </c>
    </row>
    <row r="398" spans="2:18" x14ac:dyDescent="0.2">
      <c r="B398" s="11" t="s">
        <v>394</v>
      </c>
      <c r="C398" s="14">
        <v>734.18899999999996</v>
      </c>
      <c r="D398" s="13">
        <v>734.18899999999996</v>
      </c>
      <c r="E398" s="14">
        <v>6.4160000000000004</v>
      </c>
      <c r="F398" s="15">
        <v>734.18799999999999</v>
      </c>
      <c r="G398" s="16">
        <v>734.18799999999999</v>
      </c>
      <c r="H398" s="17">
        <v>237.846</v>
      </c>
      <c r="I398" s="15">
        <v>734.18813246761204</v>
      </c>
      <c r="J398" s="16">
        <v>746.08575475380701</v>
      </c>
      <c r="K398" s="17">
        <v>4.7284565902337796</v>
      </c>
      <c r="L398" s="15">
        <v>734.18813246761204</v>
      </c>
      <c r="M398" s="16">
        <v>734.24697900000001</v>
      </c>
      <c r="N398" s="17">
        <v>327.6165553302298</v>
      </c>
      <c r="P398" s="15">
        <f t="shared" si="18"/>
        <v>734.18799999999999</v>
      </c>
      <c r="Q398" s="16">
        <f t="shared" si="19"/>
        <v>734.18799999999999</v>
      </c>
      <c r="R398" s="32">
        <f t="shared" si="20"/>
        <v>0</v>
      </c>
    </row>
    <row r="399" spans="2:18" x14ac:dyDescent="0.2">
      <c r="B399" s="11" t="s">
        <v>395</v>
      </c>
      <c r="C399" s="14">
        <v>702.97900000000004</v>
      </c>
      <c r="D399" s="13">
        <v>702.97900000000004</v>
      </c>
      <c r="E399" s="14">
        <v>1.4370000000000001</v>
      </c>
      <c r="F399" s="15">
        <v>702.97900000000004</v>
      </c>
      <c r="G399" s="16">
        <v>702.97900000000004</v>
      </c>
      <c r="H399" s="17">
        <v>0.41599999999999998</v>
      </c>
      <c r="I399" s="15">
        <v>702.97933382862095</v>
      </c>
      <c r="J399" s="16">
        <v>702.97933382862095</v>
      </c>
      <c r="K399" s="17">
        <v>0.23580634884717952</v>
      </c>
      <c r="L399" s="15">
        <v>702.97933382862095</v>
      </c>
      <c r="M399" s="16">
        <v>702.97933382862095</v>
      </c>
      <c r="N399" s="17">
        <v>0.29672897152784367</v>
      </c>
      <c r="P399" s="15">
        <f t="shared" si="18"/>
        <v>702.97900000000004</v>
      </c>
      <c r="Q399" s="16">
        <f t="shared" si="19"/>
        <v>702.97900000000004</v>
      </c>
      <c r="R399" s="32">
        <f t="shared" si="20"/>
        <v>0</v>
      </c>
    </row>
    <row r="400" spans="2:18" x14ac:dyDescent="0.2">
      <c r="B400" s="11" t="s">
        <v>396</v>
      </c>
      <c r="C400" s="14">
        <v>746.08600000000001</v>
      </c>
      <c r="D400" s="13">
        <v>746.08600000000001</v>
      </c>
      <c r="E400" s="14">
        <v>3.8610000000000002</v>
      </c>
      <c r="F400" s="15">
        <v>746.08600000000001</v>
      </c>
      <c r="G400" s="16">
        <v>746.08600000000001</v>
      </c>
      <c r="H400" s="17">
        <v>4.0039999999999996</v>
      </c>
      <c r="I400" s="15">
        <v>746.08575475380701</v>
      </c>
      <c r="J400" s="16">
        <v>746.08575475380701</v>
      </c>
      <c r="K400" s="17">
        <v>3.8572337918165207</v>
      </c>
      <c r="L400" s="15">
        <v>746.08575475380701</v>
      </c>
      <c r="M400" s="16">
        <v>746.08575475380701</v>
      </c>
      <c r="N400" s="17">
        <v>15.667573370584625</v>
      </c>
      <c r="P400" s="15">
        <f t="shared" si="18"/>
        <v>746.08575475380701</v>
      </c>
      <c r="Q400" s="16">
        <f t="shared" si="19"/>
        <v>746.08575475380701</v>
      </c>
      <c r="R400" s="32">
        <f t="shared" si="20"/>
        <v>0</v>
      </c>
    </row>
    <row r="401" spans="2:18" x14ac:dyDescent="0.2">
      <c r="B401" s="11" t="s">
        <v>397</v>
      </c>
      <c r="C401" s="14">
        <v>208.93700000000001</v>
      </c>
      <c r="D401" s="13">
        <v>208.93700000000001</v>
      </c>
      <c r="E401" s="14">
        <v>15.46</v>
      </c>
      <c r="F401" s="15">
        <v>208.93700000000001</v>
      </c>
      <c r="G401" s="16">
        <v>208.93700000000001</v>
      </c>
      <c r="H401" s="17">
        <v>5.665</v>
      </c>
      <c r="I401" s="15">
        <v>208.93673542663399</v>
      </c>
      <c r="J401" s="16">
        <v>210.717997</v>
      </c>
      <c r="K401" s="17">
        <v>0.40527799652843943</v>
      </c>
      <c r="L401" s="15">
        <v>208.93673542663399</v>
      </c>
      <c r="M401" s="16">
        <v>208.93673542663399</v>
      </c>
      <c r="N401" s="17">
        <v>1.1944290719381152</v>
      </c>
      <c r="P401" s="15">
        <f t="shared" si="18"/>
        <v>208.93673542663399</v>
      </c>
      <c r="Q401" s="16">
        <f t="shared" si="19"/>
        <v>208.93673542663399</v>
      </c>
      <c r="R401" s="32">
        <f t="shared" si="20"/>
        <v>0</v>
      </c>
    </row>
    <row r="402" spans="2:18" x14ac:dyDescent="0.2">
      <c r="B402" s="11" t="s">
        <v>398</v>
      </c>
      <c r="C402" s="14">
        <v>124.334</v>
      </c>
      <c r="D402" s="13">
        <v>124.334</v>
      </c>
      <c r="E402" s="14">
        <v>1.7869999999999999</v>
      </c>
      <c r="F402" s="15">
        <v>124.334</v>
      </c>
      <c r="G402" s="16">
        <v>124.334</v>
      </c>
      <c r="H402" s="17">
        <v>16.79</v>
      </c>
      <c r="I402" s="15">
        <v>124.334143343165</v>
      </c>
      <c r="J402" s="16">
        <v>125.976997</v>
      </c>
      <c r="K402" s="17">
        <v>0.7617546174584312</v>
      </c>
      <c r="L402" s="15">
        <v>124.334143343165</v>
      </c>
      <c r="M402" s="16">
        <v>124.334146</v>
      </c>
      <c r="N402" s="17">
        <v>2.2752116133527007</v>
      </c>
      <c r="P402" s="15">
        <f t="shared" si="18"/>
        <v>124.334</v>
      </c>
      <c r="Q402" s="16">
        <f t="shared" si="19"/>
        <v>124.334</v>
      </c>
      <c r="R402" s="32">
        <f t="shared" si="20"/>
        <v>0</v>
      </c>
    </row>
    <row r="403" spans="2:18" x14ac:dyDescent="0.2">
      <c r="B403" s="11" t="s">
        <v>399</v>
      </c>
      <c r="C403" s="14">
        <v>243.69200000000001</v>
      </c>
      <c r="D403" s="13">
        <v>243.69200000000001</v>
      </c>
      <c r="E403" s="14">
        <v>4.702</v>
      </c>
      <c r="F403" s="15">
        <v>243.69200000000001</v>
      </c>
      <c r="G403" s="16">
        <v>243.69200000000001</v>
      </c>
      <c r="H403" s="17">
        <v>17.797000000000001</v>
      </c>
      <c r="I403" s="15">
        <v>243.69216027021099</v>
      </c>
      <c r="J403" s="16">
        <v>246.461997</v>
      </c>
      <c r="K403" s="17">
        <v>3.6593934966296664</v>
      </c>
      <c r="L403" s="15">
        <v>243.69216027021099</v>
      </c>
      <c r="M403" s="16">
        <v>243.69216027021099</v>
      </c>
      <c r="N403" s="17">
        <v>9.926898723695297</v>
      </c>
      <c r="P403" s="15">
        <f t="shared" si="18"/>
        <v>243.69200000000001</v>
      </c>
      <c r="Q403" s="16">
        <f t="shared" si="19"/>
        <v>243.69200000000001</v>
      </c>
      <c r="R403" s="32">
        <f t="shared" si="20"/>
        <v>0</v>
      </c>
    </row>
    <row r="404" spans="2:18" x14ac:dyDescent="0.2">
      <c r="B404" s="11" t="s">
        <v>400</v>
      </c>
      <c r="C404" s="14">
        <v>128.416</v>
      </c>
      <c r="D404" s="13">
        <v>128.416</v>
      </c>
      <c r="E404" s="14">
        <v>0.45400000000000001</v>
      </c>
      <c r="F404" s="15">
        <v>128.416</v>
      </c>
      <c r="G404" s="16">
        <v>128.416</v>
      </c>
      <c r="H404" s="17">
        <v>0.51500000000000001</v>
      </c>
      <c r="I404" s="15">
        <v>128.415694263208</v>
      </c>
      <c r="J404" s="16">
        <v>128.415694263208</v>
      </c>
      <c r="K404" s="17">
        <v>0.32088340201028959</v>
      </c>
      <c r="L404" s="15">
        <v>128.415694263208</v>
      </c>
      <c r="M404" s="16">
        <v>128.415694263208</v>
      </c>
      <c r="N404" s="17">
        <v>0.71665414949742434</v>
      </c>
      <c r="P404" s="15">
        <f t="shared" si="18"/>
        <v>128.415694263208</v>
      </c>
      <c r="Q404" s="16">
        <f t="shared" si="19"/>
        <v>128.415694263208</v>
      </c>
      <c r="R404" s="32">
        <f t="shared" si="20"/>
        <v>0</v>
      </c>
    </row>
    <row r="405" spans="2:18" x14ac:dyDescent="0.2">
      <c r="B405" s="11" t="s">
        <v>401</v>
      </c>
      <c r="C405" s="14">
        <v>649.28700000000003</v>
      </c>
      <c r="D405" s="13">
        <v>649.28700000000003</v>
      </c>
      <c r="E405" s="14">
        <v>8.1000000000000003E-2</v>
      </c>
      <c r="F405" s="15">
        <v>649.28700000000003</v>
      </c>
      <c r="G405" s="16">
        <v>649.28700000000003</v>
      </c>
      <c r="H405" s="17">
        <v>0.317</v>
      </c>
      <c r="I405" s="15">
        <v>649.28666578874095</v>
      </c>
      <c r="J405" s="16">
        <v>649.28666578874095</v>
      </c>
      <c r="K405" s="17">
        <v>3.618900950362039E-2</v>
      </c>
      <c r="L405" s="15">
        <v>649.28666578874095</v>
      </c>
      <c r="M405" s="16">
        <v>649.28666578874095</v>
      </c>
      <c r="N405" s="17">
        <v>0.16470741644138226</v>
      </c>
      <c r="P405" s="15">
        <f t="shared" si="18"/>
        <v>649.28666578874095</v>
      </c>
      <c r="Q405" s="16">
        <f t="shared" si="19"/>
        <v>649.28666578874095</v>
      </c>
      <c r="R405" s="32">
        <f t="shared" si="20"/>
        <v>0</v>
      </c>
    </row>
    <row r="406" spans="2:18" x14ac:dyDescent="0.2">
      <c r="B406" s="11" t="s">
        <v>402</v>
      </c>
      <c r="C406" s="14">
        <v>649.28700000000003</v>
      </c>
      <c r="D406" s="13">
        <v>649.28700000000003</v>
      </c>
      <c r="E406" s="14">
        <v>8.2000000000000003E-2</v>
      </c>
      <c r="F406" s="15">
        <v>649.28700000000003</v>
      </c>
      <c r="G406" s="16">
        <v>649.28700000000003</v>
      </c>
      <c r="H406" s="17">
        <v>0.33700000000000002</v>
      </c>
      <c r="I406" s="15">
        <v>649.28666578874095</v>
      </c>
      <c r="J406" s="16">
        <v>649.28666578874095</v>
      </c>
      <c r="K406" s="17">
        <v>3.466471230111471E-2</v>
      </c>
      <c r="L406" s="15">
        <v>649.28666578874095</v>
      </c>
      <c r="M406" s="16">
        <v>649.28666578874095</v>
      </c>
      <c r="N406" s="17">
        <v>0.16096282586818772</v>
      </c>
      <c r="P406" s="15">
        <f t="shared" si="18"/>
        <v>649.28666578874095</v>
      </c>
      <c r="Q406" s="16">
        <f t="shared" si="19"/>
        <v>649.28666578874095</v>
      </c>
      <c r="R406" s="32">
        <f t="shared" si="20"/>
        <v>0</v>
      </c>
    </row>
    <row r="407" spans="2:18" x14ac:dyDescent="0.2">
      <c r="B407" s="11" t="s">
        <v>403</v>
      </c>
      <c r="C407" s="14">
        <v>649.28700000000003</v>
      </c>
      <c r="D407" s="13">
        <v>649.28700000000003</v>
      </c>
      <c r="E407" s="14">
        <v>8.2000000000000003E-2</v>
      </c>
      <c r="F407" s="15">
        <v>649.28700000000003</v>
      </c>
      <c r="G407" s="16">
        <v>649.28700000000003</v>
      </c>
      <c r="H407" s="17">
        <v>0.317</v>
      </c>
      <c r="I407" s="15">
        <v>649.28666578874095</v>
      </c>
      <c r="J407" s="16">
        <v>649.28666578874095</v>
      </c>
      <c r="K407" s="17">
        <v>4.9290819865901274E-2</v>
      </c>
      <c r="L407" s="15">
        <v>649.28666578874095</v>
      </c>
      <c r="M407" s="16">
        <v>649.28666578874095</v>
      </c>
      <c r="N407" s="17">
        <v>0.19353717710913659</v>
      </c>
      <c r="P407" s="15">
        <f t="shared" si="18"/>
        <v>649.28666578874095</v>
      </c>
      <c r="Q407" s="16">
        <f t="shared" si="19"/>
        <v>649.28666578874095</v>
      </c>
      <c r="R407" s="32">
        <f t="shared" si="20"/>
        <v>0</v>
      </c>
    </row>
    <row r="408" spans="2:18" x14ac:dyDescent="0.2">
      <c r="B408" s="11" t="s">
        <v>404</v>
      </c>
      <c r="C408" s="14">
        <v>649.28700000000003</v>
      </c>
      <c r="D408" s="13">
        <v>649.28700000000003</v>
      </c>
      <c r="E408" s="14">
        <v>8.3000000000000004E-2</v>
      </c>
      <c r="F408" s="15">
        <v>649.28700000000003</v>
      </c>
      <c r="G408" s="16">
        <v>649.28700000000003</v>
      </c>
      <c r="H408" s="17">
        <v>0.33700000000000002</v>
      </c>
      <c r="I408" s="15">
        <v>649.28666578874095</v>
      </c>
      <c r="J408" s="16">
        <v>649.28666578874095</v>
      </c>
      <c r="K408" s="17">
        <v>5.2997868235518261E-2</v>
      </c>
      <c r="L408" s="15">
        <v>649.28666578874095</v>
      </c>
      <c r="M408" s="16">
        <v>649.28666578874095</v>
      </c>
      <c r="N408" s="17">
        <v>0.1815090179443358</v>
      </c>
      <c r="P408" s="15">
        <f t="shared" si="18"/>
        <v>649.28666578874095</v>
      </c>
      <c r="Q408" s="16">
        <f t="shared" si="19"/>
        <v>649.28666578874095</v>
      </c>
      <c r="R408" s="32">
        <f t="shared" si="20"/>
        <v>0</v>
      </c>
    </row>
    <row r="409" spans="2:18" x14ac:dyDescent="0.2">
      <c r="B409" s="11" t="s">
        <v>405</v>
      </c>
      <c r="C409" s="14">
        <v>527.91200000000003</v>
      </c>
      <c r="D409" s="13">
        <v>527.91200000000003</v>
      </c>
      <c r="E409" s="14">
        <v>6.0330000000000004</v>
      </c>
      <c r="F409" s="15">
        <v>527.91200000000003</v>
      </c>
      <c r="G409" s="16">
        <v>532.78599999999994</v>
      </c>
      <c r="H409" s="17">
        <v>3601.877</v>
      </c>
      <c r="I409" s="15">
        <v>527.911658040568</v>
      </c>
      <c r="J409" s="16">
        <v>532.78598960682496</v>
      </c>
      <c r="K409" s="17">
        <v>80.132525839456406</v>
      </c>
      <c r="L409" s="15">
        <v>527.911658040568</v>
      </c>
      <c r="M409" s="16">
        <v>532.78598960682496</v>
      </c>
      <c r="N409" s="17">
        <v>360.04453119417485</v>
      </c>
      <c r="P409" s="15">
        <f t="shared" si="18"/>
        <v>527.91200000000003</v>
      </c>
      <c r="Q409" s="16">
        <f t="shared" si="19"/>
        <v>527.91200000000003</v>
      </c>
      <c r="R409" s="32">
        <f t="shared" si="20"/>
        <v>0</v>
      </c>
    </row>
    <row r="410" spans="2:18" x14ac:dyDescent="0.2">
      <c r="B410" s="11" t="s">
        <v>406</v>
      </c>
      <c r="C410" s="14">
        <v>499.33800000000002</v>
      </c>
      <c r="D410" s="13">
        <v>499.33800000000002</v>
      </c>
      <c r="E410" s="14">
        <v>1.3879999999999999</v>
      </c>
      <c r="F410" s="15">
        <v>499.33800000000002</v>
      </c>
      <c r="G410" s="16">
        <v>499.33800000000002</v>
      </c>
      <c r="H410" s="17">
        <v>0.495</v>
      </c>
      <c r="I410" s="15">
        <v>499.33824479701502</v>
      </c>
      <c r="J410" s="16">
        <v>502.25246923680999</v>
      </c>
      <c r="K410" s="17">
        <v>0.21008477559903746</v>
      </c>
      <c r="L410" s="15">
        <v>499.33824479701502</v>
      </c>
      <c r="M410" s="16">
        <v>499.84899899999999</v>
      </c>
      <c r="N410" s="17">
        <v>0.91156098900771521</v>
      </c>
      <c r="P410" s="15">
        <f t="shared" si="18"/>
        <v>499.33800000000002</v>
      </c>
      <c r="Q410" s="16">
        <f t="shared" si="19"/>
        <v>499.33800000000002</v>
      </c>
      <c r="R410" s="32">
        <f t="shared" si="20"/>
        <v>0</v>
      </c>
    </row>
    <row r="411" spans="2:18" x14ac:dyDescent="0.2">
      <c r="B411" s="11" t="s">
        <v>407</v>
      </c>
      <c r="C411" s="14">
        <v>532.78599999999994</v>
      </c>
      <c r="D411" s="13">
        <v>532.78599999999994</v>
      </c>
      <c r="E411" s="14">
        <v>8.5999999999999993E-2</v>
      </c>
      <c r="F411" s="15">
        <v>532.78599999999994</v>
      </c>
      <c r="G411" s="16">
        <v>532.78599999999994</v>
      </c>
      <c r="H411" s="17">
        <v>1.5249999999999999</v>
      </c>
      <c r="I411" s="15">
        <v>532.78598960682496</v>
      </c>
      <c r="J411" s="16">
        <v>532.78598960682496</v>
      </c>
      <c r="K411" s="17">
        <v>0.70401470835615809</v>
      </c>
      <c r="L411" s="15">
        <v>532.78598960682496</v>
      </c>
      <c r="M411" s="16">
        <v>532.78598960682496</v>
      </c>
      <c r="N411" s="17">
        <v>1.1454812957019338</v>
      </c>
      <c r="P411" s="15">
        <f t="shared" si="18"/>
        <v>532.78598960682496</v>
      </c>
      <c r="Q411" s="16">
        <f t="shared" si="19"/>
        <v>532.78598960682496</v>
      </c>
      <c r="R411" s="32">
        <f t="shared" si="20"/>
        <v>0</v>
      </c>
    </row>
    <row r="412" spans="2:18" x14ac:dyDescent="0.2">
      <c r="B412" s="11" t="s">
        <v>408</v>
      </c>
      <c r="C412" s="14">
        <v>502.25200000000001</v>
      </c>
      <c r="D412" s="13">
        <v>502.25200000000001</v>
      </c>
      <c r="E412" s="14">
        <v>1.4379999999999999</v>
      </c>
      <c r="F412" s="15">
        <v>502.25200000000001</v>
      </c>
      <c r="G412" s="16">
        <v>502.25200000000001</v>
      </c>
      <c r="H412" s="17">
        <v>0.79200000000000004</v>
      </c>
      <c r="I412" s="15">
        <v>502.25246923680999</v>
      </c>
      <c r="J412" s="16">
        <v>502.25246923680999</v>
      </c>
      <c r="K412" s="17">
        <v>0.36823305269566947</v>
      </c>
      <c r="L412" s="15">
        <v>502.25246923680999</v>
      </c>
      <c r="M412" s="16">
        <v>502.25246923680999</v>
      </c>
      <c r="N412" s="17">
        <v>0.43957663745414866</v>
      </c>
      <c r="P412" s="15">
        <f t="shared" si="18"/>
        <v>502.25200000000001</v>
      </c>
      <c r="Q412" s="16">
        <f t="shared" si="19"/>
        <v>502.25200000000001</v>
      </c>
      <c r="R412" s="32">
        <f t="shared" si="20"/>
        <v>0</v>
      </c>
    </row>
    <row r="413" spans="2:18" x14ac:dyDescent="0.2">
      <c r="B413" s="11" t="s">
        <v>409</v>
      </c>
      <c r="C413" s="14">
        <v>32.529299999999999</v>
      </c>
      <c r="D413" s="13">
        <v>32.529299999999999</v>
      </c>
      <c r="E413" s="14">
        <v>9.2999999999999999E-2</v>
      </c>
      <c r="F413" s="15">
        <v>32.529000000000003</v>
      </c>
      <c r="G413" s="16">
        <v>32.529000000000003</v>
      </c>
      <c r="H413" s="17">
        <v>0.55400000000000005</v>
      </c>
      <c r="I413" s="15">
        <v>32.529294712519103</v>
      </c>
      <c r="J413" s="16">
        <v>32.529294712519103</v>
      </c>
      <c r="K413" s="17">
        <v>6.3323648964486431E-2</v>
      </c>
      <c r="L413" s="15">
        <v>32.529294712519103</v>
      </c>
      <c r="M413" s="16">
        <v>32.529294712519103</v>
      </c>
      <c r="N413" s="17">
        <v>0.23499270183284079</v>
      </c>
      <c r="P413" s="15">
        <f t="shared" si="18"/>
        <v>32.529000000000003</v>
      </c>
      <c r="Q413" s="16">
        <f t="shared" si="19"/>
        <v>32.529000000000003</v>
      </c>
      <c r="R413" s="32">
        <f t="shared" si="20"/>
        <v>0</v>
      </c>
    </row>
    <row r="414" spans="2:18" x14ac:dyDescent="0.2">
      <c r="B414" s="11" t="s">
        <v>410</v>
      </c>
      <c r="C414" s="14">
        <v>56.355899999999998</v>
      </c>
      <c r="D414" s="13">
        <v>57.701099999999997</v>
      </c>
      <c r="E414" s="14">
        <v>3600.05</v>
      </c>
      <c r="F414" s="15">
        <v>56.314</v>
      </c>
      <c r="G414" s="16">
        <v>58.093000000000004</v>
      </c>
      <c r="H414" s="17">
        <v>3600.9169999999999</v>
      </c>
      <c r="I414" s="15">
        <v>56.355929203740999</v>
      </c>
      <c r="J414" s="16">
        <v>58.092615403235797</v>
      </c>
      <c r="K414" s="17">
        <v>360.06724743726727</v>
      </c>
      <c r="L414" s="15">
        <v>56.314133862913501</v>
      </c>
      <c r="M414" s="16">
        <v>58.092615403235797</v>
      </c>
      <c r="N414" s="17">
        <v>360.06290398574458</v>
      </c>
      <c r="P414" s="15">
        <f t="shared" si="18"/>
        <v>56.355929203740999</v>
      </c>
      <c r="Q414" s="16">
        <f t="shared" si="19"/>
        <v>57.701099999999997</v>
      </c>
      <c r="R414" s="32">
        <f t="shared" si="20"/>
        <v>2.331274094010336</v>
      </c>
    </row>
    <row r="415" spans="2:18" x14ac:dyDescent="0.2">
      <c r="B415" s="11" t="s">
        <v>411</v>
      </c>
      <c r="C415" s="14">
        <v>32.529299999999999</v>
      </c>
      <c r="D415" s="13">
        <v>32.529299999999999</v>
      </c>
      <c r="E415" s="14">
        <v>8.4000000000000005E-2</v>
      </c>
      <c r="F415" s="15">
        <v>32.529000000000003</v>
      </c>
      <c r="G415" s="16">
        <v>32.529000000000003</v>
      </c>
      <c r="H415" s="17">
        <v>0.41599999999999998</v>
      </c>
      <c r="I415" s="15">
        <v>32.529294712519103</v>
      </c>
      <c r="J415" s="16">
        <v>32.529294712519103</v>
      </c>
      <c r="K415" s="17">
        <v>6.4293047276938534E-2</v>
      </c>
      <c r="L415" s="15">
        <v>32.529294712519103</v>
      </c>
      <c r="M415" s="16">
        <v>32.529294712519103</v>
      </c>
      <c r="N415" s="17">
        <v>0.26933460700802636</v>
      </c>
      <c r="P415" s="15">
        <f t="shared" si="18"/>
        <v>32.529000000000003</v>
      </c>
      <c r="Q415" s="16">
        <f t="shared" si="19"/>
        <v>32.529000000000003</v>
      </c>
      <c r="R415" s="32">
        <f t="shared" si="20"/>
        <v>0</v>
      </c>
    </row>
    <row r="416" spans="2:18" x14ac:dyDescent="0.2">
      <c r="B416" s="11" t="s">
        <v>412</v>
      </c>
      <c r="C416" s="14">
        <v>58.092599999999997</v>
      </c>
      <c r="D416" s="13">
        <v>58.092599999999997</v>
      </c>
      <c r="E416" s="14">
        <v>557.55200000000002</v>
      </c>
      <c r="F416" s="15">
        <v>58.012</v>
      </c>
      <c r="G416" s="16">
        <v>58.093000000000004</v>
      </c>
      <c r="H416" s="17">
        <v>3601.2170000000001</v>
      </c>
      <c r="I416" s="15">
        <v>58.011701645188602</v>
      </c>
      <c r="J416" s="16">
        <v>58.092615403235797</v>
      </c>
      <c r="K416" s="17">
        <v>360.03219460277973</v>
      </c>
      <c r="L416" s="15">
        <v>57.390860877161103</v>
      </c>
      <c r="M416" s="16">
        <v>58.092615403235797</v>
      </c>
      <c r="N416" s="17">
        <v>360.06260071731162</v>
      </c>
      <c r="P416" s="15">
        <f t="shared" si="18"/>
        <v>58.092599999999997</v>
      </c>
      <c r="Q416" s="16">
        <f t="shared" si="19"/>
        <v>58.092599999999997</v>
      </c>
      <c r="R416" s="32">
        <f t="shared" si="20"/>
        <v>0</v>
      </c>
    </row>
    <row r="417" spans="2:18" x14ac:dyDescent="0.2">
      <c r="B417" s="11" t="s">
        <v>413</v>
      </c>
      <c r="C417" s="14">
        <v>514.47</v>
      </c>
      <c r="D417" s="13">
        <v>514.471</v>
      </c>
      <c r="E417" s="14">
        <v>3600.02</v>
      </c>
      <c r="F417" s="15">
        <v>514.47</v>
      </c>
      <c r="G417" s="16">
        <v>514.47</v>
      </c>
      <c r="H417" s="17">
        <v>0.83099999999999996</v>
      </c>
      <c r="I417" s="15">
        <v>514.46980615129701</v>
      </c>
      <c r="J417" s="16">
        <v>567.89199499999995</v>
      </c>
      <c r="K417" s="17">
        <v>0.50423980340724994</v>
      </c>
      <c r="L417" s="15">
        <v>514.46980615129701</v>
      </c>
      <c r="M417" s="16">
        <v>514.65906800000005</v>
      </c>
      <c r="N417" s="17">
        <v>5.8523706575719325</v>
      </c>
      <c r="P417" s="15">
        <f t="shared" si="18"/>
        <v>514.47</v>
      </c>
      <c r="Q417" s="16">
        <f t="shared" si="19"/>
        <v>514.47</v>
      </c>
      <c r="R417" s="32">
        <f t="shared" si="20"/>
        <v>0</v>
      </c>
    </row>
    <row r="418" spans="2:18" x14ac:dyDescent="0.2">
      <c r="B418" s="11" t="s">
        <v>414</v>
      </c>
      <c r="C418" s="14">
        <v>2035.54</v>
      </c>
      <c r="D418" s="13">
        <v>2035.54</v>
      </c>
      <c r="E418" s="14">
        <v>87.99</v>
      </c>
      <c r="F418" s="15">
        <v>2035.539</v>
      </c>
      <c r="G418" s="16">
        <v>2035.539</v>
      </c>
      <c r="H418" s="17">
        <v>100.81699999999999</v>
      </c>
      <c r="I418" s="15">
        <v>1899.6824534770799</v>
      </c>
      <c r="J418" s="16">
        <v>2301.5790973456901</v>
      </c>
      <c r="K418" s="17">
        <v>360.11831892990438</v>
      </c>
      <c r="L418" s="15">
        <v>2020.9002361468199</v>
      </c>
      <c r="M418" s="16">
        <v>2301.5790973456901</v>
      </c>
      <c r="N418" s="17">
        <v>360.26805468303394</v>
      </c>
      <c r="P418" s="15">
        <f t="shared" si="18"/>
        <v>2035.539</v>
      </c>
      <c r="Q418" s="16">
        <f t="shared" si="19"/>
        <v>2035.539</v>
      </c>
      <c r="R418" s="32">
        <f t="shared" si="20"/>
        <v>0</v>
      </c>
    </row>
    <row r="419" spans="2:18" x14ac:dyDescent="0.2">
      <c r="B419" s="11" t="s">
        <v>415</v>
      </c>
      <c r="C419" s="14">
        <v>570.98699999999997</v>
      </c>
      <c r="D419" s="13">
        <v>570.98699999999997</v>
      </c>
      <c r="E419" s="14">
        <v>35.152999999999999</v>
      </c>
      <c r="F419" s="15">
        <v>570.98500000000001</v>
      </c>
      <c r="G419" s="16">
        <v>570.98500000000001</v>
      </c>
      <c r="H419" s="17">
        <v>0.872</v>
      </c>
      <c r="I419" s="15">
        <v>570.98465947859995</v>
      </c>
      <c r="J419" s="16">
        <v>605.63834516277802</v>
      </c>
      <c r="K419" s="17">
        <v>1.229272284158845</v>
      </c>
      <c r="L419" s="15">
        <v>570.98465947859995</v>
      </c>
      <c r="M419" s="16">
        <v>571.18724199999997</v>
      </c>
      <c r="N419" s="17">
        <v>5.697064981227963</v>
      </c>
      <c r="P419" s="15">
        <f t="shared" si="18"/>
        <v>570.98500000000001</v>
      </c>
      <c r="Q419" s="16">
        <f t="shared" si="19"/>
        <v>570.98500000000001</v>
      </c>
      <c r="R419" s="32">
        <f t="shared" si="20"/>
        <v>0</v>
      </c>
    </row>
    <row r="420" spans="2:18" x14ac:dyDescent="0.2">
      <c r="B420" s="11" t="s">
        <v>416</v>
      </c>
      <c r="C420" s="14">
        <v>2182.15</v>
      </c>
      <c r="D420" s="13">
        <v>2200.37</v>
      </c>
      <c r="E420" s="14">
        <v>3600.03</v>
      </c>
      <c r="F420" s="15">
        <v>2182.152</v>
      </c>
      <c r="G420" s="16">
        <v>2301.5790000000002</v>
      </c>
      <c r="H420" s="17">
        <v>3600.9630000000002</v>
      </c>
      <c r="I420" s="15">
        <v>2147.80056917605</v>
      </c>
      <c r="J420" s="16">
        <v>2301.5790973456901</v>
      </c>
      <c r="K420" s="17">
        <v>360.10767048161154</v>
      </c>
      <c r="L420" s="15">
        <v>2103.4891823517301</v>
      </c>
      <c r="M420" s="16">
        <v>2301.5790973456901</v>
      </c>
      <c r="N420" s="17">
        <v>360.16688263125485</v>
      </c>
      <c r="P420" s="15">
        <f t="shared" si="18"/>
        <v>2182.152</v>
      </c>
      <c r="Q420" s="16">
        <f t="shared" si="19"/>
        <v>2200.37</v>
      </c>
      <c r="R420" s="32">
        <f t="shared" si="20"/>
        <v>0.82795166267490683</v>
      </c>
    </row>
    <row r="421" spans="2:18" x14ac:dyDescent="0.2">
      <c r="B421" s="11" t="s">
        <v>417</v>
      </c>
      <c r="C421" s="14">
        <v>73.802999999999997</v>
      </c>
      <c r="D421" s="13">
        <v>73.802999999999997</v>
      </c>
      <c r="E421" s="14">
        <v>16.809999999999999</v>
      </c>
      <c r="F421" s="15">
        <v>73.802999999999997</v>
      </c>
      <c r="G421" s="16">
        <v>73.802999999999997</v>
      </c>
      <c r="H421" s="17">
        <v>8.4339999999999993</v>
      </c>
      <c r="I421" s="15">
        <v>73.803009362994004</v>
      </c>
      <c r="J421" s="16">
        <v>75.947992999999997</v>
      </c>
      <c r="K421" s="17">
        <v>2.3997657589796075</v>
      </c>
      <c r="L421" s="15">
        <v>73.803009362994004</v>
      </c>
      <c r="M421" s="16">
        <v>73.803303999999997</v>
      </c>
      <c r="N421" s="17">
        <v>10.076933279270047</v>
      </c>
      <c r="P421" s="15">
        <f t="shared" si="18"/>
        <v>73.802999999999997</v>
      </c>
      <c r="Q421" s="16">
        <f t="shared" si="19"/>
        <v>73.802999999999997</v>
      </c>
      <c r="R421" s="32">
        <f t="shared" si="20"/>
        <v>0</v>
      </c>
    </row>
    <row r="422" spans="2:18" x14ac:dyDescent="0.2">
      <c r="B422" s="11" t="s">
        <v>418</v>
      </c>
      <c r="C422" s="14">
        <v>153.13999999999999</v>
      </c>
      <c r="D422" s="13">
        <v>153.13999999999999</v>
      </c>
      <c r="E422" s="14">
        <v>101.637</v>
      </c>
      <c r="F422" s="15">
        <v>153.13999999999999</v>
      </c>
      <c r="G422" s="16">
        <v>153.13999999999999</v>
      </c>
      <c r="H422" s="17">
        <v>388.12099999999998</v>
      </c>
      <c r="I422" s="15">
        <v>153.140309614431</v>
      </c>
      <c r="J422" s="16">
        <v>159.69398799999999</v>
      </c>
      <c r="K422" s="17">
        <v>9.0253450347155706</v>
      </c>
      <c r="L422" s="15">
        <v>153.140309614431</v>
      </c>
      <c r="M422" s="16">
        <v>167.60475600000001</v>
      </c>
      <c r="N422" s="17">
        <v>360.67169380187943</v>
      </c>
      <c r="P422" s="15">
        <f t="shared" si="18"/>
        <v>153.13999999999999</v>
      </c>
      <c r="Q422" s="16">
        <f t="shared" si="19"/>
        <v>153.13999999999999</v>
      </c>
      <c r="R422" s="32">
        <f t="shared" si="20"/>
        <v>0</v>
      </c>
    </row>
    <row r="423" spans="2:18" x14ac:dyDescent="0.2">
      <c r="B423" s="11" t="s">
        <v>419</v>
      </c>
      <c r="C423" s="14">
        <v>97.011499999999998</v>
      </c>
      <c r="D423" s="13">
        <v>97.011499999999998</v>
      </c>
      <c r="E423" s="14">
        <v>45.238</v>
      </c>
      <c r="F423" s="15">
        <v>97.010999999999996</v>
      </c>
      <c r="G423" s="16">
        <v>97.010999999999996</v>
      </c>
      <c r="H423" s="17">
        <v>7.399</v>
      </c>
      <c r="I423" s="15">
        <v>97.011488371005598</v>
      </c>
      <c r="J423" s="16">
        <v>100.281991</v>
      </c>
      <c r="K423" s="17">
        <v>4.2050346746677292</v>
      </c>
      <c r="L423" s="15">
        <v>97.011488371005598</v>
      </c>
      <c r="M423" s="16">
        <v>97.012163000000001</v>
      </c>
      <c r="N423" s="17">
        <v>17.072018832695182</v>
      </c>
      <c r="P423" s="15">
        <f t="shared" si="18"/>
        <v>97.010999999999996</v>
      </c>
      <c r="Q423" s="16">
        <f t="shared" si="19"/>
        <v>97.010999999999996</v>
      </c>
      <c r="R423" s="32">
        <f t="shared" si="20"/>
        <v>0</v>
      </c>
    </row>
    <row r="424" spans="2:18" x14ac:dyDescent="0.2">
      <c r="B424" s="11" t="s">
        <v>420</v>
      </c>
      <c r="C424" s="14">
        <v>195.441</v>
      </c>
      <c r="D424" s="13">
        <v>195.44200000000001</v>
      </c>
      <c r="E424" s="14">
        <v>1182.71</v>
      </c>
      <c r="F424" s="15">
        <v>195.441</v>
      </c>
      <c r="G424" s="16">
        <v>227.95599999999999</v>
      </c>
      <c r="H424" s="17">
        <v>3600.8760000000002</v>
      </c>
      <c r="I424" s="15">
        <v>195.44115946799201</v>
      </c>
      <c r="J424" s="16">
        <v>216.403774</v>
      </c>
      <c r="K424" s="17">
        <v>360.12025688915702</v>
      </c>
      <c r="L424" s="15">
        <v>193.282432181834</v>
      </c>
      <c r="M424" s="16">
        <v>232.543655</v>
      </c>
      <c r="N424" s="17">
        <v>360.18421289397423</v>
      </c>
      <c r="P424" s="15">
        <f t="shared" si="18"/>
        <v>195.44115946799201</v>
      </c>
      <c r="Q424" s="16">
        <f t="shared" si="19"/>
        <v>195.44200000000001</v>
      </c>
      <c r="R424" s="32">
        <f t="shared" si="20"/>
        <v>4.300672363149772E-4</v>
      </c>
    </row>
    <row r="425" spans="2:18" x14ac:dyDescent="0.2">
      <c r="B425" s="11" t="s">
        <v>421</v>
      </c>
      <c r="C425" s="14">
        <v>95.940899999999999</v>
      </c>
      <c r="D425" s="13">
        <v>95.940899999999999</v>
      </c>
      <c r="E425" s="14">
        <v>17.053000000000001</v>
      </c>
      <c r="F425" s="15">
        <v>95.941000000000003</v>
      </c>
      <c r="G425" s="16">
        <v>95.941000000000003</v>
      </c>
      <c r="H425" s="17">
        <v>7.1689999999999996</v>
      </c>
      <c r="I425" s="15">
        <v>95.940909270831696</v>
      </c>
      <c r="J425" s="16">
        <v>100.464994</v>
      </c>
      <c r="K425" s="17">
        <v>0.60693070946669847</v>
      </c>
      <c r="L425" s="15">
        <v>95.940909270831696</v>
      </c>
      <c r="M425" s="16">
        <v>95.942001000000005</v>
      </c>
      <c r="N425" s="17">
        <v>9.3116171767071805</v>
      </c>
      <c r="P425" s="15">
        <f t="shared" si="18"/>
        <v>95.940899999999999</v>
      </c>
      <c r="Q425" s="16">
        <f t="shared" si="19"/>
        <v>95.940899999999999</v>
      </c>
      <c r="R425" s="32">
        <f t="shared" si="20"/>
        <v>0</v>
      </c>
    </row>
    <row r="426" spans="2:18" x14ac:dyDescent="0.2">
      <c r="B426" s="11" t="s">
        <v>422</v>
      </c>
      <c r="C426" s="14">
        <v>156.60900000000001</v>
      </c>
      <c r="D426" s="13">
        <v>156.60900000000001</v>
      </c>
      <c r="E426" s="14">
        <v>179.845</v>
      </c>
      <c r="F426" s="15">
        <v>156.60900000000001</v>
      </c>
      <c r="G426" s="16">
        <v>156.60900000000001</v>
      </c>
      <c r="H426" s="17">
        <v>521.24099999999999</v>
      </c>
      <c r="I426" s="15">
        <v>156.609499841499</v>
      </c>
      <c r="J426" s="16">
        <v>166.68398999999999</v>
      </c>
      <c r="K426" s="17">
        <v>11.127952947849129</v>
      </c>
      <c r="L426" s="15">
        <v>156.609499841499</v>
      </c>
      <c r="M426" s="16">
        <v>175.57177300000001</v>
      </c>
      <c r="N426" s="17">
        <v>360.18631260569504</v>
      </c>
      <c r="P426" s="15">
        <f t="shared" si="18"/>
        <v>156.60900000000001</v>
      </c>
      <c r="Q426" s="16">
        <f t="shared" si="19"/>
        <v>156.60900000000001</v>
      </c>
      <c r="R426" s="32">
        <f t="shared" si="20"/>
        <v>0</v>
      </c>
    </row>
    <row r="427" spans="2:18" x14ac:dyDescent="0.2">
      <c r="B427" s="11" t="s">
        <v>423</v>
      </c>
      <c r="C427" s="14">
        <v>120.264</v>
      </c>
      <c r="D427" s="13">
        <v>120.265</v>
      </c>
      <c r="E427" s="14">
        <v>43.591999999999999</v>
      </c>
      <c r="F427" s="15">
        <v>120.264</v>
      </c>
      <c r="G427" s="16">
        <v>120.264</v>
      </c>
      <c r="H427" s="17">
        <v>29.533999999999999</v>
      </c>
      <c r="I427" s="15">
        <v>120.2643521568</v>
      </c>
      <c r="J427" s="16">
        <v>126.992991</v>
      </c>
      <c r="K427" s="17">
        <v>6.7331420154105954</v>
      </c>
      <c r="L427" s="15">
        <v>120.2643521568</v>
      </c>
      <c r="M427" s="16">
        <v>120.267813</v>
      </c>
      <c r="N427" s="17">
        <v>43.502260626816124</v>
      </c>
      <c r="P427" s="15">
        <f t="shared" si="18"/>
        <v>120.264</v>
      </c>
      <c r="Q427" s="16">
        <f t="shared" si="19"/>
        <v>120.264</v>
      </c>
      <c r="R427" s="32">
        <f t="shared" si="20"/>
        <v>0</v>
      </c>
    </row>
    <row r="428" spans="2:18" x14ac:dyDescent="0.2">
      <c r="B428" s="11" t="s">
        <v>424</v>
      </c>
      <c r="C428" s="14">
        <v>205.06899999999999</v>
      </c>
      <c r="D428" s="13">
        <v>205.06899999999999</v>
      </c>
      <c r="E428" s="14">
        <v>1494.42</v>
      </c>
      <c r="F428" s="15">
        <v>205.06899999999999</v>
      </c>
      <c r="G428" s="16">
        <v>239.697</v>
      </c>
      <c r="H428" s="17">
        <v>3600.75</v>
      </c>
      <c r="I428" s="15">
        <v>205.06897552824799</v>
      </c>
      <c r="J428" s="16">
        <v>217.916988</v>
      </c>
      <c r="K428" s="17">
        <v>184.72112832418301</v>
      </c>
      <c r="L428" s="15">
        <v>203.850243939471</v>
      </c>
      <c r="M428" s="16">
        <v>246.575075</v>
      </c>
      <c r="N428" s="17">
        <v>360.20695439780604</v>
      </c>
      <c r="P428" s="15">
        <f t="shared" si="18"/>
        <v>205.06899999999999</v>
      </c>
      <c r="Q428" s="16">
        <f t="shared" si="19"/>
        <v>205.06899999999999</v>
      </c>
      <c r="R428" s="32">
        <f t="shared" si="20"/>
        <v>0</v>
      </c>
    </row>
    <row r="429" spans="2:18" x14ac:dyDescent="0.2">
      <c r="B429" s="11" t="s">
        <v>425</v>
      </c>
      <c r="C429" s="14">
        <v>298.85599999999999</v>
      </c>
      <c r="D429" s="13">
        <v>298.85599999999999</v>
      </c>
      <c r="E429" s="14">
        <v>0.11899999999999999</v>
      </c>
      <c r="F429" s="15">
        <v>298.85599999999999</v>
      </c>
      <c r="G429" s="16">
        <v>298.85599999999999</v>
      </c>
      <c r="H429" s="17">
        <v>0.93100000000000005</v>
      </c>
      <c r="I429" s="15">
        <v>298.85579189714701</v>
      </c>
      <c r="J429" s="16">
        <v>298.85579189714701</v>
      </c>
      <c r="K429" s="17">
        <v>7.3380912222512779E-2</v>
      </c>
      <c r="L429" s="15">
        <v>298.85579189714701</v>
      </c>
      <c r="M429" s="16">
        <v>298.85579189714701</v>
      </c>
      <c r="N429" s="17">
        <v>0.50464509173137351</v>
      </c>
      <c r="P429" s="15">
        <f t="shared" si="18"/>
        <v>298.85579189714701</v>
      </c>
      <c r="Q429" s="16">
        <f t="shared" si="19"/>
        <v>298.85579189714701</v>
      </c>
      <c r="R429" s="32">
        <f t="shared" si="20"/>
        <v>0</v>
      </c>
    </row>
    <row r="430" spans="2:18" x14ac:dyDescent="0.2">
      <c r="B430" s="11" t="s">
        <v>426</v>
      </c>
      <c r="C430" s="14">
        <v>591.38400000000001</v>
      </c>
      <c r="D430" s="13">
        <v>591.38400000000001</v>
      </c>
      <c r="E430" s="14">
        <v>137.744</v>
      </c>
      <c r="F430" s="15">
        <v>591.38300000000004</v>
      </c>
      <c r="G430" s="16">
        <v>591.38300000000004</v>
      </c>
      <c r="H430" s="17">
        <v>110.554</v>
      </c>
      <c r="I430" s="15">
        <v>591.38315021226299</v>
      </c>
      <c r="J430" s="16">
        <v>797.49997499968197</v>
      </c>
      <c r="K430" s="17">
        <v>76.65481120784078</v>
      </c>
      <c r="L430" s="15">
        <v>591.38315021226299</v>
      </c>
      <c r="M430" s="16">
        <v>797.49997499968197</v>
      </c>
      <c r="N430" s="17">
        <v>360.10565729839027</v>
      </c>
      <c r="P430" s="15">
        <f t="shared" si="18"/>
        <v>591.38300000000004</v>
      </c>
      <c r="Q430" s="16">
        <f t="shared" si="19"/>
        <v>591.38300000000004</v>
      </c>
      <c r="R430" s="32">
        <f t="shared" si="20"/>
        <v>0</v>
      </c>
    </row>
    <row r="431" spans="2:18" x14ac:dyDescent="0.2">
      <c r="B431" s="11" t="s">
        <v>427</v>
      </c>
      <c r="C431" s="14">
        <v>298.85599999999999</v>
      </c>
      <c r="D431" s="13">
        <v>298.85599999999999</v>
      </c>
      <c r="E431" s="14">
        <v>0.11899999999999999</v>
      </c>
      <c r="F431" s="15">
        <v>298.85599999999999</v>
      </c>
      <c r="G431" s="16">
        <v>298.85599999999999</v>
      </c>
      <c r="H431" s="17">
        <v>0.871</v>
      </c>
      <c r="I431" s="15">
        <v>298.85579189714701</v>
      </c>
      <c r="J431" s="16">
        <v>298.85579189714701</v>
      </c>
      <c r="K431" s="17">
        <v>0.18085098266601543</v>
      </c>
      <c r="L431" s="15">
        <v>298.85579189714701</v>
      </c>
      <c r="M431" s="16">
        <v>298.85579189714701</v>
      </c>
      <c r="N431" s="17">
        <v>0.57106073891244225</v>
      </c>
      <c r="P431" s="15">
        <f t="shared" si="18"/>
        <v>298.85579189714701</v>
      </c>
      <c r="Q431" s="16">
        <f t="shared" si="19"/>
        <v>298.85579189714701</v>
      </c>
      <c r="R431" s="32">
        <f t="shared" si="20"/>
        <v>0</v>
      </c>
    </row>
    <row r="432" spans="2:18" x14ac:dyDescent="0.2">
      <c r="B432" s="11" t="s">
        <v>428</v>
      </c>
      <c r="C432" s="14">
        <v>767.077</v>
      </c>
      <c r="D432" s="13">
        <v>771.94600000000003</v>
      </c>
      <c r="E432" s="14">
        <v>3600.07</v>
      </c>
      <c r="F432" s="15">
        <v>504.87799999999999</v>
      </c>
      <c r="G432" s="16">
        <v>797.5</v>
      </c>
      <c r="H432" s="17">
        <v>3601.4960000000001</v>
      </c>
      <c r="I432" s="15">
        <v>767.07522679714202</v>
      </c>
      <c r="J432" s="16">
        <v>797.49997499968197</v>
      </c>
      <c r="K432" s="17">
        <v>360.03308235726672</v>
      </c>
      <c r="L432" s="15">
        <v>767.07522679714202</v>
      </c>
      <c r="M432" s="16">
        <v>797.49997499968197</v>
      </c>
      <c r="N432" s="17">
        <v>360.10247877167473</v>
      </c>
      <c r="P432" s="15">
        <f t="shared" si="18"/>
        <v>767.077</v>
      </c>
      <c r="Q432" s="16">
        <f t="shared" si="19"/>
        <v>771.94600000000003</v>
      </c>
      <c r="R432" s="32">
        <f t="shared" si="20"/>
        <v>0.63074360123635953</v>
      </c>
    </row>
    <row r="433" spans="2:18" x14ac:dyDescent="0.2">
      <c r="B433" s="11" t="s">
        <v>429</v>
      </c>
      <c r="C433" s="14">
        <v>306.47699999999998</v>
      </c>
      <c r="D433" s="13">
        <v>306.47699999999998</v>
      </c>
      <c r="E433" s="14">
        <v>0.83599999999999997</v>
      </c>
      <c r="F433" s="15">
        <v>306.476</v>
      </c>
      <c r="G433" s="16">
        <v>306.476</v>
      </c>
      <c r="H433" s="17">
        <v>0.69299999999999995</v>
      </c>
      <c r="I433" s="15">
        <v>306.47645334522201</v>
      </c>
      <c r="J433" s="16">
        <v>306.47645334522201</v>
      </c>
      <c r="K433" s="17">
        <v>8.1835304818502042E-2</v>
      </c>
      <c r="L433" s="15">
        <v>306.47645334522201</v>
      </c>
      <c r="M433" s="16">
        <v>306.47645334522201</v>
      </c>
      <c r="N433" s="17">
        <v>0.52602391126679171</v>
      </c>
      <c r="P433" s="15">
        <f t="shared" si="18"/>
        <v>306.476</v>
      </c>
      <c r="Q433" s="16">
        <f t="shared" si="19"/>
        <v>306.476</v>
      </c>
      <c r="R433" s="32">
        <f t="shared" si="20"/>
        <v>0</v>
      </c>
    </row>
    <row r="434" spans="2:18" x14ac:dyDescent="0.2">
      <c r="B434" s="11" t="s">
        <v>430</v>
      </c>
      <c r="C434" s="14">
        <v>327.22699999999998</v>
      </c>
      <c r="D434" s="13">
        <v>328.39400000000001</v>
      </c>
      <c r="E434" s="14">
        <v>3600.09</v>
      </c>
      <c r="F434" s="15">
        <v>327.22699999999998</v>
      </c>
      <c r="G434" s="16">
        <v>331.91300000000001</v>
      </c>
      <c r="H434" s="17">
        <v>3600.77</v>
      </c>
      <c r="I434" s="15">
        <v>327.22673120911799</v>
      </c>
      <c r="J434" s="16">
        <v>331.91315925341797</v>
      </c>
      <c r="K434" s="17">
        <v>79.235319788863023</v>
      </c>
      <c r="L434" s="15">
        <v>327.22673120911799</v>
      </c>
      <c r="M434" s="16">
        <v>330.62251700000002</v>
      </c>
      <c r="N434" s="17">
        <v>360.08793612224252</v>
      </c>
      <c r="P434" s="15">
        <f t="shared" si="18"/>
        <v>327.22699999999998</v>
      </c>
      <c r="Q434" s="16">
        <f t="shared" si="19"/>
        <v>328.39400000000001</v>
      </c>
      <c r="R434" s="32">
        <f t="shared" si="20"/>
        <v>0.35536581058120126</v>
      </c>
    </row>
    <row r="435" spans="2:18" x14ac:dyDescent="0.2">
      <c r="B435" s="11" t="s">
        <v>431</v>
      </c>
      <c r="C435" s="14">
        <v>306.47699999999998</v>
      </c>
      <c r="D435" s="13">
        <v>306.47699999999998</v>
      </c>
      <c r="E435" s="14">
        <v>0.65600000000000003</v>
      </c>
      <c r="F435" s="15">
        <v>306.476</v>
      </c>
      <c r="G435" s="16">
        <v>306.476</v>
      </c>
      <c r="H435" s="17">
        <v>0.65300000000000002</v>
      </c>
      <c r="I435" s="15">
        <v>306.47645334522201</v>
      </c>
      <c r="J435" s="16">
        <v>306.47645334522201</v>
      </c>
      <c r="K435" s="17">
        <v>9.2356612042682931E-2</v>
      </c>
      <c r="L435" s="15">
        <v>306.47645334522201</v>
      </c>
      <c r="M435" s="16">
        <v>306.47645334522201</v>
      </c>
      <c r="N435" s="17">
        <v>0.45629966549757012</v>
      </c>
      <c r="P435" s="15">
        <f t="shared" si="18"/>
        <v>306.476</v>
      </c>
      <c r="Q435" s="16">
        <f t="shared" si="19"/>
        <v>306.476</v>
      </c>
      <c r="R435" s="32">
        <f t="shared" si="20"/>
        <v>0</v>
      </c>
    </row>
    <row r="436" spans="2:18" x14ac:dyDescent="0.2">
      <c r="B436" s="11" t="s">
        <v>432</v>
      </c>
      <c r="C436" s="14">
        <v>331.91300000000001</v>
      </c>
      <c r="D436" s="13">
        <v>331.91300000000001</v>
      </c>
      <c r="E436" s="14">
        <v>12.115</v>
      </c>
      <c r="F436" s="15">
        <v>331.91300000000001</v>
      </c>
      <c r="G436" s="16">
        <v>331.91300000000001</v>
      </c>
      <c r="H436" s="17">
        <v>3.4489999999999998</v>
      </c>
      <c r="I436" s="15">
        <v>331.91315925341797</v>
      </c>
      <c r="J436" s="16">
        <v>331.91315925341797</v>
      </c>
      <c r="K436" s="17">
        <v>9.3528533098174247</v>
      </c>
      <c r="L436" s="15">
        <v>331.91315925341797</v>
      </c>
      <c r="M436" s="16">
        <v>331.91315925341797</v>
      </c>
      <c r="N436" s="17">
        <v>121.5778660192718</v>
      </c>
      <c r="P436" s="15">
        <f t="shared" si="18"/>
        <v>331.91300000000001</v>
      </c>
      <c r="Q436" s="16">
        <f t="shared" si="19"/>
        <v>331.91300000000001</v>
      </c>
      <c r="R436" s="32">
        <f t="shared" si="20"/>
        <v>0</v>
      </c>
    </row>
    <row r="437" spans="2:18" x14ac:dyDescent="0.2">
      <c r="B437" s="11" t="s">
        <v>433</v>
      </c>
      <c r="C437" s="14">
        <v>1274.27</v>
      </c>
      <c r="D437" s="13">
        <v>1274.27</v>
      </c>
      <c r="E437" s="14">
        <v>0.11899999999999999</v>
      </c>
      <c r="F437" s="15">
        <v>1274.269</v>
      </c>
      <c r="G437" s="16">
        <v>1274.269</v>
      </c>
      <c r="H437" s="17">
        <v>4.4169999999999998</v>
      </c>
      <c r="I437" s="15">
        <v>1274.26860538254</v>
      </c>
      <c r="J437" s="16">
        <v>1274.26860538254</v>
      </c>
      <c r="K437" s="17">
        <v>0.72058938189250532</v>
      </c>
      <c r="L437" s="15">
        <v>1274.26860538254</v>
      </c>
      <c r="M437" s="16">
        <v>1274.26860538254</v>
      </c>
      <c r="N437" s="17">
        <v>1.3658135576945971</v>
      </c>
      <c r="P437" s="15">
        <f t="shared" si="18"/>
        <v>1274.26860538254</v>
      </c>
      <c r="Q437" s="16">
        <f t="shared" si="19"/>
        <v>1274.26860538254</v>
      </c>
      <c r="R437" s="32">
        <f t="shared" si="20"/>
        <v>0</v>
      </c>
    </row>
    <row r="438" spans="2:18" x14ac:dyDescent="0.2">
      <c r="B438" s="11" t="s">
        <v>434</v>
      </c>
      <c r="C438" s="14">
        <v>1274.27</v>
      </c>
      <c r="D438" s="13">
        <v>1274.27</v>
      </c>
      <c r="E438" s="14">
        <v>0.112</v>
      </c>
      <c r="F438" s="15">
        <v>1274.269</v>
      </c>
      <c r="G438" s="16">
        <v>1274.269</v>
      </c>
      <c r="H438" s="17">
        <v>1.901</v>
      </c>
      <c r="I438" s="15">
        <v>1274.26860538254</v>
      </c>
      <c r="J438" s="16">
        <v>1274.26860538254</v>
      </c>
      <c r="K438" s="17">
        <v>0.12978953849978517</v>
      </c>
      <c r="L438" s="15">
        <v>1274.26860538254</v>
      </c>
      <c r="M438" s="16">
        <v>1274.26860538254</v>
      </c>
      <c r="N438" s="17">
        <v>0.94348721387909273</v>
      </c>
      <c r="P438" s="15">
        <f t="shared" si="18"/>
        <v>1274.26860538254</v>
      </c>
      <c r="Q438" s="16">
        <f t="shared" si="19"/>
        <v>1274.26860538254</v>
      </c>
      <c r="R438" s="32">
        <f t="shared" si="20"/>
        <v>0</v>
      </c>
    </row>
    <row r="439" spans="2:18" x14ac:dyDescent="0.2">
      <c r="B439" s="11" t="s">
        <v>435</v>
      </c>
      <c r="C439" s="14">
        <v>1274.27</v>
      </c>
      <c r="D439" s="13">
        <v>1274.27</v>
      </c>
      <c r="E439" s="14">
        <v>0.11600000000000001</v>
      </c>
      <c r="F439" s="15">
        <v>1274.269</v>
      </c>
      <c r="G439" s="16">
        <v>1274.269</v>
      </c>
      <c r="H439" s="17">
        <v>2.3159999999999998</v>
      </c>
      <c r="I439" s="15">
        <v>1274.26860538254</v>
      </c>
      <c r="J439" s="16">
        <v>1274.26860538254</v>
      </c>
      <c r="K439" s="17">
        <v>0.28931417697813427</v>
      </c>
      <c r="L439" s="15">
        <v>1274.26860538254</v>
      </c>
      <c r="M439" s="16">
        <v>1274.26860538254</v>
      </c>
      <c r="N439" s="17">
        <v>1.1410097261754439</v>
      </c>
      <c r="P439" s="15">
        <f t="shared" si="18"/>
        <v>1274.26860538254</v>
      </c>
      <c r="Q439" s="16">
        <f t="shared" si="19"/>
        <v>1274.26860538254</v>
      </c>
      <c r="R439" s="32">
        <f t="shared" si="20"/>
        <v>0</v>
      </c>
    </row>
    <row r="440" spans="2:18" x14ac:dyDescent="0.2">
      <c r="B440" s="11" t="s">
        <v>436</v>
      </c>
      <c r="C440" s="14">
        <v>1274.27</v>
      </c>
      <c r="D440" s="13">
        <v>1274.27</v>
      </c>
      <c r="E440" s="14">
        <v>0.114</v>
      </c>
      <c r="F440" s="15">
        <v>1274.269</v>
      </c>
      <c r="G440" s="16">
        <v>1274.269</v>
      </c>
      <c r="H440" s="17">
        <v>1.544</v>
      </c>
      <c r="I440" s="15">
        <v>1274.26860538254</v>
      </c>
      <c r="J440" s="16">
        <v>1274.26860538254</v>
      </c>
      <c r="K440" s="17">
        <v>0.33284024494450237</v>
      </c>
      <c r="L440" s="15">
        <v>1274.26860538254</v>
      </c>
      <c r="M440" s="16">
        <v>1274.26860538254</v>
      </c>
      <c r="N440" s="17">
        <v>0.96742183406178139</v>
      </c>
      <c r="P440" s="15">
        <f t="shared" si="18"/>
        <v>1274.26860538254</v>
      </c>
      <c r="Q440" s="16">
        <f t="shared" si="19"/>
        <v>1274.26860538254</v>
      </c>
      <c r="R440" s="32">
        <f t="shared" si="20"/>
        <v>0</v>
      </c>
    </row>
    <row r="441" spans="2:18" x14ac:dyDescent="0.2">
      <c r="B441" s="11" t="s">
        <v>437</v>
      </c>
      <c r="C441" s="14">
        <v>316.11099999999999</v>
      </c>
      <c r="D441" s="13">
        <v>316.11099999999999</v>
      </c>
      <c r="E441" s="14">
        <v>7.8440000000000003</v>
      </c>
      <c r="F441" s="15">
        <v>316.108</v>
      </c>
      <c r="G441" s="16">
        <v>316.108</v>
      </c>
      <c r="H441" s="17">
        <v>11.164</v>
      </c>
      <c r="I441" s="15">
        <v>316.10773529792698</v>
      </c>
      <c r="J441" s="16">
        <v>330.59705699961</v>
      </c>
      <c r="K441" s="17">
        <v>2.6360851380883141</v>
      </c>
      <c r="L441" s="15">
        <v>316.10773529792698</v>
      </c>
      <c r="M441" s="16">
        <v>316.31177200000002</v>
      </c>
      <c r="N441" s="17">
        <v>3.7869711154844659</v>
      </c>
      <c r="P441" s="15">
        <f t="shared" si="18"/>
        <v>316.108</v>
      </c>
      <c r="Q441" s="16">
        <f t="shared" si="19"/>
        <v>316.108</v>
      </c>
      <c r="R441" s="32">
        <f t="shared" si="20"/>
        <v>0</v>
      </c>
    </row>
    <row r="442" spans="2:18" x14ac:dyDescent="0.2">
      <c r="B442" s="11" t="s">
        <v>438</v>
      </c>
      <c r="C442" s="14">
        <v>550.08699999999999</v>
      </c>
      <c r="D442" s="13">
        <v>550.08799999999997</v>
      </c>
      <c r="E442" s="14">
        <v>136.44200000000001</v>
      </c>
      <c r="F442" s="15">
        <v>550.08600000000001</v>
      </c>
      <c r="G442" s="16">
        <v>602.93899999999996</v>
      </c>
      <c r="H442" s="17">
        <v>3600.89</v>
      </c>
      <c r="I442" s="15">
        <v>550.085867580946</v>
      </c>
      <c r="J442" s="16">
        <v>597.32098699999995</v>
      </c>
      <c r="K442" s="17">
        <v>109.00743568234302</v>
      </c>
      <c r="L442" s="15">
        <v>521.04843003636199</v>
      </c>
      <c r="M442" s="16">
        <v>597.70278800000006</v>
      </c>
      <c r="N442" s="17">
        <v>360.09349474092761</v>
      </c>
      <c r="P442" s="15">
        <f t="shared" si="18"/>
        <v>550.08699999999999</v>
      </c>
      <c r="Q442" s="16">
        <f t="shared" si="19"/>
        <v>550.08799999999997</v>
      </c>
      <c r="R442" s="32">
        <f t="shared" si="20"/>
        <v>1.8178909555859304E-4</v>
      </c>
    </row>
    <row r="443" spans="2:18" x14ac:dyDescent="0.2">
      <c r="B443" s="11" t="s">
        <v>439</v>
      </c>
      <c r="C443" s="14">
        <v>321.12400000000002</v>
      </c>
      <c r="D443" s="13">
        <v>321.12400000000002</v>
      </c>
      <c r="E443" s="14">
        <v>3.153</v>
      </c>
      <c r="F443" s="15">
        <v>321.12299999999999</v>
      </c>
      <c r="G443" s="16">
        <v>321.12299999999999</v>
      </c>
      <c r="H443" s="17">
        <v>39.837000000000003</v>
      </c>
      <c r="I443" s="15">
        <v>321.12282782163402</v>
      </c>
      <c r="J443" s="16">
        <v>330.59705699961</v>
      </c>
      <c r="K443" s="17">
        <v>5.0085360829423085</v>
      </c>
      <c r="L443" s="15">
        <v>321.12282782163402</v>
      </c>
      <c r="M443" s="16">
        <v>321.32685400000003</v>
      </c>
      <c r="N443" s="17">
        <v>2.7789904431598886</v>
      </c>
      <c r="P443" s="15">
        <f t="shared" si="18"/>
        <v>321.12299999999999</v>
      </c>
      <c r="Q443" s="16">
        <f t="shared" si="19"/>
        <v>321.12299999999999</v>
      </c>
      <c r="R443" s="32">
        <f t="shared" si="20"/>
        <v>0</v>
      </c>
    </row>
    <row r="444" spans="2:18" x14ac:dyDescent="0.2">
      <c r="B444" s="11" t="s">
        <v>440</v>
      </c>
      <c r="C444" s="14">
        <v>584.56500000000005</v>
      </c>
      <c r="D444" s="13">
        <v>593.56299999999999</v>
      </c>
      <c r="E444" s="14">
        <v>3600.1</v>
      </c>
      <c r="F444" s="15">
        <v>575.37400000000002</v>
      </c>
      <c r="G444" s="16">
        <v>608.202</v>
      </c>
      <c r="H444" s="17">
        <v>3600.9459999999999</v>
      </c>
      <c r="I444" s="15">
        <v>575.37383538961899</v>
      </c>
      <c r="J444" s="16">
        <v>608.20153802226798</v>
      </c>
      <c r="K444" s="17">
        <v>360.03003878709717</v>
      </c>
      <c r="L444" s="15">
        <v>569.36351249576796</v>
      </c>
      <c r="M444" s="16">
        <v>608.20153802226798</v>
      </c>
      <c r="N444" s="17">
        <v>360.09118931467901</v>
      </c>
      <c r="P444" s="15">
        <f t="shared" si="18"/>
        <v>584.56500000000005</v>
      </c>
      <c r="Q444" s="16">
        <f t="shared" si="19"/>
        <v>593.56299999999999</v>
      </c>
      <c r="R444" s="32">
        <f t="shared" si="20"/>
        <v>1.515930069765119</v>
      </c>
    </row>
    <row r="445" spans="2:18" x14ac:dyDescent="0.2">
      <c r="B445" s="11" t="s">
        <v>441</v>
      </c>
      <c r="C445" s="14">
        <v>212.05799999999999</v>
      </c>
      <c r="D445" s="13">
        <v>212.05799999999999</v>
      </c>
      <c r="E445" s="14">
        <v>85.418999999999997</v>
      </c>
      <c r="F445" s="15">
        <v>212.05799999999999</v>
      </c>
      <c r="G445" s="16">
        <v>212.05799999999999</v>
      </c>
      <c r="H445" s="17">
        <v>37.442</v>
      </c>
      <c r="I445" s="15">
        <v>212.057721462811</v>
      </c>
      <c r="J445" s="16">
        <v>224.73099199999999</v>
      </c>
      <c r="K445" s="17">
        <v>1.9150354804062206</v>
      </c>
      <c r="L445" s="15">
        <v>212.057721462811</v>
      </c>
      <c r="M445" s="16">
        <v>212.070212</v>
      </c>
      <c r="N445" s="17">
        <v>81.372016441530732</v>
      </c>
      <c r="P445" s="15">
        <f t="shared" si="18"/>
        <v>212.05799999999999</v>
      </c>
      <c r="Q445" s="16">
        <f t="shared" si="19"/>
        <v>212.05799999999999</v>
      </c>
      <c r="R445" s="32">
        <f t="shared" si="20"/>
        <v>0</v>
      </c>
    </row>
    <row r="446" spans="2:18" x14ac:dyDescent="0.2">
      <c r="B446" s="11" t="s">
        <v>442</v>
      </c>
      <c r="C446" s="14">
        <v>324.13400000000001</v>
      </c>
      <c r="D446" s="13">
        <v>324.13400000000001</v>
      </c>
      <c r="E446" s="14">
        <v>1417.24</v>
      </c>
      <c r="F446" s="15">
        <v>323.99</v>
      </c>
      <c r="G446" s="16">
        <v>381.73500000000001</v>
      </c>
      <c r="H446" s="17">
        <v>3600.9650000000001</v>
      </c>
      <c r="I446" s="15">
        <v>322.39160735735999</v>
      </c>
      <c r="J446" s="16">
        <v>349.19398999999999</v>
      </c>
      <c r="K446" s="17">
        <v>58.441008498028978</v>
      </c>
      <c r="L446" s="15">
        <v>309.30733523072303</v>
      </c>
      <c r="M446" s="16">
        <v>493.28491500000001</v>
      </c>
      <c r="N446" s="17">
        <v>360.26659430527087</v>
      </c>
      <c r="P446" s="15">
        <f t="shared" si="18"/>
        <v>324.13400000000001</v>
      </c>
      <c r="Q446" s="16">
        <f t="shared" si="19"/>
        <v>324.13400000000001</v>
      </c>
      <c r="R446" s="32">
        <f t="shared" si="20"/>
        <v>0</v>
      </c>
    </row>
    <row r="447" spans="2:18" x14ac:dyDescent="0.2">
      <c r="B447" s="11" t="s">
        <v>443</v>
      </c>
      <c r="C447" s="14">
        <v>268.34100000000001</v>
      </c>
      <c r="D447" s="13">
        <v>268.34100000000001</v>
      </c>
      <c r="E447" s="14">
        <v>170.09399999999999</v>
      </c>
      <c r="F447" s="15">
        <v>268.34100000000001</v>
      </c>
      <c r="G447" s="16">
        <v>268.34100000000001</v>
      </c>
      <c r="H447" s="17">
        <v>580.67200000000003</v>
      </c>
      <c r="I447" s="15">
        <v>268.07997726795401</v>
      </c>
      <c r="J447" s="16">
        <v>287.31799100000001</v>
      </c>
      <c r="K447" s="17">
        <v>43.717370893897055</v>
      </c>
      <c r="L447" s="15">
        <v>268.34132687672297</v>
      </c>
      <c r="M447" s="16">
        <v>295.12890499999997</v>
      </c>
      <c r="N447" s="17">
        <v>360.18187564756801</v>
      </c>
      <c r="P447" s="15">
        <f t="shared" si="18"/>
        <v>268.34100000000001</v>
      </c>
      <c r="Q447" s="16">
        <f t="shared" si="19"/>
        <v>268.34100000000001</v>
      </c>
      <c r="R447" s="32">
        <f t="shared" si="20"/>
        <v>0</v>
      </c>
    </row>
    <row r="448" spans="2:18" x14ac:dyDescent="0.2">
      <c r="B448" s="11" t="s">
        <v>444</v>
      </c>
      <c r="C448" s="14">
        <v>418.06299999999999</v>
      </c>
      <c r="D448" s="13">
        <v>432.07799999999997</v>
      </c>
      <c r="E448" s="14">
        <v>3600.12</v>
      </c>
      <c r="F448" s="15">
        <v>421.267</v>
      </c>
      <c r="G448" s="16">
        <v>523.17200000000003</v>
      </c>
      <c r="H448" s="17">
        <v>3601.0250000000001</v>
      </c>
      <c r="I448" s="15">
        <v>418.062524760298</v>
      </c>
      <c r="J448" s="16">
        <v>513.89272300000005</v>
      </c>
      <c r="K448" s="17">
        <v>360.04946527248472</v>
      </c>
      <c r="L448" s="15">
        <v>369.68933733016001</v>
      </c>
      <c r="M448" s="16">
        <v>532.52153299999998</v>
      </c>
      <c r="N448" s="17">
        <v>360.2706841724675</v>
      </c>
      <c r="P448" s="15">
        <f t="shared" si="18"/>
        <v>421.267</v>
      </c>
      <c r="Q448" s="16">
        <f t="shared" si="19"/>
        <v>432.07799999999997</v>
      </c>
      <c r="R448" s="32">
        <f t="shared" si="20"/>
        <v>2.5020945292285139</v>
      </c>
    </row>
    <row r="449" spans="2:18" x14ac:dyDescent="0.2">
      <c r="B449" s="11" t="s">
        <v>445</v>
      </c>
      <c r="C449" s="14">
        <v>155.82900000000001</v>
      </c>
      <c r="D449" s="13">
        <v>155.82900000000001</v>
      </c>
      <c r="E449" s="14">
        <v>64.373000000000005</v>
      </c>
      <c r="F449" s="15">
        <v>155.82900000000001</v>
      </c>
      <c r="G449" s="16">
        <v>155.82900000000001</v>
      </c>
      <c r="H449" s="17">
        <v>39.232999999999997</v>
      </c>
      <c r="I449" s="15">
        <v>155.82876498431199</v>
      </c>
      <c r="J449" s="16">
        <v>167.50599</v>
      </c>
      <c r="K449" s="17">
        <v>2.383565949230658</v>
      </c>
      <c r="L449" s="15">
        <v>155.82876498431199</v>
      </c>
      <c r="M449" s="16">
        <v>155.84174100000001</v>
      </c>
      <c r="N449" s="17">
        <v>107.36360535970536</v>
      </c>
      <c r="P449" s="15">
        <f t="shared" si="18"/>
        <v>155.82900000000001</v>
      </c>
      <c r="Q449" s="16">
        <f t="shared" si="19"/>
        <v>155.82900000000001</v>
      </c>
      <c r="R449" s="32">
        <f t="shared" si="20"/>
        <v>0</v>
      </c>
    </row>
    <row r="450" spans="2:18" x14ac:dyDescent="0.2">
      <c r="B450" s="11" t="s">
        <v>446</v>
      </c>
      <c r="C450" s="14">
        <v>247.76599999999999</v>
      </c>
      <c r="D450" s="13">
        <v>247.76599999999999</v>
      </c>
      <c r="E450" s="14">
        <v>601.74400000000003</v>
      </c>
      <c r="F450" s="15">
        <v>247.76599999999999</v>
      </c>
      <c r="G450" s="16">
        <v>264.95100000000002</v>
      </c>
      <c r="H450" s="17">
        <v>3600.59</v>
      </c>
      <c r="I450" s="15">
        <v>247.76581657963101</v>
      </c>
      <c r="J450" s="16">
        <v>274.76098500000001</v>
      </c>
      <c r="K450" s="17">
        <v>25.12147187023627</v>
      </c>
      <c r="L450" s="15">
        <v>211.84782614274701</v>
      </c>
      <c r="M450" s="16">
        <v>303.92770300000001</v>
      </c>
      <c r="N450" s="17">
        <v>360.35531937203712</v>
      </c>
      <c r="P450" s="15">
        <f t="shared" si="18"/>
        <v>247.76599999999999</v>
      </c>
      <c r="Q450" s="16">
        <f t="shared" si="19"/>
        <v>247.76599999999999</v>
      </c>
      <c r="R450" s="32">
        <f t="shared" si="20"/>
        <v>0</v>
      </c>
    </row>
    <row r="451" spans="2:18" x14ac:dyDescent="0.2">
      <c r="B451" s="11" t="s">
        <v>447</v>
      </c>
      <c r="C451" s="14">
        <v>191.684</v>
      </c>
      <c r="D451" s="13">
        <v>191.684</v>
      </c>
      <c r="E451" s="14">
        <v>657.65800000000002</v>
      </c>
      <c r="F451" s="15">
        <v>191.68299999999999</v>
      </c>
      <c r="G451" s="16">
        <v>191.68299999999999</v>
      </c>
      <c r="H451" s="17">
        <v>205.72800000000001</v>
      </c>
      <c r="I451" s="15">
        <v>189.048103475126</v>
      </c>
      <c r="J451" s="16">
        <v>209.82298800000001</v>
      </c>
      <c r="K451" s="17">
        <v>28.020502323057546</v>
      </c>
      <c r="L451" s="15">
        <v>190.10004288005999</v>
      </c>
      <c r="M451" s="16">
        <v>224.390702</v>
      </c>
      <c r="N451" s="17">
        <v>360.19444740109287</v>
      </c>
      <c r="P451" s="15">
        <f t="shared" si="18"/>
        <v>191.68299999999999</v>
      </c>
      <c r="Q451" s="16">
        <f t="shared" si="19"/>
        <v>191.68299999999999</v>
      </c>
      <c r="R451" s="32">
        <f t="shared" si="20"/>
        <v>0</v>
      </c>
    </row>
    <row r="452" spans="2:18" x14ac:dyDescent="0.2">
      <c r="B452" s="11" t="s">
        <v>448</v>
      </c>
      <c r="C452" s="14">
        <v>316.20800000000003</v>
      </c>
      <c r="D452" s="13">
        <v>322.45299999999997</v>
      </c>
      <c r="E452" s="14">
        <v>3600.1</v>
      </c>
      <c r="F452" s="15">
        <v>316.20800000000003</v>
      </c>
      <c r="G452" s="16">
        <v>406.14</v>
      </c>
      <c r="H452" s="17">
        <v>3600.8209999999999</v>
      </c>
      <c r="I452" s="15">
        <v>316.20808051338298</v>
      </c>
      <c r="J452" s="16">
        <v>397.01549</v>
      </c>
      <c r="K452" s="17">
        <v>360.17824507922631</v>
      </c>
      <c r="L452" s="15">
        <v>290.98915636680499</v>
      </c>
      <c r="M452" s="16">
        <v>415.00201800000002</v>
      </c>
      <c r="N452" s="17">
        <v>360.35283739973852</v>
      </c>
      <c r="P452" s="15">
        <f t="shared" si="18"/>
        <v>316.20808051338298</v>
      </c>
      <c r="Q452" s="16">
        <f t="shared" si="19"/>
        <v>322.45299999999997</v>
      </c>
      <c r="R452" s="32">
        <f t="shared" si="20"/>
        <v>1.9366913896341462</v>
      </c>
    </row>
    <row r="453" spans="2:18" x14ac:dyDescent="0.2">
      <c r="B453" s="11" t="s">
        <v>449</v>
      </c>
      <c r="C453" s="14">
        <v>212.05799999999999</v>
      </c>
      <c r="D453" s="13">
        <v>212.05799999999999</v>
      </c>
      <c r="E453" s="14">
        <v>84.921999999999997</v>
      </c>
      <c r="F453" s="15">
        <v>212.05799999999999</v>
      </c>
      <c r="G453" s="16">
        <v>212.05799999999999</v>
      </c>
      <c r="H453" s="17">
        <v>44.209000000000003</v>
      </c>
      <c r="I453" s="15">
        <v>212.057721462811</v>
      </c>
      <c r="J453" s="16">
        <v>224.73099199999999</v>
      </c>
      <c r="K453" s="17">
        <v>2.0160245662782201</v>
      </c>
      <c r="L453" s="15">
        <v>212.057721462811</v>
      </c>
      <c r="M453" s="16">
        <v>212.070212</v>
      </c>
      <c r="N453" s="17">
        <v>94.059841249047224</v>
      </c>
      <c r="P453" s="15">
        <f t="shared" si="18"/>
        <v>212.05799999999999</v>
      </c>
      <c r="Q453" s="16">
        <f t="shared" si="19"/>
        <v>212.05799999999999</v>
      </c>
      <c r="R453" s="32">
        <f t="shared" si="20"/>
        <v>0</v>
      </c>
    </row>
    <row r="454" spans="2:18" x14ac:dyDescent="0.2">
      <c r="B454" s="11" t="s">
        <v>450</v>
      </c>
      <c r="C454" s="14">
        <v>324.13400000000001</v>
      </c>
      <c r="D454" s="13">
        <v>324.13400000000001</v>
      </c>
      <c r="E454" s="14">
        <v>1414.77</v>
      </c>
      <c r="F454" s="15">
        <v>323.99</v>
      </c>
      <c r="G454" s="16">
        <v>382.88200000000001</v>
      </c>
      <c r="H454" s="17">
        <v>3600.7750000000001</v>
      </c>
      <c r="I454" s="15">
        <v>322.39160735735999</v>
      </c>
      <c r="J454" s="16">
        <v>349.19398999999999</v>
      </c>
      <c r="K454" s="17">
        <v>70.193707256782247</v>
      </c>
      <c r="L454" s="15">
        <v>296.91113759403999</v>
      </c>
      <c r="M454" s="16">
        <v>493.38845400000002</v>
      </c>
      <c r="N454" s="17">
        <v>360.25761836912545</v>
      </c>
      <c r="P454" s="15">
        <f t="shared" si="18"/>
        <v>324.13400000000001</v>
      </c>
      <c r="Q454" s="16">
        <f t="shared" si="19"/>
        <v>324.13400000000001</v>
      </c>
      <c r="R454" s="32">
        <f t="shared" si="20"/>
        <v>0</v>
      </c>
    </row>
    <row r="455" spans="2:18" x14ac:dyDescent="0.2">
      <c r="B455" s="11" t="s">
        <v>451</v>
      </c>
      <c r="C455" s="14">
        <v>268.34100000000001</v>
      </c>
      <c r="D455" s="13">
        <v>268.34100000000001</v>
      </c>
      <c r="E455" s="14">
        <v>184.303</v>
      </c>
      <c r="F455" s="15">
        <v>268.34100000000001</v>
      </c>
      <c r="G455" s="16">
        <v>268.34100000000001</v>
      </c>
      <c r="H455" s="17">
        <v>588.24900000000002</v>
      </c>
      <c r="I455" s="15">
        <v>268.07997726795401</v>
      </c>
      <c r="J455" s="16">
        <v>287.31799100000001</v>
      </c>
      <c r="K455" s="17">
        <v>24.176244875279824</v>
      </c>
      <c r="L455" s="15">
        <v>268.34132687672297</v>
      </c>
      <c r="M455" s="16">
        <v>268.35846099999998</v>
      </c>
      <c r="N455" s="17">
        <v>236.33470651580018</v>
      </c>
      <c r="P455" s="15">
        <f t="shared" si="18"/>
        <v>268.34100000000001</v>
      </c>
      <c r="Q455" s="16">
        <f t="shared" si="19"/>
        <v>268.34100000000001</v>
      </c>
      <c r="R455" s="32">
        <f t="shared" si="20"/>
        <v>0</v>
      </c>
    </row>
    <row r="456" spans="2:18" x14ac:dyDescent="0.2">
      <c r="B456" s="11" t="s">
        <v>452</v>
      </c>
      <c r="C456" s="14">
        <v>418.06299999999999</v>
      </c>
      <c r="D456" s="13">
        <v>432.13799999999998</v>
      </c>
      <c r="E456" s="14">
        <v>3600.09</v>
      </c>
      <c r="F456" s="15">
        <v>421.267</v>
      </c>
      <c r="G456" s="16">
        <v>515.12199999999996</v>
      </c>
      <c r="H456" s="17">
        <v>3600.8879999999999</v>
      </c>
      <c r="I456" s="15">
        <v>416.21648876276203</v>
      </c>
      <c r="J456" s="16">
        <v>513.92839200000003</v>
      </c>
      <c r="K456" s="17">
        <v>360.1651611328121</v>
      </c>
      <c r="L456" s="15">
        <v>386.720984810392</v>
      </c>
      <c r="M456" s="16">
        <v>532.52153299999998</v>
      </c>
      <c r="N456" s="17">
        <v>360.31586391169816</v>
      </c>
      <c r="P456" s="15">
        <f t="shared" si="18"/>
        <v>421.267</v>
      </c>
      <c r="Q456" s="16">
        <f t="shared" si="19"/>
        <v>432.13799999999998</v>
      </c>
      <c r="R456" s="32">
        <f t="shared" si="20"/>
        <v>2.5156315806524723</v>
      </c>
    </row>
    <row r="457" spans="2:18" x14ac:dyDescent="0.2">
      <c r="B457" s="11" t="s">
        <v>453</v>
      </c>
      <c r="C457" s="14">
        <v>155.82900000000001</v>
      </c>
      <c r="D457" s="13">
        <v>155.82900000000001</v>
      </c>
      <c r="E457" s="14">
        <v>68.7</v>
      </c>
      <c r="F457" s="15">
        <v>155.82900000000001</v>
      </c>
      <c r="G457" s="16">
        <v>155.82900000000001</v>
      </c>
      <c r="H457" s="17">
        <v>46.881999999999998</v>
      </c>
      <c r="I457" s="15">
        <v>155.82876498431199</v>
      </c>
      <c r="J457" s="16">
        <v>167.50599</v>
      </c>
      <c r="K457" s="17">
        <v>2.9679342130335336</v>
      </c>
      <c r="L457" s="15">
        <v>155.82876498431199</v>
      </c>
      <c r="M457" s="16">
        <v>155.84174100000001</v>
      </c>
      <c r="N457" s="17">
        <v>141.86024903088057</v>
      </c>
      <c r="P457" s="15">
        <f t="shared" si="18"/>
        <v>155.82900000000001</v>
      </c>
      <c r="Q457" s="16">
        <f t="shared" si="19"/>
        <v>155.82900000000001</v>
      </c>
      <c r="R457" s="32">
        <f t="shared" si="20"/>
        <v>0</v>
      </c>
    </row>
    <row r="458" spans="2:18" x14ac:dyDescent="0.2">
      <c r="B458" s="11" t="s">
        <v>454</v>
      </c>
      <c r="C458" s="14">
        <v>247.76599999999999</v>
      </c>
      <c r="D458" s="13">
        <v>247.76599999999999</v>
      </c>
      <c r="E458" s="14">
        <v>622.62599999999998</v>
      </c>
      <c r="F458" s="15">
        <v>247.76599999999999</v>
      </c>
      <c r="G458" s="16">
        <v>269.48899999999998</v>
      </c>
      <c r="H458" s="17">
        <v>3600.4050000000002</v>
      </c>
      <c r="I458" s="15">
        <v>247.76581657963101</v>
      </c>
      <c r="J458" s="16">
        <v>274.76098500000001</v>
      </c>
      <c r="K458" s="17">
        <v>116.16754671422399</v>
      </c>
      <c r="L458" s="15">
        <v>231.299813306429</v>
      </c>
      <c r="M458" s="16">
        <v>295.115545</v>
      </c>
      <c r="N458" s="17">
        <v>360.49060681971105</v>
      </c>
      <c r="P458" s="15">
        <f t="shared" ref="P458:P521" si="21">MIN(MAX(C458,F458,I458,L458),Q458)</f>
        <v>247.76599999999999</v>
      </c>
      <c r="Q458" s="16">
        <f t="shared" ref="Q458:Q521" si="22">MIN(D458,G458,J458,M458)</f>
        <v>247.76599999999999</v>
      </c>
      <c r="R458" s="32">
        <f t="shared" ref="R458:R521" si="23">100*(Q458-P458)/Q458</f>
        <v>0</v>
      </c>
    </row>
    <row r="459" spans="2:18" x14ac:dyDescent="0.2">
      <c r="B459" s="11" t="s">
        <v>455</v>
      </c>
      <c r="C459" s="14">
        <v>191.684</v>
      </c>
      <c r="D459" s="13">
        <v>191.684</v>
      </c>
      <c r="E459" s="14">
        <v>683.06100000000004</v>
      </c>
      <c r="F459" s="15">
        <v>191.68299999999999</v>
      </c>
      <c r="G459" s="16">
        <v>191.68299999999999</v>
      </c>
      <c r="H459" s="17">
        <v>241.68899999999999</v>
      </c>
      <c r="I459" s="15">
        <v>189.048103475126</v>
      </c>
      <c r="J459" s="16">
        <v>209.82298800000001</v>
      </c>
      <c r="K459" s="17">
        <v>31.372492580879001</v>
      </c>
      <c r="L459" s="15">
        <v>191.683353576001</v>
      </c>
      <c r="M459" s="16">
        <v>222.324848</v>
      </c>
      <c r="N459" s="17">
        <v>360.2019827772931</v>
      </c>
      <c r="P459" s="15">
        <f t="shared" si="21"/>
        <v>191.68299999999999</v>
      </c>
      <c r="Q459" s="16">
        <f t="shared" si="22"/>
        <v>191.68299999999999</v>
      </c>
      <c r="R459" s="32">
        <f t="shared" si="23"/>
        <v>0</v>
      </c>
    </row>
    <row r="460" spans="2:18" x14ac:dyDescent="0.2">
      <c r="B460" s="11" t="s">
        <v>456</v>
      </c>
      <c r="C460" s="14">
        <v>316.20800000000003</v>
      </c>
      <c r="D460" s="13">
        <v>322.47000000000003</v>
      </c>
      <c r="E460" s="14">
        <v>3600.06</v>
      </c>
      <c r="F460" s="15">
        <v>316.20800000000003</v>
      </c>
      <c r="G460" s="16">
        <v>390.14100000000002</v>
      </c>
      <c r="H460" s="17">
        <v>3600.8919999999998</v>
      </c>
      <c r="I460" s="15">
        <v>316.20808051338298</v>
      </c>
      <c r="J460" s="16">
        <v>397.15792599999997</v>
      </c>
      <c r="K460" s="17">
        <v>360.20634395320212</v>
      </c>
      <c r="L460" s="15">
        <v>301.951256043971</v>
      </c>
      <c r="M460" s="16">
        <v>412.501148</v>
      </c>
      <c r="N460" s="17">
        <v>360.25453125558204</v>
      </c>
      <c r="P460" s="15">
        <f t="shared" si="21"/>
        <v>316.20808051338298</v>
      </c>
      <c r="Q460" s="16">
        <f t="shared" si="22"/>
        <v>322.47000000000003</v>
      </c>
      <c r="R460" s="32">
        <f t="shared" si="23"/>
        <v>1.9418610992083125</v>
      </c>
    </row>
    <row r="461" spans="2:18" x14ac:dyDescent="0.2">
      <c r="B461" s="11" t="s">
        <v>457</v>
      </c>
      <c r="C461" s="14">
        <v>375.49900000000002</v>
      </c>
      <c r="D461" s="13">
        <v>375.49900000000002</v>
      </c>
      <c r="E461" s="14">
        <v>683.22400000000005</v>
      </c>
      <c r="F461" s="15">
        <v>375.49900000000002</v>
      </c>
      <c r="G461" s="16">
        <v>375.49900000000002</v>
      </c>
      <c r="H461" s="17">
        <v>386.54700000000003</v>
      </c>
      <c r="I461" s="15">
        <v>374.20825645101598</v>
      </c>
      <c r="J461" s="16">
        <v>490.759995</v>
      </c>
      <c r="K461" s="17">
        <v>1.2842375592487609</v>
      </c>
      <c r="L461" s="15">
        <v>375.49909957826497</v>
      </c>
      <c r="M461" s="16">
        <v>388.71298200000001</v>
      </c>
      <c r="N461" s="17">
        <v>247.50297839467081</v>
      </c>
      <c r="P461" s="15">
        <f t="shared" si="21"/>
        <v>375.49900000000002</v>
      </c>
      <c r="Q461" s="16">
        <f t="shared" si="22"/>
        <v>375.49900000000002</v>
      </c>
      <c r="R461" s="32">
        <f t="shared" si="23"/>
        <v>0</v>
      </c>
    </row>
    <row r="462" spans="2:18" x14ac:dyDescent="0.2">
      <c r="B462" s="11" t="s">
        <v>458</v>
      </c>
      <c r="C462" s="14">
        <v>693.53300000000002</v>
      </c>
      <c r="D462" s="13">
        <v>768.42499999999995</v>
      </c>
      <c r="E462" s="14">
        <v>3600.22</v>
      </c>
      <c r="F462" s="15">
        <v>694.12599999999998</v>
      </c>
      <c r="G462" s="16">
        <v>1032.8699999999999</v>
      </c>
      <c r="H462" s="17">
        <v>3602.2730000000001</v>
      </c>
      <c r="I462" s="15">
        <v>644.57749519043898</v>
      </c>
      <c r="J462" s="16">
        <v>1015.11999</v>
      </c>
      <c r="K462" s="17">
        <v>64.443765128530529</v>
      </c>
      <c r="L462" s="15">
        <v>533.40900960606302</v>
      </c>
      <c r="M462" s="16">
        <v>1643.7503960019201</v>
      </c>
      <c r="N462" s="17">
        <v>360.47411881423551</v>
      </c>
      <c r="P462" s="15">
        <f t="shared" si="21"/>
        <v>694.12599999999998</v>
      </c>
      <c r="Q462" s="16">
        <f t="shared" si="22"/>
        <v>768.42499999999995</v>
      </c>
      <c r="R462" s="32">
        <f t="shared" si="23"/>
        <v>9.6689982756937862</v>
      </c>
    </row>
    <row r="463" spans="2:18" x14ac:dyDescent="0.2">
      <c r="B463" s="11" t="s">
        <v>459</v>
      </c>
      <c r="C463" s="14">
        <v>536.32799999999997</v>
      </c>
      <c r="D463" s="13">
        <v>536.32799999999997</v>
      </c>
      <c r="E463" s="14">
        <v>1217.5999999999999</v>
      </c>
      <c r="F463" s="15">
        <v>536.32799999999997</v>
      </c>
      <c r="G463" s="16">
        <v>536.32799999999997</v>
      </c>
      <c r="H463" s="17">
        <v>1701.5329999999999</v>
      </c>
      <c r="I463" s="15">
        <v>531.50326013285996</v>
      </c>
      <c r="J463" s="16">
        <v>732.86999100000003</v>
      </c>
      <c r="K463" s="17">
        <v>5.5811109310243143</v>
      </c>
      <c r="L463" s="15">
        <v>536.32761837899204</v>
      </c>
      <c r="M463" s="16">
        <v>1163.762604</v>
      </c>
      <c r="N463" s="17">
        <v>360.48946296877932</v>
      </c>
      <c r="P463" s="15">
        <f t="shared" si="21"/>
        <v>536.32799999999997</v>
      </c>
      <c r="Q463" s="16">
        <f t="shared" si="22"/>
        <v>536.32799999999997</v>
      </c>
      <c r="R463" s="32">
        <f t="shared" si="23"/>
        <v>0</v>
      </c>
    </row>
    <row r="464" spans="2:18" x14ac:dyDescent="0.2">
      <c r="B464" s="11" t="s">
        <v>460</v>
      </c>
      <c r="C464" s="14">
        <v>952.93100000000004</v>
      </c>
      <c r="D464" s="13">
        <v>1015.34</v>
      </c>
      <c r="E464" s="14">
        <v>3600.36</v>
      </c>
      <c r="F464" s="15">
        <v>961.72</v>
      </c>
      <c r="G464" s="16">
        <v>1478.0909999999999</v>
      </c>
      <c r="H464" s="17">
        <v>3602.2559999999999</v>
      </c>
      <c r="I464" s="15">
        <v>898.56989513871702</v>
      </c>
      <c r="J464" s="16">
        <v>1599.7679410000001</v>
      </c>
      <c r="K464" s="17">
        <v>360.0555331532546</v>
      </c>
      <c r="L464" s="15">
        <v>884.53379404302495</v>
      </c>
      <c r="M464" s="16">
        <v>1643.7503960019201</v>
      </c>
      <c r="N464" s="17">
        <v>360.46768151259977</v>
      </c>
      <c r="P464" s="15">
        <f t="shared" si="21"/>
        <v>961.72</v>
      </c>
      <c r="Q464" s="16">
        <f t="shared" si="22"/>
        <v>1015.34</v>
      </c>
      <c r="R464" s="32">
        <f t="shared" si="23"/>
        <v>5.2809896192408452</v>
      </c>
    </row>
    <row r="465" spans="2:18" x14ac:dyDescent="0.2">
      <c r="B465" s="11" t="s">
        <v>461</v>
      </c>
      <c r="C465" s="14">
        <v>2177.92</v>
      </c>
      <c r="D465" s="13">
        <v>2970.02</v>
      </c>
      <c r="E465" s="14">
        <v>3600.03</v>
      </c>
      <c r="F465" s="15">
        <v>2365.8989999999999</v>
      </c>
      <c r="G465" s="16">
        <v>2365.8989999999999</v>
      </c>
      <c r="H465" s="17">
        <v>1384.2170000000001</v>
      </c>
      <c r="I465" s="15">
        <v>2360.5962332879099</v>
      </c>
      <c r="J465" s="16">
        <v>2820.2280000000001</v>
      </c>
      <c r="K465" s="17">
        <v>2.2427836627494968</v>
      </c>
      <c r="L465" s="15">
        <v>2360.5962332879099</v>
      </c>
      <c r="M465" s="16">
        <v>3705.265414</v>
      </c>
      <c r="N465" s="17">
        <v>360.42399857683847</v>
      </c>
      <c r="P465" s="15">
        <f t="shared" si="21"/>
        <v>2365.8989999999999</v>
      </c>
      <c r="Q465" s="16">
        <f t="shared" si="22"/>
        <v>2365.8989999999999</v>
      </c>
      <c r="R465" s="32">
        <f t="shared" si="23"/>
        <v>0</v>
      </c>
    </row>
    <row r="466" spans="2:18" x14ac:dyDescent="0.2">
      <c r="B466" s="11" t="s">
        <v>462</v>
      </c>
      <c r="C466" s="14">
        <v>4146.74</v>
      </c>
      <c r="D466" s="13">
        <v>4965.12</v>
      </c>
      <c r="E466" s="14">
        <v>3600.2</v>
      </c>
      <c r="F466" s="15">
        <v>4245.5290000000005</v>
      </c>
      <c r="G466" s="16">
        <v>6380.4269999999997</v>
      </c>
      <c r="H466" s="17">
        <v>3600.9630000000002</v>
      </c>
      <c r="I466" s="15">
        <v>4118.9599510665603</v>
      </c>
      <c r="J466" s="16">
        <v>7682.4536150000004</v>
      </c>
      <c r="K466" s="17">
        <v>360.0693788295834</v>
      </c>
      <c r="L466" s="15">
        <v>4067.5069326078601</v>
      </c>
      <c r="M466" s="16">
        <v>9976.2628084045791</v>
      </c>
      <c r="N466" s="17">
        <v>360.57459207860433</v>
      </c>
      <c r="P466" s="15">
        <f t="shared" si="21"/>
        <v>4245.5290000000005</v>
      </c>
      <c r="Q466" s="16">
        <f t="shared" si="22"/>
        <v>4965.12</v>
      </c>
      <c r="R466" s="32">
        <f t="shared" si="23"/>
        <v>14.492922628254695</v>
      </c>
    </row>
    <row r="467" spans="2:18" x14ac:dyDescent="0.2">
      <c r="B467" s="11" t="s">
        <v>463</v>
      </c>
      <c r="C467" s="14">
        <v>2768.47</v>
      </c>
      <c r="D467" s="13">
        <v>4154.26</v>
      </c>
      <c r="E467" s="14">
        <v>3600.19</v>
      </c>
      <c r="F467" s="15">
        <v>3189.1819999999998</v>
      </c>
      <c r="G467" s="16">
        <v>3839.9009999999998</v>
      </c>
      <c r="H467" s="17">
        <v>3600.7559999999999</v>
      </c>
      <c r="I467" s="15">
        <v>3229.92110451195</v>
      </c>
      <c r="J467" s="16">
        <v>4012.2420000000002</v>
      </c>
      <c r="K467" s="17">
        <v>28.852930627218083</v>
      </c>
      <c r="L467" s="15">
        <v>3229.92110451195</v>
      </c>
      <c r="M467" s="16">
        <v>5355.7141849999998</v>
      </c>
      <c r="N467" s="17">
        <v>360.53733011571342</v>
      </c>
      <c r="P467" s="15">
        <f t="shared" si="21"/>
        <v>3229.92110451195</v>
      </c>
      <c r="Q467" s="16">
        <f t="shared" si="22"/>
        <v>3839.9009999999998</v>
      </c>
      <c r="R467" s="32">
        <f t="shared" si="23"/>
        <v>15.885302654627029</v>
      </c>
    </row>
    <row r="468" spans="2:18" x14ac:dyDescent="0.2">
      <c r="B468" s="11" t="s">
        <v>464</v>
      </c>
      <c r="C468" s="14">
        <v>5573.14</v>
      </c>
      <c r="D468" s="13">
        <v>6224.15</v>
      </c>
      <c r="E468" s="14">
        <v>3600.19</v>
      </c>
      <c r="F468" s="15">
        <v>5446.7370000000001</v>
      </c>
      <c r="G468" s="16">
        <v>8467.1029999999992</v>
      </c>
      <c r="H468" s="17">
        <v>3601.0830000000001</v>
      </c>
      <c r="I468" s="15">
        <v>5125.5666250258701</v>
      </c>
      <c r="J468" s="16">
        <v>9976.2628084045791</v>
      </c>
      <c r="K468" s="17">
        <v>360.37111375390009</v>
      </c>
      <c r="L468" s="15">
        <v>4989.2105974173801</v>
      </c>
      <c r="M468" s="16">
        <v>9976.2628084045791</v>
      </c>
      <c r="N468" s="17">
        <v>360.595932379001</v>
      </c>
      <c r="P468" s="15">
        <f t="shared" si="21"/>
        <v>5573.14</v>
      </c>
      <c r="Q468" s="16">
        <f t="shared" si="22"/>
        <v>6224.15</v>
      </c>
      <c r="R468" s="32">
        <f t="shared" si="23"/>
        <v>10.459420161789149</v>
      </c>
    </row>
    <row r="469" spans="2:18" x14ac:dyDescent="0.2">
      <c r="B469" s="11" t="s">
        <v>465</v>
      </c>
      <c r="C469" s="14">
        <v>996.697</v>
      </c>
      <c r="D469" s="13">
        <v>1085.23</v>
      </c>
      <c r="E469" s="14">
        <v>3600.03</v>
      </c>
      <c r="F469" s="15">
        <v>1003.442</v>
      </c>
      <c r="G469" s="16">
        <v>1352.616</v>
      </c>
      <c r="H469" s="17">
        <v>3600.9180000000001</v>
      </c>
      <c r="I469" s="15">
        <v>1003.44205296372</v>
      </c>
      <c r="J469" s="16">
        <v>1396.6234260000001</v>
      </c>
      <c r="K469" s="17">
        <v>360.26044575760977</v>
      </c>
      <c r="L469" s="15">
        <v>898.48515239198503</v>
      </c>
      <c r="M469" s="16">
        <v>1463.7425499999999</v>
      </c>
      <c r="N469" s="17">
        <v>360.34680650292353</v>
      </c>
      <c r="P469" s="15">
        <f t="shared" si="21"/>
        <v>1003.44205296372</v>
      </c>
      <c r="Q469" s="16">
        <f t="shared" si="22"/>
        <v>1085.23</v>
      </c>
      <c r="R469" s="32">
        <f t="shared" si="23"/>
        <v>7.53646204364789</v>
      </c>
    </row>
    <row r="470" spans="2:18" x14ac:dyDescent="0.2">
      <c r="B470" s="11" t="s">
        <v>466</v>
      </c>
      <c r="C470" s="14">
        <v>2378.91</v>
      </c>
      <c r="D470" s="13">
        <v>2447.44</v>
      </c>
      <c r="E470" s="14">
        <v>3600.35</v>
      </c>
      <c r="F470" s="15">
        <v>2378.913</v>
      </c>
      <c r="G470" s="16">
        <v>3452.0949999999998</v>
      </c>
      <c r="H470" s="17">
        <v>3601.0889999999999</v>
      </c>
      <c r="I470" s="15">
        <v>2312.5574689735899</v>
      </c>
      <c r="J470" s="16">
        <v>3918.6832258028298</v>
      </c>
      <c r="K470" s="17">
        <v>360.0561910489709</v>
      </c>
      <c r="L470" s="15">
        <v>1767.5005702629101</v>
      </c>
      <c r="M470" s="16">
        <v>3918.6832258028298</v>
      </c>
      <c r="N470" s="17">
        <v>360.47743201837289</v>
      </c>
      <c r="P470" s="15">
        <f t="shared" si="21"/>
        <v>2378.913</v>
      </c>
      <c r="Q470" s="16">
        <f t="shared" si="22"/>
        <v>2447.44</v>
      </c>
      <c r="R470" s="32">
        <f t="shared" si="23"/>
        <v>2.7999460660935527</v>
      </c>
    </row>
    <row r="471" spans="2:18" x14ac:dyDescent="0.2">
      <c r="B471" s="11" t="s">
        <v>467</v>
      </c>
      <c r="C471" s="14">
        <v>1345.69</v>
      </c>
      <c r="D471" s="13">
        <v>1386.46</v>
      </c>
      <c r="E471" s="14">
        <v>3600.05</v>
      </c>
      <c r="F471" s="15">
        <v>1345.691</v>
      </c>
      <c r="G471" s="16">
        <v>1776.345</v>
      </c>
      <c r="H471" s="17">
        <v>3600.9090000000001</v>
      </c>
      <c r="I471" s="15">
        <v>1344.5182193358801</v>
      </c>
      <c r="J471" s="16">
        <v>1901.2496780147701</v>
      </c>
      <c r="K471" s="17">
        <v>360.06639931841562</v>
      </c>
      <c r="L471" s="15">
        <v>1290.39927679007</v>
      </c>
      <c r="M471" s="16">
        <v>1686.4747190000001</v>
      </c>
      <c r="N471" s="17">
        <v>360.36271434876937</v>
      </c>
      <c r="P471" s="15">
        <f t="shared" si="21"/>
        <v>1345.691</v>
      </c>
      <c r="Q471" s="16">
        <f t="shared" si="22"/>
        <v>1386.46</v>
      </c>
      <c r="R471" s="32">
        <f t="shared" si="23"/>
        <v>2.9405103645254824</v>
      </c>
    </row>
    <row r="472" spans="2:18" x14ac:dyDescent="0.2">
      <c r="B472" s="11" t="s">
        <v>468</v>
      </c>
      <c r="C472" s="14">
        <v>2980.5</v>
      </c>
      <c r="D472" s="13">
        <v>3034.27</v>
      </c>
      <c r="E472" s="14">
        <v>3600.27</v>
      </c>
      <c r="F472" s="15">
        <v>2887.7429999999999</v>
      </c>
      <c r="G472" s="16">
        <v>3918.683</v>
      </c>
      <c r="H472" s="17">
        <v>3601.1559999999999</v>
      </c>
      <c r="I472" s="15">
        <v>2884.2039155734801</v>
      </c>
      <c r="J472" s="16">
        <v>3918.6832258028298</v>
      </c>
      <c r="K472" s="17">
        <v>360.05950774216035</v>
      </c>
      <c r="L472" s="15">
        <v>2465.4937255445002</v>
      </c>
      <c r="M472" s="16">
        <v>3918.6832258028298</v>
      </c>
      <c r="N472" s="17">
        <v>360.52777276388025</v>
      </c>
      <c r="P472" s="15">
        <f t="shared" si="21"/>
        <v>2980.5</v>
      </c>
      <c r="Q472" s="16">
        <f t="shared" si="22"/>
        <v>3034.27</v>
      </c>
      <c r="R472" s="32">
        <f t="shared" si="23"/>
        <v>1.7720901567757643</v>
      </c>
    </row>
    <row r="473" spans="2:18" x14ac:dyDescent="0.2">
      <c r="B473" s="11" t="s">
        <v>469</v>
      </c>
      <c r="C473" s="14">
        <v>241.13800000000001</v>
      </c>
      <c r="D473" s="13">
        <v>241.13800000000001</v>
      </c>
      <c r="E473" s="14">
        <v>183.59399999999999</v>
      </c>
      <c r="F473" s="15">
        <v>241.137</v>
      </c>
      <c r="G473" s="16">
        <v>241.137</v>
      </c>
      <c r="H473" s="17">
        <v>2315.5880000000002</v>
      </c>
      <c r="I473" s="15">
        <v>241.137063132051</v>
      </c>
      <c r="J473" s="16">
        <v>244.31099399999999</v>
      </c>
      <c r="K473" s="17">
        <v>37.292956142890709</v>
      </c>
      <c r="L473" s="15">
        <v>241.137063132051</v>
      </c>
      <c r="M473" s="16">
        <v>241.137063132051</v>
      </c>
      <c r="N473" s="17">
        <v>295.22013082736839</v>
      </c>
      <c r="P473" s="15">
        <f t="shared" si="21"/>
        <v>241.137</v>
      </c>
      <c r="Q473" s="16">
        <f t="shared" si="22"/>
        <v>241.137</v>
      </c>
      <c r="R473" s="32">
        <f t="shared" si="23"/>
        <v>0</v>
      </c>
    </row>
    <row r="474" spans="2:18" x14ac:dyDescent="0.2">
      <c r="B474" s="11" t="s">
        <v>470</v>
      </c>
      <c r="C474" s="14">
        <v>329.541</v>
      </c>
      <c r="D474" s="13">
        <v>332.05700000000002</v>
      </c>
      <c r="E474" s="14">
        <v>3600.07</v>
      </c>
      <c r="F474" s="15">
        <v>329.54</v>
      </c>
      <c r="G474" s="16">
        <v>338.75</v>
      </c>
      <c r="H474" s="17">
        <v>3600.924</v>
      </c>
      <c r="I474" s="15">
        <v>329.54037412827199</v>
      </c>
      <c r="J474" s="16">
        <v>334.60299400000002</v>
      </c>
      <c r="K474" s="17">
        <v>274.41150088426537</v>
      </c>
      <c r="L474" s="15">
        <v>329.54037412827199</v>
      </c>
      <c r="M474" s="16">
        <v>351.33747399999999</v>
      </c>
      <c r="N474" s="17">
        <v>360.36592664951178</v>
      </c>
      <c r="P474" s="15">
        <f t="shared" si="21"/>
        <v>329.541</v>
      </c>
      <c r="Q474" s="16">
        <f t="shared" si="22"/>
        <v>332.05700000000002</v>
      </c>
      <c r="R474" s="32">
        <f t="shared" si="23"/>
        <v>0.75770123804046274</v>
      </c>
    </row>
    <row r="475" spans="2:18" x14ac:dyDescent="0.2">
      <c r="B475" s="11" t="s">
        <v>471</v>
      </c>
      <c r="C475" s="14">
        <v>295.50200000000001</v>
      </c>
      <c r="D475" s="13">
        <v>299.82900000000001</v>
      </c>
      <c r="E475" s="14">
        <v>3600.05</v>
      </c>
      <c r="F475" s="15">
        <v>295.50099999999998</v>
      </c>
      <c r="G475" s="16">
        <v>333.03</v>
      </c>
      <c r="H475" s="17">
        <v>3600.98</v>
      </c>
      <c r="I475" s="15">
        <v>295.501396749923</v>
      </c>
      <c r="J475" s="16">
        <v>317.79853900000001</v>
      </c>
      <c r="K475" s="17">
        <v>360.13590375388509</v>
      </c>
      <c r="L475" s="15">
        <v>295.501396749923</v>
      </c>
      <c r="M475" s="16">
        <v>318.89610299999998</v>
      </c>
      <c r="N475" s="17">
        <v>360.38775639417662</v>
      </c>
      <c r="P475" s="15">
        <f t="shared" si="21"/>
        <v>295.50200000000001</v>
      </c>
      <c r="Q475" s="16">
        <f t="shared" si="22"/>
        <v>299.82900000000001</v>
      </c>
      <c r="R475" s="32">
        <f t="shared" si="23"/>
        <v>1.443155932214695</v>
      </c>
    </row>
    <row r="476" spans="2:18" x14ac:dyDescent="0.2">
      <c r="B476" s="11" t="s">
        <v>472</v>
      </c>
      <c r="C476" s="14">
        <v>393.255</v>
      </c>
      <c r="D476" s="13">
        <v>414.44099999999997</v>
      </c>
      <c r="E476" s="14">
        <v>3600.09</v>
      </c>
      <c r="F476" s="15">
        <v>391.541</v>
      </c>
      <c r="G476" s="16">
        <v>463.81</v>
      </c>
      <c r="H476" s="17">
        <v>3600.8850000000002</v>
      </c>
      <c r="I476" s="15">
        <v>392.71061781107198</v>
      </c>
      <c r="J476" s="16">
        <v>451.47527700000001</v>
      </c>
      <c r="K476" s="17">
        <v>360.10646759591413</v>
      </c>
      <c r="L476" s="15">
        <v>377.38426521756799</v>
      </c>
      <c r="M476" s="16">
        <v>450.58757200000002</v>
      </c>
      <c r="N476" s="17">
        <v>360.44713211059553</v>
      </c>
      <c r="P476" s="15">
        <f t="shared" si="21"/>
        <v>393.255</v>
      </c>
      <c r="Q476" s="16">
        <f t="shared" si="22"/>
        <v>414.44099999999997</v>
      </c>
      <c r="R476" s="32">
        <f t="shared" si="23"/>
        <v>5.1119459705965333</v>
      </c>
    </row>
    <row r="477" spans="2:18" x14ac:dyDescent="0.2">
      <c r="B477" s="11" t="s">
        <v>473</v>
      </c>
      <c r="C477" s="14">
        <v>398.49900000000002</v>
      </c>
      <c r="D477" s="13">
        <v>398.49900000000002</v>
      </c>
      <c r="E477" s="14">
        <v>402.37700000000001</v>
      </c>
      <c r="F477" s="15">
        <v>398.49900000000002</v>
      </c>
      <c r="G477" s="16">
        <v>398.49900000000002</v>
      </c>
      <c r="H477" s="17">
        <v>2464.3409999999999</v>
      </c>
      <c r="I477" s="15">
        <v>394.47355731261001</v>
      </c>
      <c r="J477" s="16">
        <v>523.41999599999997</v>
      </c>
      <c r="K477" s="17">
        <v>2.0832393460157386</v>
      </c>
      <c r="L477" s="15">
        <v>394.47355731261001</v>
      </c>
      <c r="M477" s="16">
        <v>670.83327299999996</v>
      </c>
      <c r="N477" s="17">
        <v>361.53827476501465</v>
      </c>
      <c r="P477" s="15">
        <f t="shared" si="21"/>
        <v>398.49900000000002</v>
      </c>
      <c r="Q477" s="16">
        <f t="shared" si="22"/>
        <v>398.49900000000002</v>
      </c>
      <c r="R477" s="32">
        <f t="shared" si="23"/>
        <v>0</v>
      </c>
    </row>
    <row r="478" spans="2:18" x14ac:dyDescent="0.2">
      <c r="B478" s="11" t="s">
        <v>474</v>
      </c>
      <c r="C478" s="14">
        <v>735.38900000000001</v>
      </c>
      <c r="D478" s="13">
        <v>1168.48</v>
      </c>
      <c r="E478" s="14">
        <v>3600.13</v>
      </c>
      <c r="F478" s="15">
        <v>757.09799999999996</v>
      </c>
      <c r="G478" s="16">
        <v>1362.5219999999999</v>
      </c>
      <c r="H478" s="17">
        <v>3601.6729999999998</v>
      </c>
      <c r="I478" s="15">
        <v>765.30200756551199</v>
      </c>
      <c r="J478" s="16">
        <v>1133.939991</v>
      </c>
      <c r="K478" s="17">
        <v>115.9715110964886</v>
      </c>
      <c r="L478" s="15">
        <v>639.07655625357404</v>
      </c>
      <c r="M478" s="16">
        <v>1949.51265336967</v>
      </c>
      <c r="N478" s="17">
        <v>361.18180498262694</v>
      </c>
      <c r="P478" s="15">
        <f t="shared" si="21"/>
        <v>765.30200756551199</v>
      </c>
      <c r="Q478" s="16">
        <f t="shared" si="22"/>
        <v>1133.939991</v>
      </c>
      <c r="R478" s="32">
        <f t="shared" si="23"/>
        <v>32.509479016556526</v>
      </c>
    </row>
    <row r="479" spans="2:18" x14ac:dyDescent="0.2">
      <c r="B479" s="11" t="s">
        <v>475</v>
      </c>
      <c r="C479" s="14">
        <v>568.24099999999999</v>
      </c>
      <c r="D479" s="13">
        <v>568.24099999999999</v>
      </c>
      <c r="E479" s="14">
        <v>1091.45</v>
      </c>
      <c r="F479" s="15">
        <v>563.29600000000005</v>
      </c>
      <c r="G479" s="16">
        <v>664.42700000000002</v>
      </c>
      <c r="H479" s="17">
        <v>3608.453</v>
      </c>
      <c r="I479" s="15">
        <v>562.77878385438203</v>
      </c>
      <c r="J479" s="16">
        <v>756.22999200000004</v>
      </c>
      <c r="K479" s="17">
        <v>18.736206519894438</v>
      </c>
      <c r="L479" s="15">
        <v>548.36799305073703</v>
      </c>
      <c r="M479" s="16">
        <v>1008.787612</v>
      </c>
      <c r="N479" s="17">
        <v>360.68721129254578</v>
      </c>
      <c r="P479" s="15">
        <f t="shared" si="21"/>
        <v>568.24099999999999</v>
      </c>
      <c r="Q479" s="16">
        <f t="shared" si="22"/>
        <v>568.24099999999999</v>
      </c>
      <c r="R479" s="32">
        <f t="shared" si="23"/>
        <v>0</v>
      </c>
    </row>
    <row r="480" spans="2:18" x14ac:dyDescent="0.2">
      <c r="B480" s="11" t="s">
        <v>476</v>
      </c>
      <c r="C480" s="14">
        <v>1004.57</v>
      </c>
      <c r="D480" s="13">
        <v>1159.47</v>
      </c>
      <c r="E480" s="14">
        <v>3600.21</v>
      </c>
      <c r="F480" s="15">
        <v>1049.451</v>
      </c>
      <c r="G480" s="16">
        <v>1763.67</v>
      </c>
      <c r="H480" s="17">
        <v>3601.7289999999998</v>
      </c>
      <c r="I480" s="15">
        <v>1032.9128486152599</v>
      </c>
      <c r="J480" s="16">
        <v>1748.131746</v>
      </c>
      <c r="K480" s="17">
        <v>360.14693432319456</v>
      </c>
      <c r="L480" s="15">
        <v>863.67850493781395</v>
      </c>
      <c r="M480" s="16">
        <v>1949.51265336967</v>
      </c>
      <c r="N480" s="17">
        <v>361.17262528582302</v>
      </c>
      <c r="P480" s="15">
        <f t="shared" si="21"/>
        <v>1049.451</v>
      </c>
      <c r="Q480" s="16">
        <f t="shared" si="22"/>
        <v>1159.47</v>
      </c>
      <c r="R480" s="32">
        <f t="shared" si="23"/>
        <v>9.4887319206189051</v>
      </c>
    </row>
    <row r="481" spans="2:18" x14ac:dyDescent="0.2">
      <c r="B481" s="11" t="s">
        <v>477</v>
      </c>
      <c r="C481" s="14">
        <v>2085.59</v>
      </c>
      <c r="D481" s="13">
        <v>2960.36</v>
      </c>
      <c r="E481" s="14">
        <v>3600.04</v>
      </c>
      <c r="F481" s="15">
        <v>2428.9879999999998</v>
      </c>
      <c r="G481" s="16">
        <v>2882.145</v>
      </c>
      <c r="H481" s="17">
        <v>3600.9209999999998</v>
      </c>
      <c r="I481" s="15">
        <v>2428.9884548146802</v>
      </c>
      <c r="J481" s="16">
        <v>2814.1879920000001</v>
      </c>
      <c r="K481" s="17">
        <v>6.8171385788335606</v>
      </c>
      <c r="L481" s="15">
        <v>2428.9884548146802</v>
      </c>
      <c r="M481" s="16">
        <v>3583.7141849999998</v>
      </c>
      <c r="N481" s="17">
        <v>360.78575608788469</v>
      </c>
      <c r="P481" s="15">
        <f t="shared" si="21"/>
        <v>2428.9884548146802</v>
      </c>
      <c r="Q481" s="16">
        <f t="shared" si="22"/>
        <v>2814.1879920000001</v>
      </c>
      <c r="R481" s="32">
        <f t="shared" si="23"/>
        <v>13.687768488826666</v>
      </c>
    </row>
    <row r="482" spans="2:18" x14ac:dyDescent="0.2">
      <c r="B482" s="11" t="s">
        <v>478</v>
      </c>
      <c r="C482" s="14">
        <v>3682.04</v>
      </c>
      <c r="D482" s="13">
        <v>5576.05</v>
      </c>
      <c r="E482" s="14">
        <v>3600.91</v>
      </c>
      <c r="F482" s="15">
        <v>3881.4319999999998</v>
      </c>
      <c r="G482" s="16">
        <v>6736.366</v>
      </c>
      <c r="H482" s="17">
        <v>3602.7939999999999</v>
      </c>
      <c r="I482" s="15">
        <v>3979.8367083117901</v>
      </c>
      <c r="J482" s="16">
        <v>7871.0691219999999</v>
      </c>
      <c r="K482" s="17">
        <v>360.50777267828192</v>
      </c>
      <c r="L482" s="15">
        <v>3243.8150123822702</v>
      </c>
      <c r="M482" s="16">
        <v>10760.0293919656</v>
      </c>
      <c r="N482" s="17">
        <v>361.6453597836375</v>
      </c>
      <c r="P482" s="15">
        <f t="shared" si="21"/>
        <v>3979.8367083117901</v>
      </c>
      <c r="Q482" s="16">
        <f t="shared" si="22"/>
        <v>5576.05</v>
      </c>
      <c r="R482" s="32">
        <f t="shared" si="23"/>
        <v>28.626237061866558</v>
      </c>
    </row>
    <row r="483" spans="2:18" x14ac:dyDescent="0.2">
      <c r="B483" s="11" t="s">
        <v>479</v>
      </c>
      <c r="C483" s="14">
        <v>3073.38</v>
      </c>
      <c r="D483" s="13">
        <v>4045.03</v>
      </c>
      <c r="E483" s="14">
        <v>3600.03</v>
      </c>
      <c r="F483" s="15">
        <v>3351.32</v>
      </c>
      <c r="G483" s="16">
        <v>4909.9369999999999</v>
      </c>
      <c r="H483" s="17">
        <v>3601.1320000000001</v>
      </c>
      <c r="I483" s="15">
        <v>3351.3204725398</v>
      </c>
      <c r="J483" s="16">
        <v>4037.087986</v>
      </c>
      <c r="K483" s="17">
        <v>359.69331103999434</v>
      </c>
      <c r="L483" s="15">
        <v>3008.50248083515</v>
      </c>
      <c r="M483" s="16">
        <v>5145.7871249999998</v>
      </c>
      <c r="N483" s="17">
        <v>360.77911739814556</v>
      </c>
      <c r="P483" s="15">
        <f t="shared" si="21"/>
        <v>3351.3204725398</v>
      </c>
      <c r="Q483" s="16">
        <f t="shared" si="22"/>
        <v>4037.087986</v>
      </c>
      <c r="R483" s="32">
        <f t="shared" si="23"/>
        <v>16.986687331025141</v>
      </c>
    </row>
    <row r="484" spans="2:18" x14ac:dyDescent="0.2">
      <c r="B484" s="11" t="s">
        <v>480</v>
      </c>
      <c r="C484" s="14">
        <v>4980.45</v>
      </c>
      <c r="D484" s="13">
        <v>6962.62</v>
      </c>
      <c r="E484" s="14">
        <v>3600.13</v>
      </c>
      <c r="F484" s="15">
        <v>5242.0360000000001</v>
      </c>
      <c r="G484" s="16">
        <v>8733.3040000000001</v>
      </c>
      <c r="H484" s="17">
        <v>3602.8679999999999</v>
      </c>
      <c r="I484" s="15">
        <v>5088.70496918552</v>
      </c>
      <c r="J484" s="16">
        <v>10760.0293919656</v>
      </c>
      <c r="K484" s="17">
        <v>360.12470640787262</v>
      </c>
      <c r="L484" s="15">
        <v>4380.25228545963</v>
      </c>
      <c r="M484" s="16">
        <v>10760.0293919656</v>
      </c>
      <c r="N484" s="17">
        <v>361.37797988333324</v>
      </c>
      <c r="P484" s="15">
        <f t="shared" si="21"/>
        <v>5242.0360000000001</v>
      </c>
      <c r="Q484" s="16">
        <f t="shared" si="22"/>
        <v>6962.62</v>
      </c>
      <c r="R484" s="32">
        <f t="shared" si="23"/>
        <v>24.711732077867239</v>
      </c>
    </row>
    <row r="485" spans="2:18" x14ac:dyDescent="0.2">
      <c r="B485" s="11" t="s">
        <v>481</v>
      </c>
      <c r="C485" s="14">
        <v>1085.8699999999999</v>
      </c>
      <c r="D485" s="13">
        <v>1451.96</v>
      </c>
      <c r="E485" s="14">
        <v>3600.07</v>
      </c>
      <c r="F485" s="15">
        <v>1091.3489999999999</v>
      </c>
      <c r="G485" s="16">
        <v>1553.924</v>
      </c>
      <c r="H485" s="17">
        <v>3601.1640000000002</v>
      </c>
      <c r="I485" s="15">
        <v>1085.81402824729</v>
      </c>
      <c r="J485" s="16">
        <v>1689.5028110000001</v>
      </c>
      <c r="K485" s="17">
        <v>360.07583818203045</v>
      </c>
      <c r="L485" s="15">
        <v>998.88784271404802</v>
      </c>
      <c r="M485" s="16">
        <v>1766.7361759999999</v>
      </c>
      <c r="N485" s="17">
        <v>360.71423525926537</v>
      </c>
      <c r="P485" s="15">
        <f t="shared" si="21"/>
        <v>1091.3489999999999</v>
      </c>
      <c r="Q485" s="16">
        <f t="shared" si="22"/>
        <v>1451.96</v>
      </c>
      <c r="R485" s="32">
        <f t="shared" si="23"/>
        <v>24.836152511088468</v>
      </c>
    </row>
    <row r="486" spans="2:18" x14ac:dyDescent="0.2">
      <c r="B486" s="11" t="s">
        <v>482</v>
      </c>
      <c r="C486" s="14">
        <v>2455.06</v>
      </c>
      <c r="D486" s="13">
        <v>3259.8</v>
      </c>
      <c r="E486" s="14">
        <v>3600.14</v>
      </c>
      <c r="F486" s="15">
        <v>2467.9830000000002</v>
      </c>
      <c r="G486" s="16">
        <v>3765.2510000000002</v>
      </c>
      <c r="H486" s="17">
        <v>3601.4290000000001</v>
      </c>
      <c r="I486" s="15">
        <v>2470.0016096441</v>
      </c>
      <c r="J486" s="16">
        <v>4439.09720269016</v>
      </c>
      <c r="K486" s="17">
        <v>360.06931253758836</v>
      </c>
      <c r="L486" s="15">
        <v>2207.3848303508698</v>
      </c>
      <c r="M486" s="16">
        <v>4439.09720269016</v>
      </c>
      <c r="N486" s="17">
        <v>360.99815926900686</v>
      </c>
      <c r="P486" s="15">
        <f t="shared" si="21"/>
        <v>2470.0016096441</v>
      </c>
      <c r="Q486" s="16">
        <f t="shared" si="22"/>
        <v>3259.8</v>
      </c>
      <c r="R486" s="32">
        <f t="shared" si="23"/>
        <v>24.228430896248241</v>
      </c>
    </row>
    <row r="487" spans="2:18" x14ac:dyDescent="0.2">
      <c r="B487" s="11" t="s">
        <v>483</v>
      </c>
      <c r="C487" s="14">
        <v>1499.67</v>
      </c>
      <c r="D487" s="13">
        <v>1556.19</v>
      </c>
      <c r="E487" s="14">
        <v>3600.12</v>
      </c>
      <c r="F487" s="15">
        <v>1472.2809999999999</v>
      </c>
      <c r="G487" s="16">
        <v>2025.605</v>
      </c>
      <c r="H487" s="17">
        <v>3601.154</v>
      </c>
      <c r="I487" s="15">
        <v>1454.2714284787901</v>
      </c>
      <c r="J487" s="16">
        <v>2318.5209504857198</v>
      </c>
      <c r="K487" s="17">
        <v>360.10181906165093</v>
      </c>
      <c r="L487" s="15">
        <v>1227.50232784787</v>
      </c>
      <c r="M487" s="16">
        <v>2126.7899419999999</v>
      </c>
      <c r="N487" s="17">
        <v>360.78657015358476</v>
      </c>
      <c r="P487" s="15">
        <f t="shared" si="21"/>
        <v>1499.67</v>
      </c>
      <c r="Q487" s="16">
        <f t="shared" si="22"/>
        <v>1556.19</v>
      </c>
      <c r="R487" s="32">
        <f t="shared" si="23"/>
        <v>3.6319472557978125</v>
      </c>
    </row>
    <row r="488" spans="2:18" x14ac:dyDescent="0.2">
      <c r="B488" s="11" t="s">
        <v>484</v>
      </c>
      <c r="C488" s="14">
        <v>3097.47</v>
      </c>
      <c r="D488" s="13">
        <v>3682.71</v>
      </c>
      <c r="E488" s="14">
        <v>3600.55</v>
      </c>
      <c r="F488" s="15">
        <v>3056.1660000000002</v>
      </c>
      <c r="G488" s="16">
        <v>4439.0969999999998</v>
      </c>
      <c r="H488" s="17">
        <v>3601.2689999999998</v>
      </c>
      <c r="I488" s="15">
        <v>3079.3953129935999</v>
      </c>
      <c r="J488" s="16">
        <v>4439.09720269016</v>
      </c>
      <c r="K488" s="17">
        <v>360.18594276614289</v>
      </c>
      <c r="L488" s="15">
        <v>2175.7385356238601</v>
      </c>
      <c r="M488" s="16">
        <v>4439.09720269016</v>
      </c>
      <c r="N488" s="17">
        <v>361.27212398808177</v>
      </c>
      <c r="P488" s="15">
        <f t="shared" si="21"/>
        <v>3097.47</v>
      </c>
      <c r="Q488" s="16">
        <f t="shared" si="22"/>
        <v>3682.71</v>
      </c>
      <c r="R488" s="32">
        <f t="shared" si="23"/>
        <v>15.891558118885284</v>
      </c>
    </row>
    <row r="489" spans="2:18" x14ac:dyDescent="0.2">
      <c r="B489" s="11" t="s">
        <v>485</v>
      </c>
      <c r="C489" s="14">
        <v>360.87</v>
      </c>
      <c r="D489" s="13">
        <v>360.87</v>
      </c>
      <c r="E489" s="14">
        <v>2079.0100000000002</v>
      </c>
      <c r="F489" s="15">
        <v>359.51499999999999</v>
      </c>
      <c r="G489" s="16">
        <v>393.767</v>
      </c>
      <c r="H489" s="17">
        <v>3634.3409999999999</v>
      </c>
      <c r="I489" s="15">
        <v>352.13907719650501</v>
      </c>
      <c r="J489" s="16">
        <v>418.199996</v>
      </c>
      <c r="K489" s="17">
        <v>31.376656415985835</v>
      </c>
      <c r="L489" s="15">
        <v>359.51486547775301</v>
      </c>
      <c r="M489" s="16">
        <v>664.97083399999997</v>
      </c>
      <c r="N489" s="17">
        <v>361.01303951914713</v>
      </c>
      <c r="P489" s="15">
        <f t="shared" si="21"/>
        <v>360.87</v>
      </c>
      <c r="Q489" s="16">
        <f t="shared" si="22"/>
        <v>360.87</v>
      </c>
      <c r="R489" s="32">
        <f t="shared" si="23"/>
        <v>0</v>
      </c>
    </row>
    <row r="490" spans="2:18" x14ac:dyDescent="0.2">
      <c r="B490" s="11" t="s">
        <v>486</v>
      </c>
      <c r="C490" s="14">
        <v>639.40899999999999</v>
      </c>
      <c r="D490" s="13">
        <v>1342.11</v>
      </c>
      <c r="E490" s="14">
        <v>3602.16</v>
      </c>
      <c r="F490" s="15">
        <v>716.06600000000003</v>
      </c>
      <c r="G490" s="16">
        <v>1439.414</v>
      </c>
      <c r="H490" s="17">
        <v>3605.4810000000002</v>
      </c>
      <c r="I490" s="15">
        <v>779.25065438613296</v>
      </c>
      <c r="J490" s="16">
        <v>1078.0275369999999</v>
      </c>
      <c r="K490" s="17">
        <v>360.08592880062906</v>
      </c>
      <c r="L490" s="15">
        <v>584.16593980654704</v>
      </c>
      <c r="M490" s="16">
        <v>2307.2885172686101</v>
      </c>
      <c r="N490" s="17">
        <v>362.0027074116029</v>
      </c>
      <c r="P490" s="15">
        <f t="shared" si="21"/>
        <v>779.25065438613296</v>
      </c>
      <c r="Q490" s="16">
        <f t="shared" si="22"/>
        <v>1078.0275369999999</v>
      </c>
      <c r="R490" s="32">
        <f t="shared" si="23"/>
        <v>27.715143849230543</v>
      </c>
    </row>
    <row r="491" spans="2:18" x14ac:dyDescent="0.2">
      <c r="B491" s="11" t="s">
        <v>487</v>
      </c>
      <c r="C491" s="14">
        <v>527.68399999999997</v>
      </c>
      <c r="D491" s="13">
        <v>551.21900000000005</v>
      </c>
      <c r="E491" s="14">
        <v>3600.18</v>
      </c>
      <c r="F491" s="15">
        <v>527.673</v>
      </c>
      <c r="G491" s="16">
        <v>719.13800000000003</v>
      </c>
      <c r="H491" s="17">
        <v>3632.6709999999998</v>
      </c>
      <c r="I491" s="15">
        <v>513.90007726882095</v>
      </c>
      <c r="J491" s="16">
        <v>627.29999399999997</v>
      </c>
      <c r="K491" s="17">
        <v>118.87245955118283</v>
      </c>
      <c r="L491" s="15">
        <v>513.88732388584003</v>
      </c>
      <c r="M491" s="16">
        <v>953.19780600000001</v>
      </c>
      <c r="N491" s="17">
        <v>361.07512078634107</v>
      </c>
      <c r="P491" s="15">
        <f t="shared" si="21"/>
        <v>527.68399999999997</v>
      </c>
      <c r="Q491" s="16">
        <f t="shared" si="22"/>
        <v>551.21900000000005</v>
      </c>
      <c r="R491" s="32">
        <f t="shared" si="23"/>
        <v>4.2696278611586465</v>
      </c>
    </row>
    <row r="492" spans="2:18" x14ac:dyDescent="0.2">
      <c r="B492" s="11" t="s">
        <v>488</v>
      </c>
      <c r="C492" s="14">
        <v>922.29</v>
      </c>
      <c r="D492" s="13">
        <v>1586.45</v>
      </c>
      <c r="E492" s="14">
        <v>3601.84</v>
      </c>
      <c r="F492" s="15">
        <v>1033.636</v>
      </c>
      <c r="G492" s="16">
        <v>1841.8140000000001</v>
      </c>
      <c r="H492" s="17">
        <v>3605.3589999999999</v>
      </c>
      <c r="I492" s="15">
        <v>1092.9032031091999</v>
      </c>
      <c r="J492" s="16">
        <v>1617.0413329999999</v>
      </c>
      <c r="K492" s="17">
        <v>360.12981647398362</v>
      </c>
      <c r="L492" s="15">
        <v>756.36316492886101</v>
      </c>
      <c r="M492" s="16">
        <v>2307.2885172686101</v>
      </c>
      <c r="N492" s="17">
        <v>362.37203700367962</v>
      </c>
      <c r="P492" s="15">
        <f t="shared" si="21"/>
        <v>1092.9032031091999</v>
      </c>
      <c r="Q492" s="16">
        <f t="shared" si="22"/>
        <v>1586.45</v>
      </c>
      <c r="R492" s="32">
        <f t="shared" si="23"/>
        <v>31.110138793583165</v>
      </c>
    </row>
    <row r="493" spans="2:18" x14ac:dyDescent="0.2">
      <c r="B493" s="11" t="s">
        <v>489</v>
      </c>
      <c r="C493" s="14">
        <v>117.068</v>
      </c>
      <c r="D493" s="13">
        <v>122.476</v>
      </c>
      <c r="E493" s="14">
        <v>3600.59</v>
      </c>
      <c r="F493" s="15">
        <v>118.577</v>
      </c>
      <c r="G493" s="16">
        <v>122.476</v>
      </c>
      <c r="H493" s="17">
        <v>3601.9810000000002</v>
      </c>
      <c r="I493" s="15">
        <v>118.577361706243</v>
      </c>
      <c r="J493" s="16">
        <v>122.47580574797</v>
      </c>
      <c r="K493" s="17">
        <v>40.784690763892158</v>
      </c>
      <c r="L493" s="15">
        <v>118.57410856536301</v>
      </c>
      <c r="M493" s="16">
        <v>119.229355</v>
      </c>
      <c r="N493" s="17">
        <v>243.36902813795123</v>
      </c>
      <c r="P493" s="15">
        <f t="shared" si="21"/>
        <v>118.577361706243</v>
      </c>
      <c r="Q493" s="16">
        <f t="shared" si="22"/>
        <v>119.229355</v>
      </c>
      <c r="R493" s="32">
        <f t="shared" si="23"/>
        <v>0.54683957130943284</v>
      </c>
    </row>
    <row r="494" spans="2:18" x14ac:dyDescent="0.2">
      <c r="B494" s="11" t="s">
        <v>490</v>
      </c>
      <c r="C494" s="14">
        <v>138.42400000000001</v>
      </c>
      <c r="D494" s="13">
        <v>147.46700000000001</v>
      </c>
      <c r="E494" s="14">
        <v>3600.11</v>
      </c>
      <c r="F494" s="15">
        <v>140.49199999999999</v>
      </c>
      <c r="G494" s="16">
        <v>147.46700000000001</v>
      </c>
      <c r="H494" s="17">
        <v>3601.7170000000001</v>
      </c>
      <c r="I494" s="15">
        <v>130.28799637417501</v>
      </c>
      <c r="J494" s="16">
        <v>147.46735692491899</v>
      </c>
      <c r="K494" s="17">
        <v>360.17469015354033</v>
      </c>
      <c r="L494" s="15">
        <v>140.90986281687501</v>
      </c>
      <c r="M494" s="16">
        <v>147.10465500000001</v>
      </c>
      <c r="N494" s="17">
        <v>361.06258127165972</v>
      </c>
      <c r="P494" s="15">
        <f t="shared" si="21"/>
        <v>140.90986281687501</v>
      </c>
      <c r="Q494" s="16">
        <f t="shared" si="22"/>
        <v>147.10465500000001</v>
      </c>
      <c r="R494" s="32">
        <f t="shared" si="23"/>
        <v>4.2111462639472572</v>
      </c>
    </row>
    <row r="495" spans="2:18" x14ac:dyDescent="0.2">
      <c r="B495" s="11" t="s">
        <v>491</v>
      </c>
      <c r="C495" s="14">
        <v>121.479</v>
      </c>
      <c r="D495" s="13">
        <v>122.476</v>
      </c>
      <c r="E495" s="14">
        <v>3600.28</v>
      </c>
      <c r="F495" s="15">
        <v>120.64700000000001</v>
      </c>
      <c r="G495" s="16">
        <v>122.476</v>
      </c>
      <c r="H495" s="17">
        <v>3602.1570000000002</v>
      </c>
      <c r="I495" s="15">
        <v>121.187396198475</v>
      </c>
      <c r="J495" s="16">
        <v>122.47580574797</v>
      </c>
      <c r="K495" s="17">
        <v>360.11787219163841</v>
      </c>
      <c r="L495" s="15">
        <v>121.143742605919</v>
      </c>
      <c r="M495" s="16">
        <v>122.47580574797</v>
      </c>
      <c r="N495" s="17">
        <v>361.21406755214753</v>
      </c>
      <c r="P495" s="15">
        <f t="shared" si="21"/>
        <v>121.479</v>
      </c>
      <c r="Q495" s="16">
        <f t="shared" si="22"/>
        <v>122.47580574797</v>
      </c>
      <c r="R495" s="32">
        <f t="shared" si="23"/>
        <v>0.81387972251533647</v>
      </c>
    </row>
    <row r="496" spans="2:18" x14ac:dyDescent="0.2">
      <c r="B496" s="11" t="s">
        <v>492</v>
      </c>
      <c r="C496" s="14">
        <v>145.29300000000001</v>
      </c>
      <c r="D496" s="13">
        <v>147.46700000000001</v>
      </c>
      <c r="E496" s="14">
        <v>3600.12</v>
      </c>
      <c r="F496" s="15">
        <v>129.726</v>
      </c>
      <c r="G496" s="16">
        <v>147.46700000000001</v>
      </c>
      <c r="H496" s="17">
        <v>3601.346</v>
      </c>
      <c r="I496" s="15">
        <v>145.64426049190601</v>
      </c>
      <c r="J496" s="16">
        <v>147.46735692491899</v>
      </c>
      <c r="K496" s="17">
        <v>360.244489762841</v>
      </c>
      <c r="L496" s="15">
        <v>144.48943658831399</v>
      </c>
      <c r="M496" s="16">
        <v>147.46735692491899</v>
      </c>
      <c r="N496" s="17">
        <v>361.06442070007319</v>
      </c>
      <c r="P496" s="15">
        <f t="shared" si="21"/>
        <v>145.64426049190601</v>
      </c>
      <c r="Q496" s="16">
        <f t="shared" si="22"/>
        <v>147.46700000000001</v>
      </c>
      <c r="R496" s="32">
        <f t="shared" si="23"/>
        <v>1.2360321347108185</v>
      </c>
    </row>
    <row r="497" spans="2:18" x14ac:dyDescent="0.2">
      <c r="B497" s="11" t="s">
        <v>493</v>
      </c>
      <c r="C497" s="14">
        <v>1980.58</v>
      </c>
      <c r="D497" s="13">
        <v>2641.55</v>
      </c>
      <c r="E497" s="14">
        <v>3600.02</v>
      </c>
      <c r="F497" s="15">
        <v>2095.2730000000001</v>
      </c>
      <c r="G497" s="16">
        <v>2732.15</v>
      </c>
      <c r="H497" s="17">
        <v>3601.5610000000001</v>
      </c>
      <c r="I497" s="15">
        <v>2095.2728844399799</v>
      </c>
      <c r="J497" s="16">
        <v>2393.7349920000001</v>
      </c>
      <c r="K497" s="17">
        <v>10.096058868780352</v>
      </c>
      <c r="L497" s="15">
        <v>2000.28464466932</v>
      </c>
      <c r="M497" s="16">
        <v>3295.1605599999998</v>
      </c>
      <c r="N497" s="17">
        <v>361.36265275536465</v>
      </c>
      <c r="P497" s="15">
        <f t="shared" si="21"/>
        <v>2095.2730000000001</v>
      </c>
      <c r="Q497" s="16">
        <f t="shared" si="22"/>
        <v>2393.7349920000001</v>
      </c>
      <c r="R497" s="32">
        <f t="shared" si="23"/>
        <v>12.468464261811652</v>
      </c>
    </row>
    <row r="498" spans="2:18" x14ac:dyDescent="0.2">
      <c r="B498" s="11" t="s">
        <v>494</v>
      </c>
      <c r="C498" s="14">
        <v>3677.06</v>
      </c>
      <c r="D498" s="13">
        <v>5881.97</v>
      </c>
      <c r="E498" s="14">
        <v>3600.24</v>
      </c>
      <c r="F498" s="15">
        <v>3542.5309999999999</v>
      </c>
      <c r="G498" s="16">
        <v>6585.125</v>
      </c>
      <c r="H498" s="17">
        <v>3671.0030000000002</v>
      </c>
      <c r="I498" s="15">
        <v>3949.4494836799299</v>
      </c>
      <c r="J498" s="16">
        <v>8071.2885640000004</v>
      </c>
      <c r="K498" s="17">
        <v>360.09644731661149</v>
      </c>
      <c r="L498" s="15">
        <v>3223.2687538089599</v>
      </c>
      <c r="M498" s="16">
        <v>11839.062525597799</v>
      </c>
      <c r="N498" s="17">
        <v>362.42892418838107</v>
      </c>
      <c r="P498" s="15">
        <f t="shared" si="21"/>
        <v>3949.4494836799299</v>
      </c>
      <c r="Q498" s="16">
        <f t="shared" si="22"/>
        <v>5881.97</v>
      </c>
      <c r="R498" s="32">
        <f t="shared" si="23"/>
        <v>32.854987637136368</v>
      </c>
    </row>
    <row r="499" spans="2:18" x14ac:dyDescent="0.2">
      <c r="B499" s="11" t="s">
        <v>495</v>
      </c>
      <c r="C499" s="14">
        <v>2687.68</v>
      </c>
      <c r="D499" s="13">
        <v>3793.58</v>
      </c>
      <c r="E499" s="14">
        <v>3600.06</v>
      </c>
      <c r="F499" s="15">
        <v>2930.8159999999998</v>
      </c>
      <c r="G499" s="16">
        <v>4174.3959999999997</v>
      </c>
      <c r="H499" s="17">
        <v>3601.4090000000001</v>
      </c>
      <c r="I499" s="15">
        <v>2930.8160364946398</v>
      </c>
      <c r="J499" s="16">
        <v>3523.0939880000001</v>
      </c>
      <c r="K499" s="17">
        <v>150.65626953869329</v>
      </c>
      <c r="L499" s="15">
        <v>2877.4900709274598</v>
      </c>
      <c r="M499" s="16">
        <v>5630.9789430000001</v>
      </c>
      <c r="N499" s="17">
        <v>361.62934712665816</v>
      </c>
      <c r="P499" s="15">
        <f t="shared" si="21"/>
        <v>2930.8160364946398</v>
      </c>
      <c r="Q499" s="16">
        <f t="shared" si="22"/>
        <v>3523.0939880000001</v>
      </c>
      <c r="R499" s="32">
        <f t="shared" si="23"/>
        <v>16.8113014731573</v>
      </c>
    </row>
    <row r="500" spans="2:18" x14ac:dyDescent="0.2">
      <c r="B500" s="11" t="s">
        <v>496</v>
      </c>
      <c r="C500" s="14">
        <v>4549.38</v>
      </c>
      <c r="D500" s="13">
        <v>7368.17</v>
      </c>
      <c r="E500" s="14">
        <v>3600.11</v>
      </c>
      <c r="F500" s="15">
        <v>3806.0639999999999</v>
      </c>
      <c r="G500" s="16">
        <v>8458.9599999999991</v>
      </c>
      <c r="H500" s="17">
        <v>3630.0419999999999</v>
      </c>
      <c r="I500" s="15">
        <v>4799.6767051730403</v>
      </c>
      <c r="J500" s="16">
        <v>11839.062525597799</v>
      </c>
      <c r="K500" s="17">
        <v>360.19209256986267</v>
      </c>
      <c r="L500" s="15">
        <v>4311.0742039698898</v>
      </c>
      <c r="M500" s="16">
        <v>11839.062525597799</v>
      </c>
      <c r="N500" s="17">
        <v>362.47241620319647</v>
      </c>
      <c r="P500" s="15">
        <f t="shared" si="21"/>
        <v>4799.6767051730403</v>
      </c>
      <c r="Q500" s="16">
        <f t="shared" si="22"/>
        <v>7368.17</v>
      </c>
      <c r="R500" s="32">
        <f t="shared" si="23"/>
        <v>34.859310993461868</v>
      </c>
    </row>
    <row r="501" spans="2:18" x14ac:dyDescent="0.2">
      <c r="B501" s="11" t="s">
        <v>497</v>
      </c>
      <c r="C501" s="14">
        <v>1024.23</v>
      </c>
      <c r="D501" s="13">
        <v>1631.02</v>
      </c>
      <c r="E501" s="14">
        <v>3600.06</v>
      </c>
      <c r="F501" s="15">
        <v>1015.3339999999999</v>
      </c>
      <c r="G501" s="16">
        <v>1477.1189999999999</v>
      </c>
      <c r="H501" s="17">
        <v>3601.529</v>
      </c>
      <c r="I501" s="15">
        <v>1025.6081622798999</v>
      </c>
      <c r="J501" s="16">
        <v>1570.768276</v>
      </c>
      <c r="K501" s="17">
        <v>360.10668936008312</v>
      </c>
      <c r="L501" s="15">
        <v>917.62519679713398</v>
      </c>
      <c r="M501" s="16">
        <v>1556.8343930000001</v>
      </c>
      <c r="N501" s="17">
        <v>361.3410056974829</v>
      </c>
      <c r="P501" s="15">
        <f t="shared" si="21"/>
        <v>1025.6081622798999</v>
      </c>
      <c r="Q501" s="16">
        <f t="shared" si="22"/>
        <v>1477.1189999999999</v>
      </c>
      <c r="R501" s="32">
        <f t="shared" si="23"/>
        <v>30.566991401511995</v>
      </c>
    </row>
    <row r="502" spans="2:18" x14ac:dyDescent="0.2">
      <c r="B502" s="11" t="s">
        <v>498</v>
      </c>
      <c r="C502" s="14">
        <v>2353.79</v>
      </c>
      <c r="D502" s="13">
        <v>3713.95</v>
      </c>
      <c r="E502" s="14">
        <v>3600.26</v>
      </c>
      <c r="F502" s="15">
        <v>2358.1860000000001</v>
      </c>
      <c r="G502" s="16">
        <v>3829.5529999999999</v>
      </c>
      <c r="H502" s="17">
        <v>3601.93</v>
      </c>
      <c r="I502" s="15">
        <v>2437.21575304308</v>
      </c>
      <c r="J502" s="16">
        <v>4908.4207746710299</v>
      </c>
      <c r="K502" s="17">
        <v>360.10642349429207</v>
      </c>
      <c r="L502" s="15">
        <v>1777.64605249648</v>
      </c>
      <c r="M502" s="16">
        <v>4908.4207746710299</v>
      </c>
      <c r="N502" s="17">
        <v>362.33442683336199</v>
      </c>
      <c r="P502" s="15">
        <f t="shared" si="21"/>
        <v>2437.21575304308</v>
      </c>
      <c r="Q502" s="16">
        <f t="shared" si="22"/>
        <v>3713.95</v>
      </c>
      <c r="R502" s="32">
        <f t="shared" si="23"/>
        <v>34.376721467895905</v>
      </c>
    </row>
    <row r="503" spans="2:18" x14ac:dyDescent="0.2">
      <c r="B503" s="11" t="s">
        <v>499</v>
      </c>
      <c r="C503" s="14">
        <v>1253.9000000000001</v>
      </c>
      <c r="D503" s="13">
        <v>2045.39</v>
      </c>
      <c r="E503" s="14">
        <v>3600.01</v>
      </c>
      <c r="F503" s="15">
        <v>1357.9749999999999</v>
      </c>
      <c r="G503" s="16">
        <v>2159.3380000000002</v>
      </c>
      <c r="H503" s="17">
        <v>3601.904</v>
      </c>
      <c r="I503" s="15">
        <v>1387.0476719867399</v>
      </c>
      <c r="J503" s="16">
        <v>2252.9870169999999</v>
      </c>
      <c r="K503" s="17">
        <v>360.11303887716116</v>
      </c>
      <c r="L503" s="15">
        <v>1215.42604003921</v>
      </c>
      <c r="M503" s="16">
        <v>2013.0254689999999</v>
      </c>
      <c r="N503" s="17">
        <v>361.30175637035819</v>
      </c>
      <c r="P503" s="15">
        <f t="shared" si="21"/>
        <v>1387.0476719867399</v>
      </c>
      <c r="Q503" s="16">
        <f t="shared" si="22"/>
        <v>2013.0254689999999</v>
      </c>
      <c r="R503" s="32">
        <f t="shared" si="23"/>
        <v>31.096367465446111</v>
      </c>
    </row>
    <row r="504" spans="2:18" x14ac:dyDescent="0.2">
      <c r="B504" s="11" t="s">
        <v>500</v>
      </c>
      <c r="C504" s="14">
        <v>2941.61</v>
      </c>
      <c r="D504" s="13">
        <v>4216.95</v>
      </c>
      <c r="E504" s="14">
        <v>3601.38</v>
      </c>
      <c r="F504" s="15">
        <v>3079.991</v>
      </c>
      <c r="G504" s="16">
        <v>4771.5910000000003</v>
      </c>
      <c r="H504" s="17">
        <v>3601.931</v>
      </c>
      <c r="I504" s="15">
        <v>3039.1730074263101</v>
      </c>
      <c r="J504" s="16">
        <v>4908.4207746710299</v>
      </c>
      <c r="K504" s="17">
        <v>360.12872733139375</v>
      </c>
      <c r="L504" s="15">
        <v>2059.66711248314</v>
      </c>
      <c r="M504" s="16">
        <v>4908.4207746710299</v>
      </c>
      <c r="N504" s="17">
        <v>362.60581049104979</v>
      </c>
      <c r="P504" s="15">
        <f t="shared" si="21"/>
        <v>3079.991</v>
      </c>
      <c r="Q504" s="16">
        <f t="shared" si="22"/>
        <v>4216.95</v>
      </c>
      <c r="R504" s="32">
        <f t="shared" si="23"/>
        <v>26.961642893560509</v>
      </c>
    </row>
    <row r="505" spans="2:18" x14ac:dyDescent="0.2">
      <c r="B505" s="11" t="s">
        <v>501</v>
      </c>
      <c r="C505" s="14">
        <v>334.02800000000002</v>
      </c>
      <c r="D505" s="13">
        <v>347.38499999999999</v>
      </c>
      <c r="E505" s="14">
        <v>3600.19</v>
      </c>
      <c r="F505" s="15">
        <v>334.02100000000002</v>
      </c>
      <c r="G505" s="16">
        <v>344.25400000000002</v>
      </c>
      <c r="H505" s="17">
        <v>3614.4209999999998</v>
      </c>
      <c r="I505" s="15">
        <v>329.25016880908203</v>
      </c>
      <c r="J505" s="16">
        <v>383.13998800000002</v>
      </c>
      <c r="K505" s="17">
        <v>52.300994919567572</v>
      </c>
      <c r="L505" s="15">
        <v>316.72631055397898</v>
      </c>
      <c r="M505" s="16">
        <v>772.50706300000002</v>
      </c>
      <c r="N505" s="17">
        <v>361.64469756149617</v>
      </c>
      <c r="P505" s="15">
        <f t="shared" si="21"/>
        <v>334.02800000000002</v>
      </c>
      <c r="Q505" s="16">
        <f t="shared" si="22"/>
        <v>344.25400000000002</v>
      </c>
      <c r="R505" s="32">
        <f t="shared" si="23"/>
        <v>2.9704810982588432</v>
      </c>
    </row>
    <row r="506" spans="2:18" x14ac:dyDescent="0.2">
      <c r="B506" s="11" t="s">
        <v>502</v>
      </c>
      <c r="C506" s="14">
        <v>544.33000000000004</v>
      </c>
      <c r="D506" s="13">
        <v>1236.6600000000001</v>
      </c>
      <c r="E506" s="14">
        <v>3601.26</v>
      </c>
      <c r="F506" s="15">
        <v>637.79499999999996</v>
      </c>
      <c r="G506" s="16">
        <v>1234.6120000000001</v>
      </c>
      <c r="H506" s="17">
        <v>3606.2689999999998</v>
      </c>
      <c r="I506" s="15">
        <v>680.16126425065897</v>
      </c>
      <c r="J506" s="16">
        <v>902.30745899999999</v>
      </c>
      <c r="K506" s="17">
        <v>360.09901930646163</v>
      </c>
      <c r="L506" s="15">
        <v>487.20298068118399</v>
      </c>
      <c r="M506" s="16">
        <v>2169.5559736760301</v>
      </c>
      <c r="N506" s="17">
        <v>362.81556003849664</v>
      </c>
      <c r="P506" s="15">
        <f t="shared" si="21"/>
        <v>680.16126425065897</v>
      </c>
      <c r="Q506" s="16">
        <f t="shared" si="22"/>
        <v>902.30745899999999</v>
      </c>
      <c r="R506" s="32">
        <f t="shared" si="23"/>
        <v>24.619789245180229</v>
      </c>
    </row>
    <row r="507" spans="2:18" x14ac:dyDescent="0.2">
      <c r="B507" s="11" t="s">
        <v>503</v>
      </c>
      <c r="C507" s="14">
        <v>483.48399999999998</v>
      </c>
      <c r="D507" s="13">
        <v>516.01</v>
      </c>
      <c r="E507" s="14">
        <v>3600.19</v>
      </c>
      <c r="F507" s="15">
        <v>483.48399999999998</v>
      </c>
      <c r="G507" s="16">
        <v>570.25300000000004</v>
      </c>
      <c r="H507" s="17">
        <v>3602.4090000000001</v>
      </c>
      <c r="I507" s="15">
        <v>480.31757187709201</v>
      </c>
      <c r="J507" s="16">
        <v>621.230232</v>
      </c>
      <c r="K507" s="17">
        <v>360.1384887230102</v>
      </c>
      <c r="L507" s="15">
        <v>357.82416288384502</v>
      </c>
      <c r="M507" s="16">
        <v>809.29812400000003</v>
      </c>
      <c r="N507" s="17">
        <v>361.52779853634672</v>
      </c>
      <c r="P507" s="15">
        <f t="shared" si="21"/>
        <v>483.48399999999998</v>
      </c>
      <c r="Q507" s="16">
        <f t="shared" si="22"/>
        <v>516.01</v>
      </c>
      <c r="R507" s="32">
        <f t="shared" si="23"/>
        <v>6.3033662138330682</v>
      </c>
    </row>
    <row r="508" spans="2:18" x14ac:dyDescent="0.2">
      <c r="B508" s="11" t="s">
        <v>504</v>
      </c>
      <c r="C508" s="14">
        <v>769.46400000000006</v>
      </c>
      <c r="D508" s="13">
        <v>1467.68</v>
      </c>
      <c r="E508" s="14">
        <v>3600.17</v>
      </c>
      <c r="F508" s="15">
        <v>684.48500000000001</v>
      </c>
      <c r="G508" s="16">
        <v>1696.3330000000001</v>
      </c>
      <c r="H508" s="17">
        <v>3616.7959999999998</v>
      </c>
      <c r="I508" s="15">
        <v>902.53010570809897</v>
      </c>
      <c r="J508" s="16">
        <v>1349.0059249999999</v>
      </c>
      <c r="K508" s="17">
        <v>360.13201876384448</v>
      </c>
      <c r="L508" s="15">
        <v>422.49177514492601</v>
      </c>
      <c r="M508" s="16">
        <v>2169.5559736760301</v>
      </c>
      <c r="N508" s="17">
        <v>366.10705933919769</v>
      </c>
      <c r="P508" s="15">
        <f t="shared" si="21"/>
        <v>902.53010570809897</v>
      </c>
      <c r="Q508" s="16">
        <f t="shared" si="22"/>
        <v>1349.0059249999999</v>
      </c>
      <c r="R508" s="32">
        <f t="shared" si="23"/>
        <v>33.096653692747942</v>
      </c>
    </row>
    <row r="509" spans="2:18" x14ac:dyDescent="0.2">
      <c r="B509" s="11" t="s">
        <v>505</v>
      </c>
      <c r="C509" s="14">
        <v>2465.6999999999998</v>
      </c>
      <c r="D509" s="13">
        <v>3510.78</v>
      </c>
      <c r="E509" s="14">
        <v>3600.03</v>
      </c>
      <c r="F509" s="15">
        <v>2730.5059999999999</v>
      </c>
      <c r="G509" s="16">
        <v>3823.07</v>
      </c>
      <c r="H509" s="17">
        <v>3601.6489999999999</v>
      </c>
      <c r="I509" s="15">
        <v>2728.7836688877201</v>
      </c>
      <c r="J509" s="16">
        <v>3085.5030000000002</v>
      </c>
      <c r="K509" s="17">
        <v>67.214867801200981</v>
      </c>
      <c r="L509" s="15">
        <v>2344.58575212918</v>
      </c>
      <c r="M509" s="16">
        <v>8663.9708480000008</v>
      </c>
      <c r="N509" s="17">
        <v>363.74735362355295</v>
      </c>
      <c r="P509" s="15">
        <f t="shared" si="21"/>
        <v>2730.5059999999999</v>
      </c>
      <c r="Q509" s="16">
        <f t="shared" si="22"/>
        <v>3085.5030000000002</v>
      </c>
      <c r="R509" s="32">
        <f t="shared" si="23"/>
        <v>11.505320202249042</v>
      </c>
    </row>
    <row r="510" spans="2:18" x14ac:dyDescent="0.2">
      <c r="B510" s="11" t="s">
        <v>506</v>
      </c>
      <c r="C510" s="14">
        <v>4255.63</v>
      </c>
      <c r="D510" s="13">
        <v>7064.86</v>
      </c>
      <c r="E510" s="14">
        <v>3600.29</v>
      </c>
      <c r="F510" s="18">
        <v>3730.8979424644499</v>
      </c>
      <c r="G510" s="14">
        <v>4255.634</v>
      </c>
      <c r="H510" s="17">
        <v>3601.587</v>
      </c>
      <c r="I510" s="18">
        <v>4889.97134206392</v>
      </c>
      <c r="J510" s="14">
        <v>9643.3116769999997</v>
      </c>
      <c r="K510" s="17">
        <v>360.16567067402167</v>
      </c>
      <c r="L510" s="18">
        <v>2634.9628333815899</v>
      </c>
      <c r="M510" s="14">
        <v>14039.430969961501</v>
      </c>
      <c r="N510" s="17">
        <v>365.13000185896681</v>
      </c>
      <c r="P510" s="15">
        <f t="shared" si="21"/>
        <v>4255.634</v>
      </c>
      <c r="Q510" s="16">
        <f t="shared" si="22"/>
        <v>4255.634</v>
      </c>
      <c r="R510" s="32">
        <f t="shared" si="23"/>
        <v>0</v>
      </c>
    </row>
    <row r="511" spans="2:18" x14ac:dyDescent="0.2">
      <c r="B511" s="11" t="s">
        <v>507</v>
      </c>
      <c r="C511" s="14">
        <v>2940.94</v>
      </c>
      <c r="D511" s="13">
        <v>4981.6000000000004</v>
      </c>
      <c r="E511" s="14">
        <v>3600.06</v>
      </c>
      <c r="F511" s="15">
        <v>3828.4389999999999</v>
      </c>
      <c r="G511" s="16">
        <v>5699.777</v>
      </c>
      <c r="H511" s="17">
        <v>3601.587</v>
      </c>
      <c r="I511" s="15">
        <v>3730.8979424644499</v>
      </c>
      <c r="J511" s="16">
        <v>5025.6867890000003</v>
      </c>
      <c r="K511" s="17">
        <v>360.1821366286859</v>
      </c>
      <c r="L511" s="15">
        <v>3632.0101571268201</v>
      </c>
      <c r="M511" s="16">
        <v>9876.0949950470294</v>
      </c>
      <c r="N511" s="17">
        <v>362.53075846230081</v>
      </c>
      <c r="P511" s="15">
        <f t="shared" si="21"/>
        <v>3828.4389999999999</v>
      </c>
      <c r="Q511" s="16">
        <f t="shared" si="22"/>
        <v>4981.6000000000004</v>
      </c>
      <c r="R511" s="32">
        <f t="shared" si="23"/>
        <v>23.148406134575247</v>
      </c>
    </row>
    <row r="512" spans="2:18" x14ac:dyDescent="0.2">
      <c r="B512" s="11" t="s">
        <v>508</v>
      </c>
      <c r="C512" s="14">
        <v>5406.91</v>
      </c>
      <c r="D512" s="13">
        <v>8917.81</v>
      </c>
      <c r="E512" s="14">
        <v>3600.27</v>
      </c>
      <c r="F512" s="18">
        <v>6637.1125884283001</v>
      </c>
      <c r="G512" s="14">
        <v>8917.8140000000003</v>
      </c>
      <c r="H512" s="17">
        <v>3601.587</v>
      </c>
      <c r="I512" s="18">
        <v>6637.1125884283001</v>
      </c>
      <c r="J512" s="14">
        <v>14039.430969961501</v>
      </c>
      <c r="K512" s="17">
        <v>360.27545914998848</v>
      </c>
      <c r="L512" s="18">
        <v>3499.1426143541298</v>
      </c>
      <c r="M512" s="14">
        <v>14039.430969961501</v>
      </c>
      <c r="N512" s="17">
        <v>364.42887929590711</v>
      </c>
      <c r="P512" s="15">
        <f t="shared" si="21"/>
        <v>6637.1125884283001</v>
      </c>
      <c r="Q512" s="16">
        <f t="shared" si="22"/>
        <v>8917.81</v>
      </c>
      <c r="R512" s="32">
        <f t="shared" si="23"/>
        <v>25.574635606406726</v>
      </c>
    </row>
    <row r="513" spans="2:18" x14ac:dyDescent="0.2">
      <c r="B513" s="11" t="s">
        <v>509</v>
      </c>
      <c r="C513" s="14">
        <v>989.26300000000003</v>
      </c>
      <c r="D513" s="13">
        <v>1681.94</v>
      </c>
      <c r="E513" s="14">
        <v>3600.08</v>
      </c>
      <c r="F513" s="15">
        <v>1052.885</v>
      </c>
      <c r="G513" s="16">
        <v>1569.567</v>
      </c>
      <c r="H513" s="17">
        <v>3601.5619999999999</v>
      </c>
      <c r="I513" s="15">
        <v>1054.4203100415</v>
      </c>
      <c r="J513" s="16">
        <v>1665.837338</v>
      </c>
      <c r="K513" s="17">
        <v>360.13911870630727</v>
      </c>
      <c r="L513" s="15">
        <v>844.59782897983405</v>
      </c>
      <c r="M513" s="16">
        <v>1715.130508</v>
      </c>
      <c r="N513" s="17">
        <v>362.29794502258301</v>
      </c>
      <c r="P513" s="15">
        <f t="shared" si="21"/>
        <v>1054.4203100415</v>
      </c>
      <c r="Q513" s="16">
        <f t="shared" si="22"/>
        <v>1569.567</v>
      </c>
      <c r="R513" s="32">
        <f t="shared" si="23"/>
        <v>32.820942970800225</v>
      </c>
    </row>
    <row r="514" spans="2:18" x14ac:dyDescent="0.2">
      <c r="B514" s="11" t="s">
        <v>510</v>
      </c>
      <c r="C514" s="14">
        <v>2389.15</v>
      </c>
      <c r="D514" s="13">
        <v>3865.93</v>
      </c>
      <c r="E514" s="14">
        <v>3600.2</v>
      </c>
      <c r="F514" s="15">
        <v>2308.6790000000001</v>
      </c>
      <c r="G514" s="16">
        <v>4200.1790000000001</v>
      </c>
      <c r="H514" s="17">
        <v>3602.5320000000002</v>
      </c>
      <c r="I514" s="15">
        <v>2513.5557700381901</v>
      </c>
      <c r="J514" s="16">
        <v>5211.2670317304401</v>
      </c>
      <c r="K514" s="17">
        <v>360.17777670883549</v>
      </c>
      <c r="L514" s="15">
        <v>1520.7986842852499</v>
      </c>
      <c r="M514" s="16">
        <v>5211.2670317304401</v>
      </c>
      <c r="N514" s="17">
        <v>365.4041964368119</v>
      </c>
      <c r="P514" s="15">
        <f t="shared" si="21"/>
        <v>2513.5557700381901</v>
      </c>
      <c r="Q514" s="16">
        <f t="shared" si="22"/>
        <v>3865.93</v>
      </c>
      <c r="R514" s="32">
        <f t="shared" si="23"/>
        <v>34.981860249973742</v>
      </c>
    </row>
    <row r="515" spans="2:18" x14ac:dyDescent="0.2">
      <c r="B515" s="11" t="s">
        <v>511</v>
      </c>
      <c r="C515" s="14">
        <v>1384.76</v>
      </c>
      <c r="D515" s="13">
        <v>2124.1799999999998</v>
      </c>
      <c r="E515" s="14">
        <v>3600.08</v>
      </c>
      <c r="F515" s="15">
        <v>1444.954</v>
      </c>
      <c r="G515" s="16">
        <v>2178.4769999999999</v>
      </c>
      <c r="H515" s="17">
        <v>3601.7170000000001</v>
      </c>
      <c r="I515" s="15">
        <v>1459.81165631969</v>
      </c>
      <c r="J515" s="16">
        <v>2535.4517515310299</v>
      </c>
      <c r="K515" s="17">
        <v>360.16584749919576</v>
      </c>
      <c r="L515" s="15">
        <v>1084.6576397185199</v>
      </c>
      <c r="M515" s="16">
        <v>2159.8098340000001</v>
      </c>
      <c r="N515" s="17">
        <v>362.38107574276802</v>
      </c>
      <c r="P515" s="15">
        <f t="shared" si="21"/>
        <v>1459.81165631969</v>
      </c>
      <c r="Q515" s="16">
        <f t="shared" si="22"/>
        <v>2124.1799999999998</v>
      </c>
      <c r="R515" s="32">
        <f t="shared" si="23"/>
        <v>31.276461678403429</v>
      </c>
    </row>
    <row r="516" spans="2:18" x14ac:dyDescent="0.2">
      <c r="B516" s="11" t="s">
        <v>512</v>
      </c>
      <c r="C516" s="14">
        <v>2979.55</v>
      </c>
      <c r="D516" s="13">
        <v>4490.01</v>
      </c>
      <c r="E516" s="14">
        <v>3600.33</v>
      </c>
      <c r="F516" s="15">
        <v>2991.12</v>
      </c>
      <c r="G516" s="16">
        <v>4935.6859999999997</v>
      </c>
      <c r="H516" s="17">
        <v>3602.3150000000001</v>
      </c>
      <c r="I516" s="15">
        <v>3177.4040222079202</v>
      </c>
      <c r="J516" s="16">
        <v>5211.2670317304401</v>
      </c>
      <c r="K516" s="17">
        <v>360.27049408889383</v>
      </c>
      <c r="L516" s="15">
        <v>1732.7886088176499</v>
      </c>
      <c r="M516" s="16">
        <v>5211.2670317304401</v>
      </c>
      <c r="N516" s="17">
        <v>364.79159838978791</v>
      </c>
      <c r="P516" s="15">
        <f t="shared" si="21"/>
        <v>3177.4040222079202</v>
      </c>
      <c r="Q516" s="16">
        <f t="shared" si="22"/>
        <v>4490.01</v>
      </c>
      <c r="R516" s="32">
        <f t="shared" si="23"/>
        <v>29.233921033407054</v>
      </c>
    </row>
    <row r="517" spans="2:18" x14ac:dyDescent="0.2">
      <c r="B517" s="11" t="s">
        <v>513</v>
      </c>
      <c r="C517" s="14">
        <v>514.47</v>
      </c>
      <c r="D517" s="13">
        <v>514.471</v>
      </c>
      <c r="E517" s="14">
        <v>3600.03</v>
      </c>
      <c r="F517" s="15">
        <v>514.47</v>
      </c>
      <c r="G517" s="16">
        <v>514.47</v>
      </c>
      <c r="H517" s="17">
        <v>0.72199999999999998</v>
      </c>
      <c r="I517" s="15">
        <v>514.46980615129701</v>
      </c>
      <c r="J517" s="16">
        <v>567.89199499999995</v>
      </c>
      <c r="K517" s="17">
        <v>0.84940742864841368</v>
      </c>
      <c r="L517" s="15">
        <v>514.46980615129701</v>
      </c>
      <c r="M517" s="16">
        <v>514.65906800000005</v>
      </c>
      <c r="N517" s="17">
        <v>5.5159503657643381</v>
      </c>
      <c r="P517" s="15">
        <f t="shared" si="21"/>
        <v>514.47</v>
      </c>
      <c r="Q517" s="16">
        <f t="shared" si="22"/>
        <v>514.47</v>
      </c>
      <c r="R517" s="32">
        <f t="shared" si="23"/>
        <v>0</v>
      </c>
    </row>
    <row r="518" spans="2:18" x14ac:dyDescent="0.2">
      <c r="B518" s="11" t="s">
        <v>514</v>
      </c>
      <c r="C518" s="14">
        <v>2035.54</v>
      </c>
      <c r="D518" s="13">
        <v>2035.54</v>
      </c>
      <c r="E518" s="14">
        <v>85.778999999999996</v>
      </c>
      <c r="F518" s="15">
        <v>2035.539</v>
      </c>
      <c r="G518" s="16">
        <v>2035.539</v>
      </c>
      <c r="H518" s="17">
        <v>153.37200000000001</v>
      </c>
      <c r="I518" s="15">
        <v>1899.6824534770799</v>
      </c>
      <c r="J518" s="16">
        <v>2301.5790973456901</v>
      </c>
      <c r="K518" s="17">
        <v>360.05547230418091</v>
      </c>
      <c r="L518" s="15">
        <v>2020.9002361468199</v>
      </c>
      <c r="M518" s="16">
        <v>2301.5790973456901</v>
      </c>
      <c r="N518" s="17">
        <v>360.1570723929056</v>
      </c>
      <c r="P518" s="15">
        <f t="shared" si="21"/>
        <v>2035.539</v>
      </c>
      <c r="Q518" s="16">
        <f t="shared" si="22"/>
        <v>2035.539</v>
      </c>
      <c r="R518" s="32">
        <f t="shared" si="23"/>
        <v>0</v>
      </c>
    </row>
    <row r="519" spans="2:18" x14ac:dyDescent="0.2">
      <c r="B519" s="11" t="s">
        <v>515</v>
      </c>
      <c r="C519" s="14">
        <v>570.98699999999997</v>
      </c>
      <c r="D519" s="13">
        <v>570.98699999999997</v>
      </c>
      <c r="E519" s="14">
        <v>34.46</v>
      </c>
      <c r="F519" s="15">
        <v>570.98500000000001</v>
      </c>
      <c r="G519" s="16">
        <v>570.98500000000001</v>
      </c>
      <c r="H519" s="17">
        <v>0.622</v>
      </c>
      <c r="I519" s="15">
        <v>570.98465947859995</v>
      </c>
      <c r="J519" s="16">
        <v>605.63834516277802</v>
      </c>
      <c r="K519" s="17">
        <v>1.3642444610595688</v>
      </c>
      <c r="L519" s="15">
        <v>570.98465947859995</v>
      </c>
      <c r="M519" s="16">
        <v>571.18724199999997</v>
      </c>
      <c r="N519" s="17">
        <v>4.553058717308974</v>
      </c>
      <c r="P519" s="15">
        <f t="shared" si="21"/>
        <v>570.98500000000001</v>
      </c>
      <c r="Q519" s="16">
        <f t="shared" si="22"/>
        <v>570.98500000000001</v>
      </c>
      <c r="R519" s="32">
        <f t="shared" si="23"/>
        <v>0</v>
      </c>
    </row>
    <row r="520" spans="2:18" x14ac:dyDescent="0.2">
      <c r="B520" s="11" t="s">
        <v>516</v>
      </c>
      <c r="C520" s="14">
        <v>2182.15</v>
      </c>
      <c r="D520" s="13">
        <v>2199.79</v>
      </c>
      <c r="E520" s="14">
        <v>3600.04</v>
      </c>
      <c r="F520" s="15">
        <v>2182.152</v>
      </c>
      <c r="G520" s="16">
        <v>2301.5790000000002</v>
      </c>
      <c r="H520" s="17">
        <v>3600.6590000000001</v>
      </c>
      <c r="I520" s="15">
        <v>2152.3378671308901</v>
      </c>
      <c r="J520" s="16">
        <v>2301.5790973456901</v>
      </c>
      <c r="K520" s="17">
        <v>360.05944912608055</v>
      </c>
      <c r="L520" s="15">
        <v>2152.3378671308901</v>
      </c>
      <c r="M520" s="16">
        <v>2301.5790973456901</v>
      </c>
      <c r="N520" s="17">
        <v>360.17385417659062</v>
      </c>
      <c r="P520" s="15">
        <f t="shared" si="21"/>
        <v>2182.152</v>
      </c>
      <c r="Q520" s="16">
        <f t="shared" si="22"/>
        <v>2199.79</v>
      </c>
      <c r="R520" s="32">
        <f t="shared" si="23"/>
        <v>0.80180380854535749</v>
      </c>
    </row>
    <row r="521" spans="2:18" x14ac:dyDescent="0.2">
      <c r="B521" s="11" t="s">
        <v>517</v>
      </c>
      <c r="C521" s="14">
        <v>1218.96</v>
      </c>
      <c r="D521" s="13">
        <v>1218.96</v>
      </c>
      <c r="E521" s="14">
        <v>0.41699999999999998</v>
      </c>
      <c r="F521" s="15">
        <v>1218.961</v>
      </c>
      <c r="G521" s="16">
        <v>1218.961</v>
      </c>
      <c r="H521" s="17">
        <v>0.123</v>
      </c>
      <c r="I521" s="15">
        <v>1218.9608348202701</v>
      </c>
      <c r="J521" s="16">
        <v>1229.00311337068</v>
      </c>
      <c r="K521" s="17">
        <v>9.1384980736708685E-2</v>
      </c>
      <c r="L521" s="15">
        <v>1218.9608348202701</v>
      </c>
      <c r="M521" s="16">
        <v>1229.00311337068</v>
      </c>
      <c r="N521" s="17">
        <v>0.17198516101371922</v>
      </c>
      <c r="P521" s="15">
        <f t="shared" si="21"/>
        <v>1218.96</v>
      </c>
      <c r="Q521" s="16">
        <f t="shared" si="22"/>
        <v>1218.96</v>
      </c>
      <c r="R521" s="32">
        <f t="shared" si="23"/>
        <v>0</v>
      </c>
    </row>
    <row r="522" spans="2:18" x14ac:dyDescent="0.2">
      <c r="B522" s="11" t="s">
        <v>518</v>
      </c>
      <c r="C522" s="14">
        <v>1153.77</v>
      </c>
      <c r="D522" s="13">
        <v>1153.77</v>
      </c>
      <c r="E522" s="14">
        <v>5.3999999999999999E-2</v>
      </c>
      <c r="F522" s="15">
        <v>1153.7719999999999</v>
      </c>
      <c r="G522" s="16">
        <v>1153.7719999999999</v>
      </c>
      <c r="H522" s="17">
        <v>9.4E-2</v>
      </c>
      <c r="I522" s="15">
        <v>1153.7724985360001</v>
      </c>
      <c r="J522" s="16">
        <v>1153.7724985360001</v>
      </c>
      <c r="K522" s="17">
        <v>1.3514355915348702E-2</v>
      </c>
      <c r="L522" s="15">
        <v>1153.7724985360001</v>
      </c>
      <c r="M522" s="16">
        <v>1153.7724985360001</v>
      </c>
      <c r="N522" s="17">
        <v>2.7882273604230148E-2</v>
      </c>
      <c r="P522" s="15">
        <f t="shared" ref="P522:P585" si="24">MIN(MAX(C522,F522,I522,L522),Q522)</f>
        <v>1153.77</v>
      </c>
      <c r="Q522" s="16">
        <f t="shared" ref="Q522:Q585" si="25">MIN(D522,G522,J522,M522)</f>
        <v>1153.77</v>
      </c>
      <c r="R522" s="32">
        <f t="shared" ref="R522:R585" si="26">100*(Q522-P522)/Q522</f>
        <v>0</v>
      </c>
    </row>
    <row r="523" spans="2:18" x14ac:dyDescent="0.2">
      <c r="B523" s="11" t="s">
        <v>519</v>
      </c>
      <c r="C523" s="14">
        <v>1226.52</v>
      </c>
      <c r="D523" s="13">
        <v>1226.52</v>
      </c>
      <c r="E523" s="14">
        <v>4.2699999999999996</v>
      </c>
      <c r="F523" s="15">
        <v>1226.519</v>
      </c>
      <c r="G523" s="16">
        <v>1226.519</v>
      </c>
      <c r="H523" s="17">
        <v>0.20699999999999999</v>
      </c>
      <c r="I523" s="15">
        <v>1226.51893514318</v>
      </c>
      <c r="J523" s="16">
        <v>1229.00311337068</v>
      </c>
      <c r="K523" s="17">
        <v>0.68210276161752004</v>
      </c>
      <c r="L523" s="15">
        <v>1226.51893514318</v>
      </c>
      <c r="M523" s="16">
        <v>1229.00311337068</v>
      </c>
      <c r="N523" s="17">
        <v>0.60733906815691319</v>
      </c>
      <c r="P523" s="15">
        <f t="shared" si="24"/>
        <v>1226.519</v>
      </c>
      <c r="Q523" s="16">
        <f t="shared" si="25"/>
        <v>1226.519</v>
      </c>
      <c r="R523" s="32">
        <f t="shared" si="26"/>
        <v>0</v>
      </c>
    </row>
    <row r="524" spans="2:18" x14ac:dyDescent="0.2">
      <c r="B524" s="11" t="s">
        <v>520</v>
      </c>
      <c r="C524" s="14">
        <v>1153.77</v>
      </c>
      <c r="D524" s="13">
        <v>1153.77</v>
      </c>
      <c r="E524" s="14">
        <v>5.8000000000000003E-2</v>
      </c>
      <c r="F524" s="15">
        <v>1153.7719999999999</v>
      </c>
      <c r="G524" s="16">
        <v>1153.7719999999999</v>
      </c>
      <c r="H524" s="17">
        <v>8.6999999999999994E-2</v>
      </c>
      <c r="I524" s="15">
        <v>1153.7724985360001</v>
      </c>
      <c r="J524" s="16">
        <v>1153.7724985360001</v>
      </c>
      <c r="K524" s="17">
        <v>1.5799126973966224E-2</v>
      </c>
      <c r="L524" s="15">
        <v>1153.7724985360001</v>
      </c>
      <c r="M524" s="16">
        <v>1153.7724985360001</v>
      </c>
      <c r="N524" s="17">
        <v>2.8402142408417447E-2</v>
      </c>
      <c r="P524" s="15">
        <f t="shared" si="24"/>
        <v>1153.77</v>
      </c>
      <c r="Q524" s="16">
        <f t="shared" si="25"/>
        <v>1153.77</v>
      </c>
      <c r="R524" s="32">
        <f t="shared" si="26"/>
        <v>0</v>
      </c>
    </row>
    <row r="525" spans="2:18" x14ac:dyDescent="0.2">
      <c r="B525" s="11" t="s">
        <v>521</v>
      </c>
      <c r="C525" s="14">
        <v>9473.3799999999992</v>
      </c>
      <c r="D525" s="13">
        <v>9473.3799999999992</v>
      </c>
      <c r="E525" s="14">
        <v>0.61499999999999999</v>
      </c>
      <c r="F525" s="15">
        <v>9473.3799999999992</v>
      </c>
      <c r="G525" s="16">
        <v>9473.3799999999992</v>
      </c>
      <c r="H525" s="17">
        <v>0.373</v>
      </c>
      <c r="I525" s="15">
        <v>9473.3804762815198</v>
      </c>
      <c r="J525" s="16">
        <v>12672.5454817684</v>
      </c>
      <c r="K525" s="17">
        <v>2.2871854828625152E-2</v>
      </c>
      <c r="L525" s="15">
        <v>9473.3804762815198</v>
      </c>
      <c r="M525" s="16">
        <v>9555.1440390000007</v>
      </c>
      <c r="N525" s="17">
        <v>8.7211934531607208E-2</v>
      </c>
      <c r="P525" s="15">
        <f t="shared" si="24"/>
        <v>9473.3799999999992</v>
      </c>
      <c r="Q525" s="16">
        <f t="shared" si="25"/>
        <v>9473.3799999999992</v>
      </c>
      <c r="R525" s="32">
        <f t="shared" si="26"/>
        <v>0</v>
      </c>
    </row>
    <row r="526" spans="2:18" x14ac:dyDescent="0.2">
      <c r="B526" s="11" t="s">
        <v>522</v>
      </c>
      <c r="C526" s="14">
        <v>13783.9</v>
      </c>
      <c r="D526" s="13">
        <v>13783.9</v>
      </c>
      <c r="E526" s="14">
        <v>20.527999999999999</v>
      </c>
      <c r="F526" s="15">
        <v>13783.875</v>
      </c>
      <c r="G526" s="16">
        <v>13783.875</v>
      </c>
      <c r="H526" s="17">
        <v>563.09799999999996</v>
      </c>
      <c r="I526" s="15">
        <v>13783.874650359599</v>
      </c>
      <c r="J526" s="16">
        <v>14449.2238873694</v>
      </c>
      <c r="K526" s="17">
        <v>1.5648632979974459</v>
      </c>
      <c r="L526" s="15">
        <v>13783.874650359599</v>
      </c>
      <c r="M526" s="16">
        <v>13885.053250999999</v>
      </c>
      <c r="N526" s="17">
        <v>17.590414279844666</v>
      </c>
      <c r="P526" s="15">
        <f t="shared" si="24"/>
        <v>13783.875</v>
      </c>
      <c r="Q526" s="16">
        <f t="shared" si="25"/>
        <v>13783.875</v>
      </c>
      <c r="R526" s="32">
        <f t="shared" si="26"/>
        <v>0</v>
      </c>
    </row>
    <row r="527" spans="2:18" x14ac:dyDescent="0.2">
      <c r="B527" s="11" t="s">
        <v>523</v>
      </c>
      <c r="C527" s="14">
        <v>11744.1</v>
      </c>
      <c r="D527" s="13">
        <v>11744.1</v>
      </c>
      <c r="E527" s="14">
        <v>0.36599999999999999</v>
      </c>
      <c r="F527" s="15">
        <v>11744.064</v>
      </c>
      <c r="G527" s="16">
        <v>11744.064</v>
      </c>
      <c r="H527" s="17">
        <v>0.21099999999999999</v>
      </c>
      <c r="I527" s="15">
        <v>11744.064424275401</v>
      </c>
      <c r="J527" s="16">
        <v>12672.5454817684</v>
      </c>
      <c r="K527" s="17">
        <v>2.9164011885480179E-2</v>
      </c>
      <c r="L527" s="15">
        <v>11744.064424275401</v>
      </c>
      <c r="M527" s="16">
        <v>11827.811422999999</v>
      </c>
      <c r="N527" s="17">
        <v>0.10427409846608195</v>
      </c>
      <c r="P527" s="15">
        <f t="shared" si="24"/>
        <v>11744.064</v>
      </c>
      <c r="Q527" s="16">
        <f t="shared" si="25"/>
        <v>11744.064</v>
      </c>
      <c r="R527" s="32">
        <f t="shared" si="26"/>
        <v>0</v>
      </c>
    </row>
    <row r="528" spans="2:18" x14ac:dyDescent="0.2">
      <c r="B528" s="11" t="s">
        <v>524</v>
      </c>
      <c r="C528" s="14">
        <v>14273.4</v>
      </c>
      <c r="D528" s="13">
        <v>14273.4</v>
      </c>
      <c r="E528" s="14">
        <v>832.23900000000003</v>
      </c>
      <c r="F528" s="15">
        <v>14273.387000000001</v>
      </c>
      <c r="G528" s="16">
        <v>14273.387000000001</v>
      </c>
      <c r="H528" s="17">
        <v>441.411</v>
      </c>
      <c r="I528" s="15">
        <v>14273.3872683842</v>
      </c>
      <c r="J528" s="16">
        <v>14449.2238873694</v>
      </c>
      <c r="K528" s="17">
        <v>11.472430996778519</v>
      </c>
      <c r="L528" s="15">
        <v>14273.3872683842</v>
      </c>
      <c r="M528" s="16">
        <v>14386.210454</v>
      </c>
      <c r="N528" s="17">
        <v>58.000100019501431</v>
      </c>
      <c r="P528" s="15">
        <f t="shared" si="24"/>
        <v>14273.387000000001</v>
      </c>
      <c r="Q528" s="16">
        <f t="shared" si="25"/>
        <v>14273.387000000001</v>
      </c>
      <c r="R528" s="32">
        <f t="shared" si="26"/>
        <v>0</v>
      </c>
    </row>
    <row r="529" spans="2:18" x14ac:dyDescent="0.2">
      <c r="B529" s="11" t="s">
        <v>525</v>
      </c>
      <c r="C529" s="14">
        <v>170.76300000000001</v>
      </c>
      <c r="D529" s="13">
        <v>170.76300000000001</v>
      </c>
      <c r="E529" s="14">
        <v>7.2779999999999996</v>
      </c>
      <c r="F529" s="15">
        <v>170.76300000000001</v>
      </c>
      <c r="G529" s="16">
        <v>170.76300000000001</v>
      </c>
      <c r="H529" s="17">
        <v>1.4319999999999999</v>
      </c>
      <c r="I529" s="15">
        <v>170.76325863541601</v>
      </c>
      <c r="J529" s="16">
        <v>198.98799299999999</v>
      </c>
      <c r="K529" s="17">
        <v>0.14711645172863472</v>
      </c>
      <c r="L529" s="15">
        <v>170.76325863541601</v>
      </c>
      <c r="M529" s="16">
        <v>170.87998300000001</v>
      </c>
      <c r="N529" s="17">
        <v>0.39176545492032649</v>
      </c>
      <c r="P529" s="15">
        <f t="shared" si="24"/>
        <v>170.76300000000001</v>
      </c>
      <c r="Q529" s="16">
        <f t="shared" si="25"/>
        <v>170.76300000000001</v>
      </c>
      <c r="R529" s="32">
        <f t="shared" si="26"/>
        <v>0</v>
      </c>
    </row>
    <row r="530" spans="2:18" x14ac:dyDescent="0.2">
      <c r="B530" s="11" t="s">
        <v>526</v>
      </c>
      <c r="C530" s="14">
        <v>297.05099999999999</v>
      </c>
      <c r="D530" s="13">
        <v>297.05099999999999</v>
      </c>
      <c r="E530" s="14">
        <v>36.631999999999998</v>
      </c>
      <c r="F530" s="15">
        <v>297.05099999999999</v>
      </c>
      <c r="G530" s="16">
        <v>297.05099999999999</v>
      </c>
      <c r="H530" s="17">
        <v>91.183999999999997</v>
      </c>
      <c r="I530" s="15">
        <v>297.05072239595103</v>
      </c>
      <c r="J530" s="16">
        <v>369.18098900000001</v>
      </c>
      <c r="K530" s="17">
        <v>2.7535814890047394</v>
      </c>
      <c r="L530" s="15">
        <v>297.05072239595103</v>
      </c>
      <c r="M530" s="16">
        <v>297.71770400000003</v>
      </c>
      <c r="N530" s="17">
        <v>245.950459922232</v>
      </c>
      <c r="P530" s="15">
        <f t="shared" si="24"/>
        <v>297.05099999999999</v>
      </c>
      <c r="Q530" s="16">
        <f t="shared" si="25"/>
        <v>297.05099999999999</v>
      </c>
      <c r="R530" s="32">
        <f t="shared" si="26"/>
        <v>0</v>
      </c>
    </row>
    <row r="531" spans="2:18" x14ac:dyDescent="0.2">
      <c r="B531" s="11" t="s">
        <v>527</v>
      </c>
      <c r="C531" s="14">
        <v>211.333</v>
      </c>
      <c r="D531" s="13">
        <v>211.333</v>
      </c>
      <c r="E531" s="14">
        <v>11.831</v>
      </c>
      <c r="F531" s="15">
        <v>211.333</v>
      </c>
      <c r="G531" s="16">
        <v>211.333</v>
      </c>
      <c r="H531" s="17">
        <v>1.879</v>
      </c>
      <c r="I531" s="15">
        <v>211.333137354813</v>
      </c>
      <c r="J531" s="16">
        <v>251.30299199999999</v>
      </c>
      <c r="K531" s="17">
        <v>0.21287587793861912</v>
      </c>
      <c r="L531" s="15">
        <v>211.333137354813</v>
      </c>
      <c r="M531" s="16">
        <v>211.627274</v>
      </c>
      <c r="N531" s="17">
        <v>0.82487827394066349</v>
      </c>
      <c r="P531" s="15">
        <f t="shared" si="24"/>
        <v>211.333</v>
      </c>
      <c r="Q531" s="16">
        <f t="shared" si="25"/>
        <v>211.333</v>
      </c>
      <c r="R531" s="32">
        <f t="shared" si="26"/>
        <v>0</v>
      </c>
    </row>
    <row r="532" spans="2:18" x14ac:dyDescent="0.2">
      <c r="B532" s="11" t="s">
        <v>528</v>
      </c>
      <c r="C532" s="14">
        <v>365.26100000000002</v>
      </c>
      <c r="D532" s="13">
        <v>365.26100000000002</v>
      </c>
      <c r="E532" s="14">
        <v>117.964</v>
      </c>
      <c r="F532" s="15">
        <v>365.26100000000002</v>
      </c>
      <c r="G532" s="16">
        <v>365.26100000000002</v>
      </c>
      <c r="H532" s="17">
        <v>2001.05</v>
      </c>
      <c r="I532" s="15">
        <v>363.95537015159903</v>
      </c>
      <c r="J532" s="16">
        <v>464.76898499999999</v>
      </c>
      <c r="K532" s="17">
        <v>69.331112745331325</v>
      </c>
      <c r="L532" s="15">
        <v>365.26067514416701</v>
      </c>
      <c r="M532" s="16">
        <v>408.492392</v>
      </c>
      <c r="N532" s="17">
        <v>360.06486608923905</v>
      </c>
      <c r="P532" s="15">
        <f t="shared" si="24"/>
        <v>365.26100000000002</v>
      </c>
      <c r="Q532" s="16">
        <f t="shared" si="25"/>
        <v>365.26100000000002</v>
      </c>
      <c r="R532" s="32">
        <f t="shared" si="26"/>
        <v>0</v>
      </c>
    </row>
    <row r="533" spans="2:18" x14ac:dyDescent="0.2">
      <c r="B533" s="11" t="s">
        <v>529</v>
      </c>
      <c r="C533" s="14">
        <v>131.42099999999999</v>
      </c>
      <c r="D533" s="13">
        <v>131.42099999999999</v>
      </c>
      <c r="E533" s="14">
        <v>0.51300000000000001</v>
      </c>
      <c r="F533" s="15">
        <v>131.42099999999999</v>
      </c>
      <c r="G533" s="16">
        <v>131.42099999999999</v>
      </c>
      <c r="H533" s="17">
        <v>7.0000000000000007E-2</v>
      </c>
      <c r="I533" s="15">
        <v>131.42106721742499</v>
      </c>
      <c r="J533" s="16">
        <v>164.386999</v>
      </c>
      <c r="K533" s="17">
        <v>1.3456298083793795E-2</v>
      </c>
      <c r="L533" s="15">
        <v>131.42106721742499</v>
      </c>
      <c r="M533" s="16">
        <v>131.50185400000001</v>
      </c>
      <c r="N533" s="17">
        <v>2.1351884051067044E-2</v>
      </c>
      <c r="P533" s="15">
        <f t="shared" si="24"/>
        <v>131.42099999999999</v>
      </c>
      <c r="Q533" s="16">
        <f t="shared" si="25"/>
        <v>131.42099999999999</v>
      </c>
      <c r="R533" s="32">
        <f t="shared" si="26"/>
        <v>0</v>
      </c>
    </row>
    <row r="534" spans="2:18" x14ac:dyDescent="0.2">
      <c r="B534" s="11" t="s">
        <v>530</v>
      </c>
      <c r="C534" s="14">
        <v>192.52099999999999</v>
      </c>
      <c r="D534" s="13">
        <v>192.52099999999999</v>
      </c>
      <c r="E534" s="14">
        <v>1.7629999999999999</v>
      </c>
      <c r="F534" s="15">
        <v>192.52099999999999</v>
      </c>
      <c r="G534" s="16">
        <v>192.52099999999999</v>
      </c>
      <c r="H534" s="17">
        <v>0.24099999999999999</v>
      </c>
      <c r="I534" s="15">
        <v>192.520825714034</v>
      </c>
      <c r="J534" s="16">
        <v>265.58940819354501</v>
      </c>
      <c r="K534" s="17">
        <v>7.5711738772508488E-2</v>
      </c>
      <c r="L534" s="15">
        <v>192.520825714034</v>
      </c>
      <c r="M534" s="16">
        <v>197.80459999999999</v>
      </c>
      <c r="N534" s="17">
        <v>0.18712611314726987</v>
      </c>
      <c r="P534" s="15">
        <f t="shared" si="24"/>
        <v>192.52099999999999</v>
      </c>
      <c r="Q534" s="16">
        <f t="shared" si="25"/>
        <v>192.52099999999999</v>
      </c>
      <c r="R534" s="32">
        <f t="shared" si="26"/>
        <v>0</v>
      </c>
    </row>
    <row r="535" spans="2:18" x14ac:dyDescent="0.2">
      <c r="B535" s="11" t="s">
        <v>531</v>
      </c>
      <c r="C535" s="14">
        <v>155.161</v>
      </c>
      <c r="D535" s="13">
        <v>155.161</v>
      </c>
      <c r="E535" s="14">
        <v>0.129</v>
      </c>
      <c r="F535" s="15">
        <v>155.161</v>
      </c>
      <c r="G535" s="16">
        <v>155.161</v>
      </c>
      <c r="H535" s="17">
        <v>4.8000000000000001E-2</v>
      </c>
      <c r="I535" s="15">
        <v>155.16104425661501</v>
      </c>
      <c r="J535" s="16">
        <v>171.36104991111301</v>
      </c>
      <c r="K535" s="17">
        <v>1.5742325201267119E-2</v>
      </c>
      <c r="L535" s="15">
        <v>155.16104425661501</v>
      </c>
      <c r="M535" s="16">
        <v>155.68692100000001</v>
      </c>
      <c r="N535" s="17">
        <v>2.3854371978015394E-2</v>
      </c>
      <c r="P535" s="15">
        <f t="shared" si="24"/>
        <v>155.161</v>
      </c>
      <c r="Q535" s="16">
        <f t="shared" si="25"/>
        <v>155.161</v>
      </c>
      <c r="R535" s="32">
        <f t="shared" si="26"/>
        <v>0</v>
      </c>
    </row>
    <row r="536" spans="2:18" x14ac:dyDescent="0.2">
      <c r="B536" s="11" t="s">
        <v>532</v>
      </c>
      <c r="C536" s="14">
        <v>217.46799999999999</v>
      </c>
      <c r="D536" s="13">
        <v>217.46799999999999</v>
      </c>
      <c r="E536" s="14">
        <v>2.617</v>
      </c>
      <c r="F536" s="15">
        <v>217.46799999999999</v>
      </c>
      <c r="G536" s="16">
        <v>217.46799999999999</v>
      </c>
      <c r="H536" s="17">
        <v>0.193</v>
      </c>
      <c r="I536" s="15">
        <v>217.46823872602201</v>
      </c>
      <c r="J536" s="16">
        <v>265.58940819354501</v>
      </c>
      <c r="K536" s="17">
        <v>0.12916039257514711</v>
      </c>
      <c r="L536" s="15">
        <v>217.46823872602201</v>
      </c>
      <c r="M536" s="16">
        <v>227.80850799999999</v>
      </c>
      <c r="N536" s="17">
        <v>0.23579057833043532</v>
      </c>
      <c r="P536" s="15">
        <f t="shared" si="24"/>
        <v>217.46799999999999</v>
      </c>
      <c r="Q536" s="16">
        <f t="shared" si="25"/>
        <v>217.46799999999999</v>
      </c>
      <c r="R536" s="32">
        <f t="shared" si="26"/>
        <v>0</v>
      </c>
    </row>
    <row r="537" spans="2:18" x14ac:dyDescent="0.2">
      <c r="B537" s="11" t="s">
        <v>533</v>
      </c>
      <c r="C537" s="14">
        <v>143.91900000000001</v>
      </c>
      <c r="D537" s="13">
        <v>143.91900000000001</v>
      </c>
      <c r="E537" s="14">
        <v>0.54800000000000004</v>
      </c>
      <c r="F537" s="15">
        <v>143.91900000000001</v>
      </c>
      <c r="G537" s="16">
        <v>143.91900000000001</v>
      </c>
      <c r="H537" s="17">
        <v>0.113</v>
      </c>
      <c r="I537" s="15">
        <v>143.91898353656001</v>
      </c>
      <c r="J537" s="16">
        <v>179.212999</v>
      </c>
      <c r="K537" s="17">
        <v>1.3799341713509853E-2</v>
      </c>
      <c r="L537" s="15">
        <v>143.91898353656001</v>
      </c>
      <c r="M537" s="16">
        <v>144.030722</v>
      </c>
      <c r="N537" s="17">
        <v>2.8017927960651629E-2</v>
      </c>
      <c r="P537" s="15">
        <f t="shared" si="24"/>
        <v>143.91900000000001</v>
      </c>
      <c r="Q537" s="16">
        <f t="shared" si="25"/>
        <v>143.91900000000001</v>
      </c>
      <c r="R537" s="32">
        <f t="shared" si="26"/>
        <v>0</v>
      </c>
    </row>
    <row r="538" spans="2:18" x14ac:dyDescent="0.2">
      <c r="B538" s="11" t="s">
        <v>534</v>
      </c>
      <c r="C538" s="14">
        <v>216.798</v>
      </c>
      <c r="D538" s="13">
        <v>216.798</v>
      </c>
      <c r="E538" s="14">
        <v>2.093</v>
      </c>
      <c r="F538" s="15">
        <v>216.798</v>
      </c>
      <c r="G538" s="16">
        <v>216.798</v>
      </c>
      <c r="H538" s="17">
        <v>0.42299999999999999</v>
      </c>
      <c r="I538" s="15">
        <v>216.79766857111301</v>
      </c>
      <c r="J538" s="16">
        <v>311.00899900000002</v>
      </c>
      <c r="K538" s="17">
        <v>0.1108078375095272</v>
      </c>
      <c r="L538" s="15">
        <v>216.79766857111301</v>
      </c>
      <c r="M538" s="16">
        <v>220.27712299999999</v>
      </c>
      <c r="N538" s="17">
        <v>0.37968705340129522</v>
      </c>
      <c r="P538" s="15">
        <f t="shared" si="24"/>
        <v>216.798</v>
      </c>
      <c r="Q538" s="16">
        <f t="shared" si="25"/>
        <v>216.798</v>
      </c>
      <c r="R538" s="32">
        <f t="shared" si="26"/>
        <v>0</v>
      </c>
    </row>
    <row r="539" spans="2:18" x14ac:dyDescent="0.2">
      <c r="B539" s="11" t="s">
        <v>535</v>
      </c>
      <c r="C539" s="14">
        <v>190.33</v>
      </c>
      <c r="D539" s="13">
        <v>190.33</v>
      </c>
      <c r="E539" s="14">
        <v>0.24199999999999999</v>
      </c>
      <c r="F539" s="15">
        <v>190.33</v>
      </c>
      <c r="G539" s="16">
        <v>190.33</v>
      </c>
      <c r="H539" s="17">
        <v>9.5000000000000001E-2</v>
      </c>
      <c r="I539" s="15">
        <v>190.33009409402101</v>
      </c>
      <c r="J539" s="16">
        <v>206.054369446598</v>
      </c>
      <c r="K539" s="17">
        <v>1.5668357290872702E-2</v>
      </c>
      <c r="L539" s="15">
        <v>190.33009409402101</v>
      </c>
      <c r="M539" s="16">
        <v>191.74952300000001</v>
      </c>
      <c r="N539" s="17">
        <v>5.0543389669278731E-2</v>
      </c>
      <c r="P539" s="15">
        <f t="shared" si="24"/>
        <v>190.33</v>
      </c>
      <c r="Q539" s="16">
        <f t="shared" si="25"/>
        <v>190.33</v>
      </c>
      <c r="R539" s="32">
        <f t="shared" si="26"/>
        <v>0</v>
      </c>
    </row>
    <row r="540" spans="2:18" x14ac:dyDescent="0.2">
      <c r="B540" s="11" t="s">
        <v>536</v>
      </c>
      <c r="C540" s="14">
        <v>250.53299999999999</v>
      </c>
      <c r="D540" s="13">
        <v>250.53299999999999</v>
      </c>
      <c r="E540" s="14">
        <v>1.9750000000000001</v>
      </c>
      <c r="F540" s="15">
        <v>250.53299999999999</v>
      </c>
      <c r="G540" s="16">
        <v>250.53299999999999</v>
      </c>
      <c r="H540" s="17">
        <v>0.32100000000000001</v>
      </c>
      <c r="I540" s="15">
        <v>250.532836454359</v>
      </c>
      <c r="J540" s="16">
        <v>315.29063917953198</v>
      </c>
      <c r="K540" s="17">
        <v>0.27679727135634968</v>
      </c>
      <c r="L540" s="15">
        <v>250.532836454359</v>
      </c>
      <c r="M540" s="16">
        <v>263.70836600000001</v>
      </c>
      <c r="N540" s="17">
        <v>0.51539402473263574</v>
      </c>
      <c r="P540" s="15">
        <f t="shared" si="24"/>
        <v>250.53299999999999</v>
      </c>
      <c r="Q540" s="16">
        <f t="shared" si="25"/>
        <v>250.53299999999999</v>
      </c>
      <c r="R540" s="32">
        <f t="shared" si="26"/>
        <v>0</v>
      </c>
    </row>
    <row r="541" spans="2:18" x14ac:dyDescent="0.2">
      <c r="B541" s="11" t="s">
        <v>537</v>
      </c>
      <c r="C541" s="14">
        <v>89.600899999999996</v>
      </c>
      <c r="D541" s="13">
        <v>89.600899999999996</v>
      </c>
      <c r="E541" s="14">
        <v>0.38300000000000001</v>
      </c>
      <c r="F541" s="15">
        <v>89.600999999999999</v>
      </c>
      <c r="G541" s="16">
        <v>89.600999999999999</v>
      </c>
      <c r="H541" s="17">
        <v>0.156</v>
      </c>
      <c r="I541" s="15">
        <v>89.600824012048307</v>
      </c>
      <c r="J541" s="16">
        <v>99.467999000000006</v>
      </c>
      <c r="K541" s="17">
        <v>1.5641003120236273E-2</v>
      </c>
      <c r="L541" s="15">
        <v>89.600824012048307</v>
      </c>
      <c r="M541" s="16">
        <v>89.613232999999994</v>
      </c>
      <c r="N541" s="17">
        <v>3.3753511382312251E-2</v>
      </c>
      <c r="P541" s="15">
        <f t="shared" si="24"/>
        <v>89.600899999999996</v>
      </c>
      <c r="Q541" s="16">
        <f t="shared" si="25"/>
        <v>89.600899999999996</v>
      </c>
      <c r="R541" s="32">
        <f t="shared" si="26"/>
        <v>0</v>
      </c>
    </row>
    <row r="542" spans="2:18" x14ac:dyDescent="0.2">
      <c r="B542" s="11" t="s">
        <v>538</v>
      </c>
      <c r="C542" s="14">
        <v>142.89599999999999</v>
      </c>
      <c r="D542" s="13">
        <v>142.89599999999999</v>
      </c>
      <c r="E542" s="14">
        <v>1.7729999999999999</v>
      </c>
      <c r="F542" s="15">
        <v>142.89599999999999</v>
      </c>
      <c r="G542" s="16">
        <v>142.89599999999999</v>
      </c>
      <c r="H542" s="17">
        <v>1.048</v>
      </c>
      <c r="I542" s="15">
        <v>142.89647312315299</v>
      </c>
      <c r="J542" s="16">
        <v>164.367997</v>
      </c>
      <c r="K542" s="17">
        <v>0.20098351269233503</v>
      </c>
      <c r="L542" s="15">
        <v>142.89647312315299</v>
      </c>
      <c r="M542" s="16">
        <v>142.97654499999999</v>
      </c>
      <c r="N542" s="17">
        <v>0.52284650104801822</v>
      </c>
      <c r="P542" s="15">
        <f t="shared" si="24"/>
        <v>142.89599999999999</v>
      </c>
      <c r="Q542" s="16">
        <f t="shared" si="25"/>
        <v>142.89599999999999</v>
      </c>
      <c r="R542" s="32">
        <f t="shared" si="26"/>
        <v>0</v>
      </c>
    </row>
    <row r="543" spans="2:18" x14ac:dyDescent="0.2">
      <c r="B543" s="11" t="s">
        <v>539</v>
      </c>
      <c r="C543" s="14">
        <v>117.684</v>
      </c>
      <c r="D543" s="13">
        <v>117.684</v>
      </c>
      <c r="E543" s="14">
        <v>0.246</v>
      </c>
      <c r="F543" s="15">
        <v>117.684</v>
      </c>
      <c r="G543" s="16">
        <v>117.684</v>
      </c>
      <c r="H543" s="17">
        <v>0.13300000000000001</v>
      </c>
      <c r="I543" s="15">
        <v>117.684273676655</v>
      </c>
      <c r="J543" s="16">
        <v>130.15099799999999</v>
      </c>
      <c r="K543" s="17">
        <v>1.856720156785914E-2</v>
      </c>
      <c r="L543" s="15">
        <v>117.684273676655</v>
      </c>
      <c r="M543" s="16">
        <v>117.702821</v>
      </c>
      <c r="N543" s="17">
        <v>3.4894710633812838E-2</v>
      </c>
      <c r="P543" s="15">
        <f t="shared" si="24"/>
        <v>117.684</v>
      </c>
      <c r="Q543" s="16">
        <f t="shared" si="25"/>
        <v>117.684</v>
      </c>
      <c r="R543" s="32">
        <f t="shared" si="26"/>
        <v>0</v>
      </c>
    </row>
    <row r="544" spans="2:18" x14ac:dyDescent="0.2">
      <c r="B544" s="11" t="s">
        <v>540</v>
      </c>
      <c r="C544" s="14">
        <v>177.20400000000001</v>
      </c>
      <c r="D544" s="13">
        <v>177.20400000000001</v>
      </c>
      <c r="E544" s="14">
        <v>2.3540000000000001</v>
      </c>
      <c r="F544" s="15">
        <v>177.20400000000001</v>
      </c>
      <c r="G544" s="16">
        <v>177.20400000000001</v>
      </c>
      <c r="H544" s="17">
        <v>0.6</v>
      </c>
      <c r="I544" s="15">
        <v>177.20364045937399</v>
      </c>
      <c r="J544" s="16">
        <v>207.52599699999999</v>
      </c>
      <c r="K544" s="17">
        <v>0.2967612103718078</v>
      </c>
      <c r="L544" s="15">
        <v>177.20364045937399</v>
      </c>
      <c r="M544" s="16">
        <v>177.35987399999999</v>
      </c>
      <c r="N544" s="17">
        <v>1.0828882543052079</v>
      </c>
      <c r="P544" s="15">
        <f t="shared" si="24"/>
        <v>177.20400000000001</v>
      </c>
      <c r="Q544" s="16">
        <f t="shared" si="25"/>
        <v>177.20400000000001</v>
      </c>
      <c r="R544" s="32">
        <f t="shared" si="26"/>
        <v>0</v>
      </c>
    </row>
    <row r="545" spans="2:18" x14ac:dyDescent="0.2">
      <c r="B545" s="11" t="s">
        <v>541</v>
      </c>
      <c r="C545" s="14">
        <v>89.600899999999996</v>
      </c>
      <c r="D545" s="13">
        <v>89.600899999999996</v>
      </c>
      <c r="E545" s="14">
        <v>0.34799999999999998</v>
      </c>
      <c r="F545" s="15">
        <v>89.600999999999999</v>
      </c>
      <c r="G545" s="16">
        <v>89.600999999999999</v>
      </c>
      <c r="H545" s="17">
        <v>0.16200000000000001</v>
      </c>
      <c r="I545" s="15">
        <v>89.600824012048307</v>
      </c>
      <c r="J545" s="16">
        <v>99.467999000000006</v>
      </c>
      <c r="K545" s="17">
        <v>1.4124940081340487E-2</v>
      </c>
      <c r="L545" s="15">
        <v>89.600824012048307</v>
      </c>
      <c r="M545" s="16">
        <v>89.613232999999994</v>
      </c>
      <c r="N545" s="17">
        <v>3.1412496799375904E-2</v>
      </c>
      <c r="P545" s="15">
        <f t="shared" si="24"/>
        <v>89.600899999999996</v>
      </c>
      <c r="Q545" s="16">
        <f t="shared" si="25"/>
        <v>89.600899999999996</v>
      </c>
      <c r="R545" s="32">
        <f t="shared" si="26"/>
        <v>0</v>
      </c>
    </row>
    <row r="546" spans="2:18" x14ac:dyDescent="0.2">
      <c r="B546" s="11" t="s">
        <v>542</v>
      </c>
      <c r="C546" s="14">
        <v>142.89599999999999</v>
      </c>
      <c r="D546" s="13">
        <v>142.89599999999999</v>
      </c>
      <c r="E546" s="14">
        <v>1.665</v>
      </c>
      <c r="F546" s="15">
        <v>142.89599999999999</v>
      </c>
      <c r="G546" s="16">
        <v>142.89599999999999</v>
      </c>
      <c r="H546" s="17">
        <v>0.96199999999999997</v>
      </c>
      <c r="I546" s="15">
        <v>142.89647312315299</v>
      </c>
      <c r="J546" s="16">
        <v>164.367997</v>
      </c>
      <c r="K546" s="17">
        <v>0.13848481527188899</v>
      </c>
      <c r="L546" s="15">
        <v>142.89647312315299</v>
      </c>
      <c r="M546" s="16">
        <v>142.97654499999999</v>
      </c>
      <c r="N546" s="17">
        <v>0.83769077207983611</v>
      </c>
      <c r="P546" s="15">
        <f t="shared" si="24"/>
        <v>142.89599999999999</v>
      </c>
      <c r="Q546" s="16">
        <f t="shared" si="25"/>
        <v>142.89599999999999</v>
      </c>
      <c r="R546" s="32">
        <f t="shared" si="26"/>
        <v>0</v>
      </c>
    </row>
    <row r="547" spans="2:18" x14ac:dyDescent="0.2">
      <c r="B547" s="11" t="s">
        <v>543</v>
      </c>
      <c r="C547" s="14">
        <v>117.684</v>
      </c>
      <c r="D547" s="13">
        <v>117.684</v>
      </c>
      <c r="E547" s="14">
        <v>0.24</v>
      </c>
      <c r="F547" s="15">
        <v>117.684</v>
      </c>
      <c r="G547" s="16">
        <v>117.684</v>
      </c>
      <c r="H547" s="17">
        <v>0.126</v>
      </c>
      <c r="I547" s="15">
        <v>117.684273676655</v>
      </c>
      <c r="J547" s="16">
        <v>130.15099799999999</v>
      </c>
      <c r="K547" s="17">
        <v>2.2343333174542655E-2</v>
      </c>
      <c r="L547" s="15">
        <v>117.684273676655</v>
      </c>
      <c r="M547" s="16">
        <v>117.702821</v>
      </c>
      <c r="N547" s="17">
        <v>3.6334014520412489E-2</v>
      </c>
      <c r="P547" s="15">
        <f t="shared" si="24"/>
        <v>117.684</v>
      </c>
      <c r="Q547" s="16">
        <f t="shared" si="25"/>
        <v>117.684</v>
      </c>
      <c r="R547" s="32">
        <f t="shared" si="26"/>
        <v>0</v>
      </c>
    </row>
    <row r="548" spans="2:18" x14ac:dyDescent="0.2">
      <c r="B548" s="11" t="s">
        <v>544</v>
      </c>
      <c r="C548" s="14">
        <v>177.20400000000001</v>
      </c>
      <c r="D548" s="13">
        <v>177.20400000000001</v>
      </c>
      <c r="E548" s="14">
        <v>2.2850000000000001</v>
      </c>
      <c r="F548" s="15">
        <v>177.20400000000001</v>
      </c>
      <c r="G548" s="16">
        <v>177.20400000000001</v>
      </c>
      <c r="H548" s="17">
        <v>0.61799999999999999</v>
      </c>
      <c r="I548" s="15">
        <v>177.20364045937399</v>
      </c>
      <c r="J548" s="16">
        <v>207.52599699999999</v>
      </c>
      <c r="K548" s="17">
        <v>0.3814172046940501</v>
      </c>
      <c r="L548" s="15">
        <v>177.20364045937399</v>
      </c>
      <c r="M548" s="16">
        <v>177.35987399999999</v>
      </c>
      <c r="N548" s="17">
        <v>0.80234290332328972</v>
      </c>
      <c r="P548" s="15">
        <f t="shared" si="24"/>
        <v>177.20400000000001</v>
      </c>
      <c r="Q548" s="16">
        <f t="shared" si="25"/>
        <v>177.20400000000001</v>
      </c>
      <c r="R548" s="32">
        <f t="shared" si="26"/>
        <v>0</v>
      </c>
    </row>
    <row r="549" spans="2:18" x14ac:dyDescent="0.2">
      <c r="B549" s="11" t="s">
        <v>545</v>
      </c>
      <c r="C549" s="14">
        <v>89.600899999999996</v>
      </c>
      <c r="D549" s="13">
        <v>89.600899999999996</v>
      </c>
      <c r="E549" s="14">
        <v>0.375</v>
      </c>
      <c r="F549" s="15">
        <v>89.600999999999999</v>
      </c>
      <c r="G549" s="16">
        <v>89.600999999999999</v>
      </c>
      <c r="H549" s="17">
        <v>0.153</v>
      </c>
      <c r="I549" s="15">
        <v>89.600824012048307</v>
      </c>
      <c r="J549" s="16">
        <v>99.467999000000006</v>
      </c>
      <c r="K549" s="17">
        <v>1.6029125306664407E-2</v>
      </c>
      <c r="L549" s="15">
        <v>89.600824012048307</v>
      </c>
      <c r="M549" s="16">
        <v>89.613232999999994</v>
      </c>
      <c r="N549" s="17">
        <v>3.2949075466248992E-2</v>
      </c>
      <c r="P549" s="15">
        <f t="shared" si="24"/>
        <v>89.600899999999996</v>
      </c>
      <c r="Q549" s="16">
        <f t="shared" si="25"/>
        <v>89.600899999999996</v>
      </c>
      <c r="R549" s="32">
        <f t="shared" si="26"/>
        <v>0</v>
      </c>
    </row>
    <row r="550" spans="2:18" x14ac:dyDescent="0.2">
      <c r="B550" s="11" t="s">
        <v>546</v>
      </c>
      <c r="C550" s="14">
        <v>142.89599999999999</v>
      </c>
      <c r="D550" s="13">
        <v>142.89599999999999</v>
      </c>
      <c r="E550" s="14">
        <v>1.66</v>
      </c>
      <c r="F550" s="15">
        <v>142.89599999999999</v>
      </c>
      <c r="G550" s="16">
        <v>142.89599999999999</v>
      </c>
      <c r="H550" s="17">
        <v>1.018</v>
      </c>
      <c r="I550" s="15">
        <v>142.89647312315299</v>
      </c>
      <c r="J550" s="16">
        <v>164.367997</v>
      </c>
      <c r="K550" s="17">
        <v>0.24404121026760175</v>
      </c>
      <c r="L550" s="15">
        <v>142.89647312315299</v>
      </c>
      <c r="M550" s="16">
        <v>142.97654499999999</v>
      </c>
      <c r="N550" s="17">
        <v>0.46408332266458652</v>
      </c>
      <c r="P550" s="15">
        <f t="shared" si="24"/>
        <v>142.89599999999999</v>
      </c>
      <c r="Q550" s="16">
        <f t="shared" si="25"/>
        <v>142.89599999999999</v>
      </c>
      <c r="R550" s="32">
        <f t="shared" si="26"/>
        <v>0</v>
      </c>
    </row>
    <row r="551" spans="2:18" x14ac:dyDescent="0.2">
      <c r="B551" s="11" t="s">
        <v>547</v>
      </c>
      <c r="C551" s="14">
        <v>117.684</v>
      </c>
      <c r="D551" s="13">
        <v>117.684</v>
      </c>
      <c r="E551" s="14">
        <v>0.246</v>
      </c>
      <c r="F551" s="15">
        <v>117.684</v>
      </c>
      <c r="G551" s="16">
        <v>117.684</v>
      </c>
      <c r="H551" s="17">
        <v>0.14000000000000001</v>
      </c>
      <c r="I551" s="15">
        <v>117.684273676655</v>
      </c>
      <c r="J551" s="16">
        <v>130.15099799999999</v>
      </c>
      <c r="K551" s="17">
        <v>2.0753162663157364E-2</v>
      </c>
      <c r="L551" s="15">
        <v>117.684273676655</v>
      </c>
      <c r="M551" s="16">
        <v>117.702821</v>
      </c>
      <c r="N551" s="17">
        <v>3.5263712813214561E-2</v>
      </c>
      <c r="P551" s="15">
        <f t="shared" si="24"/>
        <v>117.684</v>
      </c>
      <c r="Q551" s="16">
        <f t="shared" si="25"/>
        <v>117.684</v>
      </c>
      <c r="R551" s="32">
        <f t="shared" si="26"/>
        <v>0</v>
      </c>
    </row>
    <row r="552" spans="2:18" x14ac:dyDescent="0.2">
      <c r="B552" s="11" t="s">
        <v>548</v>
      </c>
      <c r="C552" s="14">
        <v>177.20400000000001</v>
      </c>
      <c r="D552" s="13">
        <v>177.20400000000001</v>
      </c>
      <c r="E552" s="14">
        <v>2.3250000000000002</v>
      </c>
      <c r="F552" s="15">
        <v>177.20400000000001</v>
      </c>
      <c r="G552" s="16">
        <v>177.20400000000001</v>
      </c>
      <c r="H552" s="17">
        <v>0.62</v>
      </c>
      <c r="I552" s="15">
        <v>177.20364045937399</v>
      </c>
      <c r="J552" s="16">
        <v>207.52599699999999</v>
      </c>
      <c r="K552" s="17">
        <v>0.40920708819133467</v>
      </c>
      <c r="L552" s="15">
        <v>177.20364045937399</v>
      </c>
      <c r="M552" s="16">
        <v>177.35987399999999</v>
      </c>
      <c r="N552" s="17">
        <v>0.98034025983112394</v>
      </c>
      <c r="P552" s="15">
        <f t="shared" si="24"/>
        <v>177.20400000000001</v>
      </c>
      <c r="Q552" s="16">
        <f t="shared" si="25"/>
        <v>177.20400000000001</v>
      </c>
      <c r="R552" s="32">
        <f t="shared" si="26"/>
        <v>0</v>
      </c>
    </row>
    <row r="553" spans="2:18" x14ac:dyDescent="0.2">
      <c r="B553" s="11" t="s">
        <v>549</v>
      </c>
      <c r="C553" s="14">
        <v>137.672</v>
      </c>
      <c r="D553" s="13">
        <v>137.672</v>
      </c>
      <c r="E553" s="14">
        <v>0.97299999999999998</v>
      </c>
      <c r="F553" s="15">
        <v>137.672</v>
      </c>
      <c r="G553" s="16">
        <v>137.672</v>
      </c>
      <c r="H553" s="17">
        <v>0.29599999999999999</v>
      </c>
      <c r="I553" s="15">
        <v>136.49034414062501</v>
      </c>
      <c r="J553" s="16">
        <v>168</v>
      </c>
      <c r="K553" s="17">
        <v>1.625605327327077E-2</v>
      </c>
      <c r="L553" s="15">
        <v>137.65657265625001</v>
      </c>
      <c r="M553" s="16">
        <v>137.70907500000001</v>
      </c>
      <c r="N553" s="17">
        <v>3.3170839635337228E-2</v>
      </c>
      <c r="P553" s="15">
        <f t="shared" si="24"/>
        <v>137.672</v>
      </c>
      <c r="Q553" s="16">
        <f t="shared" si="25"/>
        <v>137.672</v>
      </c>
      <c r="R553" s="32">
        <f t="shared" si="26"/>
        <v>0</v>
      </c>
    </row>
    <row r="554" spans="2:18" x14ac:dyDescent="0.2">
      <c r="B554" s="11" t="s">
        <v>550</v>
      </c>
      <c r="C554" s="14">
        <v>233.45699999999999</v>
      </c>
      <c r="D554" s="13">
        <v>233.45699999999999</v>
      </c>
      <c r="E554" s="14">
        <v>4.4640000000000004</v>
      </c>
      <c r="F554" s="15">
        <v>233.45699999999999</v>
      </c>
      <c r="G554" s="16">
        <v>233.45699999999999</v>
      </c>
      <c r="H554" s="17">
        <v>0.877</v>
      </c>
      <c r="I554" s="15">
        <v>228.247215260384</v>
      </c>
      <c r="J554" s="16">
        <v>331.44999899999999</v>
      </c>
      <c r="K554" s="17">
        <v>0.55575398700993184</v>
      </c>
      <c r="L554" s="15">
        <v>233.45685518160599</v>
      </c>
      <c r="M554" s="16">
        <v>237.028447</v>
      </c>
      <c r="N554" s="17">
        <v>2.2171475015035433</v>
      </c>
      <c r="P554" s="15">
        <f t="shared" si="24"/>
        <v>233.45699999999999</v>
      </c>
      <c r="Q554" s="16">
        <f t="shared" si="25"/>
        <v>233.45699999999999</v>
      </c>
      <c r="R554" s="32">
        <f t="shared" si="26"/>
        <v>0</v>
      </c>
    </row>
    <row r="555" spans="2:18" x14ac:dyDescent="0.2">
      <c r="B555" s="11" t="s">
        <v>551</v>
      </c>
      <c r="C555" s="14">
        <v>185.56100000000001</v>
      </c>
      <c r="D555" s="13">
        <v>185.56100000000001</v>
      </c>
      <c r="E555" s="14">
        <v>0.38400000000000001</v>
      </c>
      <c r="F555" s="15">
        <v>185.56100000000001</v>
      </c>
      <c r="G555" s="16">
        <v>185.56100000000001</v>
      </c>
      <c r="H555" s="17">
        <v>0.16400000000000001</v>
      </c>
      <c r="I555" s="15">
        <v>184.97465737866199</v>
      </c>
      <c r="J555" s="16">
        <v>223.61543479268701</v>
      </c>
      <c r="K555" s="17">
        <v>1.789060453089272E-2</v>
      </c>
      <c r="L555" s="15">
        <v>185.56074727514601</v>
      </c>
      <c r="M555" s="16">
        <v>186.36179100000001</v>
      </c>
      <c r="N555" s="17">
        <v>3.8434563613519435E-2</v>
      </c>
      <c r="P555" s="15">
        <f t="shared" si="24"/>
        <v>185.56100000000001</v>
      </c>
      <c r="Q555" s="16">
        <f t="shared" si="25"/>
        <v>185.56100000000001</v>
      </c>
      <c r="R555" s="32">
        <f t="shared" si="26"/>
        <v>0</v>
      </c>
    </row>
    <row r="556" spans="2:18" x14ac:dyDescent="0.2">
      <c r="B556" s="11" t="s">
        <v>552</v>
      </c>
      <c r="C556" s="14">
        <v>275.05500000000001</v>
      </c>
      <c r="D556" s="13">
        <v>275.05500000000001</v>
      </c>
      <c r="E556" s="14">
        <v>3.7490000000000001</v>
      </c>
      <c r="F556" s="15">
        <v>275.05500000000001</v>
      </c>
      <c r="G556" s="16">
        <v>275.05500000000001</v>
      </c>
      <c r="H556" s="17">
        <v>1.216</v>
      </c>
      <c r="I556" s="15">
        <v>275.05461538514697</v>
      </c>
      <c r="J556" s="16">
        <v>339.49892743619301</v>
      </c>
      <c r="K556" s="17">
        <v>1.1629890814060098</v>
      </c>
      <c r="L556" s="15">
        <v>275.05461538514697</v>
      </c>
      <c r="M556" s="16">
        <v>285.52152599999999</v>
      </c>
      <c r="N556" s="17">
        <v>3.0174088361786633</v>
      </c>
      <c r="P556" s="15">
        <f t="shared" si="24"/>
        <v>275.05500000000001</v>
      </c>
      <c r="Q556" s="16">
        <f t="shared" si="25"/>
        <v>275.05500000000001</v>
      </c>
      <c r="R556" s="32">
        <f t="shared" si="26"/>
        <v>0</v>
      </c>
    </row>
    <row r="557" spans="2:18" x14ac:dyDescent="0.2">
      <c r="B557" s="11" t="s">
        <v>553</v>
      </c>
      <c r="C557" s="14">
        <v>107.455</v>
      </c>
      <c r="D557" s="13">
        <v>107.455</v>
      </c>
      <c r="E557" s="14">
        <v>0.79800000000000004</v>
      </c>
      <c r="F557" s="15">
        <v>107.455</v>
      </c>
      <c r="G557" s="16">
        <v>107.455</v>
      </c>
      <c r="H557" s="17">
        <v>0.20300000000000001</v>
      </c>
      <c r="I557" s="15">
        <v>107.454868690363</v>
      </c>
      <c r="J557" s="16">
        <v>118.530997</v>
      </c>
      <c r="K557" s="17">
        <v>1.7098031392911571E-2</v>
      </c>
      <c r="L557" s="15">
        <v>107.454868690363</v>
      </c>
      <c r="M557" s="16">
        <v>107.466227</v>
      </c>
      <c r="N557" s="17">
        <v>4.4658893492163634E-2</v>
      </c>
      <c r="P557" s="15">
        <f t="shared" si="24"/>
        <v>107.455</v>
      </c>
      <c r="Q557" s="16">
        <f t="shared" si="25"/>
        <v>107.455</v>
      </c>
      <c r="R557" s="32">
        <f t="shared" si="26"/>
        <v>0</v>
      </c>
    </row>
    <row r="558" spans="2:18" x14ac:dyDescent="0.2">
      <c r="B558" s="11" t="s">
        <v>554</v>
      </c>
      <c r="C558" s="14">
        <v>166.589</v>
      </c>
      <c r="D558" s="13">
        <v>166.589</v>
      </c>
      <c r="E558" s="14">
        <v>2.1819999999999999</v>
      </c>
      <c r="F558" s="15">
        <v>166.589</v>
      </c>
      <c r="G558" s="16">
        <v>166.589</v>
      </c>
      <c r="H558" s="17">
        <v>3.08</v>
      </c>
      <c r="I558" s="15">
        <v>166.58931570606001</v>
      </c>
      <c r="J558" s="16">
        <v>195.39999499999999</v>
      </c>
      <c r="K558" s="17">
        <v>0.39862772313559902</v>
      </c>
      <c r="L558" s="15">
        <v>166.58931570606001</v>
      </c>
      <c r="M558" s="16">
        <v>166.74037200000001</v>
      </c>
      <c r="N558" s="17">
        <v>1.6585310959234418</v>
      </c>
      <c r="P558" s="15">
        <f t="shared" si="24"/>
        <v>166.589</v>
      </c>
      <c r="Q558" s="16">
        <f t="shared" si="25"/>
        <v>166.589</v>
      </c>
      <c r="R558" s="32">
        <f t="shared" si="26"/>
        <v>0</v>
      </c>
    </row>
    <row r="559" spans="2:18" x14ac:dyDescent="0.2">
      <c r="B559" s="11" t="s">
        <v>555</v>
      </c>
      <c r="C559" s="14">
        <v>146.83000000000001</v>
      </c>
      <c r="D559" s="13">
        <v>146.83000000000001</v>
      </c>
      <c r="E559" s="14">
        <v>0.38300000000000001</v>
      </c>
      <c r="F559" s="15">
        <v>146.83000000000001</v>
      </c>
      <c r="G559" s="16">
        <v>146.83000000000001</v>
      </c>
      <c r="H559" s="17">
        <v>0.17899999999999999</v>
      </c>
      <c r="I559" s="15">
        <v>146.829781952963</v>
      </c>
      <c r="J559" s="16">
        <v>165.85699700000001</v>
      </c>
      <c r="K559" s="17">
        <v>2.2991319982016957E-2</v>
      </c>
      <c r="L559" s="15">
        <v>146.829781952963</v>
      </c>
      <c r="M559" s="16">
        <v>146.87851000000001</v>
      </c>
      <c r="N559" s="17">
        <v>5.5535386248332666E-2</v>
      </c>
      <c r="P559" s="15">
        <f t="shared" si="24"/>
        <v>146.83000000000001</v>
      </c>
      <c r="Q559" s="16">
        <f t="shared" si="25"/>
        <v>146.83000000000001</v>
      </c>
      <c r="R559" s="32">
        <f t="shared" si="26"/>
        <v>0</v>
      </c>
    </row>
    <row r="560" spans="2:18" x14ac:dyDescent="0.2">
      <c r="B560" s="11" t="s">
        <v>556</v>
      </c>
      <c r="C560" s="14">
        <v>206.37100000000001</v>
      </c>
      <c r="D560" s="13">
        <v>206.37100000000001</v>
      </c>
      <c r="E560" s="14">
        <v>2.238</v>
      </c>
      <c r="F560" s="15">
        <v>206.37100000000001</v>
      </c>
      <c r="G560" s="16">
        <v>206.37100000000001</v>
      </c>
      <c r="H560" s="17">
        <v>1.3979999999999999</v>
      </c>
      <c r="I560" s="15">
        <v>206.37072812123799</v>
      </c>
      <c r="J560" s="16">
        <v>247.73099400000001</v>
      </c>
      <c r="K560" s="17">
        <v>0.83167494797124875</v>
      </c>
      <c r="L560" s="15">
        <v>206.37072812123799</v>
      </c>
      <c r="M560" s="16">
        <v>206.71058300000001</v>
      </c>
      <c r="N560" s="17">
        <v>2.219479584112396</v>
      </c>
      <c r="P560" s="15">
        <f t="shared" si="24"/>
        <v>206.37100000000001</v>
      </c>
      <c r="Q560" s="16">
        <f t="shared" si="25"/>
        <v>206.37100000000001</v>
      </c>
      <c r="R560" s="32">
        <f t="shared" si="26"/>
        <v>0</v>
      </c>
    </row>
    <row r="561" spans="2:18" x14ac:dyDescent="0.2">
      <c r="B561" s="11" t="s">
        <v>557</v>
      </c>
      <c r="C561" s="14">
        <v>107.455</v>
      </c>
      <c r="D561" s="13">
        <v>107.455</v>
      </c>
      <c r="E561" s="14">
        <v>0.85199999999999998</v>
      </c>
      <c r="F561" s="15">
        <v>107.455</v>
      </c>
      <c r="G561" s="16">
        <v>107.455</v>
      </c>
      <c r="H561" s="17">
        <v>0.16800000000000001</v>
      </c>
      <c r="I561" s="15">
        <v>107.454868690363</v>
      </c>
      <c r="J561" s="16">
        <v>118.530997</v>
      </c>
      <c r="K561" s="17">
        <v>1.7300535992878185E-2</v>
      </c>
      <c r="L561" s="15">
        <v>107.454868690363</v>
      </c>
      <c r="M561" s="16">
        <v>107.466227</v>
      </c>
      <c r="N561" s="17">
        <v>4.5513850886647257E-2</v>
      </c>
      <c r="P561" s="15">
        <f t="shared" si="24"/>
        <v>107.455</v>
      </c>
      <c r="Q561" s="16">
        <f t="shared" si="25"/>
        <v>107.455</v>
      </c>
      <c r="R561" s="32">
        <f t="shared" si="26"/>
        <v>0</v>
      </c>
    </row>
    <row r="562" spans="2:18" x14ac:dyDescent="0.2">
      <c r="B562" s="11" t="s">
        <v>558</v>
      </c>
      <c r="C562" s="14">
        <v>166.589</v>
      </c>
      <c r="D562" s="13">
        <v>166.589</v>
      </c>
      <c r="E562" s="14">
        <v>2.177</v>
      </c>
      <c r="F562" s="15">
        <v>166.589</v>
      </c>
      <c r="G562" s="16">
        <v>166.589</v>
      </c>
      <c r="H562" s="17">
        <v>2.9409999999999998</v>
      </c>
      <c r="I562" s="15">
        <v>166.58931570606001</v>
      </c>
      <c r="J562" s="16">
        <v>195.39999499999999</v>
      </c>
      <c r="K562" s="17">
        <v>0.60962509527439024</v>
      </c>
      <c r="L562" s="15">
        <v>166.58931570606001</v>
      </c>
      <c r="M562" s="16">
        <v>166.74037200000001</v>
      </c>
      <c r="N562" s="17">
        <v>1.7547728375690692</v>
      </c>
      <c r="P562" s="15">
        <f t="shared" si="24"/>
        <v>166.589</v>
      </c>
      <c r="Q562" s="16">
        <f t="shared" si="25"/>
        <v>166.589</v>
      </c>
      <c r="R562" s="32">
        <f t="shared" si="26"/>
        <v>0</v>
      </c>
    </row>
    <row r="563" spans="2:18" x14ac:dyDescent="0.2">
      <c r="B563" s="11" t="s">
        <v>559</v>
      </c>
      <c r="C563" s="14">
        <v>146.83000000000001</v>
      </c>
      <c r="D563" s="13">
        <v>146.83000000000001</v>
      </c>
      <c r="E563" s="14">
        <v>0.41</v>
      </c>
      <c r="F563" s="15">
        <v>146.83000000000001</v>
      </c>
      <c r="G563" s="16">
        <v>146.83000000000001</v>
      </c>
      <c r="H563" s="17">
        <v>0.20100000000000001</v>
      </c>
      <c r="I563" s="15">
        <v>146.829781952963</v>
      </c>
      <c r="J563" s="16">
        <v>165.85699700000001</v>
      </c>
      <c r="K563" s="17">
        <v>2.4454349424780818E-2</v>
      </c>
      <c r="L563" s="15">
        <v>146.829781952963</v>
      </c>
      <c r="M563" s="16">
        <v>146.87851000000001</v>
      </c>
      <c r="N563" s="17">
        <v>5.0261334675114323E-2</v>
      </c>
      <c r="P563" s="15">
        <f t="shared" si="24"/>
        <v>146.83000000000001</v>
      </c>
      <c r="Q563" s="16">
        <f t="shared" si="25"/>
        <v>146.83000000000001</v>
      </c>
      <c r="R563" s="32">
        <f t="shared" si="26"/>
        <v>0</v>
      </c>
    </row>
    <row r="564" spans="2:18" x14ac:dyDescent="0.2">
      <c r="B564" s="11" t="s">
        <v>560</v>
      </c>
      <c r="C564" s="14">
        <v>206.37100000000001</v>
      </c>
      <c r="D564" s="13">
        <v>206.37100000000001</v>
      </c>
      <c r="E564" s="14">
        <v>2.1949999999999998</v>
      </c>
      <c r="F564" s="15">
        <v>206.37100000000001</v>
      </c>
      <c r="G564" s="16">
        <v>206.37100000000001</v>
      </c>
      <c r="H564" s="17">
        <v>1.5660000000000001</v>
      </c>
      <c r="I564" s="15">
        <v>206.37072812123799</v>
      </c>
      <c r="J564" s="16">
        <v>247.73099400000001</v>
      </c>
      <c r="K564" s="17">
        <v>1.0239414122046437</v>
      </c>
      <c r="L564" s="15">
        <v>206.37072812123799</v>
      </c>
      <c r="M564" s="16">
        <v>206.71058300000001</v>
      </c>
      <c r="N564" s="17">
        <v>2.234360811186995</v>
      </c>
      <c r="P564" s="15">
        <f t="shared" si="24"/>
        <v>206.37100000000001</v>
      </c>
      <c r="Q564" s="16">
        <f t="shared" si="25"/>
        <v>206.37100000000001</v>
      </c>
      <c r="R564" s="32">
        <f t="shared" si="26"/>
        <v>0</v>
      </c>
    </row>
    <row r="565" spans="2:18" x14ac:dyDescent="0.2">
      <c r="B565" s="11" t="s">
        <v>561</v>
      </c>
      <c r="C565" s="14">
        <v>107.455</v>
      </c>
      <c r="D565" s="13">
        <v>107.455</v>
      </c>
      <c r="E565" s="14">
        <v>0.78300000000000003</v>
      </c>
      <c r="F565" s="15">
        <v>107.455</v>
      </c>
      <c r="G565" s="16">
        <v>107.455</v>
      </c>
      <c r="H565" s="17">
        <v>0.183</v>
      </c>
      <c r="I565" s="15">
        <v>107.454868690363</v>
      </c>
      <c r="J565" s="16">
        <v>118.530997</v>
      </c>
      <c r="K565" s="17">
        <v>1.802221158655674E-2</v>
      </c>
      <c r="L565" s="15">
        <v>107.454868690363</v>
      </c>
      <c r="M565" s="16">
        <v>107.466227</v>
      </c>
      <c r="N565" s="17">
        <v>4.3471080500905049E-2</v>
      </c>
      <c r="P565" s="15">
        <f t="shared" si="24"/>
        <v>107.455</v>
      </c>
      <c r="Q565" s="16">
        <f t="shared" si="25"/>
        <v>107.455</v>
      </c>
      <c r="R565" s="32">
        <f t="shared" si="26"/>
        <v>0</v>
      </c>
    </row>
    <row r="566" spans="2:18" x14ac:dyDescent="0.2">
      <c r="B566" s="11" t="s">
        <v>562</v>
      </c>
      <c r="C566" s="14">
        <v>166.589</v>
      </c>
      <c r="D566" s="13">
        <v>166.589</v>
      </c>
      <c r="E566" s="14">
        <v>2.173</v>
      </c>
      <c r="F566" s="15">
        <v>166.589</v>
      </c>
      <c r="G566" s="16">
        <v>166.589</v>
      </c>
      <c r="H566" s="17">
        <v>2.62</v>
      </c>
      <c r="I566" s="15">
        <v>166.58931570606001</v>
      </c>
      <c r="J566" s="16">
        <v>195.39999499999999</v>
      </c>
      <c r="K566" s="17">
        <v>0.37286972418063979</v>
      </c>
      <c r="L566" s="15">
        <v>166.58931570606001</v>
      </c>
      <c r="M566" s="16">
        <v>166.74037200000001</v>
      </c>
      <c r="N566" s="17">
        <v>1.6579433999410478</v>
      </c>
      <c r="P566" s="15">
        <f t="shared" si="24"/>
        <v>166.589</v>
      </c>
      <c r="Q566" s="16">
        <f t="shared" si="25"/>
        <v>166.589</v>
      </c>
      <c r="R566" s="32">
        <f t="shared" si="26"/>
        <v>0</v>
      </c>
    </row>
    <row r="567" spans="2:18" x14ac:dyDescent="0.2">
      <c r="B567" s="11" t="s">
        <v>563</v>
      </c>
      <c r="C567" s="14">
        <v>146.83000000000001</v>
      </c>
      <c r="D567" s="13">
        <v>146.83000000000001</v>
      </c>
      <c r="E567" s="14">
        <v>0.39300000000000002</v>
      </c>
      <c r="F567" s="15">
        <v>146.83000000000001</v>
      </c>
      <c r="G567" s="16">
        <v>146.83000000000001</v>
      </c>
      <c r="H567" s="17">
        <v>0.185</v>
      </c>
      <c r="I567" s="15">
        <v>146.829781952963</v>
      </c>
      <c r="J567" s="16">
        <v>165.85699700000001</v>
      </c>
      <c r="K567" s="17">
        <v>2.8641910087771491E-2</v>
      </c>
      <c r="L567" s="15">
        <v>146.829781952963</v>
      </c>
      <c r="M567" s="16">
        <v>146.87851000000001</v>
      </c>
      <c r="N567" s="17">
        <v>4.6654212765577345E-2</v>
      </c>
      <c r="P567" s="15">
        <f t="shared" si="24"/>
        <v>146.83000000000001</v>
      </c>
      <c r="Q567" s="16">
        <f t="shared" si="25"/>
        <v>146.83000000000001</v>
      </c>
      <c r="R567" s="32">
        <f t="shared" si="26"/>
        <v>0</v>
      </c>
    </row>
    <row r="568" spans="2:18" x14ac:dyDescent="0.2">
      <c r="B568" s="11" t="s">
        <v>564</v>
      </c>
      <c r="C568" s="14">
        <v>206.37100000000001</v>
      </c>
      <c r="D568" s="13">
        <v>206.37100000000001</v>
      </c>
      <c r="E568" s="14">
        <v>2.206</v>
      </c>
      <c r="F568" s="15">
        <v>206.37100000000001</v>
      </c>
      <c r="G568" s="16">
        <v>206.37100000000001</v>
      </c>
      <c r="H568" s="17">
        <v>1.0569999999999999</v>
      </c>
      <c r="I568" s="15">
        <v>206.37072812123799</v>
      </c>
      <c r="J568" s="16">
        <v>247.73099400000001</v>
      </c>
      <c r="K568" s="17">
        <v>0.96227185319109665</v>
      </c>
      <c r="L568" s="15">
        <v>206.37072812123799</v>
      </c>
      <c r="M568" s="16">
        <v>206.71058300000001</v>
      </c>
      <c r="N568" s="17">
        <v>1.9950040026408822</v>
      </c>
      <c r="P568" s="15">
        <f t="shared" si="24"/>
        <v>206.37100000000001</v>
      </c>
      <c r="Q568" s="16">
        <f t="shared" si="25"/>
        <v>206.37100000000001</v>
      </c>
      <c r="R568" s="32">
        <f t="shared" si="26"/>
        <v>0</v>
      </c>
    </row>
    <row r="569" spans="2:18" x14ac:dyDescent="0.2">
      <c r="B569" s="11" t="s">
        <v>565</v>
      </c>
      <c r="C569" s="14">
        <v>107.455</v>
      </c>
      <c r="D569" s="13">
        <v>107.455</v>
      </c>
      <c r="E569" s="14">
        <v>0.80900000000000005</v>
      </c>
      <c r="F569" s="15">
        <v>107.455</v>
      </c>
      <c r="G569" s="16">
        <v>107.455</v>
      </c>
      <c r="H569" s="17">
        <v>0.19900000000000001</v>
      </c>
      <c r="I569" s="15">
        <v>107.454868690363</v>
      </c>
      <c r="J569" s="16">
        <v>118.530997</v>
      </c>
      <c r="K569" s="17">
        <v>1.9131032431997853E-2</v>
      </c>
      <c r="L569" s="15">
        <v>107.454868690363</v>
      </c>
      <c r="M569" s="16">
        <v>107.466227</v>
      </c>
      <c r="N569" s="17">
        <v>4.6640116993973857E-2</v>
      </c>
      <c r="P569" s="15">
        <f t="shared" si="24"/>
        <v>107.455</v>
      </c>
      <c r="Q569" s="16">
        <f t="shared" si="25"/>
        <v>107.455</v>
      </c>
      <c r="R569" s="32">
        <f t="shared" si="26"/>
        <v>0</v>
      </c>
    </row>
    <row r="570" spans="2:18" x14ac:dyDescent="0.2">
      <c r="B570" s="11" t="s">
        <v>566</v>
      </c>
      <c r="C570" s="14">
        <v>166.589</v>
      </c>
      <c r="D570" s="13">
        <v>166.589</v>
      </c>
      <c r="E570" s="14">
        <v>2.5110000000000001</v>
      </c>
      <c r="F570" s="15">
        <v>166.589</v>
      </c>
      <c r="G570" s="16">
        <v>166.589</v>
      </c>
      <c r="H570" s="17">
        <v>2.36</v>
      </c>
      <c r="I570" s="15">
        <v>166.58931570606001</v>
      </c>
      <c r="J570" s="16">
        <v>195.39999499999999</v>
      </c>
      <c r="K570" s="17">
        <v>0.45954908975740738</v>
      </c>
      <c r="L570" s="15">
        <v>166.58931570606001</v>
      </c>
      <c r="M570" s="16">
        <v>166.74037200000001</v>
      </c>
      <c r="N570" s="17">
        <v>1.599585370319643</v>
      </c>
      <c r="P570" s="15">
        <f t="shared" si="24"/>
        <v>166.589</v>
      </c>
      <c r="Q570" s="16">
        <f t="shared" si="25"/>
        <v>166.589</v>
      </c>
      <c r="R570" s="32">
        <f t="shared" si="26"/>
        <v>0</v>
      </c>
    </row>
    <row r="571" spans="2:18" x14ac:dyDescent="0.2">
      <c r="B571" s="11" t="s">
        <v>567</v>
      </c>
      <c r="C571" s="14">
        <v>146.83000000000001</v>
      </c>
      <c r="D571" s="13">
        <v>146.83000000000001</v>
      </c>
      <c r="E571" s="14">
        <v>0.48099999999999998</v>
      </c>
      <c r="F571" s="15">
        <v>146.83000000000001</v>
      </c>
      <c r="G571" s="16">
        <v>146.83000000000001</v>
      </c>
      <c r="H571" s="17">
        <v>0.2</v>
      </c>
      <c r="I571" s="15">
        <v>146.829781952963</v>
      </c>
      <c r="J571" s="16">
        <v>165.85699700000001</v>
      </c>
      <c r="K571" s="17">
        <v>2.3323338206221407E-2</v>
      </c>
      <c r="L571" s="15">
        <v>146.829781952963</v>
      </c>
      <c r="M571" s="16">
        <v>146.87851000000001</v>
      </c>
      <c r="N571" s="17">
        <v>4.7358443097370424E-2</v>
      </c>
      <c r="P571" s="15">
        <f t="shared" si="24"/>
        <v>146.83000000000001</v>
      </c>
      <c r="Q571" s="16">
        <f t="shared" si="25"/>
        <v>146.83000000000001</v>
      </c>
      <c r="R571" s="32">
        <f t="shared" si="26"/>
        <v>0</v>
      </c>
    </row>
    <row r="572" spans="2:18" x14ac:dyDescent="0.2">
      <c r="B572" s="11" t="s">
        <v>568</v>
      </c>
      <c r="C572" s="14">
        <v>206.37100000000001</v>
      </c>
      <c r="D572" s="13">
        <v>206.37100000000001</v>
      </c>
      <c r="E572" s="14">
        <v>2.1829999999999998</v>
      </c>
      <c r="F572" s="15">
        <v>206.37100000000001</v>
      </c>
      <c r="G572" s="16">
        <v>206.37100000000001</v>
      </c>
      <c r="H572" s="17">
        <v>1.403</v>
      </c>
      <c r="I572" s="15">
        <v>206.37072812123799</v>
      </c>
      <c r="J572" s="16">
        <v>247.73099400000001</v>
      </c>
      <c r="K572" s="17">
        <v>0.99283148602741467</v>
      </c>
      <c r="L572" s="15">
        <v>206.37072812123799</v>
      </c>
      <c r="M572" s="16">
        <v>206.71058300000001</v>
      </c>
      <c r="N572" s="17">
        <v>2.1925520548006361</v>
      </c>
      <c r="P572" s="15">
        <f t="shared" si="24"/>
        <v>206.37100000000001</v>
      </c>
      <c r="Q572" s="16">
        <f t="shared" si="25"/>
        <v>206.37100000000001</v>
      </c>
      <c r="R572" s="32">
        <f t="shared" si="26"/>
        <v>0</v>
      </c>
    </row>
    <row r="573" spans="2:18" x14ac:dyDescent="0.2">
      <c r="B573" s="11" t="s">
        <v>569</v>
      </c>
      <c r="C573" s="14">
        <v>110.709</v>
      </c>
      <c r="D573" s="13">
        <v>110.709</v>
      </c>
      <c r="E573" s="14">
        <v>1.1060000000000001</v>
      </c>
      <c r="F573" s="15">
        <v>110.709</v>
      </c>
      <c r="G573" s="16">
        <v>110.709</v>
      </c>
      <c r="H573" s="17">
        <v>0.24199999999999999</v>
      </c>
      <c r="I573" s="15">
        <v>110.70915400095799</v>
      </c>
      <c r="J573" s="16">
        <v>124.200999</v>
      </c>
      <c r="K573" s="17">
        <v>2.6590207727943977E-2</v>
      </c>
      <c r="L573" s="15">
        <v>110.70915400095799</v>
      </c>
      <c r="M573" s="16">
        <v>110.72959</v>
      </c>
      <c r="N573" s="17">
        <v>5.6947335964295874E-2</v>
      </c>
      <c r="P573" s="15">
        <f t="shared" si="24"/>
        <v>110.709</v>
      </c>
      <c r="Q573" s="16">
        <f t="shared" si="25"/>
        <v>110.709</v>
      </c>
      <c r="R573" s="32">
        <f t="shared" si="26"/>
        <v>0</v>
      </c>
    </row>
    <row r="574" spans="2:18" x14ac:dyDescent="0.2">
      <c r="B574" s="11" t="s">
        <v>570</v>
      </c>
      <c r="C574" s="14">
        <v>178.423</v>
      </c>
      <c r="D574" s="13">
        <v>178.423</v>
      </c>
      <c r="E574" s="14">
        <v>4.8689999999999998</v>
      </c>
      <c r="F574" s="15">
        <v>178.423</v>
      </c>
      <c r="G574" s="16">
        <v>178.423</v>
      </c>
      <c r="H574" s="17">
        <v>3.4390000000000001</v>
      </c>
      <c r="I574" s="15">
        <v>178.42306062139801</v>
      </c>
      <c r="J574" s="16">
        <v>209.71099799999999</v>
      </c>
      <c r="K574" s="17">
        <v>0.4943678786114945</v>
      </c>
      <c r="L574" s="15">
        <v>178.42306062139801</v>
      </c>
      <c r="M574" s="16">
        <v>178.61982800000001</v>
      </c>
      <c r="N574" s="17">
        <v>3.5465853156113036</v>
      </c>
      <c r="P574" s="15">
        <f t="shared" si="24"/>
        <v>178.423</v>
      </c>
      <c r="Q574" s="16">
        <f t="shared" si="25"/>
        <v>178.423</v>
      </c>
      <c r="R574" s="32">
        <f t="shared" si="26"/>
        <v>0</v>
      </c>
    </row>
    <row r="575" spans="2:18" x14ac:dyDescent="0.2">
      <c r="B575" s="11" t="s">
        <v>571</v>
      </c>
      <c r="C575" s="14">
        <v>148.44900000000001</v>
      </c>
      <c r="D575" s="13">
        <v>148.44900000000001</v>
      </c>
      <c r="E575" s="14">
        <v>0.439</v>
      </c>
      <c r="F575" s="15">
        <v>148.44900000000001</v>
      </c>
      <c r="G575" s="16">
        <v>148.44900000000001</v>
      </c>
      <c r="H575" s="17">
        <v>0.222</v>
      </c>
      <c r="I575" s="15">
        <v>148.44949122359699</v>
      </c>
      <c r="J575" s="16">
        <v>167.38699800000001</v>
      </c>
      <c r="K575" s="17">
        <v>4.0029618798232629E-2</v>
      </c>
      <c r="L575" s="15">
        <v>148.44949122359699</v>
      </c>
      <c r="M575" s="16">
        <v>148.49812900000001</v>
      </c>
      <c r="N575" s="17">
        <v>6.6011754477896187E-2</v>
      </c>
      <c r="P575" s="15">
        <f t="shared" si="24"/>
        <v>148.44900000000001</v>
      </c>
      <c r="Q575" s="16">
        <f t="shared" si="25"/>
        <v>148.44900000000001</v>
      </c>
      <c r="R575" s="32">
        <f t="shared" si="26"/>
        <v>0</v>
      </c>
    </row>
    <row r="576" spans="2:18" x14ac:dyDescent="0.2">
      <c r="B576" s="11" t="s">
        <v>572</v>
      </c>
      <c r="C576" s="14">
        <v>219.56100000000001</v>
      </c>
      <c r="D576" s="13">
        <v>219.56100000000001</v>
      </c>
      <c r="E576" s="14">
        <v>9.8469999999999995</v>
      </c>
      <c r="F576" s="15">
        <v>219.56100000000001</v>
      </c>
      <c r="G576" s="16">
        <v>219.56100000000001</v>
      </c>
      <c r="H576" s="17">
        <v>6.9370000000000003</v>
      </c>
      <c r="I576" s="15">
        <v>219.560509272925</v>
      </c>
      <c r="J576" s="16">
        <v>265.55399599999998</v>
      </c>
      <c r="K576" s="17">
        <v>3.3333850953637056</v>
      </c>
      <c r="L576" s="15">
        <v>219.560509272925</v>
      </c>
      <c r="M576" s="16">
        <v>220.02132399999999</v>
      </c>
      <c r="N576" s="17">
        <v>11.828357743053893</v>
      </c>
      <c r="P576" s="15">
        <f t="shared" si="24"/>
        <v>219.56100000000001</v>
      </c>
      <c r="Q576" s="16">
        <f t="shared" si="25"/>
        <v>219.56100000000001</v>
      </c>
      <c r="R576" s="32">
        <f t="shared" si="26"/>
        <v>0</v>
      </c>
    </row>
    <row r="577" spans="2:18" x14ac:dyDescent="0.2">
      <c r="B577" s="11" t="s">
        <v>573</v>
      </c>
      <c r="C577" s="14">
        <v>111.497</v>
      </c>
      <c r="D577" s="13">
        <v>111.497</v>
      </c>
      <c r="E577" s="14">
        <v>0.91500000000000004</v>
      </c>
      <c r="F577" s="15">
        <v>111.497</v>
      </c>
      <c r="G577" s="16">
        <v>111.497</v>
      </c>
      <c r="H577" s="17">
        <v>0.23899999999999999</v>
      </c>
      <c r="I577" s="15">
        <v>111.496569285703</v>
      </c>
      <c r="J577" s="16">
        <v>125.016999</v>
      </c>
      <c r="K577" s="17">
        <v>2.9351443779177776E-2</v>
      </c>
      <c r="L577" s="15">
        <v>111.496569285703</v>
      </c>
      <c r="M577" s="16">
        <v>111.51700599999999</v>
      </c>
      <c r="N577" s="17">
        <v>5.3141338069264445E-2</v>
      </c>
      <c r="P577" s="15">
        <f t="shared" si="24"/>
        <v>111.497</v>
      </c>
      <c r="Q577" s="16">
        <f t="shared" si="25"/>
        <v>111.497</v>
      </c>
      <c r="R577" s="32">
        <f t="shared" si="26"/>
        <v>0</v>
      </c>
    </row>
    <row r="578" spans="2:18" x14ac:dyDescent="0.2">
      <c r="B578" s="11" t="s">
        <v>574</v>
      </c>
      <c r="C578" s="14">
        <v>178.58500000000001</v>
      </c>
      <c r="D578" s="13">
        <v>178.58500000000001</v>
      </c>
      <c r="E578" s="14">
        <v>4.7069999999999999</v>
      </c>
      <c r="F578" s="15">
        <v>178.58500000000001</v>
      </c>
      <c r="G578" s="16">
        <v>178.58500000000001</v>
      </c>
      <c r="H578" s="17">
        <v>4.8380000000000001</v>
      </c>
      <c r="I578" s="15">
        <v>178.58547383561199</v>
      </c>
      <c r="J578" s="16">
        <v>209.878998</v>
      </c>
      <c r="K578" s="17">
        <v>0.55372517283369838</v>
      </c>
      <c r="L578" s="15">
        <v>178.58547383561199</v>
      </c>
      <c r="M578" s="16">
        <v>178.78224</v>
      </c>
      <c r="N578" s="17">
        <v>5.7574004661746114</v>
      </c>
      <c r="P578" s="15">
        <f t="shared" si="24"/>
        <v>178.58500000000001</v>
      </c>
      <c r="Q578" s="16">
        <f t="shared" si="25"/>
        <v>178.58500000000001</v>
      </c>
      <c r="R578" s="32">
        <f t="shared" si="26"/>
        <v>0</v>
      </c>
    </row>
    <row r="579" spans="2:18" x14ac:dyDescent="0.2">
      <c r="B579" s="11" t="s">
        <v>575</v>
      </c>
      <c r="C579" s="14">
        <v>148.613</v>
      </c>
      <c r="D579" s="13">
        <v>148.613</v>
      </c>
      <c r="E579" s="14">
        <v>0.60399999999999998</v>
      </c>
      <c r="F579" s="15">
        <v>148.613</v>
      </c>
      <c r="G579" s="16">
        <v>148.613</v>
      </c>
      <c r="H579" s="17">
        <v>0.2</v>
      </c>
      <c r="I579" s="15">
        <v>148.613379431683</v>
      </c>
      <c r="J579" s="16">
        <v>167.55499800000001</v>
      </c>
      <c r="K579" s="17">
        <v>3.7846169820645953E-2</v>
      </c>
      <c r="L579" s="15">
        <v>148.613379431683</v>
      </c>
      <c r="M579" s="16">
        <v>148.66201599999999</v>
      </c>
      <c r="N579" s="17">
        <v>6.6825261930139906E-2</v>
      </c>
      <c r="P579" s="15">
        <f t="shared" si="24"/>
        <v>148.613</v>
      </c>
      <c r="Q579" s="16">
        <f t="shared" si="25"/>
        <v>148.613</v>
      </c>
      <c r="R579" s="32">
        <f t="shared" si="26"/>
        <v>0</v>
      </c>
    </row>
    <row r="580" spans="2:18" x14ac:dyDescent="0.2">
      <c r="B580" s="11" t="s">
        <v>576</v>
      </c>
      <c r="C580" s="14">
        <v>221.61199999999999</v>
      </c>
      <c r="D580" s="13">
        <v>221.61199999999999</v>
      </c>
      <c r="E580" s="14">
        <v>7.6289999999999996</v>
      </c>
      <c r="F580" s="15">
        <v>221.61199999999999</v>
      </c>
      <c r="G580" s="16">
        <v>221.61199999999999</v>
      </c>
      <c r="H580" s="17">
        <v>6.117</v>
      </c>
      <c r="I580" s="15">
        <v>221.61162352818801</v>
      </c>
      <c r="J580" s="16">
        <v>267.80999600000001</v>
      </c>
      <c r="K580" s="17">
        <v>2.9121021177710515</v>
      </c>
      <c r="L580" s="15">
        <v>221.61162352818801</v>
      </c>
      <c r="M580" s="16">
        <v>222.072609</v>
      </c>
      <c r="N580" s="17">
        <v>9.1003317484041357</v>
      </c>
      <c r="P580" s="15">
        <f t="shared" si="24"/>
        <v>221.61199999999999</v>
      </c>
      <c r="Q580" s="16">
        <f t="shared" si="25"/>
        <v>221.61199999999999</v>
      </c>
      <c r="R580" s="32">
        <f t="shared" si="26"/>
        <v>0</v>
      </c>
    </row>
    <row r="581" spans="2:18" x14ac:dyDescent="0.2">
      <c r="B581" s="11" t="s">
        <v>577</v>
      </c>
      <c r="C581" s="14">
        <v>128.53399999999999</v>
      </c>
      <c r="D581" s="13">
        <v>128.53399999999999</v>
      </c>
      <c r="E581" s="14">
        <v>0.60499999999999998</v>
      </c>
      <c r="F581" s="15">
        <v>128.53299999999999</v>
      </c>
      <c r="G581" s="16">
        <v>128.53299999999999</v>
      </c>
      <c r="H581" s="17">
        <v>0.246</v>
      </c>
      <c r="I581" s="15">
        <v>128.53349663521399</v>
      </c>
      <c r="J581" s="16">
        <v>145.551999</v>
      </c>
      <c r="K581" s="17">
        <v>2.7844033590177186E-2</v>
      </c>
      <c r="L581" s="15">
        <v>128.53349663521399</v>
      </c>
      <c r="M581" s="16">
        <v>128.576773</v>
      </c>
      <c r="N581" s="17">
        <v>5.7940180708722325E-2</v>
      </c>
      <c r="P581" s="15">
        <f t="shared" si="24"/>
        <v>128.53299999999999</v>
      </c>
      <c r="Q581" s="16">
        <f t="shared" si="25"/>
        <v>128.53299999999999</v>
      </c>
      <c r="R581" s="32">
        <f t="shared" si="26"/>
        <v>0</v>
      </c>
    </row>
    <row r="582" spans="2:18" x14ac:dyDescent="0.2">
      <c r="B582" s="11" t="s">
        <v>578</v>
      </c>
      <c r="C582" s="14">
        <v>186.57300000000001</v>
      </c>
      <c r="D582" s="13">
        <v>186.57300000000001</v>
      </c>
      <c r="E582" s="14">
        <v>8.5079999999999991</v>
      </c>
      <c r="F582" s="15">
        <v>186.57300000000001</v>
      </c>
      <c r="G582" s="16">
        <v>186.57300000000001</v>
      </c>
      <c r="H582" s="17">
        <v>6.1109999999999998</v>
      </c>
      <c r="I582" s="15">
        <v>186.57272077067299</v>
      </c>
      <c r="J582" s="16">
        <v>218.789998</v>
      </c>
      <c r="K582" s="17">
        <v>0.76634690819716689</v>
      </c>
      <c r="L582" s="15">
        <v>186.57272077067299</v>
      </c>
      <c r="M582" s="16">
        <v>186.77182300000001</v>
      </c>
      <c r="N582" s="17">
        <v>9.2932337784185552</v>
      </c>
      <c r="P582" s="15">
        <f t="shared" si="24"/>
        <v>186.57300000000001</v>
      </c>
      <c r="Q582" s="16">
        <f t="shared" si="25"/>
        <v>186.57300000000001</v>
      </c>
      <c r="R582" s="32">
        <f t="shared" si="26"/>
        <v>0</v>
      </c>
    </row>
    <row r="583" spans="2:18" x14ac:dyDescent="0.2">
      <c r="B583" s="11" t="s">
        <v>579</v>
      </c>
      <c r="C583" s="14">
        <v>155.76499999999999</v>
      </c>
      <c r="D583" s="13">
        <v>155.76499999999999</v>
      </c>
      <c r="E583" s="14">
        <v>0.433</v>
      </c>
      <c r="F583" s="15">
        <v>155.76499999999999</v>
      </c>
      <c r="G583" s="16">
        <v>155.76499999999999</v>
      </c>
      <c r="H583" s="17">
        <v>0.161</v>
      </c>
      <c r="I583" s="15">
        <v>155.76542725007201</v>
      </c>
      <c r="J583" s="16">
        <v>178.51399799999999</v>
      </c>
      <c r="K583" s="17">
        <v>2.8222246867854382E-2</v>
      </c>
      <c r="L583" s="15">
        <v>155.76542725007201</v>
      </c>
      <c r="M583" s="16">
        <v>155.84514799999999</v>
      </c>
      <c r="N583" s="17">
        <v>7.1952494179329959E-2</v>
      </c>
      <c r="P583" s="15">
        <f t="shared" si="24"/>
        <v>155.76499999999999</v>
      </c>
      <c r="Q583" s="16">
        <f t="shared" si="25"/>
        <v>155.76499999999999</v>
      </c>
      <c r="R583" s="32">
        <f t="shared" si="26"/>
        <v>0</v>
      </c>
    </row>
    <row r="584" spans="2:18" x14ac:dyDescent="0.2">
      <c r="B584" s="11" t="s">
        <v>580</v>
      </c>
      <c r="C584" s="14">
        <v>227.072</v>
      </c>
      <c r="D584" s="13">
        <v>227.072</v>
      </c>
      <c r="E584" s="14">
        <v>39.76</v>
      </c>
      <c r="F584" s="15">
        <v>227.072</v>
      </c>
      <c r="G584" s="16">
        <v>227.072</v>
      </c>
      <c r="H584" s="17">
        <v>17.393000000000001</v>
      </c>
      <c r="I584" s="15">
        <v>227.07194220584</v>
      </c>
      <c r="J584" s="16">
        <v>273.68699700000002</v>
      </c>
      <c r="K584" s="17">
        <v>5.2912400408488915</v>
      </c>
      <c r="L584" s="15">
        <v>227.07194220584</v>
      </c>
      <c r="M584" s="16">
        <v>227.53376600000001</v>
      </c>
      <c r="N584" s="17">
        <v>16.959056156437523</v>
      </c>
      <c r="P584" s="15">
        <f t="shared" si="24"/>
        <v>227.072</v>
      </c>
      <c r="Q584" s="16">
        <f t="shared" si="25"/>
        <v>227.072</v>
      </c>
      <c r="R584" s="32">
        <f t="shared" si="26"/>
        <v>0</v>
      </c>
    </row>
    <row r="585" spans="2:18" x14ac:dyDescent="0.2">
      <c r="B585" s="11" t="s">
        <v>581</v>
      </c>
      <c r="C585" s="14">
        <v>147.68</v>
      </c>
      <c r="D585" s="13">
        <v>147.68</v>
      </c>
      <c r="E585" s="14">
        <v>0.76</v>
      </c>
      <c r="F585" s="15">
        <v>147.68</v>
      </c>
      <c r="G585" s="16">
        <v>147.68</v>
      </c>
      <c r="H585" s="17">
        <v>0.24099999999999999</v>
      </c>
      <c r="I585" s="15">
        <v>147.68029483966501</v>
      </c>
      <c r="J585" s="16">
        <v>168.45499799999999</v>
      </c>
      <c r="K585" s="17">
        <v>2.5057118113447959E-2</v>
      </c>
      <c r="L585" s="15">
        <v>147.68029483966501</v>
      </c>
      <c r="M585" s="16">
        <v>147.741657</v>
      </c>
      <c r="N585" s="17">
        <v>7.1509524089534052E-2</v>
      </c>
      <c r="P585" s="15">
        <f t="shared" si="24"/>
        <v>147.68</v>
      </c>
      <c r="Q585" s="16">
        <f t="shared" si="25"/>
        <v>147.68</v>
      </c>
      <c r="R585" s="32">
        <f t="shared" si="26"/>
        <v>0</v>
      </c>
    </row>
    <row r="586" spans="2:18" x14ac:dyDescent="0.2">
      <c r="B586" s="11" t="s">
        <v>582</v>
      </c>
      <c r="C586" s="14">
        <v>214.51599999999999</v>
      </c>
      <c r="D586" s="13">
        <v>214.51599999999999</v>
      </c>
      <c r="E586" s="14">
        <v>10.718999999999999</v>
      </c>
      <c r="F586" s="15">
        <v>214.51499999999999</v>
      </c>
      <c r="G586" s="16">
        <v>214.51499999999999</v>
      </c>
      <c r="H586" s="17">
        <v>22.684000000000001</v>
      </c>
      <c r="I586" s="15">
        <v>214.515487387528</v>
      </c>
      <c r="J586" s="16">
        <v>256.80199800000003</v>
      </c>
      <c r="K586" s="17">
        <v>2.0205142788770694</v>
      </c>
      <c r="L586" s="15">
        <v>214.515487387528</v>
      </c>
      <c r="M586" s="16">
        <v>214.88076000000001</v>
      </c>
      <c r="N586" s="17">
        <v>23.550964122865228</v>
      </c>
      <c r="P586" s="15">
        <f t="shared" ref="P586:P596" si="27">MIN(MAX(C586,F586,I586,L586),Q586)</f>
        <v>214.51499999999999</v>
      </c>
      <c r="Q586" s="16">
        <f t="shared" ref="Q586:Q596" si="28">MIN(D586,G586,J586,M586)</f>
        <v>214.51499999999999</v>
      </c>
      <c r="R586" s="32">
        <f t="shared" ref="R586:R596" si="29">100*(Q586-P586)/Q586</f>
        <v>0</v>
      </c>
    </row>
    <row r="587" spans="2:18" x14ac:dyDescent="0.2">
      <c r="B587" s="11" t="s">
        <v>583</v>
      </c>
      <c r="C587" s="14">
        <v>175.12299999999999</v>
      </c>
      <c r="D587" s="13">
        <v>175.12299999999999</v>
      </c>
      <c r="E587" s="14">
        <v>0.61399999999999999</v>
      </c>
      <c r="F587" s="15">
        <v>175.12299999999999</v>
      </c>
      <c r="G587" s="16">
        <v>175.12299999999999</v>
      </c>
      <c r="H587" s="17">
        <v>0.16400000000000001</v>
      </c>
      <c r="I587" s="15">
        <v>175.12318897815501</v>
      </c>
      <c r="J587" s="16">
        <v>201.91399799999999</v>
      </c>
      <c r="K587" s="17">
        <v>3.1734466552734326E-2</v>
      </c>
      <c r="L587" s="15">
        <v>175.12318897815501</v>
      </c>
      <c r="M587" s="16">
        <v>175.22710900000001</v>
      </c>
      <c r="N587" s="17">
        <v>7.7694497457364675E-2</v>
      </c>
      <c r="P587" s="15">
        <f t="shared" si="27"/>
        <v>175.12299999999999</v>
      </c>
      <c r="Q587" s="16">
        <f t="shared" si="28"/>
        <v>175.12299999999999</v>
      </c>
      <c r="R587" s="32">
        <f t="shared" si="29"/>
        <v>0</v>
      </c>
    </row>
    <row r="588" spans="2:18" x14ac:dyDescent="0.2">
      <c r="B588" s="11" t="s">
        <v>584</v>
      </c>
      <c r="C588" s="14">
        <v>265.529</v>
      </c>
      <c r="D588" s="13">
        <v>265.529</v>
      </c>
      <c r="E588" s="14">
        <v>21.408000000000001</v>
      </c>
      <c r="F588" s="15">
        <v>265.529</v>
      </c>
      <c r="G588" s="16">
        <v>265.529</v>
      </c>
      <c r="H588" s="17">
        <v>74.733000000000004</v>
      </c>
      <c r="I588" s="15">
        <v>265.52940079119099</v>
      </c>
      <c r="J588" s="16">
        <v>327.46699599999999</v>
      </c>
      <c r="K588" s="17">
        <v>12.229225856501856</v>
      </c>
      <c r="L588" s="15">
        <v>265.52940079119099</v>
      </c>
      <c r="M588" s="16">
        <v>266.32988699999999</v>
      </c>
      <c r="N588" s="17">
        <v>43.999710873859669</v>
      </c>
      <c r="P588" s="15">
        <f t="shared" si="27"/>
        <v>265.529</v>
      </c>
      <c r="Q588" s="16">
        <f t="shared" si="28"/>
        <v>265.529</v>
      </c>
      <c r="R588" s="32">
        <f t="shared" si="29"/>
        <v>0</v>
      </c>
    </row>
    <row r="589" spans="2:18" x14ac:dyDescent="0.2">
      <c r="B589" s="11" t="s">
        <v>585</v>
      </c>
      <c r="C589" s="14">
        <v>163.292</v>
      </c>
      <c r="D589" s="13">
        <v>163.292</v>
      </c>
      <c r="E589" s="14">
        <v>1.181</v>
      </c>
      <c r="F589" s="15">
        <v>163.292</v>
      </c>
      <c r="G589" s="16">
        <v>163.292</v>
      </c>
      <c r="H589" s="17">
        <v>0.26600000000000001</v>
      </c>
      <c r="I589" s="15">
        <v>163.292359174859</v>
      </c>
      <c r="J589" s="16">
        <v>184.38999899999999</v>
      </c>
      <c r="K589" s="17">
        <v>2.8378416852253233E-2</v>
      </c>
      <c r="L589" s="15">
        <v>163.292359174859</v>
      </c>
      <c r="M589" s="16">
        <v>163.34007</v>
      </c>
      <c r="N589" s="17">
        <v>0.1100716474579598</v>
      </c>
      <c r="P589" s="15">
        <f t="shared" si="27"/>
        <v>163.292</v>
      </c>
      <c r="Q589" s="16">
        <f t="shared" si="28"/>
        <v>163.292</v>
      </c>
      <c r="R589" s="32">
        <f t="shared" si="29"/>
        <v>0</v>
      </c>
    </row>
    <row r="590" spans="2:18" x14ac:dyDescent="0.2">
      <c r="B590" s="11" t="s">
        <v>586</v>
      </c>
      <c r="C590" s="14">
        <v>229.19200000000001</v>
      </c>
      <c r="D590" s="13">
        <v>229.19200000000001</v>
      </c>
      <c r="E590" s="14">
        <v>21.073</v>
      </c>
      <c r="F590" s="15">
        <v>229.19200000000001</v>
      </c>
      <c r="G590" s="16">
        <v>229.19200000000001</v>
      </c>
      <c r="H590" s="17">
        <v>62.451999999999998</v>
      </c>
      <c r="I590" s="15">
        <v>228.78631847237099</v>
      </c>
      <c r="J590" s="16">
        <v>275.908998</v>
      </c>
      <c r="K590" s="17">
        <v>3.6633932067126733</v>
      </c>
      <c r="L590" s="15">
        <v>229.191754213211</v>
      </c>
      <c r="M590" s="16">
        <v>229.61169799999999</v>
      </c>
      <c r="N590" s="17">
        <v>60.772219262471999</v>
      </c>
      <c r="P590" s="15">
        <f t="shared" si="27"/>
        <v>229.19200000000001</v>
      </c>
      <c r="Q590" s="16">
        <f t="shared" si="28"/>
        <v>229.19200000000001</v>
      </c>
      <c r="R590" s="32">
        <f t="shared" si="29"/>
        <v>0</v>
      </c>
    </row>
    <row r="591" spans="2:18" x14ac:dyDescent="0.2">
      <c r="B591" s="11" t="s">
        <v>587</v>
      </c>
      <c r="C591" s="14">
        <v>184.233</v>
      </c>
      <c r="D591" s="13">
        <v>184.233</v>
      </c>
      <c r="E591" s="14">
        <v>1.9419999999999999</v>
      </c>
      <c r="F591" s="15">
        <v>184.233</v>
      </c>
      <c r="G591" s="16">
        <v>184.233</v>
      </c>
      <c r="H591" s="17">
        <v>0.33300000000000002</v>
      </c>
      <c r="I591" s="15">
        <v>184.232988580208</v>
      </c>
      <c r="J591" s="16">
        <v>213.66499899999999</v>
      </c>
      <c r="K591" s="17">
        <v>6.4571054970345376E-2</v>
      </c>
      <c r="L591" s="15">
        <v>184.232988580208</v>
      </c>
      <c r="M591" s="16">
        <v>184.35445200000001</v>
      </c>
      <c r="N591" s="17">
        <v>0.10201347164991394</v>
      </c>
      <c r="P591" s="15">
        <f t="shared" si="27"/>
        <v>184.233</v>
      </c>
      <c r="Q591" s="16">
        <f t="shared" si="28"/>
        <v>184.233</v>
      </c>
      <c r="R591" s="32">
        <f t="shared" si="29"/>
        <v>0</v>
      </c>
    </row>
    <row r="592" spans="2:18" x14ac:dyDescent="0.2">
      <c r="B592" s="11" t="s">
        <v>588</v>
      </c>
      <c r="C592" s="14">
        <v>282.36200000000002</v>
      </c>
      <c r="D592" s="13">
        <v>282.36200000000002</v>
      </c>
      <c r="E592" s="14">
        <v>49.737000000000002</v>
      </c>
      <c r="F592" s="15">
        <v>282.36200000000002</v>
      </c>
      <c r="G592" s="16">
        <v>282.36200000000002</v>
      </c>
      <c r="H592" s="17">
        <v>125.95699999999999</v>
      </c>
      <c r="I592" s="15">
        <v>282.362305128863</v>
      </c>
      <c r="J592" s="16">
        <v>347.504998</v>
      </c>
      <c r="K592" s="17">
        <v>23.998588608532394</v>
      </c>
      <c r="L592" s="15">
        <v>282.362305128863</v>
      </c>
      <c r="M592" s="16">
        <v>283.12663300000003</v>
      </c>
      <c r="N592" s="17">
        <v>143.72679966251999</v>
      </c>
      <c r="P592" s="15">
        <f t="shared" si="27"/>
        <v>282.36200000000002</v>
      </c>
      <c r="Q592" s="16">
        <f t="shared" si="28"/>
        <v>282.36200000000002</v>
      </c>
      <c r="R592" s="32">
        <f t="shared" si="29"/>
        <v>0</v>
      </c>
    </row>
    <row r="593" spans="2:18" x14ac:dyDescent="0.2">
      <c r="B593" s="11" t="s">
        <v>589</v>
      </c>
      <c r="C593" s="14">
        <v>163.292</v>
      </c>
      <c r="D593" s="13">
        <v>163.292</v>
      </c>
      <c r="E593" s="14">
        <v>1.0149999999999999</v>
      </c>
      <c r="F593" s="15">
        <v>163.292</v>
      </c>
      <c r="G593" s="16">
        <v>163.292</v>
      </c>
      <c r="H593" s="17">
        <v>0.36399999999999999</v>
      </c>
      <c r="I593" s="15">
        <v>163.292359174859</v>
      </c>
      <c r="J593" s="16">
        <v>184.38999899999999</v>
      </c>
      <c r="K593" s="17">
        <v>3.1214597748547027E-2</v>
      </c>
      <c r="L593" s="15">
        <v>163.292359174859</v>
      </c>
      <c r="M593" s="16">
        <v>163.34007</v>
      </c>
      <c r="N593" s="17">
        <v>9.5916422401986154E-2</v>
      </c>
      <c r="P593" s="15">
        <f t="shared" si="27"/>
        <v>163.292</v>
      </c>
      <c r="Q593" s="16">
        <f t="shared" si="28"/>
        <v>163.292</v>
      </c>
      <c r="R593" s="32">
        <f t="shared" si="29"/>
        <v>0</v>
      </c>
    </row>
    <row r="594" spans="2:18" x14ac:dyDescent="0.2">
      <c r="B594" s="11" t="s">
        <v>590</v>
      </c>
      <c r="C594" s="14">
        <v>229.19200000000001</v>
      </c>
      <c r="D594" s="13">
        <v>229.19200000000001</v>
      </c>
      <c r="E594" s="14">
        <v>20.222000000000001</v>
      </c>
      <c r="F594" s="15">
        <v>229.19200000000001</v>
      </c>
      <c r="G594" s="16">
        <v>229.19200000000001</v>
      </c>
      <c r="H594" s="17">
        <v>56.151000000000003</v>
      </c>
      <c r="I594" s="15">
        <v>228.78631847237099</v>
      </c>
      <c r="J594" s="16">
        <v>275.908998</v>
      </c>
      <c r="K594" s="17">
        <v>1.488953381049922</v>
      </c>
      <c r="L594" s="15">
        <v>229.191754213211</v>
      </c>
      <c r="M594" s="16">
        <v>229.61169799999999</v>
      </c>
      <c r="N594" s="17">
        <v>48.782028803011258</v>
      </c>
      <c r="P594" s="15">
        <f t="shared" si="27"/>
        <v>229.19200000000001</v>
      </c>
      <c r="Q594" s="16">
        <f t="shared" si="28"/>
        <v>229.19200000000001</v>
      </c>
      <c r="R594" s="32">
        <f t="shared" si="29"/>
        <v>0</v>
      </c>
    </row>
    <row r="595" spans="2:18" x14ac:dyDescent="0.2">
      <c r="B595" s="11" t="s">
        <v>591</v>
      </c>
      <c r="C595" s="14">
        <v>184.233</v>
      </c>
      <c r="D595" s="14">
        <v>184.233</v>
      </c>
      <c r="E595" s="14">
        <v>2.044</v>
      </c>
      <c r="F595" s="15">
        <v>184.233</v>
      </c>
      <c r="G595" s="16">
        <v>184.233</v>
      </c>
      <c r="H595" s="17">
        <v>0.32100000000000001</v>
      </c>
      <c r="I595" s="15">
        <v>184.232988580208</v>
      </c>
      <c r="J595" s="16">
        <v>213.66499899999999</v>
      </c>
      <c r="K595" s="17">
        <v>7.9966847489519419E-2</v>
      </c>
      <c r="L595" s="15">
        <v>184.232988580208</v>
      </c>
      <c r="M595" s="16">
        <v>184.35445200000001</v>
      </c>
      <c r="N595" s="17">
        <v>0.12457996461449561</v>
      </c>
      <c r="P595" s="15">
        <f t="shared" si="27"/>
        <v>184.233</v>
      </c>
      <c r="Q595" s="16">
        <f t="shared" si="28"/>
        <v>184.233</v>
      </c>
      <c r="R595" s="32">
        <f t="shared" si="29"/>
        <v>0</v>
      </c>
    </row>
    <row r="596" spans="2:18" ht="17" thickBot="1" x14ac:dyDescent="0.25">
      <c r="B596" s="12" t="s">
        <v>592</v>
      </c>
      <c r="C596" s="19">
        <v>282.36200000000002</v>
      </c>
      <c r="D596" s="20">
        <v>282.36200000000002</v>
      </c>
      <c r="E596" s="21">
        <v>49.656999999999996</v>
      </c>
      <c r="F596" s="22">
        <v>282.36200000000002</v>
      </c>
      <c r="G596" s="23">
        <v>282.36200000000002</v>
      </c>
      <c r="H596" s="24">
        <v>126.425</v>
      </c>
      <c r="I596" s="22">
        <v>282.362305128863</v>
      </c>
      <c r="J596" s="23">
        <v>347.504998</v>
      </c>
      <c r="K596" s="24">
        <v>22.813837609639961</v>
      </c>
      <c r="L596" s="22">
        <v>282.362305128863</v>
      </c>
      <c r="M596" s="23">
        <v>283.12663300000003</v>
      </c>
      <c r="N596" s="24">
        <v>83.414743144337564</v>
      </c>
      <c r="P596" s="22">
        <f t="shared" si="27"/>
        <v>282.36200000000002</v>
      </c>
      <c r="Q596" s="23">
        <f t="shared" si="28"/>
        <v>282.36200000000002</v>
      </c>
      <c r="R596" s="21">
        <f t="shared" si="29"/>
        <v>0</v>
      </c>
    </row>
  </sheetData>
  <mergeCells count="10">
    <mergeCell ref="L6:N6"/>
    <mergeCell ref="L7:N7"/>
    <mergeCell ref="P7:Q7"/>
    <mergeCell ref="P6:R6"/>
    <mergeCell ref="C6:E6"/>
    <mergeCell ref="F6:H6"/>
    <mergeCell ref="I6:K6"/>
    <mergeCell ref="C7:E7"/>
    <mergeCell ref="F7:H7"/>
    <mergeCell ref="I7:K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Results!output_2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Montemanni</dc:creator>
  <cp:lastModifiedBy>Roberto Montemanni</cp:lastModifiedBy>
  <dcterms:created xsi:type="dcterms:W3CDTF">2024-11-29T21:08:09Z</dcterms:created>
  <dcterms:modified xsi:type="dcterms:W3CDTF">2025-03-01T14:36:55Z</dcterms:modified>
</cp:coreProperties>
</file>