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ata\Gulf of Maine\"/>
    </mc:Choice>
  </mc:AlternateContent>
  <xr:revisionPtr revIDLastSave="0" documentId="8_{D97C15B6-983F-4452-9366-A340F2472F69}" xr6:coauthVersionLast="47" xr6:coauthVersionMax="47" xr10:uidLastSave="{00000000-0000-0000-0000-000000000000}"/>
  <bookViews>
    <workbookView xWindow="9315" yWindow="3330" windowWidth="28800" windowHeight="15345" xr2:uid="{E47D4307-4F9B-4323-A7A3-3FCC7048703B}"/>
  </bookViews>
  <sheets>
    <sheet name="Table A-Model Parameters" sheetId="1" r:id="rId1"/>
  </sheets>
  <definedNames>
    <definedName name="Cons">'Table A-Model Parameters'!#REF!</definedName>
    <definedName name="Cons1">'Table A-Model Parameters'!$E$2</definedName>
    <definedName name="Cons10">'Table A-Model Parameters'!$E$11</definedName>
    <definedName name="Cons11">'Table A-Model Parameters'!$E$12</definedName>
    <definedName name="Cons12">'Table A-Model Parameters'!$E$13</definedName>
    <definedName name="Cons13">'Table A-Model Parameters'!$E$14</definedName>
    <definedName name="Cons14">'Table A-Model Parameters'!$E$15</definedName>
    <definedName name="Cons15">'Table A-Model Parameters'!$E$16</definedName>
    <definedName name="Cons16">'Table A-Model Parameters'!$E$17</definedName>
    <definedName name="Cons17">'Table A-Model Parameters'!$E$18</definedName>
    <definedName name="Cons18">'Table A-Model Parameters'!$E$19</definedName>
    <definedName name="Cons19">'Table A-Model Parameters'!$E$20</definedName>
    <definedName name="Cons2">'Table A-Model Parameters'!$E$3</definedName>
    <definedName name="Cons20">'Table A-Model Parameters'!$E$21</definedName>
    <definedName name="Cons21">'Table A-Model Parameters'!$E$22</definedName>
    <definedName name="Cons22">'Table A-Model Parameters'!$E$23</definedName>
    <definedName name="Cons23">'Table A-Model Parameters'!$E$24</definedName>
    <definedName name="Cons24">'Table A-Model Parameters'!$E$25</definedName>
    <definedName name="Cons25">'Table A-Model Parameters'!$E$26</definedName>
    <definedName name="Cons26">'Table A-Model Parameters'!$E$27</definedName>
    <definedName name="Cons27">'Table A-Model Parameters'!$E$28</definedName>
    <definedName name="Cons28">'Table A-Model Parameters'!$E$29</definedName>
    <definedName name="Cons29">'Table A-Model Parameters'!$E$30</definedName>
    <definedName name="Cons3">'Table A-Model Parameters'!$E$4</definedName>
    <definedName name="Cons30">'Table A-Model Parameters'!$E$31</definedName>
    <definedName name="Cons31">'Table A-Model Parameters'!$E$32</definedName>
    <definedName name="Cons32">'Table A-Model Parameters'!$E$33</definedName>
    <definedName name="Cons33">'Table A-Model Parameters'!#REF!</definedName>
    <definedName name="Cons34">'Table A-Model Parameters'!#REF!</definedName>
    <definedName name="Cons35">'Table A-Model Parameters'!#REF!</definedName>
    <definedName name="Cons36">'Table A-Model Parameters'!#REF!</definedName>
    <definedName name="Cons37">'Table A-Model Parameters'!#REF!</definedName>
    <definedName name="Cons38">'Table A-Model Parameters'!#REF!</definedName>
    <definedName name="Cons39">'Table A-Model Parameters'!#REF!</definedName>
    <definedName name="Cons4">'Table A-Model Parameters'!$E$5</definedName>
    <definedName name="Cons40">'Table A-Model Parameters'!#REF!</definedName>
    <definedName name="Cons41">'Table A-Model Parameters'!#REF!</definedName>
    <definedName name="Cons42">'Table A-Model Parameters'!#REF!</definedName>
    <definedName name="Cons43">'Table A-Model Parameters'!#REF!</definedName>
    <definedName name="Cons44">'Table A-Model Parameters'!#REF!</definedName>
    <definedName name="Cons45">'Table A-Model Parameters'!#REF!</definedName>
    <definedName name="Cons46">'Table A-Model Parameters'!#REF!</definedName>
    <definedName name="Cons47">'Table A-Model Parameters'!#REF!</definedName>
    <definedName name="Cons48">'Table A-Model Parameters'!#REF!</definedName>
    <definedName name="Cons49">'Table A-Model Parameters'!#REF!</definedName>
    <definedName name="Cons5">'Table A-Model Parameters'!$E$6</definedName>
    <definedName name="Cons50">'Table A-Model Parameters'!#REF!</definedName>
    <definedName name="Cons51">'Table A-Model Parameters'!#REF!</definedName>
    <definedName name="Cons52">'Table A-Model Parameters'!#REF!</definedName>
    <definedName name="Cons53">'Table A-Model Parameters'!#REF!</definedName>
    <definedName name="Cons54">'Table A-Model Parameters'!#REF!</definedName>
    <definedName name="Cons55">'Table A-Model Parameters'!#REF!</definedName>
    <definedName name="Cons56">'Table A-Model Parameters'!#REF!</definedName>
    <definedName name="Cons57">'Table A-Model Parameters'!#REF!</definedName>
    <definedName name="Cons58">'Table A-Model Parameters'!#REF!</definedName>
    <definedName name="Cons59">'Table A-Model Parameters'!#REF!</definedName>
    <definedName name="Cons6">'Table A-Model Parameters'!$E$7</definedName>
    <definedName name="Cons60">'Table A-Model Parameters'!#REF!</definedName>
    <definedName name="Cons61">'Table A-Model Parameters'!#REF!</definedName>
    <definedName name="Cons62">'Table A-Model Parameters'!#REF!</definedName>
    <definedName name="Cons63">'Table A-Model Parameters'!#REF!</definedName>
    <definedName name="Cons64">'Table A-Model Parameters'!#REF!</definedName>
    <definedName name="Cons65">'Table A-Model Parameters'!#REF!</definedName>
    <definedName name="Cons66">'Table A-Model Parameters'!#REF!</definedName>
    <definedName name="Cons67">'Table A-Model Parameters'!#REF!</definedName>
    <definedName name="Cons68">'Table A-Model Parameters'!#REF!</definedName>
    <definedName name="Cons69">'Table A-Model Parameters'!#REF!</definedName>
    <definedName name="Cons7">'Table A-Model Parameters'!$E$8</definedName>
    <definedName name="Cons70">'Table A-Model Parameters'!#REF!</definedName>
    <definedName name="Cons71">'Table A-Model Parameters'!#REF!</definedName>
    <definedName name="Cons72">'Table A-Model Parameters'!#REF!</definedName>
    <definedName name="Cons73">'Table A-Model Parameters'!#REF!</definedName>
    <definedName name="Cons74">'Table A-Model Parameters'!#REF!</definedName>
    <definedName name="Cons75">'Table A-Model Parameters'!#REF!</definedName>
    <definedName name="Cons76">'Table A-Model Parameters'!#REF!</definedName>
    <definedName name="Cons77">'Table A-Model Parameters'!#REF!</definedName>
    <definedName name="Cons78">'Table A-Model Parameters'!#REF!</definedName>
    <definedName name="Cons79">'Table A-Model Parameters'!#REF!</definedName>
    <definedName name="Cons8">'Table A-Model Parameters'!$E$9</definedName>
    <definedName name="Cons80">'Table A-Model Parameters'!#REF!</definedName>
    <definedName name="Cons81">'Table A-Model Parameters'!#REF!</definedName>
    <definedName name="Cons82">'Table A-Model Parameters'!#REF!</definedName>
    <definedName name="Cons83">'Table A-Model Parameters'!#REF!</definedName>
    <definedName name="Cons84">'Table A-Model Parameters'!#REF!</definedName>
    <definedName name="Cons85">'Table A-Model Parameters'!#REF!</definedName>
    <definedName name="Cons86">'Table A-Model Parameters'!#REF!</definedName>
    <definedName name="Cons87">'Table A-Model Parameters'!#REF!</definedName>
    <definedName name="Cons88">'Table A-Model Parameters'!#REF!</definedName>
    <definedName name="Cons89">'Table A-Model Parameters'!#REF!</definedName>
    <definedName name="Cons9">'Table A-Model Parameters'!$E$10</definedName>
    <definedName name="Cons90">'Table A-Model Parameters'!#REF!</definedName>
    <definedName name="Cons91">'Table A-Model Parameters'!#REF!</definedName>
    <definedName name="Cons92">'Table A-Model Parameters'!#REF!</definedName>
    <definedName name="Cons93">'Table A-Model Parameters'!#REF!</definedName>
    <definedName name="Cons94">'Table A-Model Parameters'!#REF!</definedName>
    <definedName name="Cons95">'Table A-Model Parameters'!#REF!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6" i="1"/>
</calcChain>
</file>

<file path=xl/sharedStrings.xml><?xml version="1.0" encoding="utf-8"?>
<sst xmlns="http://schemas.openxmlformats.org/spreadsheetml/2006/main" count="139" uniqueCount="104">
  <si>
    <t>B</t>
  </si>
  <si>
    <t>1</t>
  </si>
  <si>
    <t>Phytoplankton</t>
  </si>
  <si>
    <t>2</t>
  </si>
  <si>
    <t>Bacteria</t>
  </si>
  <si>
    <t>3</t>
  </si>
  <si>
    <t>Micro-zooplanktons</t>
  </si>
  <si>
    <t>4</t>
  </si>
  <si>
    <t>Copepod-S</t>
  </si>
  <si>
    <t>5</t>
  </si>
  <si>
    <t>Copepod-L</t>
  </si>
  <si>
    <t>Gelatinous zooplankton</t>
  </si>
  <si>
    <t>Micronekton</t>
  </si>
  <si>
    <t>Macrobenthos polychaetes</t>
  </si>
  <si>
    <t>Macrobenthos crustaceans</t>
  </si>
  <si>
    <t>Macrobenthos mollusks</t>
  </si>
  <si>
    <t>11</t>
  </si>
  <si>
    <t>Macrobenthos others</t>
  </si>
  <si>
    <t>12</t>
  </si>
  <si>
    <t>Megabenthos filterers</t>
  </si>
  <si>
    <t>13</t>
  </si>
  <si>
    <t>Megabenthos others</t>
  </si>
  <si>
    <t>14</t>
  </si>
  <si>
    <t>Shrimp</t>
  </si>
  <si>
    <t>15</t>
  </si>
  <si>
    <t>Mesopelagics</t>
  </si>
  <si>
    <t>16</t>
  </si>
  <si>
    <t>Atl. herring</t>
  </si>
  <si>
    <t>17</t>
  </si>
  <si>
    <t>Alosine</t>
  </si>
  <si>
    <t>18</t>
  </si>
  <si>
    <t>Atl. mackerel</t>
  </si>
  <si>
    <t>19</t>
  </si>
  <si>
    <t>Squid</t>
  </si>
  <si>
    <t>20</t>
  </si>
  <si>
    <t>Butterfish</t>
  </si>
  <si>
    <t>21</t>
  </si>
  <si>
    <t>Small pelagics</t>
  </si>
  <si>
    <t>22</t>
  </si>
  <si>
    <t>Bluefish</t>
  </si>
  <si>
    <t>23</t>
  </si>
  <si>
    <t>Striped bass</t>
  </si>
  <si>
    <t>24</t>
  </si>
  <si>
    <t>Dogfish-S</t>
  </si>
  <si>
    <t>25</t>
  </si>
  <si>
    <t>Dogfish-L</t>
  </si>
  <si>
    <t>26</t>
  </si>
  <si>
    <t>Cod-S</t>
  </si>
  <si>
    <t>27</t>
  </si>
  <si>
    <t>Cod-M</t>
  </si>
  <si>
    <t>28</t>
  </si>
  <si>
    <t>Cod-L</t>
  </si>
  <si>
    <t>29</t>
  </si>
  <si>
    <t>Haddock</t>
  </si>
  <si>
    <t>30</t>
  </si>
  <si>
    <t>Hake-S</t>
  </si>
  <si>
    <t>31</t>
  </si>
  <si>
    <t>Hake-L</t>
  </si>
  <si>
    <t>32</t>
  </si>
  <si>
    <t>Yellowtail flounder</t>
  </si>
  <si>
    <t>33</t>
  </si>
  <si>
    <t>Summer flounder</t>
  </si>
  <si>
    <t>34</t>
  </si>
  <si>
    <t>Skate</t>
  </si>
  <si>
    <t>35</t>
  </si>
  <si>
    <t>Demersal benthivorous</t>
  </si>
  <si>
    <t>36</t>
  </si>
  <si>
    <t>Demersal piscivorous</t>
  </si>
  <si>
    <t>37</t>
  </si>
  <si>
    <t>Demersal omnivorous</t>
  </si>
  <si>
    <t>38</t>
  </si>
  <si>
    <t>Medium pelagics</t>
  </si>
  <si>
    <t>39</t>
  </si>
  <si>
    <t>Pelagic sharks</t>
  </si>
  <si>
    <t>40</t>
  </si>
  <si>
    <t>Highly migratory large pelagics</t>
  </si>
  <si>
    <t>41</t>
  </si>
  <si>
    <t>Pinniped</t>
  </si>
  <si>
    <t>42</t>
  </si>
  <si>
    <t>Baleen whales</t>
  </si>
  <si>
    <t>43</t>
  </si>
  <si>
    <t>Odontocetes</t>
  </si>
  <si>
    <t>44</t>
  </si>
  <si>
    <t>Seabirds</t>
  </si>
  <si>
    <t>45</t>
  </si>
  <si>
    <t>Detritus</t>
  </si>
  <si>
    <t>46</t>
  </si>
  <si>
    <t>Import</t>
  </si>
  <si>
    <t>group.code</t>
  </si>
  <si>
    <t>group.name</t>
  </si>
  <si>
    <t>QB</t>
  </si>
  <si>
    <t>ED</t>
  </si>
  <si>
    <t>agg.group.name</t>
  </si>
  <si>
    <t>Microzooplankton</t>
  </si>
  <si>
    <t>Copepods</t>
  </si>
  <si>
    <t>Polychaetes</t>
  </si>
  <si>
    <t>Crustaceans</t>
  </si>
  <si>
    <t>Mollucs</t>
  </si>
  <si>
    <t>Macrobenthos</t>
  </si>
  <si>
    <t>Atlantic herring</t>
  </si>
  <si>
    <t>Atlantic mackerel</t>
  </si>
  <si>
    <t>Demersal piscivores</t>
  </si>
  <si>
    <t>Predatory fish</t>
  </si>
  <si>
    <t>Cetaceans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</si>
</sst>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1" xfId="0" applyNumberFormat="1" applyFont="1" applyBorder="1"/>
    <xf numFmtId="2" fontId="2" fillId="0" borderId="0" xfId="0" applyNumberFormat="1" applyFont="1" applyAlignment="1">
      <alignment vertical="center"/>
    </xf>
    <xf numFmtId="2" fontId="2" fillId="0" borderId="1" xfId="0" applyNumberFormat="1" applyFont="1" applyBorder="1"/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3" fillId="0" borderId="1" xfId="0" applyFont="1" applyBorder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8E5E7-FE75-4AEA-BA31-8A771F7FE543}" name="ModelPara" displayName="ModelPara" ref="A1:F47" totalsRowShown="0" headerRowDxfId="7" dataDxfId="6">
  <autoFilter ref="A1:F47" xr:uid="{A16C6980-CD00-4BF1-BA74-3864D5A912BC}"/>
  <tableColumns count="6">
    <tableColumn id="11" xr3:uid="{BE6C60A3-078D-4C89-AB43-8CA6AD76F936}" name="group.code" dataDxfId="5"/>
    <tableColumn id="1" xr3:uid="{7720FBE3-3899-431E-9CD0-42426E90B065}" name="group.name" dataDxfId="4"/>
    <tableColumn id="2" xr3:uid="{11612E0C-9435-4A83-82A8-8643FAB3D19D}" name="B" dataDxfId="3"/>
    <tableColumn id="6" xr3:uid="{EC8D5466-4858-4E3B-A696-F1E9271463BA}" name="QB" dataDxfId="2"/>
    <tableColumn id="12" xr3:uid="{075CC311-0563-4217-B815-F03B2F9B9105}" name="ED" dataDxfId="1"/>
    <tableColumn id="3" xr3:uid="{695DD968-D48A-483F-8034-AB95882EAE77}" name="agg.group.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C5D7-5F2B-47C6-934C-4BB84E698A7F}">
  <dimension ref="A1:F47"/>
  <sheetViews>
    <sheetView tabSelected="1" zoomScale="90" zoomScaleNormal="90" workbookViewId="0">
      <selection activeCell="B14" sqref="B14"/>
    </sheetView>
  </sheetViews>
  <sheetFormatPr defaultColWidth="8.75" defaultRowHeight="15" x14ac:dyDescent="0.25"/>
  <cols>
    <col min="1" max="1" width="11.75" style="3" customWidth="1"/>
    <col min="2" max="2" width="29" style="1" bestFit="1" customWidth="1"/>
    <col min="3" max="3" width="11.125" style="1" bestFit="1" customWidth="1"/>
    <col min="4" max="4" width="8.75" style="2"/>
    <col min="5" max="5" width="13.125" style="1" bestFit="1" customWidth="1"/>
    <col min="6" max="6" width="24.875" style="1" bestFit="1" customWidth="1"/>
    <col min="7" max="16384" width="8.75" style="1"/>
  </cols>
  <sheetData>
    <row r="1" spans="1:6" x14ac:dyDescent="0.25">
      <c r="A1" s="3" t="s">
        <v>88</v>
      </c>
      <c r="B1" s="1" t="s">
        <v>89</v>
      </c>
      <c r="C1" s="1" t="s">
        <v>0</v>
      </c>
      <c r="D1" s="2" t="s">
        <v>90</v>
      </c>
      <c r="E1" s="1" t="s">
        <v>91</v>
      </c>
      <c r="F1" s="1" t="s">
        <v>92</v>
      </c>
    </row>
    <row r="2" spans="1:6" x14ac:dyDescent="0.25">
      <c r="A2" s="3" t="s">
        <v>1</v>
      </c>
      <c r="B2" s="1" t="s">
        <v>2</v>
      </c>
      <c r="C2" s="4">
        <v>22.126000000000001</v>
      </c>
      <c r="D2" s="4">
        <v>0</v>
      </c>
      <c r="E2" s="6">
        <v>1.01</v>
      </c>
      <c r="F2" s="1" t="s">
        <v>2</v>
      </c>
    </row>
    <row r="3" spans="1:6" x14ac:dyDescent="0.25">
      <c r="A3" s="3" t="s">
        <v>3</v>
      </c>
      <c r="B3" s="1" t="s">
        <v>4</v>
      </c>
      <c r="C3" s="4">
        <v>3.452</v>
      </c>
      <c r="D3" s="4">
        <v>182.5</v>
      </c>
      <c r="E3" s="7">
        <v>1.01</v>
      </c>
      <c r="F3" s="1" t="s">
        <v>4</v>
      </c>
    </row>
    <row r="4" spans="1:6" x14ac:dyDescent="0.25">
      <c r="A4" s="3" t="s">
        <v>5</v>
      </c>
      <c r="B4" s="1" t="s">
        <v>6</v>
      </c>
      <c r="C4" s="4">
        <v>3.1579999999999999</v>
      </c>
      <c r="D4" s="4">
        <v>242.42400000000001</v>
      </c>
      <c r="E4" s="6">
        <v>1.01</v>
      </c>
      <c r="F4" s="1" t="s">
        <v>93</v>
      </c>
    </row>
    <row r="5" spans="1:6" x14ac:dyDescent="0.25">
      <c r="A5" s="3" t="s">
        <v>7</v>
      </c>
      <c r="B5" s="1" t="s">
        <v>8</v>
      </c>
      <c r="C5" s="4">
        <v>9.8789999999999996</v>
      </c>
      <c r="D5" s="4">
        <v>127.75</v>
      </c>
      <c r="E5" s="7">
        <v>2.5</v>
      </c>
      <c r="F5" s="1" t="s">
        <v>94</v>
      </c>
    </row>
    <row r="6" spans="1:6" x14ac:dyDescent="0.25">
      <c r="A6" s="3" t="s">
        <v>9</v>
      </c>
      <c r="B6" s="1" t="s">
        <v>10</v>
      </c>
      <c r="C6" s="4">
        <v>11.955</v>
      </c>
      <c r="D6" s="4">
        <v>109.5</v>
      </c>
      <c r="E6" s="7">
        <v>2.5</v>
      </c>
      <c r="F6" s="1" t="s">
        <v>94</v>
      </c>
    </row>
    <row r="7" spans="1:6" x14ac:dyDescent="0.25">
      <c r="A7" s="3">
        <v>6</v>
      </c>
      <c r="B7" s="1" t="s">
        <v>11</v>
      </c>
      <c r="C7" s="4">
        <v>1.2829999999999999</v>
      </c>
      <c r="D7" s="4">
        <v>146</v>
      </c>
      <c r="E7" s="8">
        <v>3</v>
      </c>
      <c r="F7" s="1" t="s">
        <v>11</v>
      </c>
    </row>
    <row r="8" spans="1:6" x14ac:dyDescent="0.25">
      <c r="A8" s="3">
        <v>7</v>
      </c>
      <c r="B8" s="1" t="s">
        <v>12</v>
      </c>
      <c r="C8" s="4">
        <v>8.3569999999999993</v>
      </c>
      <c r="D8" s="4">
        <v>36.5</v>
      </c>
      <c r="E8" s="8">
        <v>3.5</v>
      </c>
      <c r="F8" s="1" t="s">
        <v>12</v>
      </c>
    </row>
    <row r="9" spans="1:6" x14ac:dyDescent="0.25">
      <c r="A9" s="3">
        <v>8</v>
      </c>
      <c r="B9" s="1" t="s">
        <v>13</v>
      </c>
      <c r="C9" s="4">
        <v>13.492000000000001</v>
      </c>
      <c r="D9" s="4">
        <v>17.5</v>
      </c>
      <c r="E9" s="1">
        <v>1.88</v>
      </c>
      <c r="F9" s="1" t="s">
        <v>95</v>
      </c>
    </row>
    <row r="10" spans="1:6" x14ac:dyDescent="0.25">
      <c r="A10" s="3">
        <v>9</v>
      </c>
      <c r="B10" s="1" t="s">
        <v>14</v>
      </c>
      <c r="C10" s="4">
        <v>1.835</v>
      </c>
      <c r="D10" s="4">
        <v>21</v>
      </c>
      <c r="E10" s="6">
        <v>4</v>
      </c>
      <c r="F10" s="1" t="s">
        <v>96</v>
      </c>
    </row>
    <row r="11" spans="1:6" x14ac:dyDescent="0.25">
      <c r="A11" s="3">
        <v>10</v>
      </c>
      <c r="B11" s="1" t="s">
        <v>15</v>
      </c>
      <c r="C11" s="4">
        <v>4.4909999999999997</v>
      </c>
      <c r="D11" s="4">
        <v>13.72</v>
      </c>
      <c r="E11" s="6">
        <v>3</v>
      </c>
      <c r="F11" s="1" t="s">
        <v>97</v>
      </c>
    </row>
    <row r="12" spans="1:6" x14ac:dyDescent="0.25">
      <c r="A12" s="3" t="s">
        <v>16</v>
      </c>
      <c r="B12" s="1" t="s">
        <v>17</v>
      </c>
      <c r="C12" s="4">
        <v>15</v>
      </c>
      <c r="D12" s="4">
        <v>11.776999999999999</v>
      </c>
      <c r="E12" s="9">
        <v>1.6</v>
      </c>
      <c r="F12" s="1" t="s">
        <v>98</v>
      </c>
    </row>
    <row r="13" spans="1:6" x14ac:dyDescent="0.25">
      <c r="A13" s="3" t="s">
        <v>18</v>
      </c>
      <c r="B13" s="1" t="s">
        <v>19</v>
      </c>
      <c r="C13" s="4">
        <v>1.4</v>
      </c>
      <c r="D13" s="4">
        <v>10</v>
      </c>
      <c r="E13" s="10">
        <v>1.5</v>
      </c>
      <c r="F13" s="1" t="s">
        <v>19</v>
      </c>
    </row>
    <row r="14" spans="1:6" x14ac:dyDescent="0.25">
      <c r="A14" s="3" t="s">
        <v>20</v>
      </c>
      <c r="B14" s="1" t="s">
        <v>21</v>
      </c>
      <c r="C14" s="4">
        <v>3.0369999999999999</v>
      </c>
      <c r="D14" s="4">
        <v>11.03</v>
      </c>
      <c r="E14" s="10">
        <v>1.6</v>
      </c>
      <c r="F14" s="1" t="s">
        <v>21</v>
      </c>
    </row>
    <row r="15" spans="1:6" x14ac:dyDescent="0.25">
      <c r="A15" s="3" t="s">
        <v>22</v>
      </c>
      <c r="B15" s="1" t="s">
        <v>23</v>
      </c>
      <c r="C15" s="4">
        <v>0.36899999999999999</v>
      </c>
      <c r="D15" s="4">
        <v>5</v>
      </c>
      <c r="E15" s="7">
        <v>4.9000000000000004</v>
      </c>
      <c r="F15" s="1" t="s">
        <v>96</v>
      </c>
    </row>
    <row r="16" spans="1:6" x14ac:dyDescent="0.25">
      <c r="A16" s="3" t="s">
        <v>24</v>
      </c>
      <c r="B16" s="1" t="s">
        <v>25</v>
      </c>
      <c r="C16" s="4">
        <v>0.2</v>
      </c>
      <c r="D16" s="4">
        <v>1.825</v>
      </c>
      <c r="E16" s="11">
        <v>5.4</v>
      </c>
      <c r="F16" s="1" t="s">
        <v>25</v>
      </c>
    </row>
    <row r="17" spans="1:6" x14ac:dyDescent="0.25">
      <c r="A17" s="3" t="s">
        <v>26</v>
      </c>
      <c r="B17" s="1" t="s">
        <v>27</v>
      </c>
      <c r="C17" s="4">
        <v>12.987</v>
      </c>
      <c r="D17" s="4">
        <v>1.978</v>
      </c>
      <c r="E17" s="7">
        <v>9.4</v>
      </c>
      <c r="F17" s="1" t="s">
        <v>99</v>
      </c>
    </row>
    <row r="18" spans="1:6" x14ac:dyDescent="0.25">
      <c r="A18" s="3" t="s">
        <v>28</v>
      </c>
      <c r="B18" s="1" t="s">
        <v>29</v>
      </c>
      <c r="C18" s="4">
        <v>0.153</v>
      </c>
      <c r="D18" s="4">
        <v>2</v>
      </c>
      <c r="E18" s="9">
        <v>8.5</v>
      </c>
      <c r="F18" s="1" t="s">
        <v>29</v>
      </c>
    </row>
    <row r="19" spans="1:6" x14ac:dyDescent="0.25">
      <c r="A19" s="3" t="s">
        <v>30</v>
      </c>
      <c r="B19" s="1" t="s">
        <v>31</v>
      </c>
      <c r="C19" s="4">
        <v>0.47699999999999998</v>
      </c>
      <c r="D19" s="4">
        <v>3.8260000000000001</v>
      </c>
      <c r="E19" s="10">
        <v>7.9</v>
      </c>
      <c r="F19" s="1" t="s">
        <v>100</v>
      </c>
    </row>
    <row r="20" spans="1:6" x14ac:dyDescent="0.25">
      <c r="A20" s="3" t="s">
        <v>32</v>
      </c>
      <c r="B20" s="1" t="s">
        <v>33</v>
      </c>
      <c r="C20" s="4">
        <v>0.3</v>
      </c>
      <c r="D20" s="4">
        <v>2</v>
      </c>
      <c r="E20" s="8">
        <v>4.13</v>
      </c>
      <c r="F20" s="1" t="s">
        <v>33</v>
      </c>
    </row>
    <row r="21" spans="1:6" x14ac:dyDescent="0.25">
      <c r="A21" s="3" t="s">
        <v>34</v>
      </c>
      <c r="B21" s="1" t="s">
        <v>35</v>
      </c>
      <c r="C21" s="4">
        <v>0.14000000000000001</v>
      </c>
      <c r="D21" s="4">
        <v>1.9770000000000001</v>
      </c>
      <c r="E21" s="6">
        <v>2.64</v>
      </c>
      <c r="F21" s="1" t="s">
        <v>35</v>
      </c>
    </row>
    <row r="22" spans="1:6" x14ac:dyDescent="0.25">
      <c r="A22" s="3" t="s">
        <v>36</v>
      </c>
      <c r="B22" s="1" t="s">
        <v>37</v>
      </c>
      <c r="C22" s="4">
        <v>1.24</v>
      </c>
      <c r="D22" s="4">
        <v>2</v>
      </c>
      <c r="E22" s="11">
        <v>6</v>
      </c>
      <c r="F22" s="1" t="s">
        <v>37</v>
      </c>
    </row>
    <row r="23" spans="1:6" x14ac:dyDescent="0.25">
      <c r="A23" s="3" t="s">
        <v>38</v>
      </c>
      <c r="B23" s="1" t="s">
        <v>39</v>
      </c>
      <c r="C23" s="4">
        <v>0.193</v>
      </c>
      <c r="D23" s="4">
        <v>2.1059999999999999</v>
      </c>
      <c r="E23" s="10">
        <v>6.51</v>
      </c>
      <c r="F23" s="1" t="s">
        <v>71</v>
      </c>
    </row>
    <row r="24" spans="1:6" x14ac:dyDescent="0.25">
      <c r="A24" s="3" t="s">
        <v>40</v>
      </c>
      <c r="B24" s="1" t="s">
        <v>41</v>
      </c>
      <c r="C24" s="4">
        <v>1.2E-2</v>
      </c>
      <c r="D24" s="4">
        <v>2.2999999999999998</v>
      </c>
      <c r="E24" s="10">
        <v>7.67</v>
      </c>
      <c r="F24" s="1" t="s">
        <v>101</v>
      </c>
    </row>
    <row r="25" spans="1:6" x14ac:dyDescent="0.25">
      <c r="A25" s="3" t="s">
        <v>42</v>
      </c>
      <c r="B25" s="1" t="s">
        <v>43</v>
      </c>
      <c r="C25" s="4">
        <v>0.21</v>
      </c>
      <c r="D25" s="4">
        <v>3.82</v>
      </c>
      <c r="E25" s="6">
        <v>7.35</v>
      </c>
      <c r="F25" s="1" t="s">
        <v>102</v>
      </c>
    </row>
    <row r="26" spans="1:6" x14ac:dyDescent="0.25">
      <c r="A26" s="3" t="s">
        <v>44</v>
      </c>
      <c r="B26" s="1" t="s">
        <v>45</v>
      </c>
      <c r="C26" s="4">
        <v>2.246</v>
      </c>
      <c r="D26" s="4">
        <v>1.81</v>
      </c>
      <c r="E26" s="6">
        <v>7.35</v>
      </c>
      <c r="F26" s="1" t="s">
        <v>102</v>
      </c>
    </row>
    <row r="27" spans="1:6" x14ac:dyDescent="0.25">
      <c r="A27" s="3" t="s">
        <v>46</v>
      </c>
      <c r="B27" s="1" t="s">
        <v>47</v>
      </c>
      <c r="C27" s="4">
        <v>0.22600000000000001</v>
      </c>
      <c r="D27" s="4">
        <v>4.46</v>
      </c>
      <c r="E27" s="12">
        <v>4.2</v>
      </c>
      <c r="F27" s="1" t="s">
        <v>101</v>
      </c>
    </row>
    <row r="28" spans="1:6" x14ac:dyDescent="0.25">
      <c r="A28" s="3" t="s">
        <v>48</v>
      </c>
      <c r="B28" s="1" t="s">
        <v>49</v>
      </c>
      <c r="C28" s="4">
        <v>0.69199999999999995</v>
      </c>
      <c r="D28" s="4">
        <v>2.2559999999999998</v>
      </c>
      <c r="E28" s="12">
        <v>4.2</v>
      </c>
      <c r="F28" s="1" t="s">
        <v>101</v>
      </c>
    </row>
    <row r="29" spans="1:6" x14ac:dyDescent="0.25">
      <c r="A29" s="3" t="s">
        <v>50</v>
      </c>
      <c r="B29" s="1" t="s">
        <v>51</v>
      </c>
      <c r="C29" s="4">
        <v>0.55900000000000005</v>
      </c>
      <c r="D29" s="4">
        <v>1.5</v>
      </c>
      <c r="E29" s="12">
        <v>4.2</v>
      </c>
      <c r="F29" s="1" t="s">
        <v>101</v>
      </c>
    </row>
    <row r="30" spans="1:6" x14ac:dyDescent="0.25">
      <c r="A30" s="3" t="s">
        <v>52</v>
      </c>
      <c r="B30" s="1" t="s">
        <v>53</v>
      </c>
      <c r="C30" s="4">
        <v>0.68899999999999995</v>
      </c>
      <c r="D30" s="4">
        <v>0.90500000000000003</v>
      </c>
      <c r="E30" s="7">
        <v>4.2</v>
      </c>
      <c r="F30" s="1" t="s">
        <v>101</v>
      </c>
    </row>
    <row r="31" spans="1:6" x14ac:dyDescent="0.25">
      <c r="A31" s="3" t="s">
        <v>54</v>
      </c>
      <c r="B31" s="1" t="s">
        <v>55</v>
      </c>
      <c r="C31" s="4">
        <v>1.696</v>
      </c>
      <c r="D31" s="4">
        <v>3.85</v>
      </c>
      <c r="E31" s="10">
        <v>5.4</v>
      </c>
      <c r="F31" s="1" t="s">
        <v>101</v>
      </c>
    </row>
    <row r="32" spans="1:6" x14ac:dyDescent="0.25">
      <c r="A32" s="3" t="s">
        <v>56</v>
      </c>
      <c r="B32" s="1" t="s">
        <v>57</v>
      </c>
      <c r="C32" s="4">
        <v>5.6000000000000001E-2</v>
      </c>
      <c r="D32" s="4">
        <v>2.3610000000000002</v>
      </c>
      <c r="E32" s="10">
        <v>5.4</v>
      </c>
      <c r="F32" s="1" t="s">
        <v>101</v>
      </c>
    </row>
    <row r="33" spans="1:6" x14ac:dyDescent="0.25">
      <c r="A33" s="3" t="s">
        <v>58</v>
      </c>
      <c r="B33" s="1" t="s">
        <v>59</v>
      </c>
      <c r="C33" s="4">
        <v>5.0999999999999997E-2</v>
      </c>
      <c r="D33" s="4">
        <v>2.9</v>
      </c>
      <c r="E33" s="10">
        <v>5.7</v>
      </c>
      <c r="F33" s="1" t="s">
        <v>101</v>
      </c>
    </row>
    <row r="34" spans="1:6" x14ac:dyDescent="0.25">
      <c r="A34" s="3" t="s">
        <v>60</v>
      </c>
      <c r="B34" s="1" t="s">
        <v>61</v>
      </c>
      <c r="C34" s="4">
        <v>4.4999999999999998E-2</v>
      </c>
      <c r="D34" s="4">
        <v>2.9</v>
      </c>
      <c r="E34" s="10">
        <v>5.7</v>
      </c>
      <c r="F34" s="1" t="s">
        <v>101</v>
      </c>
    </row>
    <row r="35" spans="1:6" x14ac:dyDescent="0.25">
      <c r="A35" s="3" t="s">
        <v>62</v>
      </c>
      <c r="B35" s="1" t="s">
        <v>63</v>
      </c>
      <c r="C35" s="4">
        <v>0.316</v>
      </c>
      <c r="D35" s="4">
        <v>0.90500000000000003</v>
      </c>
      <c r="E35" s="10">
        <v>5.25</v>
      </c>
      <c r="F35" s="1" t="s">
        <v>102</v>
      </c>
    </row>
    <row r="36" spans="1:6" x14ac:dyDescent="0.25">
      <c r="A36" s="3" t="s">
        <v>64</v>
      </c>
      <c r="B36" s="1" t="s">
        <v>65</v>
      </c>
      <c r="C36" s="4">
        <v>2.4540000000000002</v>
      </c>
      <c r="D36" s="4">
        <v>0.90500000000000003</v>
      </c>
      <c r="E36" s="10">
        <v>5.7</v>
      </c>
      <c r="F36" s="1" t="s">
        <v>65</v>
      </c>
    </row>
    <row r="37" spans="1:6" x14ac:dyDescent="0.25">
      <c r="A37" s="3" t="s">
        <v>66</v>
      </c>
      <c r="B37" s="1" t="s">
        <v>67</v>
      </c>
      <c r="C37" s="4">
        <v>1.0469999999999999</v>
      </c>
      <c r="D37" s="4">
        <v>1.2130000000000001</v>
      </c>
      <c r="E37" s="9">
        <v>5.7</v>
      </c>
      <c r="F37" s="1" t="s">
        <v>101</v>
      </c>
    </row>
    <row r="38" spans="1:6" x14ac:dyDescent="0.25">
      <c r="A38" s="3" t="s">
        <v>68</v>
      </c>
      <c r="B38" s="1" t="s">
        <v>69</v>
      </c>
      <c r="C38" s="4">
        <v>0.45</v>
      </c>
      <c r="D38" s="4">
        <v>0.81399999999999995</v>
      </c>
      <c r="E38" s="10">
        <v>5.7</v>
      </c>
      <c r="F38" s="1" t="s">
        <v>69</v>
      </c>
    </row>
    <row r="39" spans="1:6" x14ac:dyDescent="0.25">
      <c r="A39" s="3" t="s">
        <v>70</v>
      </c>
      <c r="B39" s="1" t="s">
        <v>71</v>
      </c>
      <c r="C39" s="4">
        <v>2.3E-2</v>
      </c>
      <c r="D39" s="4">
        <v>1.4279999999999999</v>
      </c>
      <c r="E39" s="13">
        <v>7.2</v>
      </c>
      <c r="F39" s="1" t="s">
        <v>71</v>
      </c>
    </row>
    <row r="40" spans="1:6" x14ac:dyDescent="0.25">
      <c r="A40" s="3" t="s">
        <v>72</v>
      </c>
      <c r="B40" s="1" t="s">
        <v>73</v>
      </c>
      <c r="C40" s="4">
        <v>4.0000000000000001E-3</v>
      </c>
      <c r="D40" s="4">
        <v>0.623</v>
      </c>
      <c r="E40" s="6">
        <v>7.35</v>
      </c>
      <c r="F40" s="1" t="s">
        <v>102</v>
      </c>
    </row>
    <row r="41" spans="1:6" x14ac:dyDescent="0.25">
      <c r="A41" s="3" t="s">
        <v>74</v>
      </c>
      <c r="B41" s="1" t="s">
        <v>75</v>
      </c>
      <c r="C41" s="4">
        <v>1.7999999999999999E-2</v>
      </c>
      <c r="D41" s="4">
        <v>2.3620000000000001</v>
      </c>
      <c r="E41" s="13">
        <v>6.4</v>
      </c>
      <c r="F41" s="1" t="s">
        <v>75</v>
      </c>
    </row>
    <row r="42" spans="1:6" x14ac:dyDescent="0.25">
      <c r="A42" s="3" t="s">
        <v>76</v>
      </c>
      <c r="B42" s="1" t="s">
        <v>77</v>
      </c>
      <c r="C42" s="4">
        <v>0.10630000000000001</v>
      </c>
      <c r="D42" s="4">
        <v>4.8499999999999996</v>
      </c>
      <c r="E42" s="10">
        <v>8.74</v>
      </c>
      <c r="F42" s="1" t="s">
        <v>77</v>
      </c>
    </row>
    <row r="43" spans="1:6" x14ac:dyDescent="0.25">
      <c r="A43" s="3" t="s">
        <v>78</v>
      </c>
      <c r="B43" s="1" t="s">
        <v>79</v>
      </c>
      <c r="C43" s="4">
        <v>0.60199999999999998</v>
      </c>
      <c r="D43" s="4">
        <v>2.2999999999999998</v>
      </c>
      <c r="E43" s="6">
        <v>8.74</v>
      </c>
      <c r="F43" s="1" t="s">
        <v>103</v>
      </c>
    </row>
    <row r="44" spans="1:6" x14ac:dyDescent="0.25">
      <c r="A44" s="3" t="s">
        <v>80</v>
      </c>
      <c r="B44" s="1" t="s">
        <v>81</v>
      </c>
      <c r="C44" s="4">
        <v>3.4000000000000002E-2</v>
      </c>
      <c r="D44" s="4">
        <v>8.5</v>
      </c>
      <c r="E44" s="6">
        <v>8.74</v>
      </c>
      <c r="F44" s="1" t="s">
        <v>103</v>
      </c>
    </row>
    <row r="45" spans="1:6" x14ac:dyDescent="0.25">
      <c r="A45" s="3" t="s">
        <v>82</v>
      </c>
      <c r="B45" s="1" t="s">
        <v>83</v>
      </c>
      <c r="C45" s="4">
        <v>4.0000000000000001E-3</v>
      </c>
      <c r="D45" s="4">
        <v>5.3620000000000001</v>
      </c>
      <c r="E45" s="9">
        <v>7</v>
      </c>
      <c r="F45" s="1" t="s">
        <v>83</v>
      </c>
    </row>
    <row r="46" spans="1:6" x14ac:dyDescent="0.25">
      <c r="A46" s="3" t="s">
        <v>84</v>
      </c>
      <c r="B46" s="1" t="s">
        <v>85</v>
      </c>
      <c r="C46" s="4">
        <v>81.332999999999998</v>
      </c>
      <c r="D46" s="4">
        <v>0</v>
      </c>
      <c r="E46" s="13">
        <f>AVERAGE(E2:E45)</f>
        <v>5.0313636363636354</v>
      </c>
      <c r="F46" s="1" t="s">
        <v>85</v>
      </c>
    </row>
    <row r="47" spans="1:6" x14ac:dyDescent="0.25">
      <c r="A47" s="3" t="s">
        <v>86</v>
      </c>
      <c r="B47" s="1" t="s">
        <v>87</v>
      </c>
      <c r="C47" s="5"/>
      <c r="D47" s="5"/>
      <c r="E47" s="13">
        <f>AVERAGE(E2:E45)</f>
        <v>5.0313636363636354</v>
      </c>
      <c r="F47" s="1" t="s">
        <v>87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Table A-Model Parameters</vt:lpstr>
      <vt:lpstr>Cons1</vt:lpstr>
      <vt:lpstr>Cons10</vt:lpstr>
      <vt:lpstr>Cons11</vt:lpstr>
      <vt:lpstr>Cons12</vt:lpstr>
      <vt:lpstr>Cons13</vt:lpstr>
      <vt:lpstr>Cons14</vt:lpstr>
      <vt:lpstr>Cons15</vt:lpstr>
      <vt:lpstr>Cons16</vt:lpstr>
      <vt:lpstr>Cons17</vt:lpstr>
      <vt:lpstr>Cons18</vt:lpstr>
      <vt:lpstr>Cons19</vt:lpstr>
      <vt:lpstr>Cons2</vt:lpstr>
      <vt:lpstr>Cons20</vt:lpstr>
      <vt:lpstr>Cons21</vt:lpstr>
      <vt:lpstr>Cons22</vt:lpstr>
      <vt:lpstr>Cons23</vt:lpstr>
      <vt:lpstr>Cons24</vt:lpstr>
      <vt:lpstr>Cons25</vt:lpstr>
      <vt:lpstr>Cons26</vt:lpstr>
      <vt:lpstr>Cons27</vt:lpstr>
      <vt:lpstr>Cons28</vt:lpstr>
      <vt:lpstr>Cons29</vt:lpstr>
      <vt:lpstr>Cons3</vt:lpstr>
      <vt:lpstr>Cons30</vt:lpstr>
      <vt:lpstr>Cons31</vt:lpstr>
      <vt:lpstr>Cons32</vt:lpstr>
      <vt:lpstr>Cons4</vt:lpstr>
      <vt:lpstr>Cons5</vt:lpstr>
      <vt:lpstr>Cons6</vt:lpstr>
      <vt:lpstr>Cons7</vt:lpstr>
      <vt:lpstr>Cons8</vt:lpstr>
      <vt:lpstr>Cons9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2024-05-08T04:41:05Z</dcterms:created>
  <dcterms:modified xsi:type="dcterms:W3CDTF">2024-05-08T04:43:22Z</dcterms:modified>
</cp:coreProperties>
</file>