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nhydra-my.sharepoint.com/personal/ttinker_nhydra-eco_com/Documents/SOFA2/SOFA/preylib/"/>
    </mc:Choice>
  </mc:AlternateContent>
  <xr:revisionPtr revIDLastSave="6" documentId="13_ncr:1_{4395BD3F-6ED6-4086-96BC-F81FF3DCEE0D}" xr6:coauthVersionLast="47" xr6:coauthVersionMax="47" xr10:uidLastSave="{D8BE72B1-56EE-4E78-9277-CEDBFADC6324}"/>
  <bookViews>
    <workbookView minimized="1" xWindow="4290" yWindow="1530" windowWidth="41940" windowHeight="20070" xr2:uid="{00000000-000D-0000-FFFF-FFFF00000000}"/>
  </bookViews>
  <sheets>
    <sheet name="Energy_NLL" sheetId="1" r:id="rId1"/>
  </sheets>
  <definedNames>
    <definedName name="_xlnm._FilterDatabase" localSheetId="0" hidden="1">Energy_NLL!$A$1:$BG$914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5" i="1" l="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80" i="1"/>
  <c r="L881" i="1"/>
  <c r="L882" i="1"/>
  <c r="L883" i="1"/>
  <c r="L884" i="1"/>
  <c r="L885" i="1"/>
  <c r="L886" i="1"/>
  <c r="L887" i="1"/>
  <c r="L888" i="1"/>
  <c r="L889" i="1"/>
  <c r="L890" i="1"/>
  <c r="L891" i="1"/>
  <c r="L892" i="1"/>
  <c r="L893" i="1"/>
  <c r="L860" i="1"/>
  <c r="L861" i="1"/>
  <c r="L862" i="1"/>
  <c r="L863" i="1"/>
  <c r="L864" i="1"/>
  <c r="L865" i="1"/>
  <c r="L866" i="1"/>
  <c r="L867" i="1"/>
  <c r="L868" i="1"/>
  <c r="L869" i="1"/>
  <c r="L870" i="1"/>
  <c r="L871" i="1"/>
  <c r="L872" i="1"/>
  <c r="L873" i="1"/>
  <c r="L874" i="1"/>
  <c r="L875" i="1"/>
  <c r="L876" i="1"/>
  <c r="L877" i="1"/>
  <c r="L878" i="1"/>
  <c r="L879" i="1"/>
  <c r="L894" i="1"/>
  <c r="L895" i="1"/>
  <c r="L896" i="1"/>
  <c r="L898" i="1"/>
  <c r="L899" i="1"/>
  <c r="L900" i="1"/>
  <c r="L902" i="1"/>
  <c r="L903" i="1"/>
  <c r="L904" i="1"/>
  <c r="L905" i="1"/>
  <c r="L906" i="1"/>
  <c r="L907" i="1"/>
  <c r="L908" i="1"/>
  <c r="L909" i="1"/>
  <c r="L910" i="1"/>
  <c r="L911" i="1"/>
  <c r="L912" i="1"/>
  <c r="L913" i="1"/>
  <c r="L804" i="1"/>
  <c r="M60" i="1"/>
  <c r="L2" i="1"/>
  <c r="L3" i="1"/>
  <c r="L4" i="1"/>
  <c r="L5" i="1"/>
  <c r="L6" i="1"/>
  <c r="L7" i="1"/>
  <c r="L8" i="1"/>
  <c r="L9" i="1"/>
  <c r="L10" i="1"/>
  <c r="L11" i="1"/>
  <c r="L12" i="1"/>
  <c r="L13" i="1"/>
  <c r="L14" i="1"/>
  <c r="L15" i="1"/>
  <c r="L16" i="1"/>
  <c r="L17" i="1"/>
  <c r="L18" i="1"/>
  <c r="L19" i="1"/>
  <c r="L20" i="1"/>
  <c r="L21" i="1"/>
  <c r="L22" i="1"/>
  <c r="L23" i="1"/>
  <c r="L24" i="1"/>
  <c r="L25"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26" i="1"/>
  <c r="L27" i="1"/>
  <c r="L28" i="1"/>
  <c r="L29" i="1"/>
  <c r="L30" i="1"/>
  <c r="L31" i="1"/>
  <c r="L32" i="1"/>
  <c r="L33" i="1"/>
  <c r="L34" i="1"/>
  <c r="L35" i="1"/>
  <c r="L36" i="1"/>
  <c r="L37" i="1"/>
  <c r="L38" i="1"/>
  <c r="L39"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465"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9" i="1"/>
  <c r="L770" i="1"/>
  <c r="L771" i="1"/>
  <c r="L772" i="1"/>
  <c r="L773" i="1"/>
  <c r="L774" i="1"/>
  <c r="L775" i="1"/>
  <c r="L776" i="1"/>
  <c r="L777" i="1"/>
  <c r="L778" i="1"/>
  <c r="L731" i="1"/>
  <c r="L732" i="1"/>
  <c r="L724" i="1"/>
  <c r="L725" i="1"/>
  <c r="L726" i="1"/>
  <c r="L727" i="1"/>
  <c r="L728" i="1"/>
  <c r="L729"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7" i="1"/>
  <c r="L718" i="1"/>
  <c r="L719" i="1"/>
  <c r="L720" i="1"/>
  <c r="L721" i="1"/>
  <c r="L722" i="1"/>
  <c r="L556" i="1"/>
  <c r="P139" i="1"/>
  <c r="L139" i="1"/>
  <c r="P154" i="1"/>
  <c r="L154" i="1"/>
  <c r="P174" i="1"/>
  <c r="L174" i="1"/>
  <c r="P150" i="1"/>
  <c r="L150" i="1"/>
  <c r="P126" i="1"/>
  <c r="L126" i="1"/>
  <c r="P138" i="1"/>
  <c r="L138" i="1"/>
  <c r="P125" i="1"/>
  <c r="L125" i="1"/>
  <c r="P176" i="1"/>
  <c r="L176" i="1"/>
  <c r="P202" i="1"/>
  <c r="L202" i="1"/>
  <c r="P177" i="1"/>
  <c r="L177" i="1"/>
  <c r="P127" i="1"/>
  <c r="L127" i="1"/>
  <c r="P262" i="1"/>
  <c r="L262" i="1"/>
  <c r="P211" i="1"/>
  <c r="L211" i="1"/>
  <c r="P268" i="1"/>
  <c r="L268" i="1"/>
  <c r="P269" i="1"/>
  <c r="L269" i="1"/>
  <c r="P147" i="1"/>
  <c r="L147" i="1"/>
  <c r="P153" i="1"/>
  <c r="L153" i="1"/>
  <c r="P207" i="1"/>
  <c r="L207" i="1"/>
  <c r="P175" i="1"/>
  <c r="L175" i="1"/>
  <c r="P146" i="1"/>
  <c r="L146" i="1"/>
  <c r="P134" i="1"/>
  <c r="L134" i="1"/>
  <c r="P248" i="1"/>
  <c r="L248" i="1"/>
  <c r="P279" i="1"/>
  <c r="L279" i="1"/>
  <c r="P251" i="1"/>
  <c r="L251" i="1"/>
  <c r="P141" i="1"/>
  <c r="L141" i="1"/>
  <c r="P213" i="1"/>
  <c r="L213" i="1"/>
  <c r="P223" i="1"/>
  <c r="L223" i="1"/>
  <c r="P137" i="1"/>
  <c r="L137" i="1"/>
  <c r="P140" i="1"/>
  <c r="L140" i="1"/>
  <c r="P206" i="1"/>
  <c r="L206" i="1"/>
  <c r="P142" i="1"/>
  <c r="L142" i="1"/>
  <c r="P123" i="1"/>
  <c r="L123" i="1"/>
  <c r="P221" i="1"/>
  <c r="L221" i="1"/>
  <c r="P238" i="1"/>
  <c r="L238" i="1"/>
  <c r="P124" i="1"/>
  <c r="L124" i="1"/>
  <c r="P136" i="1"/>
  <c r="L136" i="1"/>
  <c r="P224" i="1"/>
  <c r="L224" i="1"/>
  <c r="P152" i="1"/>
  <c r="L152" i="1"/>
  <c r="P218" i="1"/>
  <c r="L218" i="1"/>
  <c r="P148" i="1"/>
  <c r="L148" i="1"/>
  <c r="P265" i="1"/>
  <c r="L265" i="1"/>
  <c r="P217" i="1"/>
  <c r="L217" i="1"/>
  <c r="P135" i="1"/>
  <c r="L135" i="1"/>
  <c r="P242" i="1"/>
  <c r="L242" i="1"/>
  <c r="P193" i="1"/>
  <c r="L193" i="1"/>
  <c r="P258" i="1"/>
  <c r="L258" i="1"/>
  <c r="P212" i="1"/>
  <c r="L212" i="1"/>
  <c r="P220" i="1"/>
  <c r="L220" i="1"/>
  <c r="P275" i="1"/>
  <c r="L275" i="1"/>
  <c r="P204" i="1"/>
  <c r="L204" i="1"/>
  <c r="P214" i="1"/>
  <c r="L214" i="1"/>
  <c r="P219" i="1"/>
  <c r="L219" i="1"/>
  <c r="P260" i="1"/>
  <c r="L260" i="1"/>
  <c r="P131" i="1"/>
  <c r="L131" i="1"/>
  <c r="P264" i="1"/>
  <c r="L264" i="1"/>
  <c r="P270" i="1"/>
  <c r="L270" i="1"/>
  <c r="P272" i="1"/>
  <c r="L272" i="1"/>
  <c r="P267" i="1"/>
  <c r="L267" i="1"/>
  <c r="P253" i="1"/>
  <c r="L253" i="1"/>
  <c r="P158" i="1"/>
  <c r="L158" i="1"/>
  <c r="P263" i="1"/>
  <c r="L263" i="1"/>
  <c r="P259" i="1"/>
  <c r="L259" i="1"/>
  <c r="P205" i="1"/>
  <c r="L205" i="1"/>
  <c r="P144" i="1"/>
  <c r="L144" i="1"/>
  <c r="P159" i="1"/>
  <c r="L159" i="1"/>
  <c r="P271" i="1"/>
  <c r="L271" i="1"/>
  <c r="P227" i="1"/>
  <c r="L227" i="1"/>
  <c r="P249" i="1"/>
  <c r="L249" i="1"/>
  <c r="P196" i="1"/>
  <c r="L196" i="1"/>
  <c r="P222" i="1"/>
  <c r="L222" i="1"/>
  <c r="P61" i="1"/>
  <c r="L61" i="1"/>
  <c r="P241" i="1"/>
  <c r="L241" i="1"/>
  <c r="P133" i="1"/>
  <c r="L133" i="1"/>
  <c r="P266" i="1"/>
  <c r="L266" i="1"/>
  <c r="P255" i="1"/>
  <c r="L255" i="1"/>
  <c r="P250" i="1"/>
  <c r="L250" i="1"/>
  <c r="P155" i="1"/>
  <c r="L155" i="1"/>
  <c r="P184" i="1"/>
  <c r="L184" i="1"/>
  <c r="P145" i="1"/>
  <c r="L145" i="1"/>
  <c r="P203" i="1"/>
  <c r="L203" i="1"/>
  <c r="P201" i="1"/>
  <c r="L201" i="1"/>
  <c r="P285" i="1"/>
  <c r="L285" i="1"/>
  <c r="P195" i="1"/>
  <c r="L195" i="1"/>
  <c r="P294" i="1"/>
  <c r="L294" i="1"/>
  <c r="P246" i="1"/>
  <c r="L246" i="1"/>
  <c r="P132" i="1"/>
  <c r="L132" i="1"/>
  <c r="P256" i="1"/>
  <c r="L256" i="1"/>
  <c r="P197" i="1"/>
  <c r="L197" i="1"/>
  <c r="P257" i="1"/>
  <c r="L257" i="1"/>
  <c r="P261" i="1"/>
  <c r="L261" i="1"/>
  <c r="P198" i="1"/>
  <c r="L198" i="1"/>
  <c r="P143" i="1"/>
  <c r="L143" i="1"/>
  <c r="P225" i="1"/>
  <c r="L225" i="1"/>
  <c r="P295" i="1"/>
  <c r="L295" i="1"/>
  <c r="P209" i="1"/>
  <c r="L209" i="1"/>
  <c r="P274" i="1"/>
  <c r="L274" i="1"/>
  <c r="P277" i="1"/>
  <c r="L277" i="1"/>
  <c r="P216" i="1"/>
  <c r="L216" i="1"/>
  <c r="P288" i="1"/>
  <c r="L288" i="1"/>
  <c r="P186" i="1"/>
  <c r="L186" i="1"/>
  <c r="P161" i="1"/>
  <c r="L161" i="1"/>
  <c r="P243" i="1"/>
  <c r="L243" i="1"/>
  <c r="P151" i="1"/>
  <c r="L151" i="1"/>
  <c r="P215" i="1"/>
  <c r="L215" i="1"/>
  <c r="P168" i="1"/>
  <c r="L168" i="1"/>
  <c r="P210" i="1"/>
  <c r="L210" i="1"/>
  <c r="P254" i="1"/>
  <c r="L254" i="1"/>
  <c r="P425" i="1"/>
  <c r="L425" i="1"/>
  <c r="P166" i="1"/>
  <c r="L166" i="1"/>
  <c r="P81" i="1"/>
  <c r="L81" i="1"/>
  <c r="P208" i="1"/>
  <c r="L208" i="1"/>
  <c r="P286" i="1"/>
  <c r="L286" i="1"/>
  <c r="P199" i="1"/>
  <c r="L199" i="1"/>
  <c r="P289" i="1"/>
  <c r="L289" i="1"/>
  <c r="P427" i="1"/>
  <c r="L427" i="1"/>
  <c r="P297" i="1"/>
  <c r="L297" i="1"/>
  <c r="P170" i="1"/>
  <c r="L170" i="1"/>
  <c r="P278" i="1"/>
  <c r="L278" i="1"/>
  <c r="P239" i="1"/>
  <c r="L239" i="1"/>
  <c r="P97" i="1"/>
  <c r="L97" i="1"/>
  <c r="P244" i="1"/>
  <c r="L244" i="1"/>
  <c r="P400" i="1"/>
  <c r="L400" i="1"/>
  <c r="P149" i="1"/>
  <c r="L149" i="1"/>
  <c r="P226" i="1"/>
  <c r="L226" i="1"/>
  <c r="P91" i="1"/>
  <c r="L91" i="1"/>
  <c r="P121" i="1"/>
  <c r="L121" i="1"/>
  <c r="P191" i="1"/>
  <c r="L191" i="1"/>
  <c r="P120" i="1"/>
  <c r="L120" i="1"/>
  <c r="P293" i="1"/>
  <c r="L293" i="1"/>
  <c r="P87" i="1"/>
  <c r="L87" i="1"/>
  <c r="P291" i="1"/>
  <c r="L291" i="1"/>
  <c r="P194" i="1"/>
  <c r="L194" i="1"/>
  <c r="P200" i="1"/>
  <c r="L200" i="1"/>
  <c r="P252" i="1"/>
  <c r="L252" i="1"/>
  <c r="P185" i="1"/>
  <c r="L185" i="1"/>
  <c r="P453" i="1"/>
  <c r="L453" i="1"/>
  <c r="P71" i="1"/>
  <c r="L71" i="1"/>
  <c r="P276" i="1"/>
  <c r="L276" i="1"/>
  <c r="P247" i="1"/>
  <c r="L247" i="1"/>
  <c r="P287" i="1"/>
  <c r="L287" i="1"/>
  <c r="P167" i="1"/>
  <c r="L167" i="1"/>
  <c r="P171" i="1"/>
  <c r="L171" i="1"/>
  <c r="P331" i="1"/>
  <c r="L331" i="1"/>
  <c r="P333" i="1"/>
  <c r="L333" i="1"/>
  <c r="P332" i="1"/>
  <c r="L332" i="1"/>
  <c r="P290" i="1"/>
  <c r="L290" i="1"/>
  <c r="P96" i="1"/>
  <c r="L96" i="1"/>
  <c r="P187" i="1"/>
  <c r="L187" i="1"/>
  <c r="P292" i="1"/>
  <c r="L292" i="1"/>
  <c r="P113" i="1"/>
  <c r="L113" i="1"/>
  <c r="P229" i="1"/>
  <c r="L229" i="1"/>
  <c r="P160" i="1"/>
  <c r="L160" i="1"/>
  <c r="P93" i="1"/>
  <c r="L93" i="1"/>
  <c r="P190" i="1"/>
  <c r="L190" i="1"/>
  <c r="P92" i="1"/>
  <c r="L92" i="1"/>
  <c r="P164" i="1"/>
  <c r="L164" i="1"/>
  <c r="P156" i="1"/>
  <c r="L156" i="1"/>
  <c r="P88" i="1"/>
  <c r="L88" i="1"/>
  <c r="P245" i="1"/>
  <c r="L245" i="1"/>
  <c r="P351" i="1"/>
  <c r="L351" i="1"/>
  <c r="P163" i="1"/>
  <c r="L163" i="1"/>
  <c r="P296" i="1"/>
  <c r="L296" i="1"/>
  <c r="P240" i="1"/>
  <c r="L240" i="1"/>
  <c r="P236" i="1"/>
  <c r="L236" i="1"/>
  <c r="P66" i="1"/>
  <c r="L66" i="1"/>
  <c r="P280" i="1"/>
  <c r="L280" i="1"/>
  <c r="P162" i="1"/>
  <c r="L162" i="1"/>
  <c r="P371" i="1"/>
  <c r="L371" i="1"/>
  <c r="P354" i="1"/>
  <c r="L354" i="1"/>
  <c r="P98" i="1"/>
  <c r="L98" i="1"/>
  <c r="P112" i="1"/>
  <c r="L112" i="1"/>
  <c r="P369" i="1"/>
  <c r="L369" i="1"/>
  <c r="P179" i="1"/>
  <c r="L179" i="1"/>
  <c r="P322" i="1"/>
  <c r="L322" i="1"/>
  <c r="P452" i="1"/>
  <c r="L452" i="1"/>
  <c r="P284" i="1"/>
  <c r="L284" i="1"/>
  <c r="P438" i="1"/>
  <c r="L438" i="1"/>
  <c r="P421" i="1"/>
  <c r="L421" i="1"/>
  <c r="P183" i="1"/>
  <c r="L183" i="1"/>
  <c r="P437" i="1"/>
  <c r="L437" i="1"/>
  <c r="P382" i="1"/>
  <c r="L382" i="1"/>
  <c r="P237" i="1"/>
  <c r="L237" i="1"/>
  <c r="P182" i="1"/>
  <c r="L182" i="1"/>
  <c r="P129" i="1"/>
  <c r="L129" i="1"/>
  <c r="P95" i="1"/>
  <c r="L95" i="1"/>
  <c r="P86" i="1"/>
  <c r="L86" i="1"/>
  <c r="P128" i="1"/>
  <c r="L128" i="1"/>
  <c r="P130" i="1"/>
  <c r="L130" i="1"/>
  <c r="P455" i="1"/>
  <c r="L455" i="1"/>
  <c r="P439" i="1"/>
  <c r="L439" i="1"/>
  <c r="P232" i="1"/>
  <c r="L232" i="1"/>
  <c r="P349" i="1"/>
  <c r="L349" i="1"/>
  <c r="P65" i="1"/>
  <c r="L65" i="1"/>
  <c r="P109" i="1"/>
  <c r="L109" i="1"/>
  <c r="P406" i="1"/>
  <c r="L406" i="1"/>
  <c r="P89" i="1"/>
  <c r="L89" i="1"/>
  <c r="P326" i="1"/>
  <c r="L326" i="1"/>
  <c r="P114" i="1"/>
  <c r="L114" i="1"/>
  <c r="P119" i="1"/>
  <c r="L119" i="1"/>
  <c r="P85" i="1"/>
  <c r="L85" i="1"/>
  <c r="P118" i="1"/>
  <c r="L118" i="1"/>
  <c r="P80" i="1"/>
  <c r="L80" i="1"/>
  <c r="P424" i="1"/>
  <c r="L424" i="1"/>
  <c r="P101" i="1"/>
  <c r="L101" i="1"/>
  <c r="P344" i="1"/>
  <c r="L344" i="1"/>
  <c r="P273" i="1"/>
  <c r="L273" i="1"/>
  <c r="P456" i="1"/>
  <c r="L456" i="1"/>
  <c r="P82" i="1"/>
  <c r="L82" i="1"/>
  <c r="P346" i="1"/>
  <c r="L346" i="1"/>
  <c r="P401" i="1"/>
  <c r="L401" i="1"/>
  <c r="P122" i="1"/>
  <c r="L122" i="1"/>
  <c r="P108" i="1"/>
  <c r="L108" i="1"/>
  <c r="P192" i="1"/>
  <c r="L192" i="1"/>
  <c r="P426" i="1"/>
  <c r="L426" i="1"/>
  <c r="P94" i="1"/>
  <c r="L94" i="1"/>
  <c r="P374" i="1"/>
  <c r="L374" i="1"/>
  <c r="P404" i="1"/>
  <c r="L404" i="1"/>
  <c r="P343" i="1"/>
  <c r="L343" i="1"/>
  <c r="P111" i="1"/>
  <c r="L111" i="1"/>
  <c r="P316" i="1"/>
  <c r="L316" i="1"/>
  <c r="P100" i="1"/>
  <c r="L100" i="1"/>
  <c r="P324" i="1"/>
  <c r="L324" i="1"/>
  <c r="P115" i="1"/>
  <c r="L115" i="1"/>
  <c r="P451" i="1"/>
  <c r="L451" i="1"/>
  <c r="P355" i="1"/>
  <c r="L355" i="1"/>
  <c r="P379" i="1"/>
  <c r="L379" i="1"/>
  <c r="P178" i="1"/>
  <c r="L178" i="1"/>
  <c r="P235" i="1"/>
  <c r="L235" i="1"/>
  <c r="P104" i="1"/>
  <c r="L104" i="1"/>
  <c r="P459" i="1"/>
  <c r="L459" i="1"/>
  <c r="P380" i="1"/>
  <c r="L380" i="1"/>
  <c r="P399" i="1"/>
  <c r="L399" i="1"/>
  <c r="P233" i="1"/>
  <c r="L233" i="1"/>
  <c r="P172" i="1"/>
  <c r="L172" i="1"/>
  <c r="P383" i="1"/>
  <c r="L383" i="1"/>
  <c r="P419" i="1"/>
  <c r="L419" i="1"/>
  <c r="P283" i="1"/>
  <c r="L283" i="1"/>
  <c r="P99" i="1"/>
  <c r="L99" i="1"/>
  <c r="P105" i="1"/>
  <c r="L105" i="1"/>
  <c r="P63" i="1"/>
  <c r="L63" i="1"/>
  <c r="P407" i="1"/>
  <c r="L407" i="1"/>
  <c r="P376" i="1"/>
  <c r="L376" i="1"/>
  <c r="P385" i="1"/>
  <c r="L385" i="1"/>
  <c r="P403" i="1"/>
  <c r="L403" i="1"/>
  <c r="P356" i="1"/>
  <c r="L356" i="1"/>
  <c r="P157" i="1"/>
  <c r="L157" i="1"/>
  <c r="P358" i="1"/>
  <c r="L358" i="1"/>
  <c r="P79" i="1"/>
  <c r="L79" i="1"/>
  <c r="P230" i="1"/>
  <c r="L230" i="1"/>
  <c r="P76" i="1"/>
  <c r="L76" i="1"/>
  <c r="P352" i="1"/>
  <c r="L352" i="1"/>
  <c r="P234" i="1"/>
  <c r="L234" i="1"/>
  <c r="P387" i="1"/>
  <c r="L387" i="1"/>
  <c r="P165" i="1"/>
  <c r="L165" i="1"/>
  <c r="P347" i="1"/>
  <c r="L347" i="1"/>
  <c r="P90" i="1"/>
  <c r="L90" i="1"/>
  <c r="P102" i="1"/>
  <c r="L102" i="1"/>
  <c r="P458" i="1"/>
  <c r="L458" i="1"/>
  <c r="P107" i="1"/>
  <c r="L107" i="1"/>
  <c r="P375" i="1"/>
  <c r="L375" i="1"/>
  <c r="P103" i="1"/>
  <c r="L103" i="1"/>
  <c r="P433" i="1"/>
  <c r="L433" i="1"/>
  <c r="P281" i="1"/>
  <c r="L281" i="1"/>
  <c r="P353" i="1"/>
  <c r="L353" i="1"/>
  <c r="P447" i="1"/>
  <c r="L447" i="1"/>
  <c r="P391" i="1"/>
  <c r="L391" i="1"/>
  <c r="P397" i="1"/>
  <c r="L397" i="1"/>
  <c r="P69" i="1"/>
  <c r="L69" i="1"/>
  <c r="P228" i="1"/>
  <c r="L228" i="1"/>
  <c r="P423" i="1"/>
  <c r="L423" i="1"/>
  <c r="P450" i="1"/>
  <c r="L450" i="1"/>
  <c r="P388" i="1"/>
  <c r="L388" i="1"/>
  <c r="P231" i="1"/>
  <c r="L231" i="1"/>
  <c r="P457" i="1"/>
  <c r="L457" i="1"/>
  <c r="P386" i="1"/>
  <c r="L386" i="1"/>
  <c r="P431" i="1"/>
  <c r="L431" i="1"/>
  <c r="P405" i="1"/>
  <c r="L405" i="1"/>
  <c r="P342" i="1"/>
  <c r="L342" i="1"/>
  <c r="P413" i="1"/>
  <c r="L413" i="1"/>
  <c r="P318" i="1"/>
  <c r="L318" i="1"/>
  <c r="P282" i="1"/>
  <c r="L282" i="1"/>
  <c r="P422" i="1"/>
  <c r="L422" i="1"/>
  <c r="P106" i="1"/>
  <c r="L106" i="1"/>
  <c r="P350" i="1"/>
  <c r="L350" i="1"/>
  <c r="P325" i="1"/>
  <c r="L325" i="1"/>
  <c r="P436" i="1"/>
  <c r="L436" i="1"/>
  <c r="P420" i="1"/>
  <c r="L420" i="1"/>
  <c r="P454" i="1"/>
  <c r="L454" i="1"/>
  <c r="P67" i="1"/>
  <c r="L67" i="1"/>
  <c r="P402" i="1"/>
  <c r="L402" i="1"/>
  <c r="P460" i="1"/>
  <c r="L460" i="1"/>
  <c r="P64" i="1"/>
  <c r="L64" i="1"/>
  <c r="P83" i="1"/>
  <c r="L83" i="1"/>
  <c r="P378" i="1"/>
  <c r="L378" i="1"/>
  <c r="P72" i="1"/>
  <c r="L72" i="1"/>
  <c r="P398" i="1"/>
  <c r="L398" i="1"/>
  <c r="P381" i="1"/>
  <c r="L381" i="1"/>
  <c r="P359" i="1"/>
  <c r="L359" i="1"/>
  <c r="P116" i="1"/>
  <c r="L116" i="1"/>
  <c r="P345" i="1"/>
  <c r="L345" i="1"/>
  <c r="P110" i="1"/>
  <c r="L110" i="1"/>
  <c r="P315" i="1"/>
  <c r="L315" i="1"/>
  <c r="P328" i="1"/>
  <c r="L328" i="1"/>
  <c r="P321" i="1"/>
  <c r="L321" i="1"/>
  <c r="P357" i="1"/>
  <c r="L357" i="1"/>
  <c r="P181" i="1"/>
  <c r="L181" i="1"/>
  <c r="P320" i="1"/>
  <c r="L320" i="1"/>
  <c r="P189" i="1"/>
  <c r="L189" i="1"/>
  <c r="P368" i="1"/>
  <c r="L368" i="1"/>
  <c r="P317" i="1"/>
  <c r="L317" i="1"/>
  <c r="P408" i="1"/>
  <c r="L408" i="1"/>
  <c r="P173" i="1"/>
  <c r="L173" i="1"/>
  <c r="P384" i="1"/>
  <c r="L384" i="1"/>
  <c r="P418" i="1"/>
  <c r="L418" i="1"/>
  <c r="P429" i="1"/>
  <c r="L429" i="1"/>
  <c r="P370" i="1"/>
  <c r="L370" i="1"/>
  <c r="P444" i="1"/>
  <c r="L444" i="1"/>
  <c r="P348" i="1"/>
  <c r="L348" i="1"/>
  <c r="P301" i="1"/>
  <c r="L301" i="1"/>
  <c r="P415" i="1"/>
  <c r="L415" i="1"/>
  <c r="P309" i="1"/>
  <c r="L309" i="1"/>
  <c r="P442" i="1"/>
  <c r="L442" i="1"/>
  <c r="P169" i="1"/>
  <c r="L169" i="1"/>
  <c r="P410" i="1"/>
  <c r="L410" i="1"/>
  <c r="P462" i="1"/>
  <c r="L462" i="1"/>
  <c r="P74" i="1"/>
  <c r="L74" i="1"/>
  <c r="P361" i="1"/>
  <c r="L361" i="1"/>
  <c r="P117" i="1"/>
  <c r="L117" i="1"/>
  <c r="P416" i="1"/>
  <c r="L416" i="1"/>
  <c r="P84" i="1"/>
  <c r="L84" i="1"/>
  <c r="P395" i="1"/>
  <c r="L395" i="1"/>
  <c r="P441" i="1"/>
  <c r="L441" i="1"/>
  <c r="P389" i="1"/>
  <c r="L389" i="1"/>
  <c r="P62" i="1"/>
  <c r="L62" i="1"/>
  <c r="P461" i="1"/>
  <c r="L461" i="1"/>
  <c r="P430" i="1"/>
  <c r="L430" i="1"/>
  <c r="P449" i="1"/>
  <c r="L449" i="1"/>
  <c r="P341" i="1"/>
  <c r="L341" i="1"/>
  <c r="P414" i="1"/>
  <c r="L414" i="1"/>
  <c r="P412" i="1"/>
  <c r="L412" i="1"/>
  <c r="P329" i="1"/>
  <c r="L329" i="1"/>
  <c r="P73" i="1"/>
  <c r="L73" i="1"/>
  <c r="P394" i="1"/>
  <c r="L394" i="1"/>
  <c r="P396" i="1"/>
  <c r="L396" i="1"/>
  <c r="P417" i="1"/>
  <c r="L417" i="1"/>
  <c r="P440" i="1"/>
  <c r="L440" i="1"/>
  <c r="P327" i="1"/>
  <c r="L327" i="1"/>
  <c r="P393" i="1"/>
  <c r="L393" i="1"/>
  <c r="P319" i="1"/>
  <c r="L319" i="1"/>
  <c r="P434" i="1"/>
  <c r="L434" i="1"/>
  <c r="P298" i="1"/>
  <c r="L298" i="1"/>
  <c r="P68" i="1"/>
  <c r="L68" i="1"/>
  <c r="P70" i="1"/>
  <c r="L70" i="1"/>
  <c r="P377" i="1"/>
  <c r="L377" i="1"/>
  <c r="P299" i="1"/>
  <c r="L299" i="1"/>
  <c r="P448" i="1"/>
  <c r="L448" i="1"/>
  <c r="P75" i="1"/>
  <c r="L75" i="1"/>
  <c r="P392" i="1"/>
  <c r="L392" i="1"/>
  <c r="P446" i="1"/>
  <c r="L446" i="1"/>
  <c r="P306" i="1"/>
  <c r="L306" i="1"/>
  <c r="P337" i="1"/>
  <c r="L337" i="1"/>
  <c r="P435" i="1"/>
  <c r="L435" i="1"/>
  <c r="P443" i="1"/>
  <c r="L443" i="1"/>
  <c r="P188" i="1"/>
  <c r="L188" i="1"/>
  <c r="P409" i="1"/>
  <c r="L409" i="1"/>
  <c r="P302" i="1"/>
  <c r="L302" i="1"/>
  <c r="P463" i="1"/>
  <c r="L463" i="1"/>
  <c r="P78" i="1"/>
  <c r="L78" i="1"/>
  <c r="P304" i="1"/>
  <c r="L304" i="1"/>
  <c r="P308" i="1"/>
  <c r="L308" i="1"/>
  <c r="P428" i="1"/>
  <c r="L428" i="1"/>
  <c r="P373" i="1"/>
  <c r="L373" i="1"/>
  <c r="P390" i="1"/>
  <c r="L390" i="1"/>
  <c r="P336" i="1"/>
  <c r="L336" i="1"/>
  <c r="P411" i="1"/>
  <c r="L411" i="1"/>
  <c r="P323" i="1"/>
  <c r="L323" i="1"/>
  <c r="P330" i="1"/>
  <c r="L330" i="1"/>
  <c r="P180" i="1"/>
  <c r="L180" i="1"/>
  <c r="P372" i="1"/>
  <c r="L372" i="1"/>
  <c r="P311" i="1"/>
  <c r="L311" i="1"/>
  <c r="P305" i="1"/>
  <c r="L305" i="1"/>
  <c r="P334" i="1"/>
  <c r="L334" i="1"/>
  <c r="P362" i="1"/>
  <c r="L362" i="1"/>
  <c r="P339" i="1"/>
  <c r="L339" i="1"/>
  <c r="P77" i="1"/>
  <c r="L77" i="1"/>
  <c r="P307" i="1"/>
  <c r="L307" i="1"/>
  <c r="P313" i="1"/>
  <c r="L313" i="1"/>
  <c r="P303" i="1"/>
  <c r="L303" i="1"/>
  <c r="P340" i="1"/>
  <c r="L340" i="1"/>
  <c r="P300" i="1"/>
  <c r="L300" i="1"/>
  <c r="P432" i="1"/>
  <c r="L432" i="1"/>
  <c r="P367" i="1"/>
  <c r="L367" i="1"/>
  <c r="P363" i="1"/>
  <c r="L363" i="1"/>
  <c r="P366" i="1"/>
  <c r="L366" i="1"/>
  <c r="P445" i="1"/>
  <c r="L445" i="1"/>
  <c r="P335" i="1"/>
  <c r="L335" i="1"/>
  <c r="P314" i="1"/>
  <c r="L314" i="1"/>
  <c r="P338" i="1"/>
  <c r="L338" i="1"/>
  <c r="P310" i="1"/>
  <c r="L310" i="1"/>
  <c r="P360" i="1"/>
  <c r="L360" i="1"/>
  <c r="P312" i="1"/>
  <c r="L312" i="1"/>
  <c r="P365" i="1"/>
  <c r="L365" i="1"/>
  <c r="P364" i="1"/>
  <c r="L364" i="1"/>
</calcChain>
</file>

<file path=xl/sharedStrings.xml><?xml version="1.0" encoding="utf-8"?>
<sst xmlns="http://schemas.openxmlformats.org/spreadsheetml/2006/main" count="6868" uniqueCount="1137">
  <si>
    <t>ID</t>
  </si>
  <si>
    <t>SppCode</t>
  </si>
  <si>
    <t>Region</t>
  </si>
  <si>
    <t>Qualifier</t>
  </si>
  <si>
    <t>DateCollect</t>
  </si>
  <si>
    <t>SeasonCollect</t>
  </si>
  <si>
    <t>AnalysisType</t>
  </si>
  <si>
    <t>N</t>
  </si>
  <si>
    <t>MaxLinearDim_mm</t>
  </si>
  <si>
    <t>TotalMass</t>
  </si>
  <si>
    <t>EdibleMass</t>
  </si>
  <si>
    <t>DryMass_pcnt</t>
  </si>
  <si>
    <t>SoftTissWetMass</t>
  </si>
  <si>
    <t>EdibleDryMass</t>
  </si>
  <si>
    <t>SoftTissDryMass</t>
  </si>
  <si>
    <t>Cal_total</t>
  </si>
  <si>
    <t>kcal_g_totwet</t>
  </si>
  <si>
    <t>kcal_g_edblwet</t>
  </si>
  <si>
    <t>kcal_g_softwet</t>
  </si>
  <si>
    <t>kcal_g_softdry</t>
  </si>
  <si>
    <t>kcal_g_edbldry</t>
  </si>
  <si>
    <t>TotalMass_SD</t>
  </si>
  <si>
    <t>EdibleMass_SD</t>
  </si>
  <si>
    <t>SoftTissWetMass_SD</t>
  </si>
  <si>
    <t>EdibleDryMass_SD</t>
  </si>
  <si>
    <t>SoftTissDryMass_SD</t>
  </si>
  <si>
    <t>Cal_total_SD</t>
  </si>
  <si>
    <t>kcal_g_totwet_SD</t>
  </si>
  <si>
    <t>kcal_g_edblwet_SD</t>
  </si>
  <si>
    <t>kcal_g_softwet_SD</t>
  </si>
  <si>
    <t>kcal_g_softdry_SD</t>
  </si>
  <si>
    <t>kcal_g_edbldry_SD</t>
  </si>
  <si>
    <t>Comment</t>
  </si>
  <si>
    <t>Source</t>
  </si>
  <si>
    <t>Sex</t>
  </si>
  <si>
    <t>Gravid</t>
  </si>
  <si>
    <t>Tissue</t>
  </si>
  <si>
    <t>Lipid_wet</t>
  </si>
  <si>
    <t>Protein_wet</t>
  </si>
  <si>
    <t>Lipid_dry</t>
  </si>
  <si>
    <t>Protein_dry</t>
  </si>
  <si>
    <t>Ash</t>
  </si>
  <si>
    <t>Ash_method</t>
  </si>
  <si>
    <t>Mass_method</t>
  </si>
  <si>
    <t>SU29</t>
  </si>
  <si>
    <t>SWAK</t>
  </si>
  <si>
    <t>E</t>
  </si>
  <si>
    <t>Gannet Rock</t>
  </si>
  <si>
    <t>SU24</t>
  </si>
  <si>
    <t>SU25</t>
  </si>
  <si>
    <t>SU22</t>
  </si>
  <si>
    <t>SU11</t>
  </si>
  <si>
    <t>SU16</t>
  </si>
  <si>
    <t>SU31</t>
  </si>
  <si>
    <t>SU17</t>
  </si>
  <si>
    <t>TB-2017-1014</t>
  </si>
  <si>
    <t>STFR</t>
  </si>
  <si>
    <t>BRCO</t>
  </si>
  <si>
    <t>C</t>
  </si>
  <si>
    <t>SU30</t>
  </si>
  <si>
    <t>SU14</t>
  </si>
  <si>
    <t>SU19</t>
  </si>
  <si>
    <t>SU26</t>
  </si>
  <si>
    <t>SU23</t>
  </si>
  <si>
    <t>TB-2017-283</t>
  </si>
  <si>
    <t>SU21</t>
  </si>
  <si>
    <t>SU20</t>
  </si>
  <si>
    <t>SU18</t>
  </si>
  <si>
    <t>TB-2017-307</t>
  </si>
  <si>
    <t>SU28</t>
  </si>
  <si>
    <t>SU10</t>
  </si>
  <si>
    <t>TB-2017-303</t>
  </si>
  <si>
    <t>ST-2017-332</t>
  </si>
  <si>
    <t>SU27</t>
  </si>
  <si>
    <t>TB-2017-313</t>
  </si>
  <si>
    <t>SU03</t>
  </si>
  <si>
    <t>SU07</t>
  </si>
  <si>
    <t>SU15</t>
  </si>
  <si>
    <t>SU09</t>
  </si>
  <si>
    <t>ST-2017-321</t>
  </si>
  <si>
    <t>SU04</t>
  </si>
  <si>
    <t>Y: white</t>
  </si>
  <si>
    <t>SU02</t>
  </si>
  <si>
    <t>Y: yellow-orange</t>
  </si>
  <si>
    <t>SU05</t>
  </si>
  <si>
    <t>Y: yellow</t>
  </si>
  <si>
    <t>SU08</t>
  </si>
  <si>
    <t>SU06</t>
  </si>
  <si>
    <t>SU01</t>
  </si>
  <si>
    <t>SU12</t>
  </si>
  <si>
    <t>BB-2017-371</t>
  </si>
  <si>
    <t>BB-2017-382</t>
  </si>
  <si>
    <t>BB-2017-385</t>
  </si>
  <si>
    <t>TB-2017-293</t>
  </si>
  <si>
    <t>BB-2017-388</t>
  </si>
  <si>
    <t>SU13</t>
  </si>
  <si>
    <t>TB-2017-1034</t>
  </si>
  <si>
    <t>TB-2017-269</t>
  </si>
  <si>
    <t>TB-2017-291</t>
  </si>
  <si>
    <t>BB-2017-406</t>
  </si>
  <si>
    <t>BB-2017-378</t>
  </si>
  <si>
    <t>ST-2017-1104</t>
  </si>
  <si>
    <t>BB-2017-1044</t>
  </si>
  <si>
    <t>TB-2017-1027</t>
  </si>
  <si>
    <t>ST-2017-320</t>
  </si>
  <si>
    <t>TB-2017-275</t>
  </si>
  <si>
    <t>TB-2017-274</t>
  </si>
  <si>
    <t>BB-2017-1063</t>
  </si>
  <si>
    <t>BB-2017-1061</t>
  </si>
  <si>
    <t>ST-2017-1102</t>
  </si>
  <si>
    <t>BB-2017-403</t>
  </si>
  <si>
    <t>ST-2017-1109</t>
  </si>
  <si>
    <t>ST-2017-339</t>
  </si>
  <si>
    <t>BB-2017-1041</t>
  </si>
  <si>
    <t>BB-2017-1049</t>
  </si>
  <si>
    <t>BB-2017-368</t>
  </si>
  <si>
    <t>TB-2017-1032</t>
  </si>
  <si>
    <t>BB-2017-373</t>
  </si>
  <si>
    <t>TB-2017-1008</t>
  </si>
  <si>
    <t>TB-2017-1026</t>
  </si>
  <si>
    <t>TB-2017-1006</t>
  </si>
  <si>
    <t>TB-2017-1017</t>
  </si>
  <si>
    <t>BB-2017-1043</t>
  </si>
  <si>
    <t>BB-2017-1038</t>
  </si>
  <si>
    <t>TB-2017-1012</t>
  </si>
  <si>
    <t>BB-2017-1075</t>
  </si>
  <si>
    <t>BB-2017-370</t>
  </si>
  <si>
    <t>BB-2017-1040</t>
  </si>
  <si>
    <t>BB-2017-1050</t>
  </si>
  <si>
    <t>ST-2017-1108</t>
  </si>
  <si>
    <t>TB-2017-1023</t>
  </si>
  <si>
    <t>ST-2017-335</t>
  </si>
  <si>
    <t>ST-2017-1105</t>
  </si>
  <si>
    <t>BB-2017-1066</t>
  </si>
  <si>
    <t>TB-2017-1028</t>
  </si>
  <si>
    <t>TB-2017-1002</t>
  </si>
  <si>
    <t>TB-2017-1021</t>
  </si>
  <si>
    <t>ST-2017-1085</t>
  </si>
  <si>
    <t>TB-2017-270</t>
  </si>
  <si>
    <t>BB-2017-367</t>
  </si>
  <si>
    <t>ST-2017-328</t>
  </si>
  <si>
    <t>ST-2017-1088</t>
  </si>
  <si>
    <t>TB-2017-282</t>
  </si>
  <si>
    <t>BB-2017-365</t>
  </si>
  <si>
    <t>ST-2017-1094</t>
  </si>
  <si>
    <t>ST-2017-1107</t>
  </si>
  <si>
    <t>ST-2017-1083</t>
  </si>
  <si>
    <t>ST-2017-326</t>
  </si>
  <si>
    <t>ST-2017-1084</t>
  </si>
  <si>
    <t>ST-2017-343</t>
  </si>
  <si>
    <t>ST-2017-349</t>
  </si>
  <si>
    <t>TB-2017-271</t>
  </si>
  <si>
    <t>BB-2017-1072</t>
  </si>
  <si>
    <t>ST-2017-354</t>
  </si>
  <si>
    <t>ST-2017-331</t>
  </si>
  <si>
    <t>ST-2017-316</t>
  </si>
  <si>
    <t>ST-2017-338</t>
  </si>
  <si>
    <t>ST-2017-1113</t>
  </si>
  <si>
    <t>SEAK-2019-075</t>
  </si>
  <si>
    <t>SEAK</t>
  </si>
  <si>
    <t>Soda Bay</t>
  </si>
  <si>
    <t>U</t>
  </si>
  <si>
    <t>whole</t>
  </si>
  <si>
    <t>TGA</t>
  </si>
  <si>
    <t>F</t>
  </si>
  <si>
    <t>SEAK-2018-030</t>
  </si>
  <si>
    <t>APCA</t>
  </si>
  <si>
    <t>L</t>
  </si>
  <si>
    <t>SEAK-2019-005</t>
  </si>
  <si>
    <t>SEAK-2018-248</t>
  </si>
  <si>
    <t>MEMA</t>
  </si>
  <si>
    <t>M</t>
  </si>
  <si>
    <t>SEAK-2018-029</t>
  </si>
  <si>
    <t>SEAK-2018-024</t>
  </si>
  <si>
    <t>SEAK-2018-245</t>
  </si>
  <si>
    <t>SEAK-2019-080</t>
  </si>
  <si>
    <t>STDR</t>
  </si>
  <si>
    <t>SEAK-2018-022</t>
  </si>
  <si>
    <t>SEAK-2019-001</t>
  </si>
  <si>
    <t>SEAK-2019-004</t>
  </si>
  <si>
    <t>SEAK-2018-325</t>
  </si>
  <si>
    <t>Craig</t>
  </si>
  <si>
    <t>SEAK-2018-353</t>
  </si>
  <si>
    <t>SEAK-2019-002</t>
  </si>
  <si>
    <t>SEAK-2018-023</t>
  </si>
  <si>
    <t>SEAK-2018-329</t>
  </si>
  <si>
    <t>SEAK-2018-454</t>
  </si>
  <si>
    <t>SEAK-2019-003</t>
  </si>
  <si>
    <t>SEAK-2018-355</t>
  </si>
  <si>
    <t>M340b</t>
  </si>
  <si>
    <t>MYTR</t>
  </si>
  <si>
    <t>SCAK</t>
  </si>
  <si>
    <t>Agnes</t>
  </si>
  <si>
    <t>M413</t>
  </si>
  <si>
    <t>Seward</t>
  </si>
  <si>
    <t>SEAK-2018-356</t>
  </si>
  <si>
    <t>SEAK-2018-456</t>
  </si>
  <si>
    <t>M275</t>
  </si>
  <si>
    <t>M345</t>
  </si>
  <si>
    <t>SEAK-2018-455</t>
  </si>
  <si>
    <t>M481</t>
  </si>
  <si>
    <t>M374</t>
  </si>
  <si>
    <t>Coleman</t>
  </si>
  <si>
    <t>M190</t>
  </si>
  <si>
    <t>M104</t>
  </si>
  <si>
    <t>M169</t>
  </si>
  <si>
    <t>SEAK-2018-482</t>
  </si>
  <si>
    <t>PUPR</t>
  </si>
  <si>
    <t>M346</t>
  </si>
  <si>
    <t>SEAK-2018-457</t>
  </si>
  <si>
    <t>M414</t>
  </si>
  <si>
    <t>SEAK-2018-458</t>
  </si>
  <si>
    <t>M410</t>
  </si>
  <si>
    <t>M180</t>
  </si>
  <si>
    <t>M174</t>
  </si>
  <si>
    <t>M478</t>
  </si>
  <si>
    <t>M343</t>
  </si>
  <si>
    <t>M368</t>
  </si>
  <si>
    <t>SEAK-2018-324</t>
  </si>
  <si>
    <t>SEAK-2019-013</t>
  </si>
  <si>
    <t>LEST</t>
  </si>
  <si>
    <t>M344</t>
  </si>
  <si>
    <t>SEAK-2019-076</t>
  </si>
  <si>
    <t>M342</t>
  </si>
  <si>
    <t>M295</t>
  </si>
  <si>
    <t>M378</t>
  </si>
  <si>
    <t>M467</t>
  </si>
  <si>
    <t>M417</t>
  </si>
  <si>
    <t>SEAK-2018-282</t>
  </si>
  <si>
    <t>SAGI</t>
  </si>
  <si>
    <t>SEAK-2018-314</t>
  </si>
  <si>
    <t>CLNU</t>
  </si>
  <si>
    <t>SEAK-2018-051</t>
  </si>
  <si>
    <t>M165</t>
  </si>
  <si>
    <t>M341b</t>
  </si>
  <si>
    <t>SEAK-2019-098</t>
  </si>
  <si>
    <t>M181</t>
  </si>
  <si>
    <t>M373</t>
  </si>
  <si>
    <t>M356</t>
  </si>
  <si>
    <t>M178</t>
  </si>
  <si>
    <t>SEAK-2018-347</t>
  </si>
  <si>
    <t>SEAK-2018-419</t>
  </si>
  <si>
    <t>CAPR</t>
  </si>
  <si>
    <t>M488</t>
  </si>
  <si>
    <t>SEAK-2018-271</t>
  </si>
  <si>
    <t>GLOR</t>
  </si>
  <si>
    <t>Y</t>
  </si>
  <si>
    <t>M168</t>
  </si>
  <si>
    <t>M469</t>
  </si>
  <si>
    <t>SEAK-2018-389</t>
  </si>
  <si>
    <t>SEAK-2018-481</t>
  </si>
  <si>
    <t>M402</t>
  </si>
  <si>
    <t>M397</t>
  </si>
  <si>
    <t>M473</t>
  </si>
  <si>
    <t>M377</t>
  </si>
  <si>
    <t>M401</t>
  </si>
  <si>
    <t>M191</t>
  </si>
  <si>
    <t>M376</t>
  </si>
  <si>
    <t>PIOC</t>
  </si>
  <si>
    <t>M179</t>
  </si>
  <si>
    <t>M183</t>
  </si>
  <si>
    <t>SEAK-2019-043</t>
  </si>
  <si>
    <t>M298</t>
  </si>
  <si>
    <t>M160</t>
  </si>
  <si>
    <t>M322</t>
  </si>
  <si>
    <t>M411</t>
  </si>
  <si>
    <t>M412</t>
  </si>
  <si>
    <t>SEAK-2019-071</t>
  </si>
  <si>
    <t>TECH</t>
  </si>
  <si>
    <t>SEAK-2018-016</t>
  </si>
  <si>
    <t>M173</t>
  </si>
  <si>
    <t>M103</t>
  </si>
  <si>
    <t>M185</t>
  </si>
  <si>
    <t>M369</t>
  </si>
  <si>
    <t>SEAK-2018-390</t>
  </si>
  <si>
    <t>M117</t>
  </si>
  <si>
    <t>M128</t>
  </si>
  <si>
    <t>M162</t>
  </si>
  <si>
    <t>M184</t>
  </si>
  <si>
    <t>M187</t>
  </si>
  <si>
    <t>M407</t>
  </si>
  <si>
    <t>M360</t>
  </si>
  <si>
    <t>M300</t>
  </si>
  <si>
    <t>M177</t>
  </si>
  <si>
    <t>SEAK-2018-348</t>
  </si>
  <si>
    <t>M297</t>
  </si>
  <si>
    <t>M409</t>
  </si>
  <si>
    <t>SEAK-2018-062</t>
  </si>
  <si>
    <t>TEGG</t>
  </si>
  <si>
    <t>M161</t>
  </si>
  <si>
    <t>M105</t>
  </si>
  <si>
    <t>M416</t>
  </si>
  <si>
    <t>SEAK-2018-288</t>
  </si>
  <si>
    <t>SEAK-2018-386</t>
  </si>
  <si>
    <t>SEAK-2019-014</t>
  </si>
  <si>
    <t>M112</t>
  </si>
  <si>
    <t>M056</t>
  </si>
  <si>
    <t>SEAK-2018-385</t>
  </si>
  <si>
    <t>M466</t>
  </si>
  <si>
    <t>M464</t>
  </si>
  <si>
    <t>M418</t>
  </si>
  <si>
    <t>M403</t>
  </si>
  <si>
    <t>M326</t>
  </si>
  <si>
    <t>M106</t>
  </si>
  <si>
    <t>M167</t>
  </si>
  <si>
    <t>M163</t>
  </si>
  <si>
    <t>M303</t>
  </si>
  <si>
    <t>SEAK-2018-285</t>
  </si>
  <si>
    <t>SEAK-2018-527</t>
  </si>
  <si>
    <t>Nossuk</t>
  </si>
  <si>
    <t>M371</t>
  </si>
  <si>
    <t>M166</t>
  </si>
  <si>
    <t>M189</t>
  </si>
  <si>
    <t>M400</t>
  </si>
  <si>
    <t>M164</t>
  </si>
  <si>
    <t>SEAK-2018-387</t>
  </si>
  <si>
    <t>M258</t>
  </si>
  <si>
    <t>M194</t>
  </si>
  <si>
    <t>M052</t>
  </si>
  <si>
    <t>M351</t>
  </si>
  <si>
    <t>SEAK-2018-313</t>
  </si>
  <si>
    <t>M172</t>
  </si>
  <si>
    <t>M388</t>
  </si>
  <si>
    <t>SEAK-2018-257</t>
  </si>
  <si>
    <t>SEAK-2019-015</t>
  </si>
  <si>
    <t>M107</t>
  </si>
  <si>
    <t>M242</t>
  </si>
  <si>
    <t>M472</t>
  </si>
  <si>
    <t>M130</t>
  </si>
  <si>
    <t>M111</t>
  </si>
  <si>
    <t>M274</t>
  </si>
  <si>
    <t>SEAK-2019-069</t>
  </si>
  <si>
    <t>M131</t>
  </si>
  <si>
    <t>SEAK-2018-383</t>
  </si>
  <si>
    <t>M398</t>
  </si>
  <si>
    <t>M188</t>
  </si>
  <si>
    <t>M363</t>
  </si>
  <si>
    <t>M364</t>
  </si>
  <si>
    <t>SEAK-2018-405</t>
  </si>
  <si>
    <t>SEAK-2018-465</t>
  </si>
  <si>
    <t>M252</t>
  </si>
  <si>
    <t>M405</t>
  </si>
  <si>
    <t>SEAK-2018-516</t>
  </si>
  <si>
    <t>M358</t>
  </si>
  <si>
    <t>SEAK-2019-045</t>
  </si>
  <si>
    <t>M406</t>
  </si>
  <si>
    <t>M255</t>
  </si>
  <si>
    <t>M193</t>
  </si>
  <si>
    <t>M171</t>
  </si>
  <si>
    <t>M182</t>
  </si>
  <si>
    <t>M234</t>
  </si>
  <si>
    <t>SEAK-2018-008</t>
  </si>
  <si>
    <t>M062</t>
  </si>
  <si>
    <t>M291</t>
  </si>
  <si>
    <t>SEAK-2018-278</t>
  </si>
  <si>
    <t>M289</t>
  </si>
  <si>
    <t>M367</t>
  </si>
  <si>
    <t>SEAK-2018-393</t>
  </si>
  <si>
    <t>SEAK-2018-169</t>
  </si>
  <si>
    <t>M301</t>
  </si>
  <si>
    <t>M379</t>
  </si>
  <si>
    <t>M109</t>
  </si>
  <si>
    <t>M486</t>
  </si>
  <si>
    <t>M384</t>
  </si>
  <si>
    <t>SEAK-2018-382</t>
  </si>
  <si>
    <t>SEAK-2018-391</t>
  </si>
  <si>
    <t>M237</t>
  </si>
  <si>
    <t>M296</t>
  </si>
  <si>
    <t>SEAK-2018-007</t>
  </si>
  <si>
    <t>M399</t>
  </si>
  <si>
    <t>M277</t>
  </si>
  <si>
    <t>M370</t>
  </si>
  <si>
    <t>M080</t>
  </si>
  <si>
    <t>M324</t>
  </si>
  <si>
    <t>M290</t>
  </si>
  <si>
    <t>M361</t>
  </si>
  <si>
    <t>M292</t>
  </si>
  <si>
    <t>M240</t>
  </si>
  <si>
    <t>M061</t>
  </si>
  <si>
    <t>M110</t>
  </si>
  <si>
    <t>M096</t>
  </si>
  <si>
    <t>M393</t>
  </si>
  <si>
    <t>SEAK-2018-392</t>
  </si>
  <si>
    <t>M228</t>
  </si>
  <si>
    <t>M293</t>
  </si>
  <si>
    <t>M470</t>
  </si>
  <si>
    <t>M395</t>
  </si>
  <si>
    <t>M366</t>
  </si>
  <si>
    <t>M176</t>
  </si>
  <si>
    <t>M078</t>
  </si>
  <si>
    <t>M353</t>
  </si>
  <si>
    <t>M011</t>
  </si>
  <si>
    <t>SEAK-2018-296</t>
  </si>
  <si>
    <t>SEAK-2019-016</t>
  </si>
  <si>
    <t>M094</t>
  </si>
  <si>
    <t>M249</t>
  </si>
  <si>
    <t>M192</t>
  </si>
  <si>
    <t>SEAK-2018-384</t>
  </si>
  <si>
    <t>M404</t>
  </si>
  <si>
    <t>M390</t>
  </si>
  <si>
    <t>M175</t>
  </si>
  <si>
    <t>SEAK-2018-304</t>
  </si>
  <si>
    <t>SEAK-2019-081</t>
  </si>
  <si>
    <t>M394</t>
  </si>
  <si>
    <t>SEAK-2018-286</t>
  </si>
  <si>
    <t>SEAK-2018-274</t>
  </si>
  <si>
    <t>EVTR</t>
  </si>
  <si>
    <t>M129</t>
  </si>
  <si>
    <t>M287</t>
  </si>
  <si>
    <t>SEAK-2018-298</t>
  </si>
  <si>
    <t>M243</t>
  </si>
  <si>
    <t>SEAK-2018-350</t>
  </si>
  <si>
    <t>M259</t>
  </si>
  <si>
    <t>M054</t>
  </si>
  <si>
    <t>M261</t>
  </si>
  <si>
    <t>M471</t>
  </si>
  <si>
    <t>SEAK-2018-154</t>
  </si>
  <si>
    <t>CEFO</t>
  </si>
  <si>
    <t>SEAK-2018-280</t>
  </si>
  <si>
    <t>SEAK-2018-631</t>
  </si>
  <si>
    <t>M186</t>
  </si>
  <si>
    <t>M419</t>
  </si>
  <si>
    <t>M238</t>
  </si>
  <si>
    <t>SEAK-2018-299</t>
  </si>
  <si>
    <t>M294</t>
  </si>
  <si>
    <t>M239</t>
  </si>
  <si>
    <t>M035</t>
  </si>
  <si>
    <t>SEAK-2019-022</t>
  </si>
  <si>
    <t>M313</t>
  </si>
  <si>
    <t>M092</t>
  </si>
  <si>
    <t>M069</t>
  </si>
  <si>
    <t>M159</t>
  </si>
  <si>
    <t>SEAK-2019-008</t>
  </si>
  <si>
    <t>M170</t>
  </si>
  <si>
    <t>M079</t>
  </si>
  <si>
    <t>M479</t>
  </si>
  <si>
    <t>M352</t>
  </si>
  <si>
    <t>M288</t>
  </si>
  <si>
    <t>M065</t>
  </si>
  <si>
    <t>M315</t>
  </si>
  <si>
    <t>M005</t>
  </si>
  <si>
    <t>M484</t>
  </si>
  <si>
    <t>M086</t>
  </si>
  <si>
    <t>SEAK-2018-628</t>
  </si>
  <si>
    <t>M375</t>
  </si>
  <si>
    <t>M100</t>
  </si>
  <si>
    <t>SEAK-2018-180</t>
  </si>
  <si>
    <t>M059</t>
  </si>
  <si>
    <t>SEAK-2018-297</t>
  </si>
  <si>
    <t>M099</t>
  </si>
  <si>
    <t>SEAK-2018-381</t>
  </si>
  <si>
    <t>M483</t>
  </si>
  <si>
    <t>M090</t>
  </si>
  <si>
    <t>M362</t>
  </si>
  <si>
    <t>M088</t>
  </si>
  <si>
    <t>M365</t>
  </si>
  <si>
    <t>M420</t>
  </si>
  <si>
    <t>SEAK-2019-091</t>
  </si>
  <si>
    <t>M474</t>
  </si>
  <si>
    <t>SEAK-2018-354</t>
  </si>
  <si>
    <t>SEAK-2019-053</t>
  </si>
  <si>
    <t>M260</t>
  </si>
  <si>
    <t>M091</t>
  </si>
  <si>
    <t>M468</t>
  </si>
  <si>
    <t>M058</t>
  </si>
  <si>
    <t>M072</t>
  </si>
  <si>
    <t>M108</t>
  </si>
  <si>
    <t>SEAK-2019-010</t>
  </si>
  <si>
    <t>M070</t>
  </si>
  <si>
    <t>M001</t>
  </si>
  <si>
    <t>M372</t>
  </si>
  <si>
    <t>SEAK-2019-044</t>
  </si>
  <si>
    <t>M154</t>
  </si>
  <si>
    <t>M256</t>
  </si>
  <si>
    <t>M267</t>
  </si>
  <si>
    <t>M482</t>
  </si>
  <si>
    <t>M006</t>
  </si>
  <si>
    <t>SEAK-2019-011</t>
  </si>
  <si>
    <t>M087</t>
  </si>
  <si>
    <t>M241</t>
  </si>
  <si>
    <t>M314</t>
  </si>
  <si>
    <t>M089</t>
  </si>
  <si>
    <t>SEAK-2019-099</t>
  </si>
  <si>
    <t>M266</t>
  </si>
  <si>
    <t>SEAK-2018-308</t>
  </si>
  <si>
    <t>NULA</t>
  </si>
  <si>
    <t>M380</t>
  </si>
  <si>
    <t>SEAK-2019-048</t>
  </si>
  <si>
    <t>M269</t>
  </si>
  <si>
    <t>SEAK-2019-047</t>
  </si>
  <si>
    <t>SEAK-2018-156</t>
  </si>
  <si>
    <t>SEAK-2018-310</t>
  </si>
  <si>
    <t>M223</t>
  </si>
  <si>
    <t>M317</t>
  </si>
  <si>
    <t>SEAK-2018-302</t>
  </si>
  <si>
    <t>M382</t>
  </si>
  <si>
    <t>SEAK-2018-295</t>
  </si>
  <si>
    <t>M485</t>
  </si>
  <si>
    <t>M332</t>
  </si>
  <si>
    <t>SEAK-2018-322</t>
  </si>
  <si>
    <t>SEAK-2018-345</t>
  </si>
  <si>
    <t>M263</t>
  </si>
  <si>
    <t>M060</t>
  </si>
  <si>
    <t>M286</t>
  </si>
  <si>
    <t>M206</t>
  </si>
  <si>
    <t>SEAK-2018-273</t>
  </si>
  <si>
    <t>SEAK-2018-279</t>
  </si>
  <si>
    <t>SEAK-2018-303</t>
  </si>
  <si>
    <t>M051</t>
  </si>
  <si>
    <t>M329</t>
  </si>
  <si>
    <t>SEAK-2018-503</t>
  </si>
  <si>
    <t>M321</t>
  </si>
  <si>
    <t>SEAK-2018-357</t>
  </si>
  <si>
    <t>SEAK-2019-049</t>
  </si>
  <si>
    <t>M053</t>
  </si>
  <si>
    <t>M205</t>
  </si>
  <si>
    <t>SEAK-2019-042</t>
  </si>
  <si>
    <t>M041</t>
  </si>
  <si>
    <t>M415</t>
  </si>
  <si>
    <t>M147</t>
  </si>
  <si>
    <t>M357</t>
  </si>
  <si>
    <t>M146</t>
  </si>
  <si>
    <t>M042</t>
  </si>
  <si>
    <t>M038</t>
  </si>
  <si>
    <t>M284</t>
  </si>
  <si>
    <t>SEAK-2018-011</t>
  </si>
  <si>
    <t>M268</t>
  </si>
  <si>
    <t>M097</t>
  </si>
  <si>
    <t>M057</t>
  </si>
  <si>
    <t>SEAK-2018-140</t>
  </si>
  <si>
    <t>SEAK-2019-092</t>
  </si>
  <si>
    <t>M272</t>
  </si>
  <si>
    <t>M383</t>
  </si>
  <si>
    <t>M253</t>
  </si>
  <si>
    <t>M319</t>
  </si>
  <si>
    <t>SEAK-2018-124</t>
  </si>
  <si>
    <t>SEAK-2018-287</t>
  </si>
  <si>
    <t>M031</t>
  </si>
  <si>
    <t>SEAK-2019-037</t>
  </si>
  <si>
    <t>SEAK-2019-046</t>
  </si>
  <si>
    <t>SEAK-2019-052</t>
  </si>
  <si>
    <t>M251</t>
  </si>
  <si>
    <t>M254</t>
  </si>
  <si>
    <t>M392</t>
  </si>
  <si>
    <t>M085</t>
  </si>
  <si>
    <t>M316</t>
  </si>
  <si>
    <t>M480</t>
  </si>
  <si>
    <t>M153</t>
  </si>
  <si>
    <t>M203</t>
  </si>
  <si>
    <t>M063</t>
  </si>
  <si>
    <t>M158</t>
  </si>
  <si>
    <t>M009</t>
  </si>
  <si>
    <t>SEAK-2018-358</t>
  </si>
  <si>
    <t>M285</t>
  </si>
  <si>
    <t>M084</t>
  </si>
  <si>
    <t>SEAK-2018-367</t>
  </si>
  <si>
    <t>SEAK-2019-007</t>
  </si>
  <si>
    <t>M257</t>
  </si>
  <si>
    <t>SEAK-2018-337</t>
  </si>
  <si>
    <t>M262</t>
  </si>
  <si>
    <t>M207</t>
  </si>
  <si>
    <t>M196</t>
  </si>
  <si>
    <t>M396</t>
  </si>
  <si>
    <t>M387</t>
  </si>
  <si>
    <t>SEAK-2018-281</t>
  </si>
  <si>
    <t>M312</t>
  </si>
  <si>
    <t>M093</t>
  </si>
  <si>
    <t>M123</t>
  </si>
  <si>
    <t>SEAK-2018-182</t>
  </si>
  <si>
    <t>SEAK-2018-400</t>
  </si>
  <si>
    <t>M050</t>
  </si>
  <si>
    <t>M055</t>
  </si>
  <si>
    <t>M250</t>
  </si>
  <si>
    <t>M068</t>
  </si>
  <si>
    <t>SEAK-2018-123</t>
  </si>
  <si>
    <t>M320</t>
  </si>
  <si>
    <t>SEAK-2019-009</t>
  </si>
  <si>
    <t>M125</t>
  </si>
  <si>
    <t>M034</t>
  </si>
  <si>
    <t>SEAK-2018-012</t>
  </si>
  <si>
    <t>M066</t>
  </si>
  <si>
    <t>SEAK-2018-063</t>
  </si>
  <si>
    <t>M102</t>
  </si>
  <si>
    <t>M273</t>
  </si>
  <si>
    <t>M048</t>
  </si>
  <si>
    <t>M341</t>
  </si>
  <si>
    <t>SEAK-2018-015</t>
  </si>
  <si>
    <t>SEAK-2018-138</t>
  </si>
  <si>
    <t>M010</t>
  </si>
  <si>
    <t>M350</t>
  </si>
  <si>
    <t>M282</t>
  </si>
  <si>
    <t>M149</t>
  </si>
  <si>
    <t>M385</t>
  </si>
  <si>
    <t>SEAK-2018-335</t>
  </si>
  <si>
    <t>SEAK-2019-017</t>
  </si>
  <si>
    <t>M389</t>
  </si>
  <si>
    <t>M270</t>
  </si>
  <si>
    <t>SEAK-2018-401</t>
  </si>
  <si>
    <t>M152</t>
  </si>
  <si>
    <t>M003</t>
  </si>
  <si>
    <t>M280</t>
  </si>
  <si>
    <t>SEAK-2018-171</t>
  </si>
  <si>
    <t>M381</t>
  </si>
  <si>
    <t>M077</t>
  </si>
  <si>
    <t>M264</t>
  </si>
  <si>
    <t>M148</t>
  </si>
  <si>
    <t>SEAK-2018-010</t>
  </si>
  <si>
    <t>M248</t>
  </si>
  <si>
    <t>M338</t>
  </si>
  <si>
    <t>SEAK-2018-139</t>
  </si>
  <si>
    <t>M049</t>
  </si>
  <si>
    <t>M244</t>
  </si>
  <si>
    <t>SEAK-2018-173</t>
  </si>
  <si>
    <t>SEAK-2018-014</t>
  </si>
  <si>
    <t>M156</t>
  </si>
  <si>
    <t>M071</t>
  </si>
  <si>
    <t>M004</t>
  </si>
  <si>
    <t>SEAK-2018-136</t>
  </si>
  <si>
    <t>M281</t>
  </si>
  <si>
    <t>SEAK-2018-002</t>
  </si>
  <si>
    <t>SEAK-2018-013</t>
  </si>
  <si>
    <t>SEAK-2018-466</t>
  </si>
  <si>
    <t>M095</t>
  </si>
  <si>
    <t>M036</t>
  </si>
  <si>
    <t>M126</t>
  </si>
  <si>
    <t>SEAK-2018-176</t>
  </si>
  <si>
    <t>SEAK-2018-175</t>
  </si>
  <si>
    <t>M408</t>
  </si>
  <si>
    <t>M074</t>
  </si>
  <si>
    <t>SEAK-2018-418</t>
  </si>
  <si>
    <t>SEAK-2018-468</t>
  </si>
  <si>
    <t>SEAK-2018-515</t>
  </si>
  <si>
    <t>SEAK-2018-004</t>
  </si>
  <si>
    <t>SEAK-2018-351</t>
  </si>
  <si>
    <t>M318</t>
  </si>
  <si>
    <t>M040</t>
  </si>
  <si>
    <t>M475</t>
  </si>
  <si>
    <t>M008</t>
  </si>
  <si>
    <t>SEAK-2018-046</t>
  </si>
  <si>
    <t>SEAK-2019-125</t>
  </si>
  <si>
    <t>M265</t>
  </si>
  <si>
    <t>M246</t>
  </si>
  <si>
    <t>M271</t>
  </si>
  <si>
    <t>M421</t>
  </si>
  <si>
    <t>M145</t>
  </si>
  <si>
    <t>SEAK-2018-484</t>
  </si>
  <si>
    <t>M002</t>
  </si>
  <si>
    <t>SEAK-2018-025</t>
  </si>
  <si>
    <t>SEAK-2018-172</t>
  </si>
  <si>
    <t>SEAK-2018-336</t>
  </si>
  <si>
    <t>SEAK-2018-368</t>
  </si>
  <si>
    <t>M276</t>
  </si>
  <si>
    <t>SEAK-2018-170</t>
  </si>
  <si>
    <t>M359</t>
  </si>
  <si>
    <t>M279</t>
  </si>
  <si>
    <t>M204</t>
  </si>
  <si>
    <t>M157</t>
  </si>
  <si>
    <t>M007</t>
  </si>
  <si>
    <t>M386</t>
  </si>
  <si>
    <t>SEAK-2018-480</t>
  </si>
  <si>
    <t>SEAK-2018-369</t>
  </si>
  <si>
    <t>SEAK-2018-514</t>
  </si>
  <si>
    <t>M283</t>
  </si>
  <si>
    <t>M083</t>
  </si>
  <si>
    <t>M045</t>
  </si>
  <si>
    <t>M064</t>
  </si>
  <si>
    <t>SEAK-2018-181</t>
  </si>
  <si>
    <t>SEAK-2018-047</t>
  </si>
  <si>
    <t>SEAK-2019-054</t>
  </si>
  <si>
    <t>SEAK-2018-272</t>
  </si>
  <si>
    <t>SEAK-2018-502</t>
  </si>
  <si>
    <t>M278</t>
  </si>
  <si>
    <t>SEAK-2018-420</t>
  </si>
  <si>
    <t>M151</t>
  </si>
  <si>
    <t>M245</t>
  </si>
  <si>
    <t>SEAK-2018-001</t>
  </si>
  <si>
    <t>SEAK-2018-003</t>
  </si>
  <si>
    <t>SEAK-2018-312</t>
  </si>
  <si>
    <t>SEAK-2018-122</t>
  </si>
  <si>
    <t>SEAK-2018-065</t>
  </si>
  <si>
    <t>SEAK-2018-526</t>
  </si>
  <si>
    <t>M124</t>
  </si>
  <si>
    <t>M076</t>
  </si>
  <si>
    <t>M043</t>
  </si>
  <si>
    <t>M150</t>
  </si>
  <si>
    <t>SEAK-2018-333</t>
  </si>
  <si>
    <t>M155</t>
  </si>
  <si>
    <t>SEAK-2018-125</t>
  </si>
  <si>
    <t>M081</t>
  </si>
  <si>
    <t>SEAK-2018-005</t>
  </si>
  <si>
    <t>M198</t>
  </si>
  <si>
    <t>M391</t>
  </si>
  <si>
    <t>M073</t>
  </si>
  <si>
    <t>SEAK-2018-174</t>
  </si>
  <si>
    <t>M339</t>
  </si>
  <si>
    <t>SEAK-2018-352</t>
  </si>
  <si>
    <t>M098</t>
  </si>
  <si>
    <t>M354</t>
  </si>
  <si>
    <t>SEAK-2019-066</t>
  </si>
  <si>
    <t>M247</t>
  </si>
  <si>
    <t>M101</t>
  </si>
  <si>
    <t>SEAK-2018-323</t>
  </si>
  <si>
    <t>M197</t>
  </si>
  <si>
    <t>SEAK-2018-061</t>
  </si>
  <si>
    <t>SEAK-2018-275</t>
  </si>
  <si>
    <t>SEAK-2018-121</t>
  </si>
  <si>
    <t>SEAK-2018-467</t>
  </si>
  <si>
    <t>M127</t>
  </si>
  <si>
    <t>SEAK-2018-247</t>
  </si>
  <si>
    <t>SEAK-2018-404</t>
  </si>
  <si>
    <t>M355</t>
  </si>
  <si>
    <t>M202</t>
  </si>
  <si>
    <t>SEAK-2019-040</t>
  </si>
  <si>
    <t>M067</t>
  </si>
  <si>
    <t>SEAK-2018-009</t>
  </si>
  <si>
    <t>M039</t>
  </si>
  <si>
    <t>SEAK-2018-464</t>
  </si>
  <si>
    <t>SEAK-2018-044</t>
  </si>
  <si>
    <t>SEAK-2018-146</t>
  </si>
  <si>
    <t>SEAK-2018-115</t>
  </si>
  <si>
    <t>SEAK-2018-126</t>
  </si>
  <si>
    <t>M082</t>
  </si>
  <si>
    <t>SEAK-2018-168</t>
  </si>
  <si>
    <t>SEAK-2018-064</t>
  </si>
  <si>
    <t>M200</t>
  </si>
  <si>
    <t>SEAK-2018-688</t>
  </si>
  <si>
    <t>M075</t>
  </si>
  <si>
    <t>SEAK-2018-346</t>
  </si>
  <si>
    <t>M323</t>
  </si>
  <si>
    <t>SEAK-2018-127</t>
  </si>
  <si>
    <t>M201</t>
  </si>
  <si>
    <t>SEAK-2018-147</t>
  </si>
  <si>
    <t>SEAK-2018-289</t>
  </si>
  <si>
    <t>SEAK-2018-349</t>
  </si>
  <si>
    <t>M477</t>
  </si>
  <si>
    <t>M199</t>
  </si>
  <si>
    <t>SEAK-2018-052</t>
  </si>
  <si>
    <t>SEAK-2018-137</t>
  </si>
  <si>
    <t>SEAK-2018-630</t>
  </si>
  <si>
    <t>SEAK-2018-511</t>
  </si>
  <si>
    <t>M195</t>
  </si>
  <si>
    <t>SEAK-2019-036</t>
  </si>
  <si>
    <t>SEAK-2018-045</t>
  </si>
  <si>
    <t>M476</t>
  </si>
  <si>
    <t>M328</t>
  </si>
  <si>
    <t>M331</t>
  </si>
  <si>
    <t>SEAK-2018-307</t>
  </si>
  <si>
    <t>SEAK-2019-067</t>
  </si>
  <si>
    <t>M330</t>
  </si>
  <si>
    <t>M333</t>
  </si>
  <si>
    <t>M327</t>
  </si>
  <si>
    <t>SEAK-2018-309</t>
  </si>
  <si>
    <t>M334</t>
  </si>
  <si>
    <t>SEAK-2018-311</t>
  </si>
  <si>
    <t>SEAK-2019-070</t>
  </si>
  <si>
    <t>SEAK-2018-043</t>
  </si>
  <si>
    <t>SEAK-2018-512</t>
  </si>
  <si>
    <t>SEAK-2019-068</t>
  </si>
  <si>
    <t>M337</t>
  </si>
  <si>
    <t>M235</t>
  </si>
  <si>
    <t>M325</t>
  </si>
  <si>
    <t>M336</t>
  </si>
  <si>
    <t>M335</t>
  </si>
  <si>
    <t>SEAK-2019-073</t>
  </si>
  <si>
    <t>SEAK-2018-120</t>
  </si>
  <si>
    <t>SEAK-2019-072</t>
  </si>
  <si>
    <t>SEAK-2018-651</t>
  </si>
  <si>
    <t>M340</t>
  </si>
  <si>
    <t>N_Size</t>
  </si>
  <si>
    <t>SD_LinearDim_mm</t>
  </si>
  <si>
    <t>N_PercentDM</t>
  </si>
  <si>
    <t>SD_PercentDM_Fresh</t>
  </si>
  <si>
    <t>N_Lipid</t>
  </si>
  <si>
    <t>SD_Lipid</t>
  </si>
  <si>
    <t>N_Protein</t>
  </si>
  <si>
    <t>SD_Protein</t>
  </si>
  <si>
    <t>N_Ash</t>
  </si>
  <si>
    <t>SD_Ash</t>
  </si>
  <si>
    <t>N_Energy</t>
  </si>
  <si>
    <t>OFTE-2007-001</t>
  </si>
  <si>
    <t>ACSP</t>
  </si>
  <si>
    <t>CECA</t>
  </si>
  <si>
    <t>Summer</t>
  </si>
  <si>
    <t>Bomb</t>
  </si>
  <si>
    <t>OFTE-2007-002</t>
  </si>
  <si>
    <t>OFTE-2007-003</t>
  </si>
  <si>
    <t>BLOC</t>
  </si>
  <si>
    <t>Winter/ Summer</t>
  </si>
  <si>
    <t>OFTE-2007-004</t>
  </si>
  <si>
    <t>CAAN</t>
  </si>
  <si>
    <t>Fall/ Winter/ Spring/ Summer</t>
  </si>
  <si>
    <t>OFTE-2007-005</t>
  </si>
  <si>
    <t>SANI</t>
  </si>
  <si>
    <t>Fall</t>
  </si>
  <si>
    <t>OFTE-2007-006</t>
  </si>
  <si>
    <t>CAGR</t>
  </si>
  <si>
    <t>Fall/ Winter</t>
  </si>
  <si>
    <t>OFTE-2007-007</t>
  </si>
  <si>
    <t>CALI</t>
  </si>
  <si>
    <t>OFTE-2007-008</t>
  </si>
  <si>
    <t>OFTE-2007-009</t>
  </si>
  <si>
    <t>OFTE-2007-010</t>
  </si>
  <si>
    <t>CHBA</t>
  </si>
  <si>
    <t>Spring</t>
  </si>
  <si>
    <t>OFTE-2007-011</t>
  </si>
  <si>
    <t>CHRU</t>
  </si>
  <si>
    <t>OFTE-2007-012</t>
  </si>
  <si>
    <t>OFTE-2007-013</t>
  </si>
  <si>
    <t>OFTE-2007-014</t>
  </si>
  <si>
    <t>CRGI</t>
  </si>
  <si>
    <t>Winter</t>
  </si>
  <si>
    <t>OFTE-2007-015</t>
  </si>
  <si>
    <t>OFTE-2007-016</t>
  </si>
  <si>
    <t>CRST</t>
  </si>
  <si>
    <t>OFTE-2007-017</t>
  </si>
  <si>
    <t>DEEX</t>
  </si>
  <si>
    <t>OFTE-2007-018</t>
  </si>
  <si>
    <t>DEIM</t>
  </si>
  <si>
    <t>OFTE-2007-019</t>
  </si>
  <si>
    <t>ECEC</t>
  </si>
  <si>
    <t>OFTE-2007-020</t>
  </si>
  <si>
    <t>EMAN</t>
  </si>
  <si>
    <t>OFTE-2007-021</t>
  </si>
  <si>
    <t>OFTE-2007-022</t>
  </si>
  <si>
    <t>FUOR</t>
  </si>
  <si>
    <t>Spring/ Summer</t>
  </si>
  <si>
    <t>OFTE-2007-023</t>
  </si>
  <si>
    <t>HACR</t>
  </si>
  <si>
    <t>OFTE-2007-024</t>
  </si>
  <si>
    <t>HARU</t>
  </si>
  <si>
    <t>OFTE-2007-025</t>
  </si>
  <si>
    <t>HENU</t>
  </si>
  <si>
    <t>OFTE-2007-026</t>
  </si>
  <si>
    <t>HIAR</t>
  </si>
  <si>
    <t>OFTE-2007-027</t>
  </si>
  <si>
    <t>HYLY</t>
  </si>
  <si>
    <t>OFTE-2007-028</t>
  </si>
  <si>
    <t>KEKE</t>
  </si>
  <si>
    <t>OFTE-2007-029</t>
  </si>
  <si>
    <t>OFTE-2007-030</t>
  </si>
  <si>
    <t>OFTE-2007-031</t>
  </si>
  <si>
    <t>OFTE-2007-032</t>
  </si>
  <si>
    <t>LOCR</t>
  </si>
  <si>
    <t>OFTE-2007-033</t>
  </si>
  <si>
    <t>LOGI</t>
  </si>
  <si>
    <t>OFTE-2007-034</t>
  </si>
  <si>
    <t>OFTE-2007-035</t>
  </si>
  <si>
    <t>LOSC</t>
  </si>
  <si>
    <t>OFTE-2007-036</t>
  </si>
  <si>
    <t>MANA</t>
  </si>
  <si>
    <t>OFTE-2007-037</t>
  </si>
  <si>
    <t>OFTE-2007-038</t>
  </si>
  <si>
    <t>MASE</t>
  </si>
  <si>
    <t>OFTE-2007-039</t>
  </si>
  <si>
    <t>MEAN</t>
  </si>
  <si>
    <t>OFTE-2007-040</t>
  </si>
  <si>
    <t>MECR</t>
  </si>
  <si>
    <t>OFTE-2007-041</t>
  </si>
  <si>
    <t>OFTE-2007-042</t>
  </si>
  <si>
    <t>OFTE-2007-043</t>
  </si>
  <si>
    <t>MEUN</t>
  </si>
  <si>
    <t>Spring/ Fall</t>
  </si>
  <si>
    <t>OFTE-2007-044</t>
  </si>
  <si>
    <t>MOMO</t>
  </si>
  <si>
    <t>OFTE-2007-045</t>
  </si>
  <si>
    <t>MYAT</t>
  </si>
  <si>
    <t>OFTE-2007-046</t>
  </si>
  <si>
    <t>MYCA</t>
  </si>
  <si>
    <t>OFTE-2007-047</t>
  </si>
  <si>
    <t>OFTE-2007-048</t>
  </si>
  <si>
    <t>MYED</t>
  </si>
  <si>
    <t>OFTE-2007-049</t>
  </si>
  <si>
    <t>NESP</t>
  </si>
  <si>
    <t>OFTE-2007-050</t>
  </si>
  <si>
    <t>NEVE</t>
  </si>
  <si>
    <t>OFTE-2007-051</t>
  </si>
  <si>
    <t>NONO</t>
  </si>
  <si>
    <t>OFTE-2007-052</t>
  </si>
  <si>
    <t>OCRU</t>
  </si>
  <si>
    <t>Spring/ Winter</t>
  </si>
  <si>
    <t>OFTE-2007-053</t>
  </si>
  <si>
    <t>PACA</t>
  </si>
  <si>
    <t>OFTE-2007-054</t>
  </si>
  <si>
    <t>PACR</t>
  </si>
  <si>
    <t>OFTE-2007-055</t>
  </si>
  <si>
    <t>OFTE-2007-056</t>
  </si>
  <si>
    <t>PAGE</t>
  </si>
  <si>
    <t>Winter/ Spring</t>
  </si>
  <si>
    <t>OFTE-2007-057</t>
  </si>
  <si>
    <t>PAHE</t>
  </si>
  <si>
    <t>OFTE-2007-058</t>
  </si>
  <si>
    <t>PAIN</t>
  </si>
  <si>
    <t>OFTE-2007-059</t>
  </si>
  <si>
    <t>PAOC</t>
  </si>
  <si>
    <t>OFTE-2007-060</t>
  </si>
  <si>
    <t>PIBR</t>
  </si>
  <si>
    <t>OFTE-2007-061</t>
  </si>
  <si>
    <t>PIGI</t>
  </si>
  <si>
    <t>OFTE-2007-062</t>
  </si>
  <si>
    <t>OFTE-2007-063</t>
  </si>
  <si>
    <t>OFTE-2007-064</t>
  </si>
  <si>
    <t>OFTE-2007-065</t>
  </si>
  <si>
    <t>POGI</t>
  </si>
  <si>
    <t>OFTE-2007-066</t>
  </si>
  <si>
    <t>POLE</t>
  </si>
  <si>
    <t>OFTE-2007-067</t>
  </si>
  <si>
    <t>OFTE-2007-068</t>
  </si>
  <si>
    <t>OFTE-2007-069</t>
  </si>
  <si>
    <t>PYHE</t>
  </si>
  <si>
    <t>OFTE-2007-070</t>
  </si>
  <si>
    <t>OFTE-2007-071</t>
  </si>
  <si>
    <t>SANU</t>
  </si>
  <si>
    <t>OFTE-2007-072</t>
  </si>
  <si>
    <t>OFTE-2007-073</t>
  </si>
  <si>
    <t>Winter/ Spring/ Summer</t>
  </si>
  <si>
    <t>OFTE-2007-074</t>
  </si>
  <si>
    <t>Winter/ Spring/ Fall</t>
  </si>
  <si>
    <t>OFTE-2007-075</t>
  </si>
  <si>
    <t>STMO</t>
  </si>
  <si>
    <t>OFTE-2007-076</t>
  </si>
  <si>
    <t>STPA</t>
  </si>
  <si>
    <t>OFTE-2007-077</t>
  </si>
  <si>
    <t>STPU</t>
  </si>
  <si>
    <t>OFTE-2007-078</t>
  </si>
  <si>
    <t>OFTE-2007-079</t>
  </si>
  <si>
    <t>OFTE-2007-080</t>
  </si>
  <si>
    <t>TEBR</t>
  </si>
  <si>
    <t>OFTE-2007-081</t>
  </si>
  <si>
    <t>TEEI</t>
  </si>
  <si>
    <t>OFTE-2007-082</t>
  </si>
  <si>
    <t>TEFU</t>
  </si>
  <si>
    <t>OFTE-2007-083</t>
  </si>
  <si>
    <t>OFTE-2007-084</t>
  </si>
  <si>
    <t>TEMO</t>
  </si>
  <si>
    <t>OFTE-2007-085</t>
  </si>
  <si>
    <t>TEPU</t>
  </si>
  <si>
    <t>OFTE-2007-086</t>
  </si>
  <si>
    <t>TIST</t>
  </si>
  <si>
    <t>OFTE-2007-087</t>
  </si>
  <si>
    <t>TRNU</t>
  </si>
  <si>
    <t>OFTE-2007-088</t>
  </si>
  <si>
    <t>URCA</t>
  </si>
  <si>
    <t>OFTE-2007-091</t>
  </si>
  <si>
    <t>ML-1997-001</t>
  </si>
  <si>
    <t>Listed as kJ/gram, converted</t>
  </si>
  <si>
    <t>JOLL-1997-002</t>
  </si>
  <si>
    <t>ZIPI</t>
  </si>
  <si>
    <t>JOLL-1997-003</t>
  </si>
  <si>
    <t>JOLL-1997-004</t>
  </si>
  <si>
    <t>JOLL-1997-005</t>
  </si>
  <si>
    <t>JOLL-1997-006</t>
  </si>
  <si>
    <t>CEAK</t>
  </si>
  <si>
    <t>EPWS-1991-048</t>
  </si>
  <si>
    <t>EPWS-1991-049</t>
  </si>
  <si>
    <t>ECSP</t>
  </si>
  <si>
    <t>EPWS-1991-050</t>
  </si>
  <si>
    <t>BAGL</t>
  </si>
  <si>
    <t>EPWS-1991-051</t>
  </si>
  <si>
    <t>SECA</t>
  </si>
  <si>
    <t>EPWS-1991-052</t>
  </si>
  <si>
    <t>PAHY</t>
  </si>
  <si>
    <t>EPWS-1991-053</t>
  </si>
  <si>
    <t>PAPL</t>
  </si>
  <si>
    <t>EPWS-1991-054</t>
  </si>
  <si>
    <t>EPWS-1991-055</t>
  </si>
  <si>
    <t>EPWS-1991-056</t>
  </si>
  <si>
    <t>MASP</t>
  </si>
  <si>
    <t>EPWS-1991-057</t>
  </si>
  <si>
    <t>SCAG</t>
  </si>
  <si>
    <t>EPWS-1991-058</t>
  </si>
  <si>
    <t>EPWS-1991-059</t>
  </si>
  <si>
    <t>SEGR</t>
  </si>
  <si>
    <t>EPWS-1991-060</t>
  </si>
  <si>
    <t>EPWS-1991-061</t>
  </si>
  <si>
    <t>POMA</t>
  </si>
  <si>
    <t>EPWS-1991-062</t>
  </si>
  <si>
    <t>Rechsteiner, unpublished</t>
  </si>
  <si>
    <t>STPO</t>
  </si>
  <si>
    <t>LOOP</t>
  </si>
  <si>
    <t>ENDO</t>
  </si>
  <si>
    <t/>
  </si>
  <si>
    <t>OFTE-2007-0375</t>
  </si>
  <si>
    <t>SIPA</t>
  </si>
  <si>
    <t>KAMI-2004-001</t>
  </si>
  <si>
    <t>OFTE-2007-052a</t>
  </si>
  <si>
    <t>This is data from OCRU, entered because there is no current data for ENDO</t>
  </si>
  <si>
    <t>SEAK-2018-640</t>
  </si>
  <si>
    <t>SEAK-2018-641</t>
  </si>
  <si>
    <t>SEAK-2018-646</t>
  </si>
  <si>
    <t>SEAK-2018-647</t>
  </si>
  <si>
    <t>SEAK-2018-648</t>
  </si>
  <si>
    <t>PANG</t>
  </si>
  <si>
    <t>AMHE</t>
  </si>
  <si>
    <t>Robards et al. 1999. Changes in proximate composition and somatic energy content for Pacific sand lance (Ammodytes hexapterus) from Kachemak Bay, Alaska relative to maturity and season. Journal of Experiemental Marine Biology and Ecology</t>
  </si>
  <si>
    <t>COOK-1996-001</t>
  </si>
  <si>
    <t>COOK-1996-002</t>
  </si>
  <si>
    <t>COOK-1996-003</t>
  </si>
  <si>
    <t>COOK-1996-004</t>
  </si>
  <si>
    <t>COOK-1996-005</t>
  </si>
  <si>
    <t>COOK-1996-006</t>
  </si>
  <si>
    <t>COOK-1996-007</t>
  </si>
  <si>
    <t>COOK-1996-008</t>
  </si>
  <si>
    <t>COOK-1996-009</t>
  </si>
  <si>
    <t>COOK-1996-010</t>
  </si>
  <si>
    <t>COOK-1996-011</t>
  </si>
  <si>
    <t>COOK-1996-012</t>
  </si>
  <si>
    <t>COOK-1996-013</t>
  </si>
  <si>
    <t>COOK-1996-014</t>
  </si>
  <si>
    <t>May</t>
  </si>
  <si>
    <t>April</t>
  </si>
  <si>
    <t>September</t>
  </si>
  <si>
    <t>July</t>
  </si>
  <si>
    <t>June</t>
  </si>
  <si>
    <t>August</t>
  </si>
  <si>
    <t>January</t>
  </si>
  <si>
    <t>M113</t>
  </si>
  <si>
    <t>M114</t>
  </si>
  <si>
    <t>M115</t>
  </si>
  <si>
    <t>M119</t>
  </si>
  <si>
    <t>M120</t>
  </si>
  <si>
    <t>M121</t>
  </si>
  <si>
    <t>M122</t>
  </si>
  <si>
    <t>M132</t>
  </si>
  <si>
    <t>M133</t>
  </si>
  <si>
    <t>M134</t>
  </si>
  <si>
    <t>M135</t>
  </si>
  <si>
    <t>M136</t>
  </si>
  <si>
    <t>M137</t>
  </si>
  <si>
    <t>M138</t>
  </si>
  <si>
    <t>M139</t>
  </si>
  <si>
    <t>M140</t>
  </si>
  <si>
    <t>M141</t>
  </si>
  <si>
    <t>February</t>
  </si>
  <si>
    <t>M142</t>
  </si>
  <si>
    <t>M143</t>
  </si>
  <si>
    <t>M144</t>
  </si>
  <si>
    <t>March</t>
  </si>
  <si>
    <t>M208</t>
  </si>
  <si>
    <t>M209</t>
  </si>
  <si>
    <t>M220</t>
  </si>
  <si>
    <t>M221</t>
  </si>
  <si>
    <t>M222</t>
  </si>
  <si>
    <t>.</t>
  </si>
  <si>
    <t>Sample was not weighed after freeze drying. Dry mass values were generated using linear regression coefficients from other samples (n=351): DrySomaticMass=0.11083344*WetSomaticMass+0.02207937, DryGonadicMass=0.1730104234*WetGonadicMass-0.0004774407</t>
  </si>
  <si>
    <t>M229</t>
  </si>
  <si>
    <t>M230</t>
  </si>
  <si>
    <t>M231</t>
  </si>
  <si>
    <t>M232</t>
  </si>
  <si>
    <t>M233</t>
  </si>
  <si>
    <t>M236</t>
  </si>
  <si>
    <t>M299</t>
  </si>
  <si>
    <t>M302</t>
  </si>
  <si>
    <t>M304</t>
  </si>
  <si>
    <t>M305</t>
  </si>
  <si>
    <t>M306</t>
  </si>
  <si>
    <t>M307</t>
  </si>
  <si>
    <t>M308</t>
  </si>
  <si>
    <t>M309</t>
  </si>
  <si>
    <t>M310</t>
  </si>
  <si>
    <t>M311</t>
  </si>
  <si>
    <t>M465</t>
  </si>
  <si>
    <t>Robinson, B.H. , Kloecker, K.A., Esler, D. 2021, Bioenergetics and morphology of mussels (Mytilus trossulus) in Kenai Fjords National Park: U.S. Geological Survey data release, https://doi.org/10.5066/P9N3XS5C</t>
  </si>
  <si>
    <t>Smith and Partridge. 2004. Brown bear foraging dynamics. J. Wildl. Manage: 68(2).</t>
  </si>
  <si>
    <t>Removed ash value because it was listed at -42% (in report is also listed as negative)</t>
  </si>
  <si>
    <t>Anthony, J.A.M. 1995. Habitat utilization by sea otters (Enhydra lutris) in Port Valdez, Prince William Sound, Alaska. MSC Thesis, Univeristy of Alaska Fairbanks.</t>
  </si>
  <si>
    <t>kcal_g_totdry</t>
  </si>
  <si>
    <t>Jolly, J.M. 1997. Foraging ecology of the sea otter, Enhydra lutris, in a soft-sediment community. MSC Thesis, University of California Santa Cruz.</t>
  </si>
  <si>
    <t>Oftedal, O. T., Ralls, K., Tinker, M. T., &amp; Green, A. 2007. Nutritional constraints on the southern sea otter in the Monterey Bay National Marine Sanctuary, and a comparison to sea otter populations at San Nicolas Island, California and Glacier Bay, Alaska. Final report to the Monterey Bay National Marine Sanctuary and the Marine Mammal Commission.</t>
  </si>
  <si>
    <t>LaRoche N.L., Fergusson, E. and Pearson, H.C. 2020. Macronutrient analysis of sea otter prey in Southeast Alaska. Knowledge Network for Biocomplexity. doi:10.5063/F1Q23XNG.</t>
  </si>
  <si>
    <t>PercentMoisture</t>
  </si>
  <si>
    <t>USGS-2023-065</t>
  </si>
  <si>
    <t>USGS-2023-064</t>
  </si>
  <si>
    <t>USGS-2023-067</t>
  </si>
  <si>
    <t>USGS-2023-063</t>
  </si>
  <si>
    <t>USGS-2023-066</t>
  </si>
  <si>
    <t>USGS-2023-071</t>
  </si>
  <si>
    <t>USGS-2023-082</t>
  </si>
  <si>
    <t>USGS-2023-084</t>
  </si>
  <si>
    <t>USGS-2023-083</t>
  </si>
  <si>
    <t>USGS-2023-081</t>
  </si>
  <si>
    <t>USGS-2023-080</t>
  </si>
  <si>
    <t>USGS-2023-077</t>
  </si>
  <si>
    <t>USGS-2023-078</t>
  </si>
  <si>
    <t>USGS-2023-087</t>
  </si>
  <si>
    <t>GOEU</t>
  </si>
  <si>
    <t>Chuginadak Island, Aleutians, caught in trawl net</t>
  </si>
  <si>
    <t>Kuluk Bay, Aluetians, caught in trawl net</t>
  </si>
  <si>
    <t>Agattu, Aleutians</t>
  </si>
  <si>
    <t>Alaid, Aleutians</t>
  </si>
  <si>
    <t>Energy values are averaged over multiple samples of the same star</t>
  </si>
  <si>
    <t>USGS-2023-042</t>
  </si>
  <si>
    <t>USGS-2023-043</t>
  </si>
  <si>
    <t>USGS-2023-044</t>
  </si>
  <si>
    <t>USGS-2023-045</t>
  </si>
  <si>
    <t>USGS-2023-046</t>
  </si>
  <si>
    <t>USGS-2023-047</t>
  </si>
  <si>
    <t>USGS-2023-048</t>
  </si>
  <si>
    <t>USGS-2023-049</t>
  </si>
  <si>
    <t>USGS-2023-050</t>
  </si>
  <si>
    <t>USGS-2023-051</t>
  </si>
  <si>
    <t>USGS-2023-053</t>
  </si>
  <si>
    <t>USGS-2023-054</t>
  </si>
  <si>
    <t>USGS-2023-055</t>
  </si>
  <si>
    <t>USGS-2023-056</t>
  </si>
  <si>
    <t>USGS-2023-057</t>
  </si>
  <si>
    <t>USGS-2023-058</t>
  </si>
  <si>
    <t>USGS-2023-059</t>
  </si>
  <si>
    <t>USGS-2023-060</t>
  </si>
  <si>
    <t>USGS-2023-061</t>
  </si>
  <si>
    <t>USGS-2023-062</t>
  </si>
  <si>
    <t>USGS-2023-143</t>
  </si>
  <si>
    <t>USGS-2023-144</t>
  </si>
  <si>
    <t>USGS-2023-145</t>
  </si>
  <si>
    <t>USGS-2023-146</t>
  </si>
  <si>
    <t>USGS-2023-147</t>
  </si>
  <si>
    <t>USGS-2023-148</t>
  </si>
  <si>
    <t>USGS-2023-149</t>
  </si>
  <si>
    <t>USGS-2023-150</t>
  </si>
  <si>
    <t>USGS-2023-151</t>
  </si>
  <si>
    <t>USGS-2023-152</t>
  </si>
  <si>
    <t>USGS-2023-153</t>
  </si>
  <si>
    <t>USGS-2023-154</t>
  </si>
  <si>
    <t>USGS-2023-155</t>
  </si>
  <si>
    <t>USGS-2023-156</t>
  </si>
  <si>
    <t>USGS-2023-157</t>
  </si>
  <si>
    <t>USGS-2023-158</t>
  </si>
  <si>
    <t>USGS-2023-159</t>
  </si>
  <si>
    <t>USGS-2023-160</t>
  </si>
  <si>
    <t>USGS-2023-161</t>
  </si>
  <si>
    <t>USGS-2023-162</t>
  </si>
  <si>
    <t>Ninilchik North</t>
  </si>
  <si>
    <t>Clam Gulch North</t>
  </si>
  <si>
    <t>Clam Gulch South</t>
  </si>
  <si>
    <t>Silver Salmon Creek</t>
  </si>
  <si>
    <t>SCAK-1989-001</t>
  </si>
  <si>
    <t>These are estimated values based on the equations in the journal article</t>
  </si>
  <si>
    <t>Paul and Fuji, 1989. Bioenergetics of the Alaskan crab Chionoecetes bairdi (Decapoda: Majidae). Journal of Crustacean Biology, 9(1): 25-36.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</si>
</sst>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E7E6E6"/>
      </left>
      <right style="thin">
        <color rgb="FFE7E6E6"/>
      </right>
      <top style="thin">
        <color rgb="FFE7E6E6"/>
      </top>
      <bottom style="thin">
        <color rgb="FFE7E6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33" borderId="0" xfId="0" applyFill="1"/>
    <xf numFmtId="0" fontId="19" fillId="0" borderId="0" xfId="0" applyFont="1"/>
    <xf numFmtId="14" fontId="0" fillId="33" borderId="0" xfId="0" applyNumberFormat="1" applyFill="1"/>
    <xf numFmtId="0" fontId="0" fillId="0" borderId="10" xfId="0" applyBorder="1"/>
    <xf numFmtId="0" fontId="18" fillId="0" borderId="0" xfId="0" applyFont="1" applyAlignment="1">
      <alignment horizontal="left" vertical="center"/>
    </xf>
    <xf numFmtId="0" fontId="18" fillId="0" borderId="0" xfId="0" applyFont="1" applyAlignment="1">
      <alignment vertical="center"/>
    </xf>
    <xf numFmtId="0" fontId="18" fillId="0" borderId="0" xfId="0" applyFont="1" applyAlignment="1">
      <alignment horizontal="right" vertical="center"/>
    </xf>
    <xf numFmtId="2" fontId="18" fillId="0" borderId="0" xfId="0" applyNumberFormat="1" applyFont="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914"/>
  <sheetViews>
    <sheetView tabSelected="1" workbookViewId="0">
      <pane ySplit="1" topLeftCell="A543" activePane="bottomLeft" state="frozen"/>
      <selection activeCell="L1" sqref="L1"/>
      <selection pane="bottomLeft" activeCell="S545" sqref="S545"/>
    </sheetView>
  </sheetViews>
  <sheetFormatPr defaultRowHeight="15" x14ac:dyDescent="0.25"/>
  <cols>
    <col min="1" max="1" width="15.140625" bestFit="1" customWidth="1"/>
    <col min="2" max="2" width="8.85546875" bestFit="1" customWidth="1"/>
    <col min="3" max="3" width="7.140625" bestFit="1" customWidth="1"/>
    <col min="4" max="4" width="8.85546875" bestFit="1" customWidth="1"/>
    <col min="5" max="5" width="11.28515625" style="1" customWidth="1"/>
    <col min="6" max="6" width="13.5703125" customWidth="1"/>
    <col min="7" max="7" width="12.5703125" customWidth="1"/>
    <col min="8" max="8" width="4.5703125" customWidth="1"/>
    <col min="9" max="9" width="18.42578125" customWidth="1"/>
    <col min="10" max="10" width="9.85546875" customWidth="1"/>
    <col min="11" max="12" width="17.5703125" customWidth="1"/>
    <col min="13" max="13" width="13.42578125" customWidth="1"/>
    <col min="14" max="14" width="16.140625" customWidth="1"/>
    <col min="15" max="15" width="14.140625" customWidth="1"/>
    <col min="16" max="16" width="15.42578125" customWidth="1"/>
    <col min="17" max="17" width="10" customWidth="1"/>
    <col min="18" max="18" width="13.5703125" customWidth="1"/>
    <col min="19" max="19" width="15" bestFit="1" customWidth="1"/>
    <col min="20" max="20" width="14.42578125" bestFit="1" customWidth="1"/>
    <col min="21" max="21" width="14.42578125" customWidth="1"/>
    <col min="22" max="22" width="14.42578125" bestFit="1" customWidth="1"/>
    <col min="23" max="23" width="13.85546875" bestFit="1" customWidth="1"/>
    <col min="24" max="24" width="13.28515625" bestFit="1" customWidth="1"/>
    <col min="25" max="25" width="14.42578125" bestFit="1" customWidth="1"/>
    <col min="26" max="26" width="19.5703125" bestFit="1" customWidth="1"/>
    <col min="27" max="27" width="17.5703125" bestFit="1" customWidth="1"/>
    <col min="28" max="28" width="18.85546875" bestFit="1" customWidth="1"/>
    <col min="29" max="29" width="12.140625" bestFit="1" customWidth="1"/>
    <col min="30" max="30" width="16.85546875" bestFit="1" customWidth="1"/>
    <col min="31" max="31" width="18.42578125" bestFit="1" customWidth="1"/>
    <col min="32" max="32" width="17.85546875" bestFit="1" customWidth="1"/>
    <col min="33" max="33" width="17.28515625" bestFit="1" customWidth="1"/>
    <col min="34" max="34" width="17.85546875" bestFit="1" customWidth="1"/>
    <col min="35" max="35" width="38.42578125" bestFit="1" customWidth="1"/>
    <col min="36" max="36" width="42.140625" customWidth="1"/>
    <col min="37" max="37" width="4.140625" bestFit="1" customWidth="1"/>
    <col min="38" max="38" width="16" bestFit="1" customWidth="1"/>
    <col min="39" max="39" width="19.5703125" bestFit="1" customWidth="1"/>
    <col min="40" max="40" width="9.7109375" bestFit="1" customWidth="1"/>
    <col min="41" max="42" width="12" bestFit="1" customWidth="1"/>
    <col min="43" max="43" width="11.42578125" bestFit="1" customWidth="1"/>
    <col min="44" max="44" width="5" bestFit="1" customWidth="1"/>
    <col min="45" max="45" width="12.28515625" bestFit="1" customWidth="1"/>
    <col min="46" max="46" width="13.5703125" bestFit="1" customWidth="1"/>
  </cols>
  <sheetData>
    <row r="1" spans="1:57" s="2" customFormat="1" x14ac:dyDescent="0.25">
      <c r="A1" s="2" t="s">
        <v>0</v>
      </c>
      <c r="B1" s="2" t="s">
        <v>1</v>
      </c>
      <c r="C1" s="2" t="s">
        <v>2</v>
      </c>
      <c r="D1" s="2" t="s">
        <v>3</v>
      </c>
      <c r="E1" s="4" t="s">
        <v>4</v>
      </c>
      <c r="F1" s="2" t="s">
        <v>5</v>
      </c>
      <c r="G1" s="2" t="s">
        <v>6</v>
      </c>
      <c r="H1" s="2" t="s">
        <v>7</v>
      </c>
      <c r="I1" s="2" t="s">
        <v>8</v>
      </c>
      <c r="J1" s="2" t="s">
        <v>9</v>
      </c>
      <c r="K1" s="2" t="s">
        <v>10</v>
      </c>
      <c r="L1" s="2" t="s">
        <v>11</v>
      </c>
      <c r="M1" s="2" t="s">
        <v>1069</v>
      </c>
      <c r="N1" s="2" t="s">
        <v>12</v>
      </c>
      <c r="O1" s="2" t="s">
        <v>13</v>
      </c>
      <c r="P1" s="2" t="s">
        <v>14</v>
      </c>
      <c r="Q1" s="2" t="s">
        <v>15</v>
      </c>
      <c r="R1" s="2" t="s">
        <v>16</v>
      </c>
      <c r="S1" s="2" t="s">
        <v>17</v>
      </c>
      <c r="T1" s="2" t="s">
        <v>18</v>
      </c>
      <c r="U1" s="2" t="s">
        <v>1065</v>
      </c>
      <c r="V1" s="2" t="s">
        <v>20</v>
      </c>
      <c r="W1" s="2" t="s">
        <v>19</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768</v>
      </c>
      <c r="AV1" s="2" t="s">
        <v>769</v>
      </c>
      <c r="AW1" s="2" t="s">
        <v>770</v>
      </c>
      <c r="AX1" s="2" t="s">
        <v>771</v>
      </c>
      <c r="AY1" s="2" t="s">
        <v>772</v>
      </c>
      <c r="AZ1" s="2" t="s">
        <v>773</v>
      </c>
      <c r="BA1" s="2" t="s">
        <v>774</v>
      </c>
      <c r="BB1" s="2" t="s">
        <v>775</v>
      </c>
      <c r="BC1" s="2" t="s">
        <v>776</v>
      </c>
      <c r="BD1" s="2" t="s">
        <v>777</v>
      </c>
      <c r="BE1" s="2" t="s">
        <v>778</v>
      </c>
    </row>
    <row r="2" spans="1:57" x14ac:dyDescent="0.25">
      <c r="A2" t="s">
        <v>123</v>
      </c>
      <c r="B2" t="s">
        <v>56</v>
      </c>
      <c r="C2" t="s">
        <v>57</v>
      </c>
      <c r="E2" s="1">
        <v>42887</v>
      </c>
      <c r="G2" t="s">
        <v>58</v>
      </c>
      <c r="H2">
        <v>1</v>
      </c>
      <c r="I2">
        <v>81</v>
      </c>
      <c r="J2">
        <v>222</v>
      </c>
      <c r="K2">
        <v>43</v>
      </c>
      <c r="L2">
        <f t="shared" ref="L2:L39" si="0">100-M2</f>
        <v>12.806060599999995</v>
      </c>
      <c r="M2">
        <v>87.193939400000005</v>
      </c>
      <c r="O2">
        <v>4.226</v>
      </c>
      <c r="S2">
        <v>0.38072418200000002</v>
      </c>
      <c r="V2">
        <v>2.9729999999999999</v>
      </c>
      <c r="AJ2" t="s">
        <v>976</v>
      </c>
      <c r="AK2" t="s">
        <v>161</v>
      </c>
      <c r="AL2" t="s">
        <v>246</v>
      </c>
    </row>
    <row r="3" spans="1:57" x14ac:dyDescent="0.25">
      <c r="A3" t="s">
        <v>127</v>
      </c>
      <c r="B3" t="s">
        <v>56</v>
      </c>
      <c r="C3" t="s">
        <v>57</v>
      </c>
      <c r="E3" s="1">
        <v>42887</v>
      </c>
      <c r="G3" t="s">
        <v>58</v>
      </c>
      <c r="H3">
        <v>1</v>
      </c>
      <c r="I3">
        <v>77</v>
      </c>
      <c r="J3">
        <v>168</v>
      </c>
      <c r="K3">
        <v>48</v>
      </c>
      <c r="L3">
        <f t="shared" si="0"/>
        <v>13.736842100000004</v>
      </c>
      <c r="M3">
        <v>86.263157899999996</v>
      </c>
      <c r="O3">
        <v>5.22</v>
      </c>
      <c r="S3">
        <v>0.436556842</v>
      </c>
      <c r="V3">
        <v>3.1779999999999999</v>
      </c>
      <c r="AJ3" t="s">
        <v>976</v>
      </c>
      <c r="AK3" t="s">
        <v>171</v>
      </c>
      <c r="AL3" t="s">
        <v>246</v>
      </c>
    </row>
    <row r="4" spans="1:57" x14ac:dyDescent="0.25">
      <c r="A4" t="s">
        <v>113</v>
      </c>
      <c r="B4" t="s">
        <v>56</v>
      </c>
      <c r="C4" t="s">
        <v>57</v>
      </c>
      <c r="E4" s="1">
        <v>42887</v>
      </c>
      <c r="G4" t="s">
        <v>58</v>
      </c>
      <c r="H4">
        <v>1</v>
      </c>
      <c r="I4">
        <v>63</v>
      </c>
      <c r="J4">
        <v>95</v>
      </c>
      <c r="K4">
        <v>37</v>
      </c>
      <c r="L4">
        <f t="shared" si="0"/>
        <v>14.877777800000004</v>
      </c>
      <c r="M4">
        <v>85.122222199999996</v>
      </c>
      <c r="O4">
        <v>4.0170000000000003</v>
      </c>
      <c r="S4">
        <v>0.40303900100000001</v>
      </c>
      <c r="V4">
        <v>2.7090000000000001</v>
      </c>
      <c r="AJ4" t="s">
        <v>976</v>
      </c>
      <c r="AK4" t="s">
        <v>171</v>
      </c>
      <c r="AL4" t="s">
        <v>246</v>
      </c>
    </row>
    <row r="5" spans="1:57" x14ac:dyDescent="0.25">
      <c r="A5" t="s">
        <v>122</v>
      </c>
      <c r="B5" t="s">
        <v>56</v>
      </c>
      <c r="C5" t="s">
        <v>57</v>
      </c>
      <c r="E5" s="1">
        <v>42887</v>
      </c>
      <c r="G5" t="s">
        <v>58</v>
      </c>
      <c r="H5">
        <v>1</v>
      </c>
      <c r="I5">
        <v>96</v>
      </c>
      <c r="J5">
        <v>352</v>
      </c>
      <c r="K5">
        <v>104</v>
      </c>
      <c r="L5">
        <f t="shared" si="0"/>
        <v>11.523404299999996</v>
      </c>
      <c r="M5">
        <v>88.476595700000004</v>
      </c>
      <c r="O5">
        <v>10.832000000000001</v>
      </c>
      <c r="S5">
        <v>0.34120800099999998</v>
      </c>
      <c r="V5">
        <v>2.9609999999999999</v>
      </c>
      <c r="AJ5" t="s">
        <v>976</v>
      </c>
      <c r="AK5" t="s">
        <v>161</v>
      </c>
      <c r="AL5" t="s">
        <v>246</v>
      </c>
    </row>
    <row r="6" spans="1:57" x14ac:dyDescent="0.25">
      <c r="A6" t="s">
        <v>102</v>
      </c>
      <c r="B6" t="s">
        <v>56</v>
      </c>
      <c r="C6" t="s">
        <v>57</v>
      </c>
      <c r="E6" s="1">
        <v>42887</v>
      </c>
      <c r="G6" t="s">
        <v>58</v>
      </c>
      <c r="H6">
        <v>1</v>
      </c>
      <c r="I6">
        <v>73</v>
      </c>
      <c r="J6">
        <v>153</v>
      </c>
      <c r="K6">
        <v>47</v>
      </c>
      <c r="L6">
        <f t="shared" si="0"/>
        <v>14.324324300000001</v>
      </c>
      <c r="M6">
        <v>85.675675699999999</v>
      </c>
      <c r="O6">
        <v>5.3</v>
      </c>
      <c r="S6">
        <v>0.28677297200000001</v>
      </c>
      <c r="V6">
        <v>2.0019999999999998</v>
      </c>
      <c r="AJ6" t="s">
        <v>976</v>
      </c>
      <c r="AK6" t="s">
        <v>171</v>
      </c>
      <c r="AL6" t="s">
        <v>246</v>
      </c>
    </row>
    <row r="7" spans="1:57" x14ac:dyDescent="0.25">
      <c r="A7" t="s">
        <v>114</v>
      </c>
      <c r="B7" t="s">
        <v>56</v>
      </c>
      <c r="C7" t="s">
        <v>57</v>
      </c>
      <c r="E7" s="1">
        <v>42887</v>
      </c>
      <c r="G7" t="s">
        <v>58</v>
      </c>
      <c r="H7">
        <v>1</v>
      </c>
      <c r="I7">
        <v>69</v>
      </c>
      <c r="J7">
        <v>128</v>
      </c>
      <c r="K7">
        <v>43</v>
      </c>
      <c r="L7">
        <f t="shared" si="0"/>
        <v>9.0999999999999943</v>
      </c>
      <c r="M7">
        <v>90.9</v>
      </c>
      <c r="O7">
        <v>3.0030000000000001</v>
      </c>
      <c r="S7">
        <v>0.24688299999999999</v>
      </c>
      <c r="V7">
        <v>2.7130000000000001</v>
      </c>
      <c r="AJ7" t="s">
        <v>976</v>
      </c>
      <c r="AK7" t="s">
        <v>161</v>
      </c>
      <c r="AL7" t="s">
        <v>246</v>
      </c>
    </row>
    <row r="8" spans="1:57" x14ac:dyDescent="0.25">
      <c r="A8" t="s">
        <v>128</v>
      </c>
      <c r="B8" t="s">
        <v>56</v>
      </c>
      <c r="C8" t="s">
        <v>57</v>
      </c>
      <c r="E8" s="1">
        <v>42887</v>
      </c>
      <c r="G8" t="s">
        <v>58</v>
      </c>
      <c r="H8">
        <v>1</v>
      </c>
      <c r="I8">
        <v>89</v>
      </c>
      <c r="J8">
        <v>276</v>
      </c>
      <c r="K8">
        <v>71</v>
      </c>
      <c r="L8">
        <f t="shared" si="0"/>
        <v>15.640983599999998</v>
      </c>
      <c r="M8">
        <v>84.359016400000002</v>
      </c>
      <c r="O8">
        <v>9.5410000000000004</v>
      </c>
      <c r="S8">
        <v>0.50410890100000005</v>
      </c>
      <c r="V8">
        <v>3.2229999999999999</v>
      </c>
      <c r="AJ8" t="s">
        <v>976</v>
      </c>
      <c r="AK8" t="s">
        <v>171</v>
      </c>
      <c r="AL8" t="s">
        <v>246</v>
      </c>
    </row>
    <row r="9" spans="1:57" x14ac:dyDescent="0.25">
      <c r="A9" t="s">
        <v>108</v>
      </c>
      <c r="B9" t="s">
        <v>56</v>
      </c>
      <c r="C9" t="s">
        <v>57</v>
      </c>
      <c r="E9" s="1">
        <v>42887</v>
      </c>
      <c r="G9" t="s">
        <v>58</v>
      </c>
      <c r="H9">
        <v>1</v>
      </c>
      <c r="I9">
        <v>70</v>
      </c>
      <c r="J9">
        <v>146</v>
      </c>
      <c r="K9">
        <v>49</v>
      </c>
      <c r="L9">
        <f t="shared" si="0"/>
        <v>8.2102564000000058</v>
      </c>
      <c r="M9">
        <v>91.789743599999994</v>
      </c>
      <c r="O9">
        <v>4.0960000000000001</v>
      </c>
      <c r="S9">
        <v>0.205502718</v>
      </c>
      <c r="V9">
        <v>2.5030000000000001</v>
      </c>
      <c r="AJ9" t="s">
        <v>976</v>
      </c>
      <c r="AK9" t="s">
        <v>171</v>
      </c>
      <c r="AL9" t="s">
        <v>246</v>
      </c>
    </row>
    <row r="10" spans="1:57" x14ac:dyDescent="0.25">
      <c r="A10" t="s">
        <v>107</v>
      </c>
      <c r="B10" t="s">
        <v>56</v>
      </c>
      <c r="C10" t="s">
        <v>57</v>
      </c>
      <c r="E10" s="1">
        <v>42887</v>
      </c>
      <c r="G10" t="s">
        <v>58</v>
      </c>
      <c r="H10">
        <v>1</v>
      </c>
      <c r="I10">
        <v>39</v>
      </c>
      <c r="J10">
        <v>26</v>
      </c>
      <c r="K10">
        <v>17</v>
      </c>
      <c r="L10">
        <f t="shared" si="0"/>
        <v>20.299999999999997</v>
      </c>
      <c r="M10">
        <v>79.7</v>
      </c>
      <c r="O10">
        <v>0.59899999999999998</v>
      </c>
      <c r="S10">
        <v>0.47542600000000002</v>
      </c>
      <c r="V10">
        <v>2.3420000000000001</v>
      </c>
      <c r="AJ10" t="s">
        <v>976</v>
      </c>
      <c r="AK10" t="s">
        <v>161</v>
      </c>
      <c r="AL10" t="s">
        <v>246</v>
      </c>
    </row>
    <row r="11" spans="1:57" x14ac:dyDescent="0.25">
      <c r="A11" t="s">
        <v>133</v>
      </c>
      <c r="B11" t="s">
        <v>56</v>
      </c>
      <c r="C11" t="s">
        <v>57</v>
      </c>
      <c r="E11" s="1">
        <v>42887</v>
      </c>
      <c r="G11" t="s">
        <v>58</v>
      </c>
      <c r="H11">
        <v>1</v>
      </c>
      <c r="I11">
        <v>112</v>
      </c>
      <c r="J11">
        <v>462</v>
      </c>
      <c r="K11">
        <v>73</v>
      </c>
      <c r="L11">
        <f t="shared" si="0"/>
        <v>11.346031699999997</v>
      </c>
      <c r="M11">
        <v>88.653968300000003</v>
      </c>
      <c r="O11">
        <v>7.1479999999999997</v>
      </c>
      <c r="S11">
        <v>0.37986514100000002</v>
      </c>
      <c r="V11">
        <v>3.3479999999999999</v>
      </c>
      <c r="AJ11" t="s">
        <v>976</v>
      </c>
      <c r="AK11" t="s">
        <v>161</v>
      </c>
      <c r="AL11" t="s">
        <v>246</v>
      </c>
    </row>
    <row r="12" spans="1:57" x14ac:dyDescent="0.25">
      <c r="A12" t="s">
        <v>152</v>
      </c>
      <c r="B12" t="s">
        <v>56</v>
      </c>
      <c r="C12" t="s">
        <v>57</v>
      </c>
      <c r="E12" s="1">
        <v>42887</v>
      </c>
      <c r="G12" t="s">
        <v>58</v>
      </c>
      <c r="H12">
        <v>1</v>
      </c>
      <c r="I12">
        <v>46</v>
      </c>
      <c r="J12">
        <v>41</v>
      </c>
      <c r="K12">
        <v>18</v>
      </c>
      <c r="L12">
        <f t="shared" si="0"/>
        <v>13.737499999999997</v>
      </c>
      <c r="M12">
        <v>86.262500000000003</v>
      </c>
      <c r="O12">
        <v>1.099</v>
      </c>
      <c r="S12">
        <v>0.69168312499999995</v>
      </c>
      <c r="V12">
        <v>5.0350000000000001</v>
      </c>
      <c r="AJ12" t="s">
        <v>976</v>
      </c>
      <c r="AK12" t="s">
        <v>161</v>
      </c>
      <c r="AL12" t="s">
        <v>246</v>
      </c>
    </row>
    <row r="13" spans="1:57" x14ac:dyDescent="0.25">
      <c r="A13" t="s">
        <v>125</v>
      </c>
      <c r="B13" t="s">
        <v>56</v>
      </c>
      <c r="C13" t="s">
        <v>57</v>
      </c>
      <c r="E13" s="1">
        <v>42887</v>
      </c>
      <c r="G13" t="s">
        <v>58</v>
      </c>
      <c r="H13">
        <v>1</v>
      </c>
      <c r="I13">
        <v>49</v>
      </c>
      <c r="J13">
        <v>45</v>
      </c>
      <c r="K13">
        <v>24</v>
      </c>
      <c r="L13">
        <f t="shared" si="0"/>
        <v>14.285714299999995</v>
      </c>
      <c r="M13">
        <v>85.714285700000005</v>
      </c>
      <c r="O13">
        <v>2</v>
      </c>
      <c r="S13">
        <v>0.45</v>
      </c>
      <c r="V13">
        <v>3.15</v>
      </c>
      <c r="AJ13" t="s">
        <v>976</v>
      </c>
      <c r="AK13" t="s">
        <v>161</v>
      </c>
      <c r="AL13" t="s">
        <v>246</v>
      </c>
    </row>
    <row r="14" spans="1:57" x14ac:dyDescent="0.25">
      <c r="A14" t="s">
        <v>143</v>
      </c>
      <c r="B14" t="s">
        <v>56</v>
      </c>
      <c r="C14" t="s">
        <v>57</v>
      </c>
      <c r="E14" s="1">
        <v>42789</v>
      </c>
      <c r="G14" t="s">
        <v>58</v>
      </c>
      <c r="H14">
        <v>1</v>
      </c>
      <c r="I14">
        <v>114</v>
      </c>
      <c r="J14">
        <v>640</v>
      </c>
      <c r="K14">
        <v>141</v>
      </c>
      <c r="L14">
        <f t="shared" si="0"/>
        <v>6.7219857999999988</v>
      </c>
      <c r="M14">
        <v>93.278014200000001</v>
      </c>
      <c r="O14">
        <v>9.4779999999999998</v>
      </c>
      <c r="S14">
        <v>0.28891095</v>
      </c>
      <c r="V14">
        <v>4.298</v>
      </c>
      <c r="AJ14" t="s">
        <v>976</v>
      </c>
      <c r="AK14" t="s">
        <v>171</v>
      </c>
      <c r="AL14" t="s">
        <v>246</v>
      </c>
    </row>
    <row r="15" spans="1:57" x14ac:dyDescent="0.25">
      <c r="A15" t="s">
        <v>139</v>
      </c>
      <c r="B15" t="s">
        <v>56</v>
      </c>
      <c r="C15" t="s">
        <v>57</v>
      </c>
      <c r="E15" s="1">
        <v>42789</v>
      </c>
      <c r="G15" t="s">
        <v>58</v>
      </c>
      <c r="H15">
        <v>1</v>
      </c>
      <c r="I15">
        <v>116</v>
      </c>
      <c r="J15">
        <v>610</v>
      </c>
      <c r="K15">
        <v>124</v>
      </c>
      <c r="L15">
        <f t="shared" si="0"/>
        <v>13.461290300000002</v>
      </c>
      <c r="M15">
        <v>86.538709699999998</v>
      </c>
      <c r="O15">
        <v>16.692</v>
      </c>
      <c r="S15">
        <v>0.52122115999999996</v>
      </c>
      <c r="V15">
        <v>3.8719999999999999</v>
      </c>
      <c r="AJ15" t="s">
        <v>976</v>
      </c>
      <c r="AK15" t="s">
        <v>161</v>
      </c>
      <c r="AL15" t="s">
        <v>246</v>
      </c>
    </row>
    <row r="16" spans="1:57" x14ac:dyDescent="0.25">
      <c r="A16" t="s">
        <v>115</v>
      </c>
      <c r="B16" t="s">
        <v>56</v>
      </c>
      <c r="C16" t="s">
        <v>57</v>
      </c>
      <c r="E16" s="1">
        <v>42789</v>
      </c>
      <c r="G16" t="s">
        <v>58</v>
      </c>
      <c r="H16">
        <v>1</v>
      </c>
      <c r="I16">
        <v>102</v>
      </c>
      <c r="J16">
        <v>450</v>
      </c>
      <c r="K16">
        <v>50</v>
      </c>
      <c r="L16">
        <f t="shared" si="0"/>
        <v>10.412000000000006</v>
      </c>
      <c r="M16">
        <v>89.587999999999994</v>
      </c>
      <c r="O16">
        <v>5.2060000000000004</v>
      </c>
      <c r="S16">
        <v>0.28716296000000002</v>
      </c>
      <c r="V16">
        <v>2.758</v>
      </c>
      <c r="AJ16" t="s">
        <v>976</v>
      </c>
      <c r="AK16" t="s">
        <v>164</v>
      </c>
      <c r="AL16" t="s">
        <v>246</v>
      </c>
    </row>
    <row r="17" spans="1:56" x14ac:dyDescent="0.25">
      <c r="A17" t="s">
        <v>126</v>
      </c>
      <c r="B17" t="s">
        <v>56</v>
      </c>
      <c r="C17" t="s">
        <v>57</v>
      </c>
      <c r="E17" s="1">
        <v>42789</v>
      </c>
      <c r="G17" t="s">
        <v>58</v>
      </c>
      <c r="H17">
        <v>1</v>
      </c>
      <c r="I17">
        <v>100</v>
      </c>
      <c r="J17">
        <v>385</v>
      </c>
      <c r="K17">
        <v>91</v>
      </c>
      <c r="L17">
        <f t="shared" si="0"/>
        <v>16.338461499999994</v>
      </c>
      <c r="M17">
        <v>83.661538500000006</v>
      </c>
      <c r="O17">
        <v>14.868</v>
      </c>
      <c r="S17">
        <v>0.51858276800000003</v>
      </c>
      <c r="V17">
        <v>3.1739999999999999</v>
      </c>
      <c r="AJ17" t="s">
        <v>976</v>
      </c>
      <c r="AK17" t="s">
        <v>161</v>
      </c>
      <c r="AL17" t="s">
        <v>246</v>
      </c>
    </row>
    <row r="18" spans="1:56" x14ac:dyDescent="0.25">
      <c r="A18" t="s">
        <v>90</v>
      </c>
      <c r="B18" t="s">
        <v>56</v>
      </c>
      <c r="C18" t="s">
        <v>57</v>
      </c>
      <c r="E18" s="1">
        <v>42789</v>
      </c>
      <c r="G18" t="s">
        <v>58</v>
      </c>
      <c r="H18">
        <v>1</v>
      </c>
      <c r="I18">
        <v>95</v>
      </c>
      <c r="J18">
        <v>215</v>
      </c>
      <c r="K18">
        <v>64</v>
      </c>
      <c r="L18">
        <f t="shared" si="0"/>
        <v>21.128124999999997</v>
      </c>
      <c r="M18">
        <v>78.871875000000003</v>
      </c>
      <c r="O18">
        <v>13.522</v>
      </c>
      <c r="S18">
        <v>0.31354137500000001</v>
      </c>
      <c r="V18">
        <v>1.484</v>
      </c>
      <c r="AJ18" t="s">
        <v>976</v>
      </c>
      <c r="AK18" t="s">
        <v>161</v>
      </c>
      <c r="AL18" t="s">
        <v>246</v>
      </c>
    </row>
    <row r="19" spans="1:56" x14ac:dyDescent="0.25">
      <c r="A19" t="s">
        <v>117</v>
      </c>
      <c r="B19" t="s">
        <v>56</v>
      </c>
      <c r="C19" t="s">
        <v>57</v>
      </c>
      <c r="E19" s="1">
        <v>42789</v>
      </c>
      <c r="G19" t="s">
        <v>58</v>
      </c>
      <c r="H19">
        <v>1</v>
      </c>
      <c r="I19">
        <v>108</v>
      </c>
      <c r="J19">
        <v>510</v>
      </c>
      <c r="K19">
        <v>74</v>
      </c>
      <c r="L19">
        <f t="shared" si="0"/>
        <v>11.77972969999999</v>
      </c>
      <c r="M19">
        <v>88.22027030000001</v>
      </c>
      <c r="O19">
        <v>8.7170000000000005</v>
      </c>
      <c r="S19">
        <v>0.33136379599999999</v>
      </c>
      <c r="V19">
        <v>2.8130000000000002</v>
      </c>
      <c r="AJ19" t="s">
        <v>976</v>
      </c>
      <c r="AL19" t="s">
        <v>7</v>
      </c>
    </row>
    <row r="20" spans="1:56" x14ac:dyDescent="0.25">
      <c r="A20" t="s">
        <v>100</v>
      </c>
      <c r="B20" t="s">
        <v>56</v>
      </c>
      <c r="C20" t="s">
        <v>57</v>
      </c>
      <c r="E20" s="1">
        <v>42789</v>
      </c>
      <c r="G20" t="s">
        <v>58</v>
      </c>
      <c r="H20">
        <v>1</v>
      </c>
      <c r="I20">
        <v>89</v>
      </c>
      <c r="J20">
        <v>265</v>
      </c>
      <c r="K20">
        <v>54</v>
      </c>
      <c r="L20">
        <f t="shared" si="0"/>
        <v>15.483333299999998</v>
      </c>
      <c r="M20">
        <v>84.516666700000002</v>
      </c>
      <c r="O20">
        <v>8.3610000000000007</v>
      </c>
      <c r="S20">
        <v>0.29248016599999999</v>
      </c>
      <c r="V20">
        <v>1.889</v>
      </c>
      <c r="AJ20" t="s">
        <v>976</v>
      </c>
      <c r="AK20" t="s">
        <v>161</v>
      </c>
      <c r="AL20" t="s">
        <v>246</v>
      </c>
    </row>
    <row r="21" spans="1:56" x14ac:dyDescent="0.25">
      <c r="A21" t="s">
        <v>91</v>
      </c>
      <c r="B21" t="s">
        <v>56</v>
      </c>
      <c r="C21" t="s">
        <v>57</v>
      </c>
      <c r="E21" s="1">
        <v>42789</v>
      </c>
      <c r="G21" t="s">
        <v>58</v>
      </c>
      <c r="H21">
        <v>1</v>
      </c>
      <c r="I21">
        <v>90</v>
      </c>
      <c r="J21">
        <v>265</v>
      </c>
      <c r="K21">
        <v>52</v>
      </c>
      <c r="L21">
        <f t="shared" si="0"/>
        <v>24.690384600000002</v>
      </c>
      <c r="M21">
        <v>75.309615399999998</v>
      </c>
      <c r="O21">
        <v>12.839</v>
      </c>
      <c r="S21">
        <v>0.37652836499999998</v>
      </c>
      <c r="V21">
        <v>1.5249999999999999</v>
      </c>
      <c r="AJ21" t="s">
        <v>976</v>
      </c>
      <c r="AK21" t="s">
        <v>161</v>
      </c>
      <c r="AL21" t="s">
        <v>246</v>
      </c>
    </row>
    <row r="22" spans="1:56" x14ac:dyDescent="0.25">
      <c r="A22" t="s">
        <v>92</v>
      </c>
      <c r="B22" t="s">
        <v>56</v>
      </c>
      <c r="C22" t="s">
        <v>57</v>
      </c>
      <c r="E22" s="1">
        <v>42789</v>
      </c>
      <c r="G22" t="s">
        <v>58</v>
      </c>
      <c r="H22">
        <v>1</v>
      </c>
      <c r="I22">
        <v>44</v>
      </c>
      <c r="J22">
        <v>42</v>
      </c>
      <c r="K22">
        <v>11</v>
      </c>
      <c r="L22">
        <f t="shared" si="0"/>
        <v>20.081818200000001</v>
      </c>
      <c r="M22">
        <v>79.918181799999999</v>
      </c>
      <c r="O22">
        <v>2.2090000000000001</v>
      </c>
      <c r="S22">
        <v>0.308657546</v>
      </c>
      <c r="V22">
        <v>1.5369999999999999</v>
      </c>
      <c r="AJ22" t="s">
        <v>976</v>
      </c>
      <c r="AK22" t="s">
        <v>161</v>
      </c>
      <c r="AL22" t="s">
        <v>246</v>
      </c>
    </row>
    <row r="23" spans="1:56" x14ac:dyDescent="0.25">
      <c r="A23" t="s">
        <v>94</v>
      </c>
      <c r="B23" t="s">
        <v>56</v>
      </c>
      <c r="C23" t="s">
        <v>57</v>
      </c>
      <c r="E23" s="1">
        <v>42789</v>
      </c>
      <c r="G23" t="s">
        <v>58</v>
      </c>
      <c r="H23">
        <v>1</v>
      </c>
      <c r="I23">
        <v>53</v>
      </c>
      <c r="J23">
        <v>57</v>
      </c>
      <c r="K23">
        <v>13</v>
      </c>
      <c r="L23">
        <f t="shared" si="0"/>
        <v>25.15384619999999</v>
      </c>
      <c r="M23">
        <v>74.84615380000001</v>
      </c>
      <c r="O23">
        <v>3.27</v>
      </c>
      <c r="S23">
        <v>0.405983078</v>
      </c>
      <c r="V23">
        <v>1.6140000000000001</v>
      </c>
      <c r="AJ23" t="s">
        <v>976</v>
      </c>
      <c r="AK23" t="s">
        <v>171</v>
      </c>
      <c r="AL23" t="s">
        <v>246</v>
      </c>
    </row>
    <row r="24" spans="1:56" x14ac:dyDescent="0.25">
      <c r="A24" t="s">
        <v>110</v>
      </c>
      <c r="B24" t="s">
        <v>56</v>
      </c>
      <c r="C24" t="s">
        <v>57</v>
      </c>
      <c r="E24" s="1">
        <v>42789</v>
      </c>
      <c r="G24" t="s">
        <v>58</v>
      </c>
      <c r="H24">
        <v>1</v>
      </c>
      <c r="I24">
        <v>81</v>
      </c>
      <c r="J24">
        <v>194</v>
      </c>
      <c r="K24">
        <v>55</v>
      </c>
      <c r="L24">
        <f t="shared" si="0"/>
        <v>20.925454500000001</v>
      </c>
      <c r="M24">
        <v>79.074545499999999</v>
      </c>
      <c r="O24">
        <v>11.509</v>
      </c>
      <c r="S24">
        <v>0.53841194400000003</v>
      </c>
      <c r="V24">
        <v>2.573</v>
      </c>
      <c r="AJ24" t="s">
        <v>976</v>
      </c>
      <c r="AK24" t="s">
        <v>161</v>
      </c>
      <c r="AL24" t="s">
        <v>246</v>
      </c>
    </row>
    <row r="25" spans="1:56" x14ac:dyDescent="0.25">
      <c r="A25" t="s">
        <v>99</v>
      </c>
      <c r="B25" t="s">
        <v>56</v>
      </c>
      <c r="C25" t="s">
        <v>57</v>
      </c>
      <c r="E25" s="1">
        <v>42789</v>
      </c>
      <c r="G25" t="s">
        <v>58</v>
      </c>
      <c r="H25">
        <v>1</v>
      </c>
      <c r="I25">
        <v>79</v>
      </c>
      <c r="J25">
        <v>178</v>
      </c>
      <c r="K25">
        <v>47</v>
      </c>
      <c r="L25">
        <f t="shared" si="0"/>
        <v>20.459574500000002</v>
      </c>
      <c r="M25">
        <v>79.540425499999998</v>
      </c>
      <c r="O25">
        <v>9.6159999999999997</v>
      </c>
      <c r="S25">
        <v>0.37788834100000002</v>
      </c>
      <c r="V25">
        <v>1.847</v>
      </c>
      <c r="AJ25" t="s">
        <v>976</v>
      </c>
      <c r="AK25" t="s">
        <v>171</v>
      </c>
      <c r="AL25" t="s">
        <v>246</v>
      </c>
    </row>
    <row r="26" spans="1:56" x14ac:dyDescent="0.25">
      <c r="A26" s="3" t="s">
        <v>994</v>
      </c>
      <c r="B26" t="s">
        <v>992</v>
      </c>
      <c r="C26" t="s">
        <v>191</v>
      </c>
      <c r="F26" t="s">
        <v>810</v>
      </c>
      <c r="H26">
        <v>13</v>
      </c>
      <c r="L26">
        <f t="shared" si="0"/>
        <v>20.399999999999991</v>
      </c>
      <c r="M26">
        <v>79.600000000000009</v>
      </c>
      <c r="S26">
        <v>0.77572658997359989</v>
      </c>
      <c r="V26">
        <v>3.8025813234000001</v>
      </c>
      <c r="AJ26" t="s">
        <v>993</v>
      </c>
      <c r="AK26" t="s">
        <v>171</v>
      </c>
      <c r="AP26">
        <v>6.7</v>
      </c>
      <c r="AQ26">
        <v>74.5</v>
      </c>
      <c r="AR26">
        <v>14.2</v>
      </c>
      <c r="AZ26">
        <v>4.8</v>
      </c>
      <c r="BB26">
        <v>3.5</v>
      </c>
      <c r="BD26">
        <v>1.9</v>
      </c>
    </row>
    <row r="27" spans="1:56" x14ac:dyDescent="0.25">
      <c r="A27" s="3" t="s">
        <v>995</v>
      </c>
      <c r="B27" t="s">
        <v>992</v>
      </c>
      <c r="C27" t="s">
        <v>191</v>
      </c>
      <c r="F27" t="s">
        <v>810</v>
      </c>
      <c r="H27">
        <v>9</v>
      </c>
      <c r="L27">
        <f t="shared" si="0"/>
        <v>20.5</v>
      </c>
      <c r="M27">
        <v>79.5</v>
      </c>
      <c r="S27">
        <v>0.77119982125799991</v>
      </c>
      <c r="V27">
        <v>3.7619503476</v>
      </c>
      <c r="AJ27" t="s">
        <v>993</v>
      </c>
      <c r="AP27">
        <v>6.8</v>
      </c>
      <c r="AQ27">
        <v>73.5</v>
      </c>
      <c r="AR27">
        <v>15.4</v>
      </c>
      <c r="AZ27">
        <v>6.1</v>
      </c>
      <c r="BB27">
        <v>5.8</v>
      </c>
      <c r="BD27">
        <v>2.4</v>
      </c>
    </row>
    <row r="28" spans="1:56" x14ac:dyDescent="0.25">
      <c r="A28" s="3" t="s">
        <v>996</v>
      </c>
      <c r="B28" t="s">
        <v>992</v>
      </c>
      <c r="C28" t="s">
        <v>191</v>
      </c>
      <c r="F28" t="s">
        <v>782</v>
      </c>
      <c r="H28">
        <v>21</v>
      </c>
      <c r="L28">
        <f t="shared" si="0"/>
        <v>26.400000000000006</v>
      </c>
      <c r="M28">
        <v>73.599999999999994</v>
      </c>
      <c r="S28">
        <v>1.306118567952</v>
      </c>
      <c r="V28">
        <v>4.9474188180000001</v>
      </c>
      <c r="AJ28" t="s">
        <v>993</v>
      </c>
      <c r="AP28">
        <v>24.6</v>
      </c>
      <c r="AQ28">
        <v>62</v>
      </c>
      <c r="AR28">
        <v>9.1</v>
      </c>
      <c r="AZ28">
        <v>4.2</v>
      </c>
      <c r="BB28">
        <v>3.6</v>
      </c>
      <c r="BD28">
        <v>1.1000000000000001</v>
      </c>
    </row>
    <row r="29" spans="1:56" x14ac:dyDescent="0.25">
      <c r="A29" s="3" t="s">
        <v>997</v>
      </c>
      <c r="B29" t="s">
        <v>992</v>
      </c>
      <c r="C29" t="s">
        <v>191</v>
      </c>
      <c r="F29" t="s">
        <v>782</v>
      </c>
      <c r="H29">
        <v>21</v>
      </c>
      <c r="L29">
        <f t="shared" si="0"/>
        <v>26.900000000000006</v>
      </c>
      <c r="M29">
        <v>73.099999999999994</v>
      </c>
      <c r="S29">
        <v>1.3302127366014003</v>
      </c>
      <c r="V29">
        <v>4.9450287606000005</v>
      </c>
      <c r="AJ29" t="s">
        <v>993</v>
      </c>
      <c r="AP29">
        <v>24.9</v>
      </c>
      <c r="AQ29">
        <v>61.3</v>
      </c>
      <c r="AR29">
        <v>9.3000000000000007</v>
      </c>
      <c r="AZ29">
        <v>4.0999999999999996</v>
      </c>
      <c r="BB29">
        <v>3.7</v>
      </c>
      <c r="BD29">
        <v>2</v>
      </c>
    </row>
    <row r="30" spans="1:56" x14ac:dyDescent="0.25">
      <c r="A30" s="3" t="s">
        <v>998</v>
      </c>
      <c r="B30" t="s">
        <v>992</v>
      </c>
      <c r="C30" t="s">
        <v>191</v>
      </c>
      <c r="F30" t="s">
        <v>782</v>
      </c>
      <c r="H30">
        <v>9</v>
      </c>
      <c r="L30">
        <f t="shared" si="0"/>
        <v>26.599999999999994</v>
      </c>
      <c r="M30">
        <v>73.400000000000006</v>
      </c>
      <c r="S30">
        <v>1.3293642662244001</v>
      </c>
      <c r="V30">
        <v>4.9976100234</v>
      </c>
      <c r="AJ30" t="s">
        <v>993</v>
      </c>
      <c r="AP30">
        <v>25.5</v>
      </c>
      <c r="AQ30">
        <v>61.2</v>
      </c>
      <c r="AR30">
        <v>8.6</v>
      </c>
      <c r="AZ30">
        <v>2.8</v>
      </c>
      <c r="BB30">
        <v>4.0999999999999996</v>
      </c>
      <c r="BD30">
        <v>0.84</v>
      </c>
    </row>
    <row r="31" spans="1:56" x14ac:dyDescent="0.25">
      <c r="A31" s="3" t="s">
        <v>999</v>
      </c>
      <c r="B31" t="s">
        <v>992</v>
      </c>
      <c r="C31" t="s">
        <v>191</v>
      </c>
      <c r="F31" t="s">
        <v>782</v>
      </c>
      <c r="H31">
        <v>9</v>
      </c>
      <c r="L31">
        <f t="shared" si="0"/>
        <v>27.299999999999997</v>
      </c>
      <c r="M31">
        <v>72.7</v>
      </c>
      <c r="S31">
        <v>1.3754397927816</v>
      </c>
      <c r="V31">
        <v>5.0382409991999992</v>
      </c>
      <c r="AJ31" t="s">
        <v>993</v>
      </c>
      <c r="AP31">
        <v>27.2</v>
      </c>
      <c r="AQ31">
        <v>58.4</v>
      </c>
      <c r="AR31">
        <v>8.1</v>
      </c>
      <c r="AZ31">
        <v>1.8</v>
      </c>
      <c r="BB31">
        <v>3.3</v>
      </c>
      <c r="BD31">
        <v>0.64</v>
      </c>
    </row>
    <row r="32" spans="1:56" x14ac:dyDescent="0.25">
      <c r="A32" s="3" t="s">
        <v>1000</v>
      </c>
      <c r="B32" t="s">
        <v>992</v>
      </c>
      <c r="C32" t="s">
        <v>191</v>
      </c>
      <c r="F32" t="s">
        <v>782</v>
      </c>
      <c r="H32">
        <v>22</v>
      </c>
      <c r="L32">
        <f t="shared" si="0"/>
        <v>25.799999999999997</v>
      </c>
      <c r="M32">
        <v>74.2</v>
      </c>
      <c r="S32">
        <v>1.2061376867952001</v>
      </c>
      <c r="V32">
        <v>4.6749522743999998</v>
      </c>
      <c r="AJ32" t="s">
        <v>993</v>
      </c>
      <c r="AP32">
        <v>19.3</v>
      </c>
      <c r="AQ32">
        <v>67.3</v>
      </c>
      <c r="AR32">
        <v>9.4</v>
      </c>
      <c r="AZ32">
        <v>2.5</v>
      </c>
      <c r="BB32">
        <v>2.4</v>
      </c>
      <c r="BD32">
        <v>0.46</v>
      </c>
    </row>
    <row r="33" spans="1:57" x14ac:dyDescent="0.25">
      <c r="A33" s="3" t="s">
        <v>1001</v>
      </c>
      <c r="B33" t="s">
        <v>992</v>
      </c>
      <c r="C33" t="s">
        <v>191</v>
      </c>
      <c r="F33" t="s">
        <v>782</v>
      </c>
      <c r="H33">
        <v>21</v>
      </c>
      <c r="L33">
        <f t="shared" si="0"/>
        <v>28</v>
      </c>
      <c r="M33">
        <v>72</v>
      </c>
      <c r="S33">
        <v>1.3785851083200003</v>
      </c>
      <c r="V33">
        <v>4.9235182440000003</v>
      </c>
      <c r="AJ33" t="s">
        <v>993</v>
      </c>
      <c r="AP33">
        <v>22.8</v>
      </c>
      <c r="AQ33">
        <v>65.400000000000006</v>
      </c>
      <c r="AR33">
        <v>8.6</v>
      </c>
      <c r="AZ33">
        <v>2.1</v>
      </c>
      <c r="BB33">
        <v>2.5</v>
      </c>
      <c r="BD33">
        <v>0.35</v>
      </c>
    </row>
    <row r="34" spans="1:57" x14ac:dyDescent="0.25">
      <c r="A34" s="3" t="s">
        <v>1002</v>
      </c>
      <c r="B34" t="s">
        <v>992</v>
      </c>
      <c r="C34" t="s">
        <v>191</v>
      </c>
      <c r="F34" t="s">
        <v>793</v>
      </c>
      <c r="H34">
        <v>27</v>
      </c>
      <c r="L34">
        <f t="shared" si="0"/>
        <v>24.299999999999997</v>
      </c>
      <c r="M34">
        <v>75.7</v>
      </c>
      <c r="S34">
        <v>1.0959393102533999</v>
      </c>
      <c r="V34">
        <v>4.5100383138</v>
      </c>
      <c r="AJ34" t="s">
        <v>993</v>
      </c>
      <c r="AP34">
        <v>16.600000000000001</v>
      </c>
      <c r="AQ34">
        <v>69.3</v>
      </c>
      <c r="AR34">
        <v>10.7</v>
      </c>
      <c r="AZ34">
        <v>3.1</v>
      </c>
      <c r="BB34">
        <v>3.1</v>
      </c>
      <c r="BD34">
        <v>0.6</v>
      </c>
    </row>
    <row r="35" spans="1:57" x14ac:dyDescent="0.25">
      <c r="A35" s="3" t="s">
        <v>1003</v>
      </c>
      <c r="B35" t="s">
        <v>992</v>
      </c>
      <c r="C35" t="s">
        <v>191</v>
      </c>
      <c r="F35" t="s">
        <v>793</v>
      </c>
      <c r="H35">
        <v>19</v>
      </c>
      <c r="L35">
        <f t="shared" si="0"/>
        <v>27</v>
      </c>
      <c r="M35">
        <v>73</v>
      </c>
      <c r="S35">
        <v>1.28740441851</v>
      </c>
      <c r="V35">
        <v>4.7681645129999994</v>
      </c>
      <c r="AJ35" t="s">
        <v>993</v>
      </c>
      <c r="AP35">
        <v>20.399999999999999</v>
      </c>
      <c r="AQ35">
        <v>67</v>
      </c>
      <c r="AR35">
        <v>9.1</v>
      </c>
      <c r="AZ35">
        <v>3.4</v>
      </c>
      <c r="BB35">
        <v>3.3</v>
      </c>
      <c r="BD35">
        <v>0.6</v>
      </c>
    </row>
    <row r="36" spans="1:57" x14ac:dyDescent="0.25">
      <c r="A36" s="3" t="s">
        <v>1004</v>
      </c>
      <c r="B36" t="s">
        <v>992</v>
      </c>
      <c r="C36" t="s">
        <v>191</v>
      </c>
      <c r="F36" t="s">
        <v>793</v>
      </c>
      <c r="H36">
        <v>27</v>
      </c>
      <c r="L36">
        <f t="shared" si="0"/>
        <v>21.099999999999994</v>
      </c>
      <c r="M36">
        <v>78.900000000000006</v>
      </c>
      <c r="S36">
        <v>0.88202439283859968</v>
      </c>
      <c r="V36">
        <v>4.1802103925999994</v>
      </c>
      <c r="AJ36" t="s">
        <v>993</v>
      </c>
      <c r="AP36">
        <v>10.199999999999999</v>
      </c>
      <c r="AQ36">
        <v>75.8</v>
      </c>
      <c r="AR36">
        <v>12.1</v>
      </c>
      <c r="AZ36">
        <v>2.2999999999999998</v>
      </c>
      <c r="BB36">
        <v>2.7</v>
      </c>
      <c r="BD36">
        <v>1.8</v>
      </c>
    </row>
    <row r="37" spans="1:57" x14ac:dyDescent="0.25">
      <c r="A37" s="3" t="s">
        <v>1005</v>
      </c>
      <c r="B37" t="s">
        <v>992</v>
      </c>
      <c r="C37" t="s">
        <v>191</v>
      </c>
      <c r="F37" t="s">
        <v>793</v>
      </c>
      <c r="H37">
        <v>32</v>
      </c>
      <c r="L37">
        <f t="shared" si="0"/>
        <v>22.299999999999997</v>
      </c>
      <c r="M37">
        <v>77.7</v>
      </c>
      <c r="S37">
        <v>0.97642448996639986</v>
      </c>
      <c r="V37">
        <v>4.3785851567999998</v>
      </c>
      <c r="AJ37" t="s">
        <v>993</v>
      </c>
      <c r="AP37">
        <v>12.8</v>
      </c>
      <c r="AQ37">
        <v>74.7</v>
      </c>
      <c r="AR37">
        <v>10.3</v>
      </c>
      <c r="AZ37">
        <v>2.9</v>
      </c>
      <c r="BB37">
        <v>2.2999999999999998</v>
      </c>
      <c r="BD37">
        <v>0.98</v>
      </c>
    </row>
    <row r="38" spans="1:57" x14ac:dyDescent="0.25">
      <c r="A38" s="3" t="s">
        <v>1006</v>
      </c>
      <c r="B38" t="s">
        <v>992</v>
      </c>
      <c r="C38" t="s">
        <v>191</v>
      </c>
      <c r="F38" t="s">
        <v>793</v>
      </c>
      <c r="H38">
        <v>6</v>
      </c>
      <c r="L38">
        <f t="shared" si="0"/>
        <v>19.5</v>
      </c>
      <c r="M38">
        <v>80.5</v>
      </c>
      <c r="S38">
        <v>0.76946702964299984</v>
      </c>
      <c r="V38">
        <v>3.9459847674000001</v>
      </c>
      <c r="AJ38" t="s">
        <v>993</v>
      </c>
      <c r="AP38">
        <v>9.9</v>
      </c>
      <c r="AQ38">
        <v>71</v>
      </c>
      <c r="AR38">
        <v>13.5</v>
      </c>
      <c r="AZ38">
        <v>2.6</v>
      </c>
      <c r="BB38">
        <v>1.7</v>
      </c>
      <c r="BD38">
        <v>1.7</v>
      </c>
    </row>
    <row r="39" spans="1:57" x14ac:dyDescent="0.25">
      <c r="A39" s="3" t="s">
        <v>1007</v>
      </c>
      <c r="B39" t="s">
        <v>992</v>
      </c>
      <c r="C39" t="s">
        <v>191</v>
      </c>
      <c r="F39" t="s">
        <v>793</v>
      </c>
      <c r="H39">
        <v>7</v>
      </c>
      <c r="L39">
        <f t="shared" si="0"/>
        <v>20.099999999999994</v>
      </c>
      <c r="M39">
        <v>79.900000000000006</v>
      </c>
      <c r="S39">
        <v>0.7931429382473999</v>
      </c>
      <c r="V39">
        <v>3.9459847674000001</v>
      </c>
      <c r="AJ39" t="s">
        <v>993</v>
      </c>
      <c r="AP39">
        <v>10.3</v>
      </c>
      <c r="AQ39">
        <v>70.099999999999994</v>
      </c>
      <c r="AR39">
        <v>14.9</v>
      </c>
      <c r="AZ39">
        <v>3.8</v>
      </c>
      <c r="BB39">
        <v>3.1</v>
      </c>
      <c r="BD39">
        <v>3.6</v>
      </c>
    </row>
    <row r="40" spans="1:57" x14ac:dyDescent="0.25">
      <c r="A40" t="s">
        <v>952</v>
      </c>
      <c r="B40" t="s">
        <v>870</v>
      </c>
      <c r="C40" t="s">
        <v>951</v>
      </c>
      <c r="G40" t="s">
        <v>46</v>
      </c>
      <c r="H40">
        <v>872</v>
      </c>
      <c r="I40">
        <v>30.7</v>
      </c>
      <c r="P40">
        <v>0.13</v>
      </c>
      <c r="Q40">
        <v>555</v>
      </c>
      <c r="U40">
        <v>4.2692307692307692</v>
      </c>
      <c r="AJ40" t="s">
        <v>1064</v>
      </c>
      <c r="AU40">
        <v>872</v>
      </c>
      <c r="BE40">
        <v>872</v>
      </c>
    </row>
    <row r="41" spans="1:57" x14ac:dyDescent="0.25">
      <c r="A41" t="s">
        <v>953</v>
      </c>
      <c r="B41" t="s">
        <v>954</v>
      </c>
      <c r="C41" t="s">
        <v>951</v>
      </c>
      <c r="G41" t="s">
        <v>46</v>
      </c>
      <c r="H41">
        <v>138</v>
      </c>
      <c r="I41">
        <v>98.2</v>
      </c>
      <c r="P41">
        <v>1.1100000000000001</v>
      </c>
      <c r="Q41">
        <v>3174</v>
      </c>
      <c r="U41">
        <v>2.8594594594594591</v>
      </c>
      <c r="AJ41" t="s">
        <v>1064</v>
      </c>
      <c r="AU41">
        <v>138</v>
      </c>
      <c r="BE41">
        <v>138</v>
      </c>
    </row>
    <row r="42" spans="1:57" x14ac:dyDescent="0.25">
      <c r="A42" t="s">
        <v>955</v>
      </c>
      <c r="B42" t="s">
        <v>956</v>
      </c>
      <c r="C42" t="s">
        <v>951</v>
      </c>
      <c r="G42" t="s">
        <v>46</v>
      </c>
      <c r="H42">
        <v>101</v>
      </c>
      <c r="I42">
        <v>9.6999999999999993</v>
      </c>
      <c r="P42">
        <v>0.52</v>
      </c>
      <c r="Q42">
        <v>66</v>
      </c>
      <c r="U42">
        <v>0.12692307692307692</v>
      </c>
      <c r="AJ42" t="s">
        <v>1064</v>
      </c>
      <c r="AU42">
        <v>101</v>
      </c>
      <c r="BE42">
        <v>101</v>
      </c>
    </row>
    <row r="43" spans="1:57" x14ac:dyDescent="0.25">
      <c r="A43" t="s">
        <v>957</v>
      </c>
      <c r="B43" t="s">
        <v>958</v>
      </c>
      <c r="C43" t="s">
        <v>951</v>
      </c>
      <c r="G43" t="s">
        <v>46</v>
      </c>
      <c r="H43">
        <v>10</v>
      </c>
      <c r="I43">
        <v>14.7</v>
      </c>
      <c r="P43">
        <v>1.37</v>
      </c>
      <c r="Q43">
        <v>344</v>
      </c>
      <c r="U43">
        <v>0.25109489051094885</v>
      </c>
      <c r="AJ43" t="s">
        <v>1064</v>
      </c>
      <c r="AU43">
        <v>10</v>
      </c>
      <c r="BE43">
        <v>10</v>
      </c>
    </row>
    <row r="44" spans="1:57" x14ac:dyDescent="0.25">
      <c r="A44" t="s">
        <v>959</v>
      </c>
      <c r="B44" t="s">
        <v>960</v>
      </c>
      <c r="C44" t="s">
        <v>951</v>
      </c>
      <c r="G44" t="s">
        <v>46</v>
      </c>
      <c r="H44">
        <v>4</v>
      </c>
      <c r="I44">
        <v>87.4</v>
      </c>
      <c r="P44">
        <v>0.92</v>
      </c>
      <c r="Q44">
        <v>2058</v>
      </c>
      <c r="U44">
        <v>2.2369565217391303</v>
      </c>
      <c r="AJ44" t="s">
        <v>1064</v>
      </c>
      <c r="AU44">
        <v>4</v>
      </c>
      <c r="BE44">
        <v>4</v>
      </c>
    </row>
    <row r="45" spans="1:57" x14ac:dyDescent="0.25">
      <c r="A45" t="s">
        <v>961</v>
      </c>
      <c r="B45" t="s">
        <v>962</v>
      </c>
      <c r="C45" t="s">
        <v>951</v>
      </c>
      <c r="G45" t="s">
        <v>46</v>
      </c>
      <c r="H45">
        <v>10</v>
      </c>
      <c r="I45">
        <v>151</v>
      </c>
      <c r="P45">
        <v>5.54</v>
      </c>
      <c r="Q45">
        <v>12941</v>
      </c>
      <c r="U45">
        <v>2.3359205776173289</v>
      </c>
      <c r="AJ45" t="s">
        <v>1064</v>
      </c>
      <c r="AU45">
        <v>10</v>
      </c>
      <c r="BE45">
        <v>10</v>
      </c>
    </row>
    <row r="46" spans="1:57" x14ac:dyDescent="0.25">
      <c r="A46" t="s">
        <v>963</v>
      </c>
      <c r="B46" t="s">
        <v>835</v>
      </c>
      <c r="C46" t="s">
        <v>951</v>
      </c>
      <c r="G46" t="s">
        <v>46</v>
      </c>
      <c r="H46">
        <v>6</v>
      </c>
      <c r="I46">
        <v>51</v>
      </c>
      <c r="P46">
        <v>6.56</v>
      </c>
      <c r="Q46">
        <v>2183</v>
      </c>
      <c r="U46">
        <v>0.33277439024390243</v>
      </c>
      <c r="AJ46" t="s">
        <v>1064</v>
      </c>
      <c r="AU46">
        <v>6</v>
      </c>
      <c r="BE46">
        <v>6</v>
      </c>
    </row>
    <row r="47" spans="1:57" x14ac:dyDescent="0.25">
      <c r="A47" t="s">
        <v>964</v>
      </c>
      <c r="B47" t="s">
        <v>268</v>
      </c>
      <c r="C47" t="s">
        <v>951</v>
      </c>
      <c r="G47" t="s">
        <v>46</v>
      </c>
      <c r="H47">
        <v>7</v>
      </c>
      <c r="I47">
        <v>61.7</v>
      </c>
      <c r="P47">
        <v>27.29</v>
      </c>
      <c r="Q47">
        <v>36771</v>
      </c>
      <c r="U47">
        <v>1.3474166361304507</v>
      </c>
      <c r="AJ47" t="s">
        <v>1064</v>
      </c>
      <c r="AU47">
        <v>7</v>
      </c>
      <c r="BE47">
        <v>7</v>
      </c>
    </row>
    <row r="48" spans="1:57" x14ac:dyDescent="0.25">
      <c r="A48" t="s">
        <v>965</v>
      </c>
      <c r="B48" t="s">
        <v>966</v>
      </c>
      <c r="C48" t="s">
        <v>951</v>
      </c>
      <c r="G48" t="s">
        <v>46</v>
      </c>
      <c r="H48">
        <v>40</v>
      </c>
      <c r="I48">
        <v>17.3</v>
      </c>
      <c r="P48">
        <v>0.75</v>
      </c>
      <c r="Q48">
        <v>589</v>
      </c>
      <c r="U48">
        <v>0.78533333333333333</v>
      </c>
      <c r="AJ48" t="s">
        <v>1064</v>
      </c>
      <c r="AU48">
        <v>40</v>
      </c>
      <c r="BE48">
        <v>40</v>
      </c>
    </row>
    <row r="49" spans="1:57" x14ac:dyDescent="0.25">
      <c r="A49" t="s">
        <v>967</v>
      </c>
      <c r="B49" t="s">
        <v>968</v>
      </c>
      <c r="C49" t="s">
        <v>951</v>
      </c>
      <c r="G49" t="s">
        <v>46</v>
      </c>
      <c r="H49">
        <v>4</v>
      </c>
      <c r="I49">
        <v>25.7</v>
      </c>
      <c r="P49">
        <v>1.52</v>
      </c>
      <c r="Q49">
        <v>1345</v>
      </c>
      <c r="U49">
        <v>0.88486842105263153</v>
      </c>
      <c r="AJ49" t="s">
        <v>1064</v>
      </c>
      <c r="AU49">
        <v>4</v>
      </c>
      <c r="BE49">
        <v>4</v>
      </c>
    </row>
    <row r="50" spans="1:57" x14ac:dyDescent="0.25">
      <c r="A50" t="s">
        <v>969</v>
      </c>
      <c r="B50" t="s">
        <v>231</v>
      </c>
      <c r="C50" t="s">
        <v>951</v>
      </c>
      <c r="G50" t="s">
        <v>46</v>
      </c>
      <c r="H50">
        <v>3</v>
      </c>
      <c r="I50">
        <v>28</v>
      </c>
      <c r="P50">
        <v>4.16</v>
      </c>
      <c r="Q50">
        <v>1849</v>
      </c>
      <c r="U50">
        <v>0.44447115384615382</v>
      </c>
      <c r="AJ50" t="s">
        <v>1064</v>
      </c>
      <c r="AU50">
        <v>3</v>
      </c>
      <c r="BE50">
        <v>3</v>
      </c>
    </row>
    <row r="51" spans="1:57" x14ac:dyDescent="0.25">
      <c r="A51" t="s">
        <v>970</v>
      </c>
      <c r="B51" t="s">
        <v>971</v>
      </c>
      <c r="C51" t="s">
        <v>951</v>
      </c>
      <c r="G51" t="s">
        <v>46</v>
      </c>
      <c r="H51">
        <v>3</v>
      </c>
      <c r="I51">
        <v>24.6</v>
      </c>
      <c r="P51">
        <v>1.94</v>
      </c>
      <c r="Q51">
        <v>1585</v>
      </c>
      <c r="U51">
        <v>0.8170103092783505</v>
      </c>
      <c r="AJ51" t="s">
        <v>1064</v>
      </c>
      <c r="AU51">
        <v>3</v>
      </c>
      <c r="BE51">
        <v>3</v>
      </c>
    </row>
    <row r="52" spans="1:57" x14ac:dyDescent="0.25">
      <c r="A52" t="s">
        <v>972</v>
      </c>
      <c r="B52" t="s">
        <v>865</v>
      </c>
      <c r="C52" t="s">
        <v>951</v>
      </c>
      <c r="G52" t="s">
        <v>46</v>
      </c>
      <c r="H52">
        <v>4</v>
      </c>
      <c r="I52">
        <v>30.6</v>
      </c>
      <c r="P52">
        <v>8.36</v>
      </c>
      <c r="Q52">
        <v>3871</v>
      </c>
      <c r="U52">
        <v>0.46303827751196175</v>
      </c>
      <c r="AJ52" t="s">
        <v>1064</v>
      </c>
      <c r="AU52">
        <v>4</v>
      </c>
      <c r="BE52">
        <v>4</v>
      </c>
    </row>
    <row r="53" spans="1:57" x14ac:dyDescent="0.25">
      <c r="A53" t="s">
        <v>973</v>
      </c>
      <c r="B53" t="s">
        <v>974</v>
      </c>
      <c r="C53" t="s">
        <v>951</v>
      </c>
      <c r="G53" t="s">
        <v>46</v>
      </c>
      <c r="H53">
        <v>333</v>
      </c>
      <c r="I53">
        <v>45.7</v>
      </c>
      <c r="P53">
        <v>9.1199999999999992</v>
      </c>
      <c r="Q53">
        <v>3041</v>
      </c>
      <c r="U53">
        <v>0.33344298245614035</v>
      </c>
      <c r="AJ53" t="s">
        <v>1064</v>
      </c>
      <c r="AU53">
        <v>333</v>
      </c>
      <c r="BE53">
        <v>333</v>
      </c>
    </row>
    <row r="54" spans="1:57" x14ac:dyDescent="0.25">
      <c r="A54" t="s">
        <v>975</v>
      </c>
      <c r="B54" t="s">
        <v>176</v>
      </c>
      <c r="C54" t="s">
        <v>951</v>
      </c>
      <c r="G54" t="s">
        <v>46</v>
      </c>
      <c r="H54">
        <v>22</v>
      </c>
      <c r="I54">
        <v>13.2</v>
      </c>
      <c r="P54">
        <v>2.06</v>
      </c>
      <c r="Q54">
        <v>577</v>
      </c>
      <c r="U54">
        <v>0.28009708737864075</v>
      </c>
      <c r="AJ54" t="s">
        <v>1064</v>
      </c>
      <c r="AU54">
        <v>22</v>
      </c>
      <c r="BE54">
        <v>22</v>
      </c>
    </row>
    <row r="55" spans="1:57" x14ac:dyDescent="0.25">
      <c r="A55" t="s">
        <v>945</v>
      </c>
      <c r="B55" t="s">
        <v>946</v>
      </c>
      <c r="C55" t="s">
        <v>781</v>
      </c>
      <c r="E55" s="1">
        <v>35156</v>
      </c>
      <c r="G55" t="s">
        <v>46</v>
      </c>
      <c r="H55">
        <v>5</v>
      </c>
      <c r="S55">
        <v>0.81262000000000001</v>
      </c>
      <c r="V55">
        <v>4.25</v>
      </c>
      <c r="AE55">
        <v>5.9749999999999998E-2</v>
      </c>
      <c r="AH55">
        <v>4.2500000000000003E-3</v>
      </c>
      <c r="AI55" t="s">
        <v>944</v>
      </c>
      <c r="AJ55" t="s">
        <v>1066</v>
      </c>
      <c r="BE55">
        <v>5</v>
      </c>
    </row>
    <row r="56" spans="1:57" x14ac:dyDescent="0.25">
      <c r="A56" t="s">
        <v>947</v>
      </c>
      <c r="B56" t="s">
        <v>220</v>
      </c>
      <c r="C56" t="s">
        <v>781</v>
      </c>
      <c r="E56" s="1">
        <v>35217</v>
      </c>
      <c r="G56" t="s">
        <v>46</v>
      </c>
      <c r="H56">
        <v>8</v>
      </c>
      <c r="S56">
        <v>0.76721000000000006</v>
      </c>
      <c r="V56">
        <v>4.4240000000000004</v>
      </c>
      <c r="AE56">
        <v>3.8240000000000003E-2</v>
      </c>
      <c r="AH56">
        <v>4.424E-3</v>
      </c>
      <c r="AI56" t="s">
        <v>944</v>
      </c>
      <c r="AJ56" t="s">
        <v>1066</v>
      </c>
      <c r="BE56">
        <v>8</v>
      </c>
    </row>
    <row r="57" spans="1:57" x14ac:dyDescent="0.25">
      <c r="A57" t="s">
        <v>948</v>
      </c>
      <c r="B57" t="s">
        <v>939</v>
      </c>
      <c r="C57" t="s">
        <v>781</v>
      </c>
      <c r="E57" s="1">
        <v>35217</v>
      </c>
      <c r="G57" t="s">
        <v>46</v>
      </c>
      <c r="H57">
        <v>7</v>
      </c>
      <c r="S57">
        <v>0.75526000000000004</v>
      </c>
      <c r="V57">
        <v>3.9409999999999998</v>
      </c>
      <c r="AE57">
        <v>3.3460000000000004E-2</v>
      </c>
      <c r="AH57">
        <v>3.9410000000000001E-3</v>
      </c>
      <c r="AI57" t="s">
        <v>944</v>
      </c>
      <c r="AJ57" t="s">
        <v>1066</v>
      </c>
      <c r="BE57">
        <v>7</v>
      </c>
    </row>
    <row r="58" spans="1:57" x14ac:dyDescent="0.25">
      <c r="A58" t="s">
        <v>949</v>
      </c>
      <c r="B58" t="s">
        <v>231</v>
      </c>
      <c r="C58" t="s">
        <v>781</v>
      </c>
      <c r="E58" s="1">
        <v>35217</v>
      </c>
      <c r="G58" t="s">
        <v>46</v>
      </c>
      <c r="H58">
        <v>8</v>
      </c>
      <c r="S58">
        <v>0.63336999999999999</v>
      </c>
      <c r="V58">
        <v>4.0730000000000004</v>
      </c>
      <c r="AE58">
        <v>7.1700000000000002E-3</v>
      </c>
      <c r="AH58">
        <v>4.0730000000000002E-3</v>
      </c>
      <c r="AI58" t="s">
        <v>944</v>
      </c>
      <c r="AJ58" t="s">
        <v>1066</v>
      </c>
      <c r="BE58">
        <v>8</v>
      </c>
    </row>
    <row r="59" spans="1:57" x14ac:dyDescent="0.25">
      <c r="A59" t="s">
        <v>950</v>
      </c>
      <c r="B59" t="s">
        <v>941</v>
      </c>
      <c r="C59" t="s">
        <v>781</v>
      </c>
      <c r="E59" s="1">
        <v>35217</v>
      </c>
      <c r="G59" t="s">
        <v>46</v>
      </c>
      <c r="H59">
        <v>14</v>
      </c>
      <c r="S59">
        <v>0.56883000000000006</v>
      </c>
      <c r="V59">
        <v>3.762</v>
      </c>
      <c r="AE59">
        <v>2.3899999999999998E-2</v>
      </c>
      <c r="AH59">
        <v>3.7620000000000002E-3</v>
      </c>
      <c r="AI59" t="s">
        <v>944</v>
      </c>
      <c r="AJ59" t="s">
        <v>1066</v>
      </c>
      <c r="BE59">
        <v>14</v>
      </c>
    </row>
    <row r="60" spans="1:57" ht="15" customHeight="1" x14ac:dyDescent="0.25">
      <c r="A60" s="6" t="s">
        <v>983</v>
      </c>
      <c r="B60" s="7" t="s">
        <v>982</v>
      </c>
      <c r="C60" s="7" t="s">
        <v>45</v>
      </c>
      <c r="D60" s="7" t="s">
        <v>980</v>
      </c>
      <c r="F60" s="7" t="s">
        <v>782</v>
      </c>
      <c r="G60" s="7" t="s">
        <v>980</v>
      </c>
      <c r="H60" s="8">
        <v>4</v>
      </c>
      <c r="L60" s="9">
        <v>18.8</v>
      </c>
      <c r="M60" s="9">
        <f>100-L60</f>
        <v>81.2</v>
      </c>
      <c r="S60" s="9">
        <v>0.63919999999999999</v>
      </c>
      <c r="V60" s="9">
        <v>3.4</v>
      </c>
      <c r="AE60" s="9">
        <v>3.6999999999999998E-2</v>
      </c>
      <c r="AG60" s="8">
        <v>0.2</v>
      </c>
      <c r="AI60" s="7"/>
      <c r="AJ60" s="7" t="s">
        <v>1062</v>
      </c>
    </row>
    <row r="61" spans="1:57" x14ac:dyDescent="0.25">
      <c r="A61" t="s">
        <v>469</v>
      </c>
      <c r="B61" t="s">
        <v>190</v>
      </c>
      <c r="C61" t="s">
        <v>191</v>
      </c>
      <c r="D61" t="s">
        <v>202</v>
      </c>
      <c r="E61" s="1">
        <v>41774</v>
      </c>
      <c r="F61" t="s">
        <v>1008</v>
      </c>
      <c r="G61" t="s">
        <v>58</v>
      </c>
      <c r="H61">
        <v>1</v>
      </c>
      <c r="I61">
        <v>36</v>
      </c>
      <c r="J61">
        <v>4.0999999999999996</v>
      </c>
      <c r="L61">
        <f t="shared" ref="L61:L124" si="1">P61/N61*100</f>
        <v>12.49339872</v>
      </c>
      <c r="M61">
        <v>87.506601279999998</v>
      </c>
      <c r="N61">
        <v>1.3254999999999999</v>
      </c>
      <c r="P61">
        <f t="shared" ref="P61:P124" si="2">N61-(N61*(M61/100))</f>
        <v>0.16560000003359998</v>
      </c>
      <c r="Q61">
        <v>742.78</v>
      </c>
      <c r="S61">
        <v>0.56037515800000004</v>
      </c>
      <c r="T61">
        <v>0.56037515800000004</v>
      </c>
      <c r="W61">
        <v>4.4853699999999996</v>
      </c>
      <c r="AJ61" t="s">
        <v>1061</v>
      </c>
    </row>
    <row r="62" spans="1:57" x14ac:dyDescent="0.25">
      <c r="A62" t="s">
        <v>646</v>
      </c>
      <c r="B62" t="s">
        <v>190</v>
      </c>
      <c r="C62" t="s">
        <v>191</v>
      </c>
      <c r="D62" t="s">
        <v>202</v>
      </c>
      <c r="E62" s="1">
        <v>41774</v>
      </c>
      <c r="F62" t="s">
        <v>1008</v>
      </c>
      <c r="G62" t="s">
        <v>58</v>
      </c>
      <c r="H62">
        <v>1</v>
      </c>
      <c r="I62">
        <v>34</v>
      </c>
      <c r="J62">
        <v>2.9933000000000001</v>
      </c>
      <c r="L62">
        <f t="shared" si="1"/>
        <v>19.857740590000009</v>
      </c>
      <c r="M62">
        <v>80.142259409999994</v>
      </c>
      <c r="N62">
        <v>1.1950000000000001</v>
      </c>
      <c r="P62">
        <f t="shared" si="2"/>
        <v>0.23730000005050012</v>
      </c>
      <c r="Q62">
        <v>1133.68</v>
      </c>
      <c r="S62">
        <v>0.94868965599999999</v>
      </c>
      <c r="T62">
        <v>0.94868965599999999</v>
      </c>
      <c r="W62">
        <v>4.7774299999999998</v>
      </c>
      <c r="AJ62" t="s">
        <v>1061</v>
      </c>
    </row>
    <row r="63" spans="1:57" x14ac:dyDescent="0.25">
      <c r="A63" t="s">
        <v>599</v>
      </c>
      <c r="B63" t="s">
        <v>190</v>
      </c>
      <c r="C63" t="s">
        <v>191</v>
      </c>
      <c r="D63" t="s">
        <v>202</v>
      </c>
      <c r="E63" s="1">
        <v>41774</v>
      </c>
      <c r="F63" t="s">
        <v>1008</v>
      </c>
      <c r="G63" t="s">
        <v>58</v>
      </c>
      <c r="H63">
        <v>1</v>
      </c>
      <c r="I63">
        <v>32</v>
      </c>
      <c r="J63">
        <v>2.1202999999999999</v>
      </c>
      <c r="L63">
        <f t="shared" si="1"/>
        <v>17.313915859999991</v>
      </c>
      <c r="M63">
        <v>82.686084140000006</v>
      </c>
      <c r="N63">
        <v>0.8034</v>
      </c>
      <c r="P63">
        <f t="shared" si="2"/>
        <v>0.13910000001923994</v>
      </c>
      <c r="Q63">
        <v>655.71</v>
      </c>
      <c r="S63">
        <v>0.81617279899999995</v>
      </c>
      <c r="T63">
        <v>0.81617279899999995</v>
      </c>
      <c r="W63">
        <v>4.7139699999999998</v>
      </c>
      <c r="AJ63" t="s">
        <v>1061</v>
      </c>
    </row>
    <row r="64" spans="1:57" x14ac:dyDescent="0.25">
      <c r="A64" t="s">
        <v>616</v>
      </c>
      <c r="B64" t="s">
        <v>190</v>
      </c>
      <c r="C64" t="s">
        <v>191</v>
      </c>
      <c r="D64" t="s">
        <v>202</v>
      </c>
      <c r="E64" s="1">
        <v>41774</v>
      </c>
      <c r="F64" t="s">
        <v>1008</v>
      </c>
      <c r="G64" t="s">
        <v>58</v>
      </c>
      <c r="H64">
        <v>1</v>
      </c>
      <c r="I64">
        <v>32</v>
      </c>
      <c r="J64">
        <v>2.2698999999999998</v>
      </c>
      <c r="L64">
        <f t="shared" si="1"/>
        <v>18.65912763</v>
      </c>
      <c r="M64">
        <v>81.34087237</v>
      </c>
      <c r="N64">
        <v>0.74280000000000002</v>
      </c>
      <c r="P64">
        <f t="shared" si="2"/>
        <v>0.13860000003563999</v>
      </c>
      <c r="Q64">
        <v>658.18</v>
      </c>
      <c r="S64">
        <v>0.88607532300000003</v>
      </c>
      <c r="T64">
        <v>0.88607532300000003</v>
      </c>
      <c r="W64">
        <v>4.7487500000000002</v>
      </c>
      <c r="AJ64" t="s">
        <v>1061</v>
      </c>
    </row>
    <row r="65" spans="1:36" x14ac:dyDescent="0.25">
      <c r="A65" t="s">
        <v>440</v>
      </c>
      <c r="B65" t="s">
        <v>190</v>
      </c>
      <c r="C65" t="s">
        <v>191</v>
      </c>
      <c r="D65" t="s">
        <v>202</v>
      </c>
      <c r="E65" s="1">
        <v>41774</v>
      </c>
      <c r="F65" t="s">
        <v>1008</v>
      </c>
      <c r="G65" t="s">
        <v>58</v>
      </c>
      <c r="H65">
        <v>1</v>
      </c>
      <c r="I65">
        <v>34</v>
      </c>
      <c r="J65">
        <v>2.7996999999999996</v>
      </c>
      <c r="L65">
        <f t="shared" si="1"/>
        <v>16.180664150000002</v>
      </c>
      <c r="M65">
        <v>83.819335850000002</v>
      </c>
      <c r="N65">
        <v>1.0871</v>
      </c>
      <c r="P65">
        <f t="shared" si="2"/>
        <v>0.17589999997465</v>
      </c>
      <c r="Q65">
        <v>781.37</v>
      </c>
      <c r="S65">
        <v>0.71876937299999999</v>
      </c>
      <c r="T65">
        <v>0.71876937299999999</v>
      </c>
      <c r="W65">
        <v>4.4421499999999998</v>
      </c>
      <c r="AJ65" t="s">
        <v>1061</v>
      </c>
    </row>
    <row r="66" spans="1:36" x14ac:dyDescent="0.25">
      <c r="A66" t="s">
        <v>476</v>
      </c>
      <c r="B66" t="s">
        <v>190</v>
      </c>
      <c r="C66" t="s">
        <v>191</v>
      </c>
      <c r="D66" t="s">
        <v>202</v>
      </c>
      <c r="E66" s="1">
        <v>41753</v>
      </c>
      <c r="F66" t="s">
        <v>1009</v>
      </c>
      <c r="G66" t="s">
        <v>58</v>
      </c>
      <c r="H66">
        <v>1</v>
      </c>
      <c r="I66">
        <v>37</v>
      </c>
      <c r="J66">
        <v>2.2749000000000001</v>
      </c>
      <c r="L66">
        <f t="shared" si="1"/>
        <v>15.398938650000005</v>
      </c>
      <c r="M66">
        <v>84.601061349999995</v>
      </c>
      <c r="N66">
        <v>1.0741000000000001</v>
      </c>
      <c r="P66">
        <f t="shared" si="2"/>
        <v>0.16540000003965005</v>
      </c>
      <c r="Q66">
        <v>743.85</v>
      </c>
      <c r="S66">
        <v>0.69253492800000005</v>
      </c>
      <c r="T66">
        <v>0.69253492800000005</v>
      </c>
      <c r="W66">
        <v>4.4972899999999996</v>
      </c>
      <c r="AJ66" t="s">
        <v>1061</v>
      </c>
    </row>
    <row r="67" spans="1:36" x14ac:dyDescent="0.25">
      <c r="A67" t="s">
        <v>657</v>
      </c>
      <c r="B67" t="s">
        <v>190</v>
      </c>
      <c r="C67" t="s">
        <v>191</v>
      </c>
      <c r="D67" t="s">
        <v>202</v>
      </c>
      <c r="E67" s="1">
        <v>41753</v>
      </c>
      <c r="F67" t="s">
        <v>1009</v>
      </c>
      <c r="G67" t="s">
        <v>58</v>
      </c>
      <c r="H67">
        <v>1</v>
      </c>
      <c r="I67">
        <v>36</v>
      </c>
      <c r="J67">
        <v>3.3247999999999998</v>
      </c>
      <c r="L67">
        <f t="shared" si="1"/>
        <v>18.539139109999997</v>
      </c>
      <c r="M67">
        <v>81.460860890000006</v>
      </c>
      <c r="N67">
        <v>1.2034</v>
      </c>
      <c r="P67">
        <f t="shared" si="2"/>
        <v>0.22310000004973995</v>
      </c>
      <c r="Q67">
        <v>1068.73</v>
      </c>
      <c r="S67">
        <v>0.88808964999999995</v>
      </c>
      <c r="T67">
        <v>0.88808964999999995</v>
      </c>
      <c r="W67">
        <v>4.7903500000000001</v>
      </c>
      <c r="AJ67" t="s">
        <v>1061</v>
      </c>
    </row>
    <row r="68" spans="1:36" x14ac:dyDescent="0.25">
      <c r="A68" t="s">
        <v>637</v>
      </c>
      <c r="B68" t="s">
        <v>190</v>
      </c>
      <c r="C68" t="s">
        <v>191</v>
      </c>
      <c r="D68" t="s">
        <v>202</v>
      </c>
      <c r="E68" s="1">
        <v>41753</v>
      </c>
      <c r="F68" t="s">
        <v>1009</v>
      </c>
      <c r="G68" t="s">
        <v>58</v>
      </c>
      <c r="H68">
        <v>1</v>
      </c>
      <c r="I68">
        <v>34</v>
      </c>
      <c r="J68">
        <v>2.2601</v>
      </c>
      <c r="L68">
        <f t="shared" si="1"/>
        <v>20.796241349999995</v>
      </c>
      <c r="M68">
        <v>79.203758649999997</v>
      </c>
      <c r="N68">
        <v>1.2132000000000001</v>
      </c>
      <c r="P68">
        <f t="shared" si="2"/>
        <v>0.25230000005819997</v>
      </c>
      <c r="Q68">
        <v>1202.97</v>
      </c>
      <c r="S68">
        <v>0.99156478699999995</v>
      </c>
      <c r="T68">
        <v>0.99156478699999995</v>
      </c>
      <c r="W68">
        <v>4.7679999999999998</v>
      </c>
      <c r="AJ68" t="s">
        <v>1061</v>
      </c>
    </row>
    <row r="69" spans="1:36" x14ac:dyDescent="0.25">
      <c r="A69" t="s">
        <v>551</v>
      </c>
      <c r="B69" t="s">
        <v>190</v>
      </c>
      <c r="C69" t="s">
        <v>191</v>
      </c>
      <c r="D69" t="s">
        <v>202</v>
      </c>
      <c r="E69" s="1">
        <v>41753</v>
      </c>
      <c r="F69" t="s">
        <v>1009</v>
      </c>
      <c r="G69" t="s">
        <v>58</v>
      </c>
      <c r="H69">
        <v>1</v>
      </c>
      <c r="I69">
        <v>37</v>
      </c>
      <c r="J69">
        <v>2.85</v>
      </c>
      <c r="L69">
        <f t="shared" si="1"/>
        <v>18.014931930000007</v>
      </c>
      <c r="M69">
        <v>81.985068069999997</v>
      </c>
      <c r="N69">
        <v>1.1385000000000001</v>
      </c>
      <c r="P69">
        <f t="shared" si="2"/>
        <v>0.20510000002305007</v>
      </c>
      <c r="Q69">
        <v>948.49</v>
      </c>
      <c r="S69">
        <v>0.83310413000000005</v>
      </c>
      <c r="T69">
        <v>0.83310413000000005</v>
      </c>
      <c r="W69">
        <v>4.6245200000000004</v>
      </c>
      <c r="AJ69" t="s">
        <v>1061</v>
      </c>
    </row>
    <row r="70" spans="1:36" x14ac:dyDescent="0.25">
      <c r="A70" t="s">
        <v>588</v>
      </c>
      <c r="B70" t="s">
        <v>190</v>
      </c>
      <c r="C70" t="s">
        <v>191</v>
      </c>
      <c r="D70" t="s">
        <v>202</v>
      </c>
      <c r="E70" s="1">
        <v>41753</v>
      </c>
      <c r="F70" t="s">
        <v>1009</v>
      </c>
      <c r="G70" t="s">
        <v>58</v>
      </c>
      <c r="H70">
        <v>1</v>
      </c>
      <c r="I70">
        <v>33</v>
      </c>
      <c r="J70">
        <v>3.0266000000000002</v>
      </c>
      <c r="L70">
        <f t="shared" si="1"/>
        <v>20.808179159999991</v>
      </c>
      <c r="M70">
        <v>79.191820840000005</v>
      </c>
      <c r="N70">
        <v>1.0269999999999999</v>
      </c>
      <c r="P70">
        <f t="shared" si="2"/>
        <v>0.21369999997319988</v>
      </c>
      <c r="Q70">
        <v>1002.94</v>
      </c>
      <c r="S70">
        <v>0.97657154499999999</v>
      </c>
      <c r="T70">
        <v>0.97657154499999999</v>
      </c>
      <c r="W70">
        <v>4.6932099999999997</v>
      </c>
      <c r="AJ70" t="s">
        <v>1061</v>
      </c>
    </row>
    <row r="71" spans="1:36" x14ac:dyDescent="0.25">
      <c r="A71" t="s">
        <v>391</v>
      </c>
      <c r="B71" t="s">
        <v>190</v>
      </c>
      <c r="C71" t="s">
        <v>191</v>
      </c>
      <c r="D71" t="s">
        <v>202</v>
      </c>
      <c r="E71" s="1">
        <v>41889</v>
      </c>
      <c r="F71" t="s">
        <v>1010</v>
      </c>
      <c r="G71" t="s">
        <v>58</v>
      </c>
      <c r="H71">
        <v>1</v>
      </c>
      <c r="I71">
        <v>41</v>
      </c>
      <c r="J71">
        <v>4.2706999999999997</v>
      </c>
      <c r="L71">
        <f t="shared" si="1"/>
        <v>14.548736460000006</v>
      </c>
      <c r="M71">
        <v>85.451263539999999</v>
      </c>
      <c r="N71">
        <v>1.385</v>
      </c>
      <c r="P71">
        <f t="shared" si="2"/>
        <v>0.2014999999710001</v>
      </c>
      <c r="Q71">
        <v>873.12</v>
      </c>
      <c r="S71">
        <v>0.630414209</v>
      </c>
      <c r="T71">
        <v>0.630414209</v>
      </c>
      <c r="W71">
        <v>4.3331200000000001</v>
      </c>
      <c r="AJ71" t="s">
        <v>1061</v>
      </c>
    </row>
    <row r="72" spans="1:36" x14ac:dyDescent="0.25">
      <c r="A72" t="s">
        <v>537</v>
      </c>
      <c r="B72" t="s">
        <v>190</v>
      </c>
      <c r="C72" t="s">
        <v>191</v>
      </c>
      <c r="D72" t="s">
        <v>202</v>
      </c>
      <c r="E72" s="1">
        <v>41774</v>
      </c>
      <c r="F72" t="s">
        <v>1008</v>
      </c>
      <c r="G72" t="s">
        <v>58</v>
      </c>
      <c r="H72">
        <v>1</v>
      </c>
      <c r="I72">
        <v>34</v>
      </c>
      <c r="J72">
        <v>2.8703000000000003</v>
      </c>
      <c r="L72">
        <f t="shared" si="1"/>
        <v>18.711032799999995</v>
      </c>
      <c r="M72">
        <v>81.288967200000002</v>
      </c>
      <c r="N72">
        <v>1.4756</v>
      </c>
      <c r="P72">
        <f t="shared" si="2"/>
        <v>0.27609999999679991</v>
      </c>
      <c r="Q72">
        <v>1269.17</v>
      </c>
      <c r="S72">
        <v>0.86010688499999999</v>
      </c>
      <c r="T72">
        <v>0.86010688499999999</v>
      </c>
      <c r="W72">
        <v>4.5967900000000004</v>
      </c>
      <c r="AJ72" t="s">
        <v>1061</v>
      </c>
    </row>
    <row r="73" spans="1:36" x14ac:dyDescent="0.25">
      <c r="A73" t="s">
        <v>578</v>
      </c>
      <c r="B73" t="s">
        <v>190</v>
      </c>
      <c r="C73" t="s">
        <v>191</v>
      </c>
      <c r="D73" t="s">
        <v>202</v>
      </c>
      <c r="E73" s="1">
        <v>41774</v>
      </c>
      <c r="F73" t="s">
        <v>1008</v>
      </c>
      <c r="G73" t="s">
        <v>58</v>
      </c>
      <c r="H73">
        <v>1</v>
      </c>
      <c r="I73">
        <v>30</v>
      </c>
      <c r="J73">
        <v>2.0343</v>
      </c>
      <c r="L73">
        <f t="shared" si="1"/>
        <v>20.01606640999999</v>
      </c>
      <c r="M73">
        <v>79.983933590000007</v>
      </c>
      <c r="N73">
        <v>0.74690000000000001</v>
      </c>
      <c r="P73">
        <f t="shared" si="2"/>
        <v>0.14950000001628994</v>
      </c>
      <c r="Q73">
        <v>698.69</v>
      </c>
      <c r="S73">
        <v>0.93544886199999999</v>
      </c>
      <c r="T73">
        <v>0.93544886199999999</v>
      </c>
      <c r="W73">
        <v>4.6734900000000001</v>
      </c>
      <c r="AJ73" t="s">
        <v>1061</v>
      </c>
    </row>
    <row r="74" spans="1:36" x14ac:dyDescent="0.25">
      <c r="A74" t="s">
        <v>426</v>
      </c>
      <c r="B74" t="s">
        <v>190</v>
      </c>
      <c r="C74" t="s">
        <v>191</v>
      </c>
      <c r="D74" t="s">
        <v>202</v>
      </c>
      <c r="E74" s="1">
        <v>41774</v>
      </c>
      <c r="F74" t="s">
        <v>1008</v>
      </c>
      <c r="G74" t="s">
        <v>58</v>
      </c>
      <c r="H74">
        <v>1</v>
      </c>
      <c r="I74">
        <v>33</v>
      </c>
      <c r="J74">
        <v>2.4778000000000002</v>
      </c>
      <c r="L74">
        <f t="shared" si="1"/>
        <v>19.61142023</v>
      </c>
      <c r="M74">
        <v>80.388579770000007</v>
      </c>
      <c r="N74">
        <v>1.0963000000000001</v>
      </c>
      <c r="P74">
        <f t="shared" si="2"/>
        <v>0.21499999998149</v>
      </c>
      <c r="Q74">
        <v>946.24</v>
      </c>
      <c r="S74">
        <v>0.86312213800000004</v>
      </c>
      <c r="T74">
        <v>0.86312213800000004</v>
      </c>
      <c r="W74">
        <v>4.4011199999999997</v>
      </c>
      <c r="AJ74" t="s">
        <v>1061</v>
      </c>
    </row>
    <row r="75" spans="1:36" x14ac:dyDescent="0.25">
      <c r="A75" t="s">
        <v>623</v>
      </c>
      <c r="B75" t="s">
        <v>190</v>
      </c>
      <c r="C75" t="s">
        <v>191</v>
      </c>
      <c r="D75" t="s">
        <v>202</v>
      </c>
      <c r="E75" s="1">
        <v>41753</v>
      </c>
      <c r="F75" t="s">
        <v>1009</v>
      </c>
      <c r="G75" t="s">
        <v>58</v>
      </c>
      <c r="H75">
        <v>1</v>
      </c>
      <c r="I75">
        <v>30</v>
      </c>
      <c r="J75">
        <v>2.3290999999999999</v>
      </c>
      <c r="L75">
        <f t="shared" si="1"/>
        <v>21.063662559999997</v>
      </c>
      <c r="M75">
        <v>78.936337440000003</v>
      </c>
      <c r="N75">
        <v>0.76339999999999997</v>
      </c>
      <c r="P75">
        <f t="shared" si="2"/>
        <v>0.16079999998303995</v>
      </c>
      <c r="Q75">
        <v>764.54</v>
      </c>
      <c r="S75">
        <v>1.001486581</v>
      </c>
      <c r="T75">
        <v>1.001486581</v>
      </c>
      <c r="W75">
        <v>4.7545700000000002</v>
      </c>
      <c r="AJ75" t="s">
        <v>1061</v>
      </c>
    </row>
    <row r="76" spans="1:36" x14ac:dyDescent="0.25">
      <c r="A76" t="s">
        <v>523</v>
      </c>
      <c r="B76" t="s">
        <v>190</v>
      </c>
      <c r="C76" t="s">
        <v>191</v>
      </c>
      <c r="D76" t="s">
        <v>202</v>
      </c>
      <c r="E76" s="1">
        <v>41753</v>
      </c>
      <c r="F76" t="s">
        <v>1009</v>
      </c>
      <c r="G76" t="s">
        <v>58</v>
      </c>
      <c r="H76">
        <v>1</v>
      </c>
      <c r="I76">
        <v>36</v>
      </c>
      <c r="J76">
        <v>4.0200000000000005</v>
      </c>
      <c r="L76">
        <f t="shared" si="1"/>
        <v>17.540674030000002</v>
      </c>
      <c r="M76">
        <v>82.459325969999995</v>
      </c>
      <c r="N76">
        <v>1.3768</v>
      </c>
      <c r="P76">
        <f t="shared" si="2"/>
        <v>0.24150000004504002</v>
      </c>
      <c r="Q76">
        <v>1104.8699999999999</v>
      </c>
      <c r="S76">
        <v>0.80249285299999995</v>
      </c>
      <c r="T76">
        <v>0.80249285299999995</v>
      </c>
      <c r="W76">
        <v>4.5750400000000004</v>
      </c>
      <c r="AJ76" t="s">
        <v>1061</v>
      </c>
    </row>
    <row r="77" spans="1:36" x14ac:dyDescent="0.25">
      <c r="A77" t="s">
        <v>715</v>
      </c>
      <c r="B77" t="s">
        <v>190</v>
      </c>
      <c r="C77" t="s">
        <v>191</v>
      </c>
      <c r="D77" t="s">
        <v>202</v>
      </c>
      <c r="E77" s="1">
        <v>41753</v>
      </c>
      <c r="F77" t="s">
        <v>1009</v>
      </c>
      <c r="G77" t="s">
        <v>58</v>
      </c>
      <c r="H77">
        <v>1</v>
      </c>
      <c r="I77">
        <v>33</v>
      </c>
      <c r="J77">
        <v>2.3142</v>
      </c>
      <c r="L77">
        <f t="shared" si="1"/>
        <v>23.673177219999999</v>
      </c>
      <c r="M77">
        <v>76.326822780000001</v>
      </c>
      <c r="N77">
        <v>0.97789999999999999</v>
      </c>
      <c r="P77">
        <f t="shared" si="2"/>
        <v>0.23150000003437998</v>
      </c>
      <c r="Q77">
        <v>1142.1300000000001</v>
      </c>
      <c r="S77">
        <v>1.167942238</v>
      </c>
      <c r="T77">
        <v>1.167942238</v>
      </c>
      <c r="W77">
        <v>4.9336099999999998</v>
      </c>
      <c r="AJ77" t="s">
        <v>1061</v>
      </c>
    </row>
    <row r="78" spans="1:36" x14ac:dyDescent="0.25">
      <c r="A78" t="s">
        <v>635</v>
      </c>
      <c r="B78" t="s">
        <v>190</v>
      </c>
      <c r="C78" t="s">
        <v>191</v>
      </c>
      <c r="D78" t="s">
        <v>202</v>
      </c>
      <c r="E78" s="1">
        <v>41753</v>
      </c>
      <c r="F78" t="s">
        <v>1009</v>
      </c>
      <c r="G78" t="s">
        <v>58</v>
      </c>
      <c r="H78">
        <v>1</v>
      </c>
      <c r="I78">
        <v>35</v>
      </c>
      <c r="J78">
        <v>2.8906000000000001</v>
      </c>
      <c r="L78">
        <f t="shared" si="1"/>
        <v>21.650354369999999</v>
      </c>
      <c r="M78">
        <v>78.349645629999998</v>
      </c>
      <c r="N78">
        <v>1.1852</v>
      </c>
      <c r="P78">
        <f t="shared" si="2"/>
        <v>0.25659999999324001</v>
      </c>
      <c r="Q78">
        <v>1222.98</v>
      </c>
      <c r="S78">
        <v>1.0318797049999999</v>
      </c>
      <c r="T78">
        <v>1.0318797049999999</v>
      </c>
      <c r="W78">
        <v>4.7661100000000003</v>
      </c>
      <c r="AJ78" t="s">
        <v>1061</v>
      </c>
    </row>
    <row r="79" spans="1:36" x14ac:dyDescent="0.25">
      <c r="A79" t="s">
        <v>517</v>
      </c>
      <c r="B79" t="s">
        <v>190</v>
      </c>
      <c r="C79" t="s">
        <v>191</v>
      </c>
      <c r="D79" t="s">
        <v>202</v>
      </c>
      <c r="E79" s="1">
        <v>41806</v>
      </c>
      <c r="F79" t="s">
        <v>1012</v>
      </c>
      <c r="G79" t="s">
        <v>58</v>
      </c>
      <c r="H79">
        <v>1</v>
      </c>
      <c r="I79">
        <v>31</v>
      </c>
      <c r="J79">
        <v>2.1795</v>
      </c>
      <c r="L79">
        <f t="shared" si="1"/>
        <v>17.493261460000003</v>
      </c>
      <c r="M79">
        <v>82.506738540000001</v>
      </c>
      <c r="N79">
        <v>0.74199999999999999</v>
      </c>
      <c r="P79">
        <f t="shared" si="2"/>
        <v>0.12980000003320002</v>
      </c>
      <c r="Q79">
        <v>592.76</v>
      </c>
      <c r="S79">
        <v>0.79886827000000005</v>
      </c>
      <c r="T79">
        <v>0.79886827000000005</v>
      </c>
      <c r="W79">
        <v>4.5667200000000001</v>
      </c>
      <c r="AJ79" t="s">
        <v>1061</v>
      </c>
    </row>
    <row r="80" spans="1:36" x14ac:dyDescent="0.25">
      <c r="A80" t="s">
        <v>522</v>
      </c>
      <c r="B80" t="s">
        <v>190</v>
      </c>
      <c r="C80" t="s">
        <v>191</v>
      </c>
      <c r="D80" t="s">
        <v>202</v>
      </c>
      <c r="E80" s="1">
        <v>41806</v>
      </c>
      <c r="F80" t="s">
        <v>1012</v>
      </c>
      <c r="G80" t="s">
        <v>58</v>
      </c>
      <c r="H80">
        <v>1</v>
      </c>
      <c r="I80">
        <v>27</v>
      </c>
      <c r="J80">
        <v>1.8231000000000002</v>
      </c>
      <c r="L80">
        <f t="shared" si="1"/>
        <v>16.398840889999999</v>
      </c>
      <c r="M80">
        <v>83.601159109999998</v>
      </c>
      <c r="N80">
        <v>0.75919999999999999</v>
      </c>
      <c r="P80">
        <f t="shared" si="2"/>
        <v>0.12450000003688</v>
      </c>
      <c r="Q80">
        <v>569.45000000000005</v>
      </c>
      <c r="S80">
        <v>0.75006330300000001</v>
      </c>
      <c r="T80">
        <v>0.75006330300000001</v>
      </c>
      <c r="W80">
        <v>4.5738799999999999</v>
      </c>
      <c r="AJ80" t="s">
        <v>1061</v>
      </c>
    </row>
    <row r="81" spans="1:36" x14ac:dyDescent="0.25">
      <c r="A81" t="s">
        <v>683</v>
      </c>
      <c r="B81" t="s">
        <v>190</v>
      </c>
      <c r="C81" t="s">
        <v>191</v>
      </c>
      <c r="D81" t="s">
        <v>202</v>
      </c>
      <c r="E81" s="1">
        <v>41806</v>
      </c>
      <c r="F81" t="s">
        <v>1012</v>
      </c>
      <c r="G81" t="s">
        <v>58</v>
      </c>
      <c r="H81">
        <v>1</v>
      </c>
      <c r="I81">
        <v>25</v>
      </c>
      <c r="J81">
        <v>1.2138</v>
      </c>
      <c r="L81">
        <f t="shared" si="1"/>
        <v>13.583312640000001</v>
      </c>
      <c r="M81">
        <v>86.416687359999997</v>
      </c>
      <c r="N81">
        <v>0.4027</v>
      </c>
      <c r="P81">
        <f t="shared" si="2"/>
        <v>5.4700000001280003E-2</v>
      </c>
      <c r="Q81">
        <v>265.81</v>
      </c>
      <c r="S81">
        <v>0.66007836099999995</v>
      </c>
      <c r="T81">
        <v>0.66007836099999995</v>
      </c>
      <c r="W81">
        <v>4.8594799999999996</v>
      </c>
      <c r="AJ81" t="s">
        <v>1061</v>
      </c>
    </row>
    <row r="82" spans="1:36" x14ac:dyDescent="0.25">
      <c r="A82" t="s">
        <v>664</v>
      </c>
      <c r="B82" t="s">
        <v>190</v>
      </c>
      <c r="C82" t="s">
        <v>191</v>
      </c>
      <c r="D82" t="s">
        <v>202</v>
      </c>
      <c r="E82" s="1">
        <v>41806</v>
      </c>
      <c r="F82" t="s">
        <v>1012</v>
      </c>
      <c r="G82" t="s">
        <v>58</v>
      </c>
      <c r="H82">
        <v>1</v>
      </c>
      <c r="I82">
        <v>26</v>
      </c>
      <c r="J82">
        <v>1.3277999999999999</v>
      </c>
      <c r="L82">
        <f t="shared" si="1"/>
        <v>16.474953620000001</v>
      </c>
      <c r="M82">
        <v>83.525046380000006</v>
      </c>
      <c r="N82">
        <v>0.53900000000000003</v>
      </c>
      <c r="P82">
        <f t="shared" si="2"/>
        <v>8.8800000011799995E-2</v>
      </c>
      <c r="Q82">
        <v>426.72</v>
      </c>
      <c r="S82">
        <v>0.79168577399999995</v>
      </c>
      <c r="T82">
        <v>0.79168577399999995</v>
      </c>
      <c r="W82">
        <v>4.8053900000000001</v>
      </c>
      <c r="AJ82" t="s">
        <v>1061</v>
      </c>
    </row>
    <row r="83" spans="1:36" x14ac:dyDescent="0.25">
      <c r="A83" t="s">
        <v>584</v>
      </c>
      <c r="B83" t="s">
        <v>190</v>
      </c>
      <c r="C83" t="s">
        <v>191</v>
      </c>
      <c r="D83" t="s">
        <v>202</v>
      </c>
      <c r="E83" s="1">
        <v>41806</v>
      </c>
      <c r="F83" t="s">
        <v>1012</v>
      </c>
      <c r="G83" t="s">
        <v>58</v>
      </c>
      <c r="H83">
        <v>1</v>
      </c>
      <c r="I83">
        <v>28</v>
      </c>
      <c r="J83">
        <v>1.3698999999999999</v>
      </c>
      <c r="L83">
        <f t="shared" si="1"/>
        <v>18.683781580000002</v>
      </c>
      <c r="M83">
        <v>81.316218419999998</v>
      </c>
      <c r="N83">
        <v>0.49080000000000001</v>
      </c>
      <c r="P83">
        <f t="shared" si="2"/>
        <v>9.1699999994640014E-2</v>
      </c>
      <c r="Q83">
        <v>430.08</v>
      </c>
      <c r="S83">
        <v>0.87627683000000001</v>
      </c>
      <c r="T83">
        <v>0.87627683000000001</v>
      </c>
      <c r="W83">
        <v>4.6900399999999998</v>
      </c>
      <c r="AJ83" t="s">
        <v>1061</v>
      </c>
    </row>
    <row r="84" spans="1:36" x14ac:dyDescent="0.25">
      <c r="A84" t="s">
        <v>610</v>
      </c>
      <c r="B84" t="s">
        <v>190</v>
      </c>
      <c r="C84" t="s">
        <v>191</v>
      </c>
      <c r="D84" t="s">
        <v>202</v>
      </c>
      <c r="E84" s="1">
        <v>41806</v>
      </c>
      <c r="F84" t="s">
        <v>1012</v>
      </c>
      <c r="G84" t="s">
        <v>58</v>
      </c>
      <c r="H84">
        <v>1</v>
      </c>
      <c r="I84">
        <v>26</v>
      </c>
      <c r="J84">
        <v>1.123</v>
      </c>
      <c r="L84">
        <f t="shared" si="1"/>
        <v>19.737818450000006</v>
      </c>
      <c r="M84">
        <v>80.262181549999994</v>
      </c>
      <c r="N84">
        <v>0.40429999999999999</v>
      </c>
      <c r="P84">
        <f t="shared" si="2"/>
        <v>7.9799999993350024E-2</v>
      </c>
      <c r="Q84">
        <v>377.75</v>
      </c>
      <c r="S84">
        <v>0.93432121700000004</v>
      </c>
      <c r="T84">
        <v>0.93432121700000004</v>
      </c>
      <c r="W84">
        <v>4.7336600000000004</v>
      </c>
      <c r="AJ84" t="s">
        <v>1061</v>
      </c>
    </row>
    <row r="85" spans="1:36" x14ac:dyDescent="0.25">
      <c r="A85" t="s">
        <v>570</v>
      </c>
      <c r="B85" t="s">
        <v>190</v>
      </c>
      <c r="C85" t="s">
        <v>191</v>
      </c>
      <c r="D85" t="s">
        <v>202</v>
      </c>
      <c r="E85" s="1">
        <v>41806</v>
      </c>
      <c r="F85" t="s">
        <v>1012</v>
      </c>
      <c r="G85" t="s">
        <v>58</v>
      </c>
      <c r="H85">
        <v>1</v>
      </c>
      <c r="I85">
        <v>26</v>
      </c>
      <c r="J85">
        <v>1.3854</v>
      </c>
      <c r="L85">
        <f t="shared" si="1"/>
        <v>16.35027556999999</v>
      </c>
      <c r="M85">
        <v>83.649724430000006</v>
      </c>
      <c r="N85">
        <v>0.4899</v>
      </c>
      <c r="P85">
        <f t="shared" si="2"/>
        <v>8.0100000017429951E-2</v>
      </c>
      <c r="Q85">
        <v>373.17</v>
      </c>
      <c r="S85">
        <v>0.76173481300000001</v>
      </c>
      <c r="T85">
        <v>0.76173481300000001</v>
      </c>
      <c r="W85">
        <v>4.6588500000000002</v>
      </c>
      <c r="AJ85" t="s">
        <v>1061</v>
      </c>
    </row>
    <row r="86" spans="1:36" x14ac:dyDescent="0.25">
      <c r="A86" t="s">
        <v>508</v>
      </c>
      <c r="B86" t="s">
        <v>190</v>
      </c>
      <c r="C86" t="s">
        <v>191</v>
      </c>
      <c r="D86" t="s">
        <v>192</v>
      </c>
      <c r="E86" s="1">
        <v>41754</v>
      </c>
      <c r="F86" t="s">
        <v>1009</v>
      </c>
      <c r="G86" t="s">
        <v>58</v>
      </c>
      <c r="H86">
        <v>1</v>
      </c>
      <c r="I86">
        <v>36</v>
      </c>
      <c r="J86">
        <v>2.6886999999999999</v>
      </c>
      <c r="L86">
        <f t="shared" si="1"/>
        <v>16.047925930000009</v>
      </c>
      <c r="M86">
        <v>83.952074069999995</v>
      </c>
      <c r="N86">
        <v>1.1016999999999999</v>
      </c>
      <c r="P86">
        <f t="shared" si="2"/>
        <v>0.17679999997081008</v>
      </c>
      <c r="Q86">
        <v>804.04</v>
      </c>
      <c r="S86">
        <v>0.72981955200000004</v>
      </c>
      <c r="T86">
        <v>0.72981955200000004</v>
      </c>
      <c r="W86">
        <v>4.5477499999999997</v>
      </c>
      <c r="AJ86" t="s">
        <v>1061</v>
      </c>
    </row>
    <row r="87" spans="1:36" x14ac:dyDescent="0.25">
      <c r="A87" t="s">
        <v>318</v>
      </c>
      <c r="B87" t="s">
        <v>190</v>
      </c>
      <c r="C87" t="s">
        <v>191</v>
      </c>
      <c r="D87" t="s">
        <v>192</v>
      </c>
      <c r="E87" s="1">
        <v>41754</v>
      </c>
      <c r="F87" t="s">
        <v>1009</v>
      </c>
      <c r="G87" t="s">
        <v>58</v>
      </c>
      <c r="H87">
        <v>1</v>
      </c>
      <c r="I87">
        <v>31</v>
      </c>
      <c r="J87">
        <v>2.2521</v>
      </c>
      <c r="L87">
        <f t="shared" si="1"/>
        <v>14.325269600000002</v>
      </c>
      <c r="M87">
        <v>85.674730400000001</v>
      </c>
      <c r="N87">
        <v>0.68620000000000003</v>
      </c>
      <c r="P87">
        <f t="shared" si="2"/>
        <v>9.8299999995200005E-2</v>
      </c>
      <c r="Q87">
        <v>409.43</v>
      </c>
      <c r="S87">
        <v>0.59666323700000001</v>
      </c>
      <c r="T87">
        <v>0.59666323700000001</v>
      </c>
      <c r="W87">
        <v>4.1651100000000003</v>
      </c>
      <c r="AJ87" t="s">
        <v>1061</v>
      </c>
    </row>
    <row r="88" spans="1:36" x14ac:dyDescent="0.25">
      <c r="A88" t="s">
        <v>514</v>
      </c>
      <c r="B88" t="s">
        <v>190</v>
      </c>
      <c r="C88" t="s">
        <v>191</v>
      </c>
      <c r="D88" t="s">
        <v>192</v>
      </c>
      <c r="E88" s="1">
        <v>41754</v>
      </c>
      <c r="F88" t="s">
        <v>1009</v>
      </c>
      <c r="G88" t="s">
        <v>58</v>
      </c>
      <c r="H88">
        <v>1</v>
      </c>
      <c r="I88">
        <v>32</v>
      </c>
      <c r="J88">
        <v>2.5823999999999998</v>
      </c>
      <c r="L88">
        <f t="shared" si="1"/>
        <v>15.255938439999994</v>
      </c>
      <c r="M88">
        <v>84.744061560000006</v>
      </c>
      <c r="N88">
        <v>0.89670000000000005</v>
      </c>
      <c r="P88">
        <f t="shared" si="2"/>
        <v>0.13679999999147996</v>
      </c>
      <c r="Q88">
        <v>623.22</v>
      </c>
      <c r="S88">
        <v>0.69501478800000005</v>
      </c>
      <c r="T88">
        <v>0.69501478800000005</v>
      </c>
      <c r="W88">
        <v>4.5556999999999999</v>
      </c>
      <c r="AJ88" t="s">
        <v>1061</v>
      </c>
    </row>
    <row r="89" spans="1:36" x14ac:dyDescent="0.25">
      <c r="A89" t="s">
        <v>413</v>
      </c>
      <c r="B89" t="s">
        <v>190</v>
      </c>
      <c r="C89" t="s">
        <v>191</v>
      </c>
      <c r="D89" t="s">
        <v>192</v>
      </c>
      <c r="E89" s="1">
        <v>41754</v>
      </c>
      <c r="F89" t="s">
        <v>1009</v>
      </c>
      <c r="G89" t="s">
        <v>58</v>
      </c>
      <c r="H89">
        <v>1</v>
      </c>
      <c r="I89">
        <v>32</v>
      </c>
      <c r="J89">
        <v>1.9087000000000001</v>
      </c>
      <c r="L89">
        <f t="shared" si="1"/>
        <v>16.277704389999993</v>
      </c>
      <c r="M89">
        <v>83.722295610000003</v>
      </c>
      <c r="N89">
        <v>0.68130000000000002</v>
      </c>
      <c r="P89">
        <f t="shared" si="2"/>
        <v>0.11090000000906997</v>
      </c>
      <c r="Q89">
        <v>485.32</v>
      </c>
      <c r="S89">
        <v>0.71233838800000004</v>
      </c>
      <c r="T89">
        <v>0.71233838800000004</v>
      </c>
      <c r="W89">
        <v>4.3761599999999996</v>
      </c>
      <c r="AJ89" t="s">
        <v>1061</v>
      </c>
    </row>
    <row r="90" spans="1:36" x14ac:dyDescent="0.25">
      <c r="A90" t="s">
        <v>571</v>
      </c>
      <c r="B90" t="s">
        <v>190</v>
      </c>
      <c r="C90" t="s">
        <v>191</v>
      </c>
      <c r="D90" t="s">
        <v>192</v>
      </c>
      <c r="E90" s="1">
        <v>41754</v>
      </c>
      <c r="F90" t="s">
        <v>1009</v>
      </c>
      <c r="G90" t="s">
        <v>58</v>
      </c>
      <c r="H90">
        <v>1</v>
      </c>
      <c r="I90">
        <v>31</v>
      </c>
      <c r="J90">
        <v>1.4422000000000001</v>
      </c>
      <c r="L90">
        <f t="shared" si="1"/>
        <v>17.763568310000004</v>
      </c>
      <c r="M90">
        <v>82.236431690000003</v>
      </c>
      <c r="N90">
        <v>0.64119999999999999</v>
      </c>
      <c r="P90">
        <f t="shared" si="2"/>
        <v>0.11390000000372003</v>
      </c>
      <c r="Q90">
        <v>530.89</v>
      </c>
      <c r="S90">
        <v>0.827967024</v>
      </c>
      <c r="T90">
        <v>0.827967024</v>
      </c>
      <c r="W90">
        <v>4.6610399999999998</v>
      </c>
      <c r="AJ90" t="s">
        <v>1061</v>
      </c>
    </row>
    <row r="91" spans="1:36" x14ac:dyDescent="0.25">
      <c r="A91" t="s">
        <v>296</v>
      </c>
      <c r="B91" t="s">
        <v>190</v>
      </c>
      <c r="C91" t="s">
        <v>191</v>
      </c>
      <c r="D91" t="s">
        <v>192</v>
      </c>
      <c r="E91" s="1">
        <v>41754</v>
      </c>
      <c r="F91" t="s">
        <v>1009</v>
      </c>
      <c r="G91" t="s">
        <v>58</v>
      </c>
      <c r="H91">
        <v>1</v>
      </c>
      <c r="I91">
        <v>26</v>
      </c>
      <c r="J91">
        <v>1.1004999999999998</v>
      </c>
      <c r="L91">
        <f t="shared" si="1"/>
        <v>14.243542440000006</v>
      </c>
      <c r="M91">
        <v>85.756457560000001</v>
      </c>
      <c r="N91">
        <v>0.40649999999999997</v>
      </c>
      <c r="P91">
        <f t="shared" si="2"/>
        <v>5.7900000018600017E-2</v>
      </c>
      <c r="Q91">
        <v>237.08</v>
      </c>
      <c r="S91">
        <v>0.58322178599999996</v>
      </c>
      <c r="T91">
        <v>0.58322178599999996</v>
      </c>
      <c r="W91">
        <v>4.0946400000000001</v>
      </c>
      <c r="AJ91" t="s">
        <v>1061</v>
      </c>
    </row>
    <row r="92" spans="1:36" x14ac:dyDescent="0.25">
      <c r="A92" t="s">
        <v>528</v>
      </c>
      <c r="B92" t="s">
        <v>190</v>
      </c>
      <c r="C92" t="s">
        <v>191</v>
      </c>
      <c r="D92" t="s">
        <v>192</v>
      </c>
      <c r="E92" s="1">
        <v>41774</v>
      </c>
      <c r="F92" t="s">
        <v>1008</v>
      </c>
      <c r="G92" t="s">
        <v>58</v>
      </c>
      <c r="H92">
        <v>1</v>
      </c>
      <c r="I92">
        <v>32</v>
      </c>
      <c r="J92">
        <v>2.1368</v>
      </c>
      <c r="L92">
        <f t="shared" si="1"/>
        <v>15.183246070000001</v>
      </c>
      <c r="M92">
        <v>84.816753930000004</v>
      </c>
      <c r="N92">
        <v>0.84040000000000004</v>
      </c>
      <c r="P92">
        <f t="shared" si="2"/>
        <v>0.12759999997228</v>
      </c>
      <c r="Q92">
        <v>584.89</v>
      </c>
      <c r="S92">
        <v>0.69596507900000004</v>
      </c>
      <c r="T92">
        <v>0.69596507900000004</v>
      </c>
      <c r="W92">
        <v>4.5837700000000003</v>
      </c>
      <c r="AJ92" t="s">
        <v>1061</v>
      </c>
    </row>
    <row r="93" spans="1:36" x14ac:dyDescent="0.25">
      <c r="A93" t="s">
        <v>464</v>
      </c>
      <c r="B93" t="s">
        <v>190</v>
      </c>
      <c r="C93" t="s">
        <v>191</v>
      </c>
      <c r="D93" t="s">
        <v>192</v>
      </c>
      <c r="E93" s="1">
        <v>41774</v>
      </c>
      <c r="F93" t="s">
        <v>1008</v>
      </c>
      <c r="G93" t="s">
        <v>58</v>
      </c>
      <c r="H93">
        <v>1</v>
      </c>
      <c r="I93">
        <v>30</v>
      </c>
      <c r="J93">
        <v>1.8128000000000002</v>
      </c>
      <c r="L93">
        <f t="shared" si="1"/>
        <v>15.150669639999995</v>
      </c>
      <c r="M93">
        <v>84.849330359999996</v>
      </c>
      <c r="N93">
        <v>0.71679999999999999</v>
      </c>
      <c r="P93">
        <f t="shared" si="2"/>
        <v>0.10859999997951997</v>
      </c>
      <c r="Q93">
        <v>486.1</v>
      </c>
      <c r="S93">
        <v>0.67815760899999999</v>
      </c>
      <c r="T93">
        <v>0.67815760899999999</v>
      </c>
      <c r="W93">
        <v>4.4760900000000001</v>
      </c>
      <c r="AJ93" t="s">
        <v>1061</v>
      </c>
    </row>
    <row r="94" spans="1:36" x14ac:dyDescent="0.25">
      <c r="A94" t="s">
        <v>447</v>
      </c>
      <c r="B94" t="s">
        <v>190</v>
      </c>
      <c r="C94" t="s">
        <v>191</v>
      </c>
      <c r="D94" t="s">
        <v>192</v>
      </c>
      <c r="E94" s="1">
        <v>41774</v>
      </c>
      <c r="F94" t="s">
        <v>1008</v>
      </c>
      <c r="G94" t="s">
        <v>58</v>
      </c>
      <c r="H94">
        <v>1</v>
      </c>
      <c r="I94">
        <v>31</v>
      </c>
      <c r="J94">
        <v>1.6644999999999999</v>
      </c>
      <c r="L94">
        <f t="shared" si="1"/>
        <v>16.59493066000001</v>
      </c>
      <c r="M94">
        <v>83.405069339999997</v>
      </c>
      <c r="N94">
        <v>0.62729999999999997</v>
      </c>
      <c r="P94">
        <f t="shared" si="2"/>
        <v>0.10410000003018005</v>
      </c>
      <c r="Q94">
        <v>463.95</v>
      </c>
      <c r="S94">
        <v>0.73960452899999996</v>
      </c>
      <c r="T94">
        <v>0.73960452899999996</v>
      </c>
      <c r="W94">
        <v>4.4568099999999999</v>
      </c>
      <c r="AJ94" t="s">
        <v>1061</v>
      </c>
    </row>
    <row r="95" spans="1:36" x14ac:dyDescent="0.25">
      <c r="A95" t="s">
        <v>502</v>
      </c>
      <c r="B95" t="s">
        <v>190</v>
      </c>
      <c r="C95" t="s">
        <v>191</v>
      </c>
      <c r="D95" t="s">
        <v>192</v>
      </c>
      <c r="E95" s="1">
        <v>41774</v>
      </c>
      <c r="F95" t="s">
        <v>1008</v>
      </c>
      <c r="G95" t="s">
        <v>58</v>
      </c>
      <c r="H95">
        <v>1</v>
      </c>
      <c r="I95">
        <v>28</v>
      </c>
      <c r="J95">
        <v>1.6694</v>
      </c>
      <c r="L95">
        <f t="shared" si="1"/>
        <v>16.043073549999999</v>
      </c>
      <c r="M95">
        <v>83.956926449999997</v>
      </c>
      <c r="N95">
        <v>0.54790000000000005</v>
      </c>
      <c r="P95">
        <f t="shared" si="2"/>
        <v>8.7899999980450005E-2</v>
      </c>
      <c r="Q95">
        <v>399.46</v>
      </c>
      <c r="S95">
        <v>0.729077478</v>
      </c>
      <c r="T95">
        <v>0.729077478</v>
      </c>
      <c r="W95">
        <v>4.5445000000000002</v>
      </c>
      <c r="AJ95" t="s">
        <v>1061</v>
      </c>
    </row>
    <row r="96" spans="1:36" x14ac:dyDescent="0.25">
      <c r="A96" t="s">
        <v>378</v>
      </c>
      <c r="B96" t="s">
        <v>190</v>
      </c>
      <c r="C96" t="s">
        <v>191</v>
      </c>
      <c r="D96" t="s">
        <v>192</v>
      </c>
      <c r="E96" s="1">
        <v>41774</v>
      </c>
      <c r="F96" t="s">
        <v>1008</v>
      </c>
      <c r="G96" t="s">
        <v>58</v>
      </c>
      <c r="H96">
        <v>1</v>
      </c>
      <c r="I96">
        <v>28</v>
      </c>
      <c r="J96">
        <v>1.2968999999999999</v>
      </c>
      <c r="L96">
        <f t="shared" si="1"/>
        <v>14.884579869999989</v>
      </c>
      <c r="M96">
        <v>85.115420130000004</v>
      </c>
      <c r="N96">
        <v>0.54149999999999998</v>
      </c>
      <c r="P96">
        <f t="shared" si="2"/>
        <v>8.0599999996049942E-2</v>
      </c>
      <c r="Q96">
        <v>347.62</v>
      </c>
      <c r="S96">
        <v>0.64196299899999998</v>
      </c>
      <c r="T96">
        <v>0.64196299899999998</v>
      </c>
      <c r="W96">
        <v>4.3129400000000002</v>
      </c>
      <c r="AJ96" t="s">
        <v>1061</v>
      </c>
    </row>
    <row r="97" spans="1:36" x14ac:dyDescent="0.25">
      <c r="A97" t="s">
        <v>352</v>
      </c>
      <c r="B97" t="s">
        <v>190</v>
      </c>
      <c r="C97" t="s">
        <v>191</v>
      </c>
      <c r="D97" t="s">
        <v>192</v>
      </c>
      <c r="E97" s="1">
        <v>41774</v>
      </c>
      <c r="F97" t="s">
        <v>1008</v>
      </c>
      <c r="G97" t="s">
        <v>58</v>
      </c>
      <c r="H97">
        <v>1</v>
      </c>
      <c r="I97">
        <v>26</v>
      </c>
      <c r="J97">
        <v>1.5189999999999999</v>
      </c>
      <c r="L97">
        <f t="shared" si="1"/>
        <v>14.001447180000007</v>
      </c>
      <c r="M97">
        <v>85.99855282</v>
      </c>
      <c r="N97">
        <v>0.55279999999999996</v>
      </c>
      <c r="P97">
        <f t="shared" si="2"/>
        <v>7.7400000011040027E-2</v>
      </c>
      <c r="Q97">
        <v>329.35</v>
      </c>
      <c r="S97">
        <v>0.59578538000000003</v>
      </c>
      <c r="T97">
        <v>0.59578538000000003</v>
      </c>
      <c r="W97">
        <v>4.2551699999999997</v>
      </c>
      <c r="AJ97" t="s">
        <v>1061</v>
      </c>
    </row>
    <row r="98" spans="1:36" x14ac:dyDescent="0.25">
      <c r="A98" t="s">
        <v>549</v>
      </c>
      <c r="B98" t="s">
        <v>190</v>
      </c>
      <c r="C98" t="s">
        <v>191</v>
      </c>
      <c r="D98" t="s">
        <v>194</v>
      </c>
      <c r="E98" s="1">
        <v>41757</v>
      </c>
      <c r="F98" t="s">
        <v>1009</v>
      </c>
      <c r="G98" t="s">
        <v>58</v>
      </c>
      <c r="H98">
        <v>1</v>
      </c>
      <c r="I98">
        <v>31</v>
      </c>
      <c r="J98">
        <v>2.6762999999999999</v>
      </c>
      <c r="L98">
        <f t="shared" si="1"/>
        <v>15.511440109999993</v>
      </c>
      <c r="M98">
        <v>84.488559890000005</v>
      </c>
      <c r="N98">
        <v>0.89159999999999995</v>
      </c>
      <c r="P98">
        <f t="shared" si="2"/>
        <v>0.13830000002075993</v>
      </c>
      <c r="Q98">
        <v>639.17999999999995</v>
      </c>
      <c r="S98">
        <v>0.71689222699999999</v>
      </c>
      <c r="T98">
        <v>0.71689222699999999</v>
      </c>
      <c r="W98">
        <v>4.6216999999999997</v>
      </c>
      <c r="AJ98" t="s">
        <v>1061</v>
      </c>
    </row>
    <row r="99" spans="1:36" ht="14.25" customHeight="1" x14ac:dyDescent="0.25">
      <c r="A99" t="s">
        <v>665</v>
      </c>
      <c r="B99" t="s">
        <v>190</v>
      </c>
      <c r="C99" t="s">
        <v>191</v>
      </c>
      <c r="D99" t="s">
        <v>194</v>
      </c>
      <c r="E99" s="1">
        <v>41757</v>
      </c>
      <c r="F99" t="s">
        <v>1009</v>
      </c>
      <c r="G99" t="s">
        <v>58</v>
      </c>
      <c r="H99">
        <v>1</v>
      </c>
      <c r="I99">
        <v>33</v>
      </c>
      <c r="J99">
        <v>2.6764000000000001</v>
      </c>
      <c r="L99">
        <f t="shared" si="1"/>
        <v>17.250613700000013</v>
      </c>
      <c r="M99">
        <v>82.749386299999998</v>
      </c>
      <c r="N99">
        <v>0.8962</v>
      </c>
      <c r="P99">
        <f t="shared" si="2"/>
        <v>0.1545999999794001</v>
      </c>
      <c r="Q99">
        <v>743.23</v>
      </c>
      <c r="S99">
        <v>0.82930772799999997</v>
      </c>
      <c r="T99">
        <v>0.82930772799999997</v>
      </c>
      <c r="W99">
        <v>4.80741</v>
      </c>
      <c r="AJ99" t="s">
        <v>1061</v>
      </c>
    </row>
    <row r="100" spans="1:36" x14ac:dyDescent="0.25">
      <c r="A100" t="s">
        <v>438</v>
      </c>
      <c r="B100" t="s">
        <v>190</v>
      </c>
      <c r="C100" t="s">
        <v>191</v>
      </c>
      <c r="D100" t="s">
        <v>194</v>
      </c>
      <c r="E100" s="1">
        <v>41757</v>
      </c>
      <c r="F100" t="s">
        <v>1009</v>
      </c>
      <c r="G100" t="s">
        <v>58</v>
      </c>
      <c r="H100">
        <v>1</v>
      </c>
      <c r="I100">
        <v>30</v>
      </c>
      <c r="J100">
        <v>3.0351999999999997</v>
      </c>
      <c r="L100">
        <f t="shared" si="1"/>
        <v>16.705157809999999</v>
      </c>
      <c r="M100">
        <v>83.294842189999997</v>
      </c>
      <c r="N100">
        <v>1.0391999999999999</v>
      </c>
      <c r="P100">
        <f t="shared" si="2"/>
        <v>0.17359999996151998</v>
      </c>
      <c r="Q100">
        <v>769.61</v>
      </c>
      <c r="S100">
        <v>0.74057472700000004</v>
      </c>
      <c r="T100">
        <v>0.74057472700000004</v>
      </c>
      <c r="W100">
        <v>4.4332099999999999</v>
      </c>
      <c r="AJ100" t="s">
        <v>1061</v>
      </c>
    </row>
    <row r="101" spans="1:36" x14ac:dyDescent="0.25">
      <c r="A101" t="s">
        <v>580</v>
      </c>
      <c r="B101" t="s">
        <v>190</v>
      </c>
      <c r="C101" t="s">
        <v>191</v>
      </c>
      <c r="D101" t="s">
        <v>194</v>
      </c>
      <c r="E101" s="1">
        <v>41757</v>
      </c>
      <c r="F101" t="s">
        <v>1009</v>
      </c>
      <c r="G101" t="s">
        <v>58</v>
      </c>
      <c r="H101">
        <v>1</v>
      </c>
      <c r="I101">
        <v>33</v>
      </c>
      <c r="J101">
        <v>2.4058999999999999</v>
      </c>
      <c r="L101">
        <f t="shared" si="1"/>
        <v>16.400168309999994</v>
      </c>
      <c r="M101">
        <v>83.599831690000002</v>
      </c>
      <c r="N101">
        <v>0.9506</v>
      </c>
      <c r="P101">
        <f t="shared" si="2"/>
        <v>0.15589999995485992</v>
      </c>
      <c r="Q101">
        <v>729.13</v>
      </c>
      <c r="S101">
        <v>0.76701947199999998</v>
      </c>
      <c r="T101">
        <v>0.76701947199999998</v>
      </c>
      <c r="W101">
        <v>4.6768999999999998</v>
      </c>
      <c r="AJ101" t="s">
        <v>1061</v>
      </c>
    </row>
    <row r="102" spans="1:36" x14ac:dyDescent="0.25">
      <c r="A102" t="s">
        <v>713</v>
      </c>
      <c r="B102" t="s">
        <v>190</v>
      </c>
      <c r="C102" t="s">
        <v>191</v>
      </c>
      <c r="D102" t="s">
        <v>194</v>
      </c>
      <c r="E102" s="1">
        <v>41757</v>
      </c>
      <c r="F102" t="s">
        <v>1009</v>
      </c>
      <c r="G102" t="s">
        <v>58</v>
      </c>
      <c r="H102">
        <v>1</v>
      </c>
      <c r="I102">
        <v>31</v>
      </c>
      <c r="J102">
        <v>2.3319999999999999</v>
      </c>
      <c r="L102">
        <f t="shared" si="1"/>
        <v>17.765481519999998</v>
      </c>
      <c r="M102">
        <v>82.234518480000006</v>
      </c>
      <c r="N102">
        <v>0.84940000000000004</v>
      </c>
      <c r="P102">
        <f t="shared" si="2"/>
        <v>0.15090000003088</v>
      </c>
      <c r="Q102">
        <v>742.18</v>
      </c>
      <c r="S102">
        <v>0.87377389000000005</v>
      </c>
      <c r="T102">
        <v>0.87377389000000005</v>
      </c>
      <c r="W102">
        <v>4.91838</v>
      </c>
      <c r="AJ102" t="s">
        <v>1061</v>
      </c>
    </row>
    <row r="103" spans="1:36" x14ac:dyDescent="0.25">
      <c r="A103" t="s">
        <v>573</v>
      </c>
      <c r="B103" t="s">
        <v>190</v>
      </c>
      <c r="C103" t="s">
        <v>191</v>
      </c>
      <c r="D103" t="s">
        <v>194</v>
      </c>
      <c r="E103" s="1">
        <v>41773</v>
      </c>
      <c r="F103" t="s">
        <v>1008</v>
      </c>
      <c r="G103" t="s">
        <v>58</v>
      </c>
      <c r="H103">
        <v>1</v>
      </c>
      <c r="I103">
        <v>32</v>
      </c>
      <c r="J103">
        <v>2.1916000000000002</v>
      </c>
      <c r="L103">
        <f t="shared" si="1"/>
        <v>17.896404869999994</v>
      </c>
      <c r="M103">
        <v>82.103595130000002</v>
      </c>
      <c r="N103">
        <v>1.0097</v>
      </c>
      <c r="P103">
        <f t="shared" si="2"/>
        <v>0.18069999997238995</v>
      </c>
      <c r="Q103">
        <v>843.46</v>
      </c>
      <c r="S103">
        <v>0.83535943800000001</v>
      </c>
      <c r="T103">
        <v>0.83535943800000001</v>
      </c>
      <c r="W103">
        <v>4.6677499999999998</v>
      </c>
      <c r="AJ103" t="s">
        <v>1061</v>
      </c>
    </row>
    <row r="104" spans="1:36" x14ac:dyDescent="0.25">
      <c r="A104" t="s">
        <v>430</v>
      </c>
      <c r="B104" t="s">
        <v>190</v>
      </c>
      <c r="C104" t="s">
        <v>191</v>
      </c>
      <c r="D104" t="s">
        <v>194</v>
      </c>
      <c r="E104" s="1">
        <v>41773</v>
      </c>
      <c r="F104" t="s">
        <v>1008</v>
      </c>
      <c r="G104" t="s">
        <v>58</v>
      </c>
      <c r="H104">
        <v>1</v>
      </c>
      <c r="I104">
        <v>34</v>
      </c>
      <c r="J104">
        <v>3.3512999999999997</v>
      </c>
      <c r="L104">
        <f t="shared" si="1"/>
        <v>16.925592799999997</v>
      </c>
      <c r="M104">
        <v>83.074407199999996</v>
      </c>
      <c r="N104">
        <v>1.3452999999999999</v>
      </c>
      <c r="P104">
        <f t="shared" si="2"/>
        <v>0.22769999993839996</v>
      </c>
      <c r="Q104">
        <v>1004.56</v>
      </c>
      <c r="S104">
        <v>0.74671991800000004</v>
      </c>
      <c r="T104">
        <v>0.74671991800000004</v>
      </c>
      <c r="W104">
        <v>4.4117800000000003</v>
      </c>
      <c r="AJ104" t="s">
        <v>1061</v>
      </c>
    </row>
    <row r="105" spans="1:36" x14ac:dyDescent="0.25">
      <c r="A105" t="s">
        <v>468</v>
      </c>
      <c r="B105" t="s">
        <v>190</v>
      </c>
      <c r="C105" t="s">
        <v>191</v>
      </c>
      <c r="D105" t="s">
        <v>194</v>
      </c>
      <c r="E105" s="1">
        <v>41773</v>
      </c>
      <c r="F105" t="s">
        <v>1008</v>
      </c>
      <c r="G105" t="s">
        <v>58</v>
      </c>
      <c r="H105">
        <v>1</v>
      </c>
      <c r="I105">
        <v>33</v>
      </c>
      <c r="J105">
        <v>3.3616999999999999</v>
      </c>
      <c r="L105">
        <f t="shared" si="1"/>
        <v>17.261618399999996</v>
      </c>
      <c r="M105">
        <v>82.738381599999997</v>
      </c>
      <c r="N105">
        <v>1.0392999999999999</v>
      </c>
      <c r="P105">
        <f t="shared" si="2"/>
        <v>0.17940000003119994</v>
      </c>
      <c r="Q105">
        <v>804.45</v>
      </c>
      <c r="S105">
        <v>0.77403168300000003</v>
      </c>
      <c r="T105">
        <v>0.77403168300000003</v>
      </c>
      <c r="W105">
        <v>4.4841199999999999</v>
      </c>
      <c r="AJ105" t="s">
        <v>1061</v>
      </c>
    </row>
    <row r="106" spans="1:36" x14ac:dyDescent="0.25">
      <c r="A106" t="s">
        <v>615</v>
      </c>
      <c r="B106" t="s">
        <v>190</v>
      </c>
      <c r="C106" t="s">
        <v>191</v>
      </c>
      <c r="D106" t="s">
        <v>194</v>
      </c>
      <c r="E106" s="1">
        <v>41773</v>
      </c>
      <c r="F106" t="s">
        <v>1008</v>
      </c>
      <c r="G106" t="s">
        <v>58</v>
      </c>
      <c r="H106">
        <v>1</v>
      </c>
      <c r="I106">
        <v>36</v>
      </c>
      <c r="J106">
        <v>3.1114999999999999</v>
      </c>
      <c r="L106">
        <f t="shared" si="1"/>
        <v>18.39700023</v>
      </c>
      <c r="M106">
        <v>81.602999769999997</v>
      </c>
      <c r="N106">
        <v>1.2801</v>
      </c>
      <c r="P106">
        <f t="shared" si="2"/>
        <v>0.23549999994422999</v>
      </c>
      <c r="Q106">
        <v>1118.19</v>
      </c>
      <c r="S106">
        <v>0.87351900599999999</v>
      </c>
      <c r="T106">
        <v>0.87351900599999999</v>
      </c>
      <c r="W106">
        <v>4.7481600000000004</v>
      </c>
      <c r="AJ106" t="s">
        <v>1061</v>
      </c>
    </row>
    <row r="107" spans="1:36" x14ac:dyDescent="0.25">
      <c r="A107" t="s">
        <v>465</v>
      </c>
      <c r="B107" t="s">
        <v>190</v>
      </c>
      <c r="C107" t="s">
        <v>191</v>
      </c>
      <c r="D107" t="s">
        <v>194</v>
      </c>
      <c r="E107" s="1">
        <v>41773</v>
      </c>
      <c r="F107" t="s">
        <v>1008</v>
      </c>
      <c r="G107" t="s">
        <v>58</v>
      </c>
      <c r="H107">
        <v>1</v>
      </c>
      <c r="I107">
        <v>32</v>
      </c>
      <c r="J107">
        <v>2.7223000000000002</v>
      </c>
      <c r="L107">
        <f t="shared" si="1"/>
        <v>17.826727810000005</v>
      </c>
      <c r="M107">
        <v>82.173272190000006</v>
      </c>
      <c r="N107">
        <v>1.2212000000000001</v>
      </c>
      <c r="P107">
        <f t="shared" si="2"/>
        <v>0.2177000000157201</v>
      </c>
      <c r="Q107">
        <v>975.15</v>
      </c>
      <c r="S107">
        <v>0.79852153199999998</v>
      </c>
      <c r="T107">
        <v>0.79852153199999998</v>
      </c>
      <c r="W107">
        <v>4.4793500000000002</v>
      </c>
      <c r="AJ107" t="s">
        <v>1061</v>
      </c>
    </row>
    <row r="108" spans="1:36" x14ac:dyDescent="0.25">
      <c r="A108" t="s">
        <v>692</v>
      </c>
      <c r="B108" t="s">
        <v>190</v>
      </c>
      <c r="C108" t="s">
        <v>191</v>
      </c>
      <c r="D108" t="s">
        <v>194</v>
      </c>
      <c r="E108" s="1">
        <v>41757</v>
      </c>
      <c r="F108" t="s">
        <v>1009</v>
      </c>
      <c r="G108" t="s">
        <v>58</v>
      </c>
      <c r="H108">
        <v>1</v>
      </c>
      <c r="I108">
        <v>33</v>
      </c>
      <c r="J108">
        <v>2.8666999999999998</v>
      </c>
      <c r="L108">
        <f t="shared" si="1"/>
        <v>16.538872170000012</v>
      </c>
      <c r="M108">
        <v>83.461127829999995</v>
      </c>
      <c r="N108">
        <v>1.0303</v>
      </c>
      <c r="P108">
        <f t="shared" si="2"/>
        <v>0.1703999999675101</v>
      </c>
      <c r="Q108">
        <v>830.66</v>
      </c>
      <c r="S108">
        <v>0.80623197899999999</v>
      </c>
      <c r="T108">
        <v>0.80623197899999999</v>
      </c>
      <c r="W108">
        <v>4.8747699999999998</v>
      </c>
      <c r="AJ108" t="s">
        <v>1061</v>
      </c>
    </row>
    <row r="109" spans="1:36" x14ac:dyDescent="0.25">
      <c r="A109" t="s">
        <v>628</v>
      </c>
      <c r="B109" t="s">
        <v>190</v>
      </c>
      <c r="C109" t="s">
        <v>191</v>
      </c>
      <c r="D109" t="s">
        <v>194</v>
      </c>
      <c r="E109" s="1">
        <v>41757</v>
      </c>
      <c r="F109" t="s">
        <v>1009</v>
      </c>
      <c r="G109" t="s">
        <v>58</v>
      </c>
      <c r="H109">
        <v>1</v>
      </c>
      <c r="I109">
        <v>30</v>
      </c>
      <c r="J109">
        <v>1.9954000000000001</v>
      </c>
      <c r="L109">
        <f t="shared" si="1"/>
        <v>16.223175970000003</v>
      </c>
      <c r="M109">
        <v>83.77682403</v>
      </c>
      <c r="N109">
        <v>0.8155</v>
      </c>
      <c r="P109">
        <f t="shared" si="2"/>
        <v>0.13230000003535003</v>
      </c>
      <c r="Q109">
        <v>629.77</v>
      </c>
      <c r="S109">
        <v>0.77224913299999998</v>
      </c>
      <c r="T109">
        <v>0.77224913299999998</v>
      </c>
      <c r="W109">
        <v>4.7601599999999999</v>
      </c>
      <c r="AJ109" t="s">
        <v>1061</v>
      </c>
    </row>
    <row r="110" spans="1:36" x14ac:dyDescent="0.25">
      <c r="A110" t="s">
        <v>726</v>
      </c>
      <c r="B110" t="s">
        <v>190</v>
      </c>
      <c r="C110" t="s">
        <v>191</v>
      </c>
      <c r="D110" t="s">
        <v>194</v>
      </c>
      <c r="E110" s="1">
        <v>41757</v>
      </c>
      <c r="F110" t="s">
        <v>1009</v>
      </c>
      <c r="G110" t="s">
        <v>58</v>
      </c>
      <c r="H110">
        <v>1</v>
      </c>
      <c r="I110">
        <v>29</v>
      </c>
      <c r="J110">
        <v>2.4897</v>
      </c>
      <c r="L110">
        <f t="shared" si="1"/>
        <v>18.858307849999996</v>
      </c>
      <c r="M110">
        <v>81.141692149999997</v>
      </c>
      <c r="N110">
        <v>0.68669999999999998</v>
      </c>
      <c r="P110">
        <f t="shared" si="2"/>
        <v>0.12950000000594997</v>
      </c>
      <c r="Q110">
        <v>647.03</v>
      </c>
      <c r="S110">
        <v>0.942227064</v>
      </c>
      <c r="T110">
        <v>0.942227064</v>
      </c>
      <c r="W110">
        <v>4.9963499999999996</v>
      </c>
      <c r="AJ110" t="s">
        <v>1061</v>
      </c>
    </row>
    <row r="111" spans="1:36" x14ac:dyDescent="0.25">
      <c r="A111" t="s">
        <v>682</v>
      </c>
      <c r="B111" t="s">
        <v>190</v>
      </c>
      <c r="C111" t="s">
        <v>191</v>
      </c>
      <c r="D111" t="s">
        <v>194</v>
      </c>
      <c r="E111" s="1">
        <v>41757</v>
      </c>
      <c r="F111" t="s">
        <v>1009</v>
      </c>
      <c r="G111" t="s">
        <v>58</v>
      </c>
      <c r="H111">
        <v>1</v>
      </c>
      <c r="I111">
        <v>32</v>
      </c>
      <c r="J111">
        <v>2.7408000000000001</v>
      </c>
      <c r="L111">
        <f t="shared" si="1"/>
        <v>16.665150550000011</v>
      </c>
      <c r="M111">
        <v>83.334849449999993</v>
      </c>
      <c r="N111">
        <v>1.0992999999999999</v>
      </c>
      <c r="P111">
        <f t="shared" si="2"/>
        <v>0.18319999999615011</v>
      </c>
      <c r="Q111">
        <v>888.5</v>
      </c>
      <c r="S111">
        <v>0.80824147000000002</v>
      </c>
      <c r="T111">
        <v>0.80824147000000002</v>
      </c>
      <c r="W111">
        <v>4.8498900000000003</v>
      </c>
      <c r="AJ111" t="s">
        <v>1061</v>
      </c>
    </row>
    <row r="112" spans="1:36" x14ac:dyDescent="0.25">
      <c r="A112" t="s">
        <v>603</v>
      </c>
      <c r="B112" t="s">
        <v>190</v>
      </c>
      <c r="C112" t="s">
        <v>191</v>
      </c>
      <c r="D112" t="s">
        <v>194</v>
      </c>
      <c r="E112" s="1">
        <v>41757</v>
      </c>
      <c r="F112" t="s">
        <v>1009</v>
      </c>
      <c r="G112" t="s">
        <v>58</v>
      </c>
      <c r="H112">
        <v>1</v>
      </c>
      <c r="I112">
        <v>33</v>
      </c>
      <c r="J112">
        <v>2.5796999999999999</v>
      </c>
      <c r="L112">
        <f t="shared" si="1"/>
        <v>15.581166799999998</v>
      </c>
      <c r="M112">
        <v>84.418833199999995</v>
      </c>
      <c r="N112">
        <v>1.1193</v>
      </c>
      <c r="P112">
        <f t="shared" si="2"/>
        <v>0.17439999999239997</v>
      </c>
      <c r="Q112">
        <v>823.13</v>
      </c>
      <c r="S112">
        <v>0.735398353</v>
      </c>
      <c r="T112">
        <v>0.735398353</v>
      </c>
      <c r="W112">
        <v>4.7197899999999997</v>
      </c>
      <c r="AJ112" t="s">
        <v>1061</v>
      </c>
    </row>
    <row r="113" spans="1:36" x14ac:dyDescent="0.25">
      <c r="A113" t="s">
        <v>389</v>
      </c>
      <c r="B113" t="s">
        <v>190</v>
      </c>
      <c r="C113" t="s">
        <v>191</v>
      </c>
      <c r="D113" t="s">
        <v>194</v>
      </c>
      <c r="E113" s="1">
        <v>41773</v>
      </c>
      <c r="F113" t="s">
        <v>1008</v>
      </c>
      <c r="G113" t="s">
        <v>58</v>
      </c>
      <c r="H113">
        <v>1</v>
      </c>
      <c r="I113">
        <v>32</v>
      </c>
      <c r="J113">
        <v>2.3994</v>
      </c>
      <c r="L113">
        <f t="shared" si="1"/>
        <v>15.061443129999997</v>
      </c>
      <c r="M113">
        <v>84.938556869999999</v>
      </c>
      <c r="N113">
        <v>0.95209999999999995</v>
      </c>
      <c r="P113">
        <f t="shared" si="2"/>
        <v>0.14340000004072995</v>
      </c>
      <c r="Q113">
        <v>621.26</v>
      </c>
      <c r="S113">
        <v>0.65251443099999995</v>
      </c>
      <c r="T113">
        <v>0.65251443099999995</v>
      </c>
      <c r="W113">
        <v>4.3323499999999999</v>
      </c>
      <c r="AJ113" t="s">
        <v>1061</v>
      </c>
    </row>
    <row r="114" spans="1:36" x14ac:dyDescent="0.25">
      <c r="A114" t="s">
        <v>434</v>
      </c>
      <c r="B114" t="s">
        <v>190</v>
      </c>
      <c r="C114" t="s">
        <v>191</v>
      </c>
      <c r="D114" t="s">
        <v>194</v>
      </c>
      <c r="E114" s="1">
        <v>41773</v>
      </c>
      <c r="F114" t="s">
        <v>1008</v>
      </c>
      <c r="G114" t="s">
        <v>58</v>
      </c>
      <c r="H114">
        <v>1</v>
      </c>
      <c r="I114">
        <v>35</v>
      </c>
      <c r="J114">
        <v>3.2843999999999998</v>
      </c>
      <c r="L114">
        <f t="shared" si="1"/>
        <v>16.316389699999995</v>
      </c>
      <c r="M114">
        <v>83.683610299999998</v>
      </c>
      <c r="N114">
        <v>1.2276</v>
      </c>
      <c r="P114">
        <f t="shared" si="2"/>
        <v>0.20029999995719994</v>
      </c>
      <c r="Q114">
        <v>886.08</v>
      </c>
      <c r="S114">
        <v>0.72179955299999998</v>
      </c>
      <c r="T114">
        <v>0.72179955299999998</v>
      </c>
      <c r="W114">
        <v>4.4237700000000002</v>
      </c>
      <c r="AJ114" t="s">
        <v>1061</v>
      </c>
    </row>
    <row r="115" spans="1:36" x14ac:dyDescent="0.25">
      <c r="A115" t="s">
        <v>372</v>
      </c>
      <c r="B115" t="s">
        <v>190</v>
      </c>
      <c r="C115" t="s">
        <v>191</v>
      </c>
      <c r="D115" t="s">
        <v>194</v>
      </c>
      <c r="E115" s="1">
        <v>41773</v>
      </c>
      <c r="F115" t="s">
        <v>1008</v>
      </c>
      <c r="G115" t="s">
        <v>58</v>
      </c>
      <c r="H115">
        <v>1</v>
      </c>
      <c r="I115">
        <v>34</v>
      </c>
      <c r="J115">
        <v>2.3426</v>
      </c>
      <c r="L115">
        <f t="shared" si="1"/>
        <v>16.716823610000006</v>
      </c>
      <c r="M115">
        <v>83.283176389999994</v>
      </c>
      <c r="N115">
        <v>1.0301</v>
      </c>
      <c r="P115">
        <f t="shared" si="2"/>
        <v>0.17220000000661007</v>
      </c>
      <c r="Q115">
        <v>739.34</v>
      </c>
      <c r="S115">
        <v>0.71774016500000004</v>
      </c>
      <c r="T115">
        <v>0.71774016500000004</v>
      </c>
      <c r="W115">
        <v>4.29352</v>
      </c>
      <c r="AJ115" t="s">
        <v>1061</v>
      </c>
    </row>
    <row r="116" spans="1:36" x14ac:dyDescent="0.25">
      <c r="A116" t="s">
        <v>688</v>
      </c>
      <c r="B116" t="s">
        <v>190</v>
      </c>
      <c r="C116" t="s">
        <v>191</v>
      </c>
      <c r="D116" t="s">
        <v>194</v>
      </c>
      <c r="E116" s="1">
        <v>41773</v>
      </c>
      <c r="F116" t="s">
        <v>1008</v>
      </c>
      <c r="G116" t="s">
        <v>58</v>
      </c>
      <c r="H116">
        <v>1</v>
      </c>
      <c r="I116">
        <v>34</v>
      </c>
      <c r="J116">
        <v>2.6667000000000001</v>
      </c>
      <c r="L116">
        <f t="shared" si="1"/>
        <v>18.80249671999999</v>
      </c>
      <c r="M116">
        <v>81.197503280000006</v>
      </c>
      <c r="N116">
        <v>1.2977000000000001</v>
      </c>
      <c r="P116">
        <f t="shared" si="2"/>
        <v>0.24399999993543986</v>
      </c>
      <c r="Q116">
        <v>1187.6500000000001</v>
      </c>
      <c r="S116">
        <v>0.91519460600000002</v>
      </c>
      <c r="T116">
        <v>0.91519460600000002</v>
      </c>
      <c r="W116">
        <v>4.8674099999999996</v>
      </c>
      <c r="AJ116" t="s">
        <v>1061</v>
      </c>
    </row>
    <row r="117" spans="1:36" x14ac:dyDescent="0.25">
      <c r="A117" t="s">
        <v>721</v>
      </c>
      <c r="B117" t="s">
        <v>190</v>
      </c>
      <c r="C117" t="s">
        <v>191</v>
      </c>
      <c r="D117" t="s">
        <v>194</v>
      </c>
      <c r="E117" s="1">
        <v>41773</v>
      </c>
      <c r="F117" t="s">
        <v>1008</v>
      </c>
      <c r="G117" t="s">
        <v>58</v>
      </c>
      <c r="H117">
        <v>1</v>
      </c>
      <c r="I117">
        <v>33</v>
      </c>
      <c r="J117">
        <v>2.7111999999999998</v>
      </c>
      <c r="L117">
        <f t="shared" si="1"/>
        <v>19.671832270000003</v>
      </c>
      <c r="M117">
        <v>80.328167730000004</v>
      </c>
      <c r="N117">
        <v>1.097</v>
      </c>
      <c r="P117">
        <f t="shared" si="2"/>
        <v>0.21580000000190003</v>
      </c>
      <c r="Q117">
        <v>1073.69</v>
      </c>
      <c r="S117">
        <v>0.97875234300000002</v>
      </c>
      <c r="T117">
        <v>0.97875234300000002</v>
      </c>
      <c r="W117">
        <v>4.9753999999999996</v>
      </c>
      <c r="AJ117" t="s">
        <v>1061</v>
      </c>
    </row>
    <row r="118" spans="1:36" x14ac:dyDescent="0.25">
      <c r="A118" t="s">
        <v>663</v>
      </c>
      <c r="B118" t="s">
        <v>190</v>
      </c>
      <c r="C118" t="s">
        <v>191</v>
      </c>
      <c r="D118" t="s">
        <v>194</v>
      </c>
      <c r="E118" s="1">
        <v>41807</v>
      </c>
      <c r="F118" t="s">
        <v>1012</v>
      </c>
      <c r="G118" t="s">
        <v>58</v>
      </c>
      <c r="H118">
        <v>1</v>
      </c>
      <c r="I118">
        <v>32</v>
      </c>
      <c r="J118">
        <v>1.8003</v>
      </c>
      <c r="L118">
        <f t="shared" si="1"/>
        <v>16.371022339999993</v>
      </c>
      <c r="M118">
        <v>83.628977660000004</v>
      </c>
      <c r="N118">
        <v>0.73850000000000005</v>
      </c>
      <c r="P118">
        <f t="shared" si="2"/>
        <v>0.12089999998089995</v>
      </c>
      <c r="Q118">
        <v>580.74</v>
      </c>
      <c r="S118">
        <v>0.78638369500000005</v>
      </c>
      <c r="T118">
        <v>0.78638369500000005</v>
      </c>
      <c r="W118">
        <v>4.8035100000000002</v>
      </c>
      <c r="AJ118" t="s">
        <v>1061</v>
      </c>
    </row>
    <row r="119" spans="1:36" x14ac:dyDescent="0.25">
      <c r="A119" t="s">
        <v>554</v>
      </c>
      <c r="B119" t="s">
        <v>190</v>
      </c>
      <c r="C119" t="s">
        <v>191</v>
      </c>
      <c r="D119" t="s">
        <v>194</v>
      </c>
      <c r="E119" s="1">
        <v>41807</v>
      </c>
      <c r="F119" t="s">
        <v>1012</v>
      </c>
      <c r="G119" t="s">
        <v>58</v>
      </c>
      <c r="H119">
        <v>1</v>
      </c>
      <c r="I119">
        <v>30</v>
      </c>
      <c r="J119">
        <v>1.1886999999999999</v>
      </c>
      <c r="L119">
        <f t="shared" si="1"/>
        <v>16.319082379999998</v>
      </c>
      <c r="M119">
        <v>83.680917620000002</v>
      </c>
      <c r="N119">
        <v>0.57540000000000002</v>
      </c>
      <c r="P119">
        <f t="shared" si="2"/>
        <v>9.390000001451998E-2</v>
      </c>
      <c r="Q119">
        <v>434.75</v>
      </c>
      <c r="S119">
        <v>0.75555393100000001</v>
      </c>
      <c r="T119">
        <v>0.75555393100000001</v>
      </c>
      <c r="W119">
        <v>4.62988</v>
      </c>
      <c r="AJ119" t="s">
        <v>1061</v>
      </c>
    </row>
    <row r="120" spans="1:36" x14ac:dyDescent="0.25">
      <c r="A120" t="s">
        <v>544</v>
      </c>
      <c r="B120" t="s">
        <v>190</v>
      </c>
      <c r="C120" t="s">
        <v>191</v>
      </c>
      <c r="D120" t="s">
        <v>194</v>
      </c>
      <c r="E120" s="1">
        <v>41807</v>
      </c>
      <c r="F120" t="s">
        <v>1012</v>
      </c>
      <c r="G120" t="s">
        <v>58</v>
      </c>
      <c r="H120">
        <v>1</v>
      </c>
      <c r="I120">
        <v>31</v>
      </c>
      <c r="J120">
        <v>1.7454000000000001</v>
      </c>
      <c r="L120">
        <f t="shared" si="1"/>
        <v>14.29793299999999</v>
      </c>
      <c r="M120">
        <v>85.702067</v>
      </c>
      <c r="N120">
        <v>0.70150000000000001</v>
      </c>
      <c r="P120">
        <f t="shared" si="2"/>
        <v>0.10029999999499994</v>
      </c>
      <c r="Q120">
        <v>462.59</v>
      </c>
      <c r="S120">
        <v>0.65942495899999998</v>
      </c>
      <c r="T120">
        <v>0.65942495899999998</v>
      </c>
      <c r="W120">
        <v>4.6120299999999999</v>
      </c>
      <c r="AJ120" t="s">
        <v>1061</v>
      </c>
    </row>
    <row r="121" spans="1:36" x14ac:dyDescent="0.25">
      <c r="A121" t="s">
        <v>442</v>
      </c>
      <c r="B121" t="s">
        <v>190</v>
      </c>
      <c r="C121" t="s">
        <v>191</v>
      </c>
      <c r="D121" t="s">
        <v>194</v>
      </c>
      <c r="E121" s="1">
        <v>41807</v>
      </c>
      <c r="F121" t="s">
        <v>1012</v>
      </c>
      <c r="G121" t="s">
        <v>58</v>
      </c>
      <c r="H121">
        <v>1</v>
      </c>
      <c r="I121">
        <v>31</v>
      </c>
      <c r="J121">
        <v>1.3393000000000002</v>
      </c>
      <c r="L121">
        <f t="shared" si="1"/>
        <v>14.268028469999999</v>
      </c>
      <c r="M121">
        <v>85.731971529999996</v>
      </c>
      <c r="N121">
        <v>0.6462</v>
      </c>
      <c r="P121">
        <f t="shared" si="2"/>
        <v>9.219999997313999E-2</v>
      </c>
      <c r="Q121">
        <v>409.76</v>
      </c>
      <c r="S121">
        <v>0.63410970899999997</v>
      </c>
      <c r="T121">
        <v>0.63410970899999997</v>
      </c>
      <c r="W121">
        <v>4.4442700000000004</v>
      </c>
      <c r="AJ121" t="s">
        <v>1061</v>
      </c>
    </row>
    <row r="122" spans="1:36" x14ac:dyDescent="0.25">
      <c r="A122" t="s">
        <v>478</v>
      </c>
      <c r="B122" t="s">
        <v>190</v>
      </c>
      <c r="C122" t="s">
        <v>191</v>
      </c>
      <c r="D122" t="s">
        <v>194</v>
      </c>
      <c r="E122" s="1">
        <v>41807</v>
      </c>
      <c r="F122" t="s">
        <v>1012</v>
      </c>
      <c r="G122" t="s">
        <v>58</v>
      </c>
      <c r="H122">
        <v>1</v>
      </c>
      <c r="I122">
        <v>35</v>
      </c>
      <c r="J122">
        <v>2.5446999999999997</v>
      </c>
      <c r="L122">
        <f t="shared" si="1"/>
        <v>16.532889579999996</v>
      </c>
      <c r="M122">
        <v>83.467110419999997</v>
      </c>
      <c r="N122">
        <v>1.0216000000000001</v>
      </c>
      <c r="P122">
        <f t="shared" si="2"/>
        <v>0.16889999994927996</v>
      </c>
      <c r="Q122">
        <v>760.96</v>
      </c>
      <c r="S122">
        <v>0.74487611399999998</v>
      </c>
      <c r="T122">
        <v>0.74487611399999998</v>
      </c>
      <c r="W122">
        <v>4.50542</v>
      </c>
      <c r="AJ122" t="s">
        <v>1061</v>
      </c>
    </row>
    <row r="123" spans="1:36" x14ac:dyDescent="0.25">
      <c r="A123" t="s">
        <v>454</v>
      </c>
      <c r="B123" t="s">
        <v>190</v>
      </c>
      <c r="C123" t="s">
        <v>191</v>
      </c>
      <c r="D123" t="s">
        <v>194</v>
      </c>
      <c r="E123" s="1">
        <v>41864</v>
      </c>
      <c r="F123" t="s">
        <v>1013</v>
      </c>
      <c r="G123" t="s">
        <v>58</v>
      </c>
      <c r="H123">
        <v>1</v>
      </c>
      <c r="I123">
        <v>27</v>
      </c>
      <c r="J123">
        <v>1.0095000000000001</v>
      </c>
      <c r="L123">
        <f t="shared" si="1"/>
        <v>10.634146339999999</v>
      </c>
      <c r="M123">
        <v>89.365853659999999</v>
      </c>
      <c r="N123">
        <v>0.41</v>
      </c>
      <c r="P123">
        <f t="shared" si="2"/>
        <v>4.3599999993999994E-2</v>
      </c>
      <c r="Q123">
        <v>194.51</v>
      </c>
      <c r="S123">
        <v>0.47441372700000001</v>
      </c>
      <c r="T123">
        <v>0.47441372700000001</v>
      </c>
      <c r="W123">
        <v>4.4612299999999996</v>
      </c>
      <c r="AJ123" t="s">
        <v>1061</v>
      </c>
    </row>
    <row r="124" spans="1:36" x14ac:dyDescent="0.25">
      <c r="A124" t="s">
        <v>481</v>
      </c>
      <c r="B124" t="s">
        <v>190</v>
      </c>
      <c r="C124" t="s">
        <v>191</v>
      </c>
      <c r="D124" t="s">
        <v>194</v>
      </c>
      <c r="E124" s="1">
        <v>41864</v>
      </c>
      <c r="F124" t="s">
        <v>1013</v>
      </c>
      <c r="G124" t="s">
        <v>58</v>
      </c>
      <c r="H124">
        <v>1</v>
      </c>
      <c r="I124">
        <v>29</v>
      </c>
      <c r="J124">
        <v>1.1663000000000001</v>
      </c>
      <c r="L124">
        <f t="shared" si="1"/>
        <v>10.726872249999992</v>
      </c>
      <c r="M124">
        <v>89.27312775</v>
      </c>
      <c r="N124">
        <v>0.45400000000000001</v>
      </c>
      <c r="P124">
        <f t="shared" si="2"/>
        <v>4.8700000014999967E-2</v>
      </c>
      <c r="Q124">
        <v>219.62</v>
      </c>
      <c r="S124">
        <v>0.48373474</v>
      </c>
      <c r="T124">
        <v>0.48373474</v>
      </c>
      <c r="W124">
        <v>4.5095599999999996</v>
      </c>
      <c r="AJ124" t="s">
        <v>1061</v>
      </c>
    </row>
    <row r="125" spans="1:36" x14ac:dyDescent="0.25">
      <c r="A125" t="s">
        <v>452</v>
      </c>
      <c r="B125" t="s">
        <v>190</v>
      </c>
      <c r="C125" t="s">
        <v>191</v>
      </c>
      <c r="D125" t="s">
        <v>194</v>
      </c>
      <c r="E125" s="1">
        <v>41864</v>
      </c>
      <c r="F125" t="s">
        <v>1013</v>
      </c>
      <c r="G125" t="s">
        <v>58</v>
      </c>
      <c r="H125">
        <v>1</v>
      </c>
      <c r="I125">
        <v>32</v>
      </c>
      <c r="J125">
        <v>2.1305000000000001</v>
      </c>
      <c r="L125">
        <f t="shared" ref="L125:L188" si="3">P125/N125*100</f>
        <v>9.0336674400000003</v>
      </c>
      <c r="M125">
        <v>90.966332559999998</v>
      </c>
      <c r="N125">
        <v>0.7782</v>
      </c>
      <c r="P125">
        <f t="shared" ref="P125:P188" si="4">N125-(N125*(M125/100))</f>
        <v>7.0300000018080011E-2</v>
      </c>
      <c r="Q125">
        <v>313.56</v>
      </c>
      <c r="S125">
        <v>0.40292505499999998</v>
      </c>
      <c r="T125">
        <v>0.40292505499999998</v>
      </c>
      <c r="W125">
        <v>4.4602599999999999</v>
      </c>
      <c r="AJ125" t="s">
        <v>1061</v>
      </c>
    </row>
    <row r="126" spans="1:36" x14ac:dyDescent="0.25">
      <c r="A126" t="s">
        <v>462</v>
      </c>
      <c r="B126" t="s">
        <v>190</v>
      </c>
      <c r="C126" t="s">
        <v>191</v>
      </c>
      <c r="D126" t="s">
        <v>194</v>
      </c>
      <c r="E126" s="1">
        <v>41864</v>
      </c>
      <c r="F126" t="s">
        <v>1013</v>
      </c>
      <c r="G126" t="s">
        <v>58</v>
      </c>
      <c r="H126">
        <v>1</v>
      </c>
      <c r="I126">
        <v>35</v>
      </c>
      <c r="J126">
        <v>2.2443</v>
      </c>
      <c r="L126">
        <f t="shared" si="3"/>
        <v>9.0205878900000016</v>
      </c>
      <c r="M126">
        <v>90.979412109999998</v>
      </c>
      <c r="N126">
        <v>0.84030000000000005</v>
      </c>
      <c r="P126">
        <f t="shared" si="4"/>
        <v>7.5800000039670024E-2</v>
      </c>
      <c r="Q126">
        <v>339.02</v>
      </c>
      <c r="S126">
        <v>0.40345571600000002</v>
      </c>
      <c r="T126">
        <v>0.40345571600000002</v>
      </c>
      <c r="W126">
        <v>4.4726100000000004</v>
      </c>
      <c r="AJ126" t="s">
        <v>1061</v>
      </c>
    </row>
    <row r="127" spans="1:36" x14ac:dyDescent="0.25">
      <c r="A127" t="s">
        <v>429</v>
      </c>
      <c r="B127" t="s">
        <v>190</v>
      </c>
      <c r="C127" t="s">
        <v>191</v>
      </c>
      <c r="D127" t="s">
        <v>194</v>
      </c>
      <c r="E127" s="1">
        <v>41864</v>
      </c>
      <c r="F127" t="s">
        <v>1013</v>
      </c>
      <c r="G127" t="s">
        <v>58</v>
      </c>
      <c r="H127">
        <v>1</v>
      </c>
      <c r="I127">
        <v>37</v>
      </c>
      <c r="J127">
        <v>3.3341000000000003</v>
      </c>
      <c r="L127">
        <f t="shared" si="3"/>
        <v>9.4701136799999919</v>
      </c>
      <c r="M127">
        <v>90.529886320000003</v>
      </c>
      <c r="N127">
        <v>1.0908</v>
      </c>
      <c r="P127">
        <f t="shared" si="4"/>
        <v>0.10330000002143991</v>
      </c>
      <c r="Q127">
        <v>455.69</v>
      </c>
      <c r="S127">
        <v>0.41776080700000001</v>
      </c>
      <c r="T127">
        <v>0.41776080700000001</v>
      </c>
      <c r="W127">
        <v>4.4113600000000002</v>
      </c>
      <c r="AJ127" t="s">
        <v>1061</v>
      </c>
    </row>
    <row r="128" spans="1:36" x14ac:dyDescent="0.25">
      <c r="A128" t="s">
        <v>566</v>
      </c>
      <c r="B128" t="s">
        <v>190</v>
      </c>
      <c r="C128" t="s">
        <v>191</v>
      </c>
      <c r="D128" t="s">
        <v>194</v>
      </c>
      <c r="E128" s="1">
        <v>41807</v>
      </c>
      <c r="F128" t="s">
        <v>1012</v>
      </c>
      <c r="G128" t="s">
        <v>58</v>
      </c>
      <c r="H128">
        <v>1</v>
      </c>
      <c r="I128">
        <v>33</v>
      </c>
      <c r="J128">
        <v>1.8317000000000001</v>
      </c>
      <c r="L128">
        <f t="shared" si="3"/>
        <v>16.054937249999991</v>
      </c>
      <c r="M128">
        <v>83.945062750000005</v>
      </c>
      <c r="N128">
        <v>0.84460000000000002</v>
      </c>
      <c r="P128">
        <f t="shared" si="4"/>
        <v>0.13560000001349992</v>
      </c>
      <c r="Q128">
        <v>629.98</v>
      </c>
      <c r="S128">
        <v>0.74589633</v>
      </c>
      <c r="T128">
        <v>0.74589633</v>
      </c>
      <c r="W128">
        <v>4.6459000000000001</v>
      </c>
      <c r="AJ128" t="s">
        <v>1061</v>
      </c>
    </row>
    <row r="129" spans="1:36" x14ac:dyDescent="0.25">
      <c r="A129" t="s">
        <v>394</v>
      </c>
      <c r="B129" t="s">
        <v>190</v>
      </c>
      <c r="C129" t="s">
        <v>191</v>
      </c>
      <c r="D129" t="s">
        <v>194</v>
      </c>
      <c r="E129" s="1">
        <v>41807</v>
      </c>
      <c r="F129" t="s">
        <v>1012</v>
      </c>
      <c r="G129" t="s">
        <v>58</v>
      </c>
      <c r="H129">
        <v>1</v>
      </c>
      <c r="I129">
        <v>29</v>
      </c>
      <c r="J129">
        <v>1.2883</v>
      </c>
      <c r="L129">
        <f t="shared" si="3"/>
        <v>15.91782195</v>
      </c>
      <c r="M129">
        <v>84.082178049999996</v>
      </c>
      <c r="N129">
        <v>0.59870000000000001</v>
      </c>
      <c r="P129">
        <f t="shared" si="4"/>
        <v>9.5300000014649999E-2</v>
      </c>
      <c r="Q129">
        <v>413.04</v>
      </c>
      <c r="S129">
        <v>0.68990227999999998</v>
      </c>
      <c r="T129">
        <v>0.68990227999999998</v>
      </c>
      <c r="W129">
        <v>4.3341500000000002</v>
      </c>
      <c r="AJ129" t="s">
        <v>1061</v>
      </c>
    </row>
    <row r="130" spans="1:36" x14ac:dyDescent="0.25">
      <c r="A130" t="s">
        <v>622</v>
      </c>
      <c r="B130" t="s">
        <v>190</v>
      </c>
      <c r="C130" t="s">
        <v>191</v>
      </c>
      <c r="D130" t="s">
        <v>194</v>
      </c>
      <c r="E130" s="1">
        <v>41807</v>
      </c>
      <c r="F130" t="s">
        <v>1012</v>
      </c>
      <c r="G130" t="s">
        <v>58</v>
      </c>
      <c r="H130">
        <v>1</v>
      </c>
      <c r="I130">
        <v>33</v>
      </c>
      <c r="J130">
        <v>2.2866</v>
      </c>
      <c r="L130">
        <f t="shared" si="3"/>
        <v>16.064510319999989</v>
      </c>
      <c r="M130">
        <v>83.935489680000003</v>
      </c>
      <c r="N130">
        <v>1.1099000000000001</v>
      </c>
      <c r="P130">
        <f t="shared" si="4"/>
        <v>0.1783000000416799</v>
      </c>
      <c r="Q130">
        <v>847.67</v>
      </c>
      <c r="S130">
        <v>0.76373413000000001</v>
      </c>
      <c r="T130">
        <v>0.76373413000000001</v>
      </c>
      <c r="W130">
        <v>4.7541700000000002</v>
      </c>
      <c r="AJ130" t="s">
        <v>1061</v>
      </c>
    </row>
    <row r="131" spans="1:36" x14ac:dyDescent="0.25">
      <c r="A131" t="s">
        <v>380</v>
      </c>
      <c r="B131" t="s">
        <v>190</v>
      </c>
      <c r="C131" t="s">
        <v>191</v>
      </c>
      <c r="D131" t="s">
        <v>194</v>
      </c>
      <c r="E131" s="1">
        <v>41807</v>
      </c>
      <c r="F131" t="s">
        <v>1012</v>
      </c>
      <c r="G131" t="s">
        <v>58</v>
      </c>
      <c r="H131">
        <v>1</v>
      </c>
      <c r="I131">
        <v>30</v>
      </c>
      <c r="J131">
        <v>1.7692999999999999</v>
      </c>
      <c r="L131">
        <f t="shared" si="3"/>
        <v>11.717974180000006</v>
      </c>
      <c r="M131">
        <v>88.282025820000001</v>
      </c>
      <c r="N131">
        <v>0.70489999999999997</v>
      </c>
      <c r="P131">
        <f t="shared" si="4"/>
        <v>8.2599999994820039E-2</v>
      </c>
      <c r="Q131">
        <v>356.9</v>
      </c>
      <c r="S131">
        <v>0.506314916</v>
      </c>
      <c r="T131">
        <v>0.506314916</v>
      </c>
      <c r="W131">
        <v>4.3208399999999996</v>
      </c>
      <c r="AJ131" t="s">
        <v>1061</v>
      </c>
    </row>
    <row r="132" spans="1:36" x14ac:dyDescent="0.25">
      <c r="A132" t="s">
        <v>527</v>
      </c>
      <c r="B132" t="s">
        <v>190</v>
      </c>
      <c r="C132" t="s">
        <v>191</v>
      </c>
      <c r="D132" t="s">
        <v>194</v>
      </c>
      <c r="E132" s="1">
        <v>41807</v>
      </c>
      <c r="F132" t="s">
        <v>1012</v>
      </c>
      <c r="G132" t="s">
        <v>58</v>
      </c>
      <c r="H132">
        <v>1</v>
      </c>
      <c r="I132">
        <v>33</v>
      </c>
      <c r="J132">
        <v>2.3601999999999999</v>
      </c>
      <c r="L132">
        <f t="shared" si="3"/>
        <v>12.786778299999996</v>
      </c>
      <c r="M132">
        <v>87.213221700000005</v>
      </c>
      <c r="N132">
        <v>0.91969999999999996</v>
      </c>
      <c r="P132">
        <f t="shared" si="4"/>
        <v>0.11760000002509996</v>
      </c>
      <c r="Q132">
        <v>538.71</v>
      </c>
      <c r="S132">
        <v>0.58574696999999998</v>
      </c>
      <c r="T132">
        <v>0.58574696999999998</v>
      </c>
      <c r="W132">
        <v>4.5808799999999996</v>
      </c>
      <c r="AJ132" t="s">
        <v>1061</v>
      </c>
    </row>
    <row r="133" spans="1:36" x14ac:dyDescent="0.25">
      <c r="A133" t="s">
        <v>696</v>
      </c>
      <c r="B133" t="s">
        <v>190</v>
      </c>
      <c r="C133" t="s">
        <v>191</v>
      </c>
      <c r="D133" t="s">
        <v>194</v>
      </c>
      <c r="E133" s="1">
        <v>41864</v>
      </c>
      <c r="F133" t="s">
        <v>1013</v>
      </c>
      <c r="G133" t="s">
        <v>58</v>
      </c>
      <c r="H133">
        <v>1</v>
      </c>
      <c r="I133">
        <v>36</v>
      </c>
      <c r="J133">
        <v>3.4441000000000002</v>
      </c>
      <c r="L133">
        <f t="shared" si="3"/>
        <v>12.504946579999995</v>
      </c>
      <c r="M133">
        <v>87.495053420000005</v>
      </c>
      <c r="N133">
        <v>1.2635000000000001</v>
      </c>
      <c r="P133">
        <f t="shared" si="4"/>
        <v>0.15800000003829995</v>
      </c>
      <c r="Q133">
        <v>771.09</v>
      </c>
      <c r="S133">
        <v>0.61028391000000004</v>
      </c>
      <c r="T133">
        <v>0.61028391000000004</v>
      </c>
      <c r="W133">
        <v>4.8803400000000003</v>
      </c>
      <c r="AJ133" t="s">
        <v>1061</v>
      </c>
    </row>
    <row r="134" spans="1:36" x14ac:dyDescent="0.25">
      <c r="A134" t="s">
        <v>449</v>
      </c>
      <c r="B134" t="s">
        <v>190</v>
      </c>
      <c r="C134" t="s">
        <v>191</v>
      </c>
      <c r="D134" t="s">
        <v>194</v>
      </c>
      <c r="E134" s="1">
        <v>41864</v>
      </c>
      <c r="F134" t="s">
        <v>1013</v>
      </c>
      <c r="G134" t="s">
        <v>58</v>
      </c>
      <c r="H134">
        <v>1</v>
      </c>
      <c r="I134">
        <v>34</v>
      </c>
      <c r="J134">
        <v>2.0516999999999999</v>
      </c>
      <c r="L134">
        <f t="shared" si="3"/>
        <v>10.164089250000014</v>
      </c>
      <c r="M134">
        <v>89.835910749999996</v>
      </c>
      <c r="N134">
        <v>0.84709999999999996</v>
      </c>
      <c r="P134">
        <f t="shared" si="4"/>
        <v>8.6100000036750113E-2</v>
      </c>
      <c r="Q134">
        <v>383.86</v>
      </c>
      <c r="S134">
        <v>0.45314863999999999</v>
      </c>
      <c r="T134">
        <v>0.45314863999999999</v>
      </c>
      <c r="W134">
        <v>4.4583300000000001</v>
      </c>
      <c r="AJ134" t="s">
        <v>1061</v>
      </c>
    </row>
    <row r="135" spans="1:36" x14ac:dyDescent="0.25">
      <c r="A135" t="s">
        <v>445</v>
      </c>
      <c r="B135" t="s">
        <v>190</v>
      </c>
      <c r="C135" t="s">
        <v>191</v>
      </c>
      <c r="D135" t="s">
        <v>194</v>
      </c>
      <c r="E135" s="1">
        <v>41864</v>
      </c>
      <c r="F135" t="s">
        <v>1013</v>
      </c>
      <c r="G135" t="s">
        <v>58</v>
      </c>
      <c r="H135">
        <v>1</v>
      </c>
      <c r="I135">
        <v>36</v>
      </c>
      <c r="J135">
        <v>2.5377000000000001</v>
      </c>
      <c r="L135">
        <f t="shared" si="3"/>
        <v>11.238684039999987</v>
      </c>
      <c r="M135">
        <v>88.761315960000005</v>
      </c>
      <c r="N135">
        <v>0.90580000000000005</v>
      </c>
      <c r="P135">
        <f t="shared" si="4"/>
        <v>0.10180000003431988</v>
      </c>
      <c r="Q135">
        <v>452.94</v>
      </c>
      <c r="S135">
        <v>0.50004614000000003</v>
      </c>
      <c r="T135">
        <v>0.50004614000000003</v>
      </c>
      <c r="W135">
        <v>4.4493299999999998</v>
      </c>
      <c r="AJ135" t="s">
        <v>1061</v>
      </c>
    </row>
    <row r="136" spans="1:36" x14ac:dyDescent="0.25">
      <c r="A136" t="s">
        <v>700</v>
      </c>
      <c r="B136" t="s">
        <v>190</v>
      </c>
      <c r="C136" t="s">
        <v>191</v>
      </c>
      <c r="D136" t="s">
        <v>194</v>
      </c>
      <c r="E136" s="1">
        <v>41864</v>
      </c>
      <c r="F136" t="s">
        <v>1013</v>
      </c>
      <c r="G136" t="s">
        <v>58</v>
      </c>
      <c r="H136">
        <v>1</v>
      </c>
      <c r="I136">
        <v>38</v>
      </c>
      <c r="J136">
        <v>2.9995000000000003</v>
      </c>
      <c r="L136">
        <f t="shared" si="3"/>
        <v>10.785860819999991</v>
      </c>
      <c r="M136">
        <v>89.214139180000004</v>
      </c>
      <c r="N136">
        <v>1.2674000000000001</v>
      </c>
      <c r="P136">
        <f t="shared" si="4"/>
        <v>0.1367000000326799</v>
      </c>
      <c r="Q136">
        <v>667.65</v>
      </c>
      <c r="S136">
        <v>0.52678359900000005</v>
      </c>
      <c r="T136">
        <v>0.52678359900000005</v>
      </c>
      <c r="W136">
        <v>4.8840199999999996</v>
      </c>
      <c r="AJ136" t="s">
        <v>1061</v>
      </c>
    </row>
    <row r="137" spans="1:36" x14ac:dyDescent="0.25">
      <c r="A137" t="s">
        <v>582</v>
      </c>
      <c r="B137" t="s">
        <v>190</v>
      </c>
      <c r="C137" t="s">
        <v>191</v>
      </c>
      <c r="D137" t="s">
        <v>194</v>
      </c>
      <c r="E137" s="1">
        <v>41864</v>
      </c>
      <c r="F137" t="s">
        <v>1013</v>
      </c>
      <c r="G137" t="s">
        <v>58</v>
      </c>
      <c r="H137">
        <v>1</v>
      </c>
      <c r="I137">
        <v>36</v>
      </c>
      <c r="J137">
        <v>2.6880999999999999</v>
      </c>
      <c r="L137">
        <f t="shared" si="3"/>
        <v>10.460365019999998</v>
      </c>
      <c r="M137">
        <v>89.539634980000002</v>
      </c>
      <c r="N137">
        <v>1.1012999999999999</v>
      </c>
      <c r="P137">
        <f t="shared" si="4"/>
        <v>0.11519999996525998</v>
      </c>
      <c r="Q137">
        <v>540.04</v>
      </c>
      <c r="S137">
        <v>0.49036517600000001</v>
      </c>
      <c r="T137">
        <v>0.49036517600000001</v>
      </c>
      <c r="W137">
        <v>4.6878399999999996</v>
      </c>
      <c r="AJ137" t="s">
        <v>1061</v>
      </c>
    </row>
    <row r="138" spans="1:36" x14ac:dyDescent="0.25">
      <c r="A138" t="s">
        <v>271</v>
      </c>
      <c r="B138" t="s">
        <v>190</v>
      </c>
      <c r="C138" t="s">
        <v>191</v>
      </c>
      <c r="D138" t="s">
        <v>194</v>
      </c>
      <c r="E138" s="1">
        <v>42028</v>
      </c>
      <c r="F138" t="s">
        <v>1014</v>
      </c>
      <c r="G138" t="s">
        <v>58</v>
      </c>
      <c r="H138">
        <v>1</v>
      </c>
      <c r="I138">
        <v>37</v>
      </c>
      <c r="J138">
        <v>3.5710999999999995</v>
      </c>
      <c r="L138">
        <f t="shared" si="3"/>
        <v>9.0231035099999932</v>
      </c>
      <c r="M138">
        <v>90.976896490000001</v>
      </c>
      <c r="N138">
        <v>1.0993999999999999</v>
      </c>
      <c r="P138">
        <f t="shared" si="4"/>
        <v>9.9199999988939913E-2</v>
      </c>
      <c r="Q138">
        <v>400.97</v>
      </c>
      <c r="S138">
        <v>0.364716551</v>
      </c>
      <c r="T138">
        <v>0.364716551</v>
      </c>
      <c r="W138">
        <v>4.0420299999999996</v>
      </c>
      <c r="AJ138" t="s">
        <v>1061</v>
      </c>
    </row>
    <row r="139" spans="1:36" x14ac:dyDescent="0.25">
      <c r="A139" t="s">
        <v>204</v>
      </c>
      <c r="B139" t="s">
        <v>190</v>
      </c>
      <c r="C139" t="s">
        <v>191</v>
      </c>
      <c r="D139" t="s">
        <v>194</v>
      </c>
      <c r="E139" s="1">
        <v>42028</v>
      </c>
      <c r="F139" t="s">
        <v>1014</v>
      </c>
      <c r="G139" t="s">
        <v>58</v>
      </c>
      <c r="H139">
        <v>1</v>
      </c>
      <c r="I139">
        <v>39</v>
      </c>
      <c r="J139">
        <v>3.3654000000000002</v>
      </c>
      <c r="L139">
        <f t="shared" si="3"/>
        <v>7.0547122400000104</v>
      </c>
      <c r="M139">
        <v>92.945287759999999</v>
      </c>
      <c r="N139">
        <v>0.91569999999999996</v>
      </c>
      <c r="P139">
        <f t="shared" si="4"/>
        <v>6.459999998168009E-2</v>
      </c>
      <c r="Q139">
        <v>225.65</v>
      </c>
      <c r="S139">
        <v>0.246419688</v>
      </c>
      <c r="T139">
        <v>0.246419688</v>
      </c>
      <c r="W139">
        <v>3.4929800000000002</v>
      </c>
      <c r="AJ139" t="s">
        <v>1061</v>
      </c>
    </row>
    <row r="140" spans="1:36" x14ac:dyDescent="0.25">
      <c r="A140" t="s">
        <v>290</v>
      </c>
      <c r="B140" t="s">
        <v>190</v>
      </c>
      <c r="C140" t="s">
        <v>191</v>
      </c>
      <c r="D140" t="s">
        <v>194</v>
      </c>
      <c r="E140" s="1">
        <v>42028</v>
      </c>
      <c r="F140" t="s">
        <v>1014</v>
      </c>
      <c r="G140" t="s">
        <v>58</v>
      </c>
      <c r="H140">
        <v>1</v>
      </c>
      <c r="I140">
        <v>36</v>
      </c>
      <c r="J140">
        <v>3.0845000000000002</v>
      </c>
      <c r="L140">
        <f t="shared" si="3"/>
        <v>10.523772709999998</v>
      </c>
      <c r="M140">
        <v>89.476227289999997</v>
      </c>
      <c r="N140">
        <v>1.0347999999999999</v>
      </c>
      <c r="P140">
        <f t="shared" si="4"/>
        <v>0.10890000000307998</v>
      </c>
      <c r="Q140">
        <v>445.19</v>
      </c>
      <c r="S140">
        <v>0.43022129999999997</v>
      </c>
      <c r="T140">
        <v>0.43022129999999997</v>
      </c>
      <c r="W140">
        <v>4.0880900000000002</v>
      </c>
      <c r="AJ140" t="s">
        <v>1061</v>
      </c>
    </row>
    <row r="141" spans="1:36" x14ac:dyDescent="0.25">
      <c r="A141" t="s">
        <v>303</v>
      </c>
      <c r="B141" t="s">
        <v>190</v>
      </c>
      <c r="C141" t="s">
        <v>191</v>
      </c>
      <c r="D141" t="s">
        <v>194</v>
      </c>
      <c r="E141" s="1">
        <v>42028</v>
      </c>
      <c r="F141" t="s">
        <v>1014</v>
      </c>
      <c r="G141" t="s">
        <v>58</v>
      </c>
      <c r="H141">
        <v>1</v>
      </c>
      <c r="I141">
        <v>36</v>
      </c>
      <c r="J141">
        <v>4.1021000000000001</v>
      </c>
      <c r="L141">
        <f t="shared" si="3"/>
        <v>10.242757870000005</v>
      </c>
      <c r="M141">
        <v>89.757242129999995</v>
      </c>
      <c r="N141">
        <v>1.1081000000000001</v>
      </c>
      <c r="P141">
        <f t="shared" si="4"/>
        <v>0.11349999995747007</v>
      </c>
      <c r="Q141">
        <v>467.46</v>
      </c>
      <c r="S141">
        <v>0.421858226</v>
      </c>
      <c r="T141">
        <v>0.421858226</v>
      </c>
      <c r="W141">
        <v>4.1185999999999998</v>
      </c>
      <c r="AJ141" t="s">
        <v>1061</v>
      </c>
    </row>
    <row r="142" spans="1:36" x14ac:dyDescent="0.25">
      <c r="A142" t="s">
        <v>325</v>
      </c>
      <c r="B142" t="s">
        <v>190</v>
      </c>
      <c r="C142" t="s">
        <v>191</v>
      </c>
      <c r="D142" t="s">
        <v>194</v>
      </c>
      <c r="E142" s="1">
        <v>42028</v>
      </c>
      <c r="F142" t="s">
        <v>1014</v>
      </c>
      <c r="G142" t="s">
        <v>58</v>
      </c>
      <c r="H142">
        <v>1</v>
      </c>
      <c r="I142">
        <v>34</v>
      </c>
      <c r="J142">
        <v>2.5339</v>
      </c>
      <c r="L142">
        <f t="shared" si="3"/>
        <v>10.566402060000005</v>
      </c>
      <c r="M142">
        <v>89.433597939999999</v>
      </c>
      <c r="N142">
        <v>0.93220000000000003</v>
      </c>
      <c r="P142">
        <f t="shared" si="4"/>
        <v>9.8500000003320043E-2</v>
      </c>
      <c r="Q142">
        <v>413.68</v>
      </c>
      <c r="S142">
        <v>0.44376352699999999</v>
      </c>
      <c r="T142">
        <v>0.44376352699999999</v>
      </c>
      <c r="W142">
        <v>4.1997600000000004</v>
      </c>
      <c r="AJ142" t="s">
        <v>1061</v>
      </c>
    </row>
    <row r="143" spans="1:36" x14ac:dyDescent="0.25">
      <c r="A143" t="s">
        <v>466</v>
      </c>
      <c r="B143" t="s">
        <v>190</v>
      </c>
      <c r="C143" t="s">
        <v>191</v>
      </c>
      <c r="D143" t="s">
        <v>194</v>
      </c>
      <c r="E143" s="1">
        <v>42028</v>
      </c>
      <c r="F143" t="s">
        <v>1014</v>
      </c>
      <c r="G143" t="s">
        <v>58</v>
      </c>
      <c r="H143">
        <v>1</v>
      </c>
      <c r="I143">
        <v>41</v>
      </c>
      <c r="J143">
        <v>5.3524000000000003</v>
      </c>
      <c r="L143">
        <f t="shared" si="3"/>
        <v>12.893535900000009</v>
      </c>
      <c r="M143">
        <v>87.106464099999997</v>
      </c>
      <c r="N143">
        <v>1.7311000000000001</v>
      </c>
      <c r="P143">
        <f t="shared" si="4"/>
        <v>0.22319999996490014</v>
      </c>
      <c r="Q143">
        <v>1000.53</v>
      </c>
      <c r="S143">
        <v>0.57797337599999998</v>
      </c>
      <c r="T143">
        <v>0.57797337599999998</v>
      </c>
      <c r="W143">
        <v>4.4826600000000001</v>
      </c>
      <c r="AJ143" t="s">
        <v>1061</v>
      </c>
    </row>
    <row r="144" spans="1:36" x14ac:dyDescent="0.25">
      <c r="A144" t="s">
        <v>361</v>
      </c>
      <c r="B144" t="s">
        <v>190</v>
      </c>
      <c r="C144" t="s">
        <v>191</v>
      </c>
      <c r="D144" t="s">
        <v>194</v>
      </c>
      <c r="E144" s="1">
        <v>42028</v>
      </c>
      <c r="F144" t="s">
        <v>1014</v>
      </c>
      <c r="G144" t="s">
        <v>58</v>
      </c>
      <c r="H144">
        <v>1</v>
      </c>
      <c r="I144">
        <v>43</v>
      </c>
      <c r="J144">
        <v>3.9013</v>
      </c>
      <c r="L144">
        <f t="shared" si="3"/>
        <v>12.051026230000007</v>
      </c>
      <c r="M144">
        <v>87.948973769999995</v>
      </c>
      <c r="N144">
        <v>1.4032</v>
      </c>
      <c r="P144">
        <f t="shared" si="4"/>
        <v>0.1691000000593601</v>
      </c>
      <c r="Q144">
        <v>723.78</v>
      </c>
      <c r="S144">
        <v>0.51580681900000003</v>
      </c>
      <c r="T144">
        <v>0.51580681900000003</v>
      </c>
      <c r="W144">
        <v>4.2801900000000002</v>
      </c>
      <c r="AJ144" t="s">
        <v>1061</v>
      </c>
    </row>
    <row r="145" spans="1:36" x14ac:dyDescent="0.25">
      <c r="A145" t="s">
        <v>379</v>
      </c>
      <c r="B145" t="s">
        <v>190</v>
      </c>
      <c r="C145" t="s">
        <v>191</v>
      </c>
      <c r="D145" t="s">
        <v>194</v>
      </c>
      <c r="E145" s="1">
        <v>42028</v>
      </c>
      <c r="F145" t="s">
        <v>1014</v>
      </c>
      <c r="G145" t="s">
        <v>58</v>
      </c>
      <c r="H145">
        <v>1</v>
      </c>
      <c r="I145">
        <v>40</v>
      </c>
      <c r="J145">
        <v>4.0163000000000002</v>
      </c>
      <c r="L145">
        <f t="shared" si="3"/>
        <v>12.640050500000005</v>
      </c>
      <c r="M145">
        <v>87.359949499999999</v>
      </c>
      <c r="N145">
        <v>1.2674000000000001</v>
      </c>
      <c r="P145">
        <f t="shared" si="4"/>
        <v>0.16020000003700008</v>
      </c>
      <c r="Q145">
        <v>691.38</v>
      </c>
      <c r="S145">
        <v>0.54551171499999995</v>
      </c>
      <c r="T145">
        <v>0.54551171499999995</v>
      </c>
      <c r="W145">
        <v>4.3157399999999999</v>
      </c>
      <c r="AJ145" t="s">
        <v>1061</v>
      </c>
    </row>
    <row r="146" spans="1:36" x14ac:dyDescent="0.25">
      <c r="A146" t="s">
        <v>329</v>
      </c>
      <c r="B146" t="s">
        <v>190</v>
      </c>
      <c r="C146" t="s">
        <v>191</v>
      </c>
      <c r="D146" t="s">
        <v>194</v>
      </c>
      <c r="E146" s="1">
        <v>42028</v>
      </c>
      <c r="F146" t="s">
        <v>1014</v>
      </c>
      <c r="G146" t="s">
        <v>58</v>
      </c>
      <c r="H146">
        <v>1</v>
      </c>
      <c r="I146">
        <v>33</v>
      </c>
      <c r="J146">
        <v>3.3681999999999999</v>
      </c>
      <c r="L146">
        <f t="shared" si="3"/>
        <v>10.027024510000002</v>
      </c>
      <c r="M146">
        <v>89.972975489999996</v>
      </c>
      <c r="N146">
        <v>1.0730999999999999</v>
      </c>
      <c r="P146">
        <f t="shared" si="4"/>
        <v>0.10760000001681003</v>
      </c>
      <c r="Q146">
        <v>452.29</v>
      </c>
      <c r="S146">
        <v>0.42147594799999999</v>
      </c>
      <c r="T146">
        <v>0.42147594799999999</v>
      </c>
      <c r="W146">
        <v>4.2034000000000002</v>
      </c>
      <c r="AJ146" t="s">
        <v>1061</v>
      </c>
    </row>
    <row r="147" spans="1:36" x14ac:dyDescent="0.25">
      <c r="A147" t="s">
        <v>295</v>
      </c>
      <c r="B147" t="s">
        <v>190</v>
      </c>
      <c r="C147" t="s">
        <v>191</v>
      </c>
      <c r="D147" t="s">
        <v>194</v>
      </c>
      <c r="E147" s="1">
        <v>42028</v>
      </c>
      <c r="F147" t="s">
        <v>1014</v>
      </c>
      <c r="G147" t="s">
        <v>58</v>
      </c>
      <c r="H147">
        <v>1</v>
      </c>
      <c r="I147">
        <v>38</v>
      </c>
      <c r="J147">
        <v>3.2545999999999999</v>
      </c>
      <c r="L147">
        <f t="shared" si="3"/>
        <v>9.7386708399999975</v>
      </c>
      <c r="M147">
        <v>90.261329160000003</v>
      </c>
      <c r="N147">
        <v>1.0217000000000001</v>
      </c>
      <c r="P147">
        <f t="shared" si="4"/>
        <v>9.9499999972279984E-2</v>
      </c>
      <c r="Q147">
        <v>407.36</v>
      </c>
      <c r="S147">
        <v>0.39871189699999998</v>
      </c>
      <c r="T147">
        <v>0.39871189699999998</v>
      </c>
      <c r="W147">
        <v>4.0941099999999997</v>
      </c>
      <c r="AJ147" t="s">
        <v>1061</v>
      </c>
    </row>
    <row r="148" spans="1:36" x14ac:dyDescent="0.25">
      <c r="A148" t="s">
        <v>1015</v>
      </c>
      <c r="B148" t="s">
        <v>190</v>
      </c>
      <c r="C148" t="s">
        <v>191</v>
      </c>
      <c r="D148" t="s">
        <v>194</v>
      </c>
      <c r="E148" s="1">
        <v>42028</v>
      </c>
      <c r="F148" t="s">
        <v>1014</v>
      </c>
      <c r="G148" t="s">
        <v>58</v>
      </c>
      <c r="H148">
        <v>1</v>
      </c>
      <c r="I148">
        <v>39</v>
      </c>
      <c r="J148">
        <v>4.1783000000000001</v>
      </c>
      <c r="L148">
        <f t="shared" si="3"/>
        <v>10.969664140000003</v>
      </c>
      <c r="M148">
        <v>89.030335859999994</v>
      </c>
      <c r="N148">
        <v>1.1075999999999999</v>
      </c>
      <c r="P148">
        <f t="shared" si="4"/>
        <v>0.12150000001464001</v>
      </c>
      <c r="AJ148" t="s">
        <v>1061</v>
      </c>
    </row>
    <row r="149" spans="1:36" x14ac:dyDescent="0.25">
      <c r="A149" t="s">
        <v>1016</v>
      </c>
      <c r="B149" t="s">
        <v>190</v>
      </c>
      <c r="C149" t="s">
        <v>191</v>
      </c>
      <c r="D149" t="s">
        <v>194</v>
      </c>
      <c r="E149" s="1">
        <v>42028</v>
      </c>
      <c r="F149" t="s">
        <v>1014</v>
      </c>
      <c r="G149" t="s">
        <v>58</v>
      </c>
      <c r="H149">
        <v>1</v>
      </c>
      <c r="I149">
        <v>33</v>
      </c>
      <c r="J149">
        <v>3.0819999999999999</v>
      </c>
      <c r="L149">
        <f t="shared" si="3"/>
        <v>14.181647280000009</v>
      </c>
      <c r="M149">
        <v>85.818352719999993</v>
      </c>
      <c r="N149">
        <v>0.85109999999999997</v>
      </c>
      <c r="P149">
        <f t="shared" si="4"/>
        <v>0.12070000000008008</v>
      </c>
      <c r="AJ149" t="s">
        <v>1061</v>
      </c>
    </row>
    <row r="150" spans="1:36" x14ac:dyDescent="0.25">
      <c r="A150" t="s">
        <v>1017</v>
      </c>
      <c r="B150" t="s">
        <v>190</v>
      </c>
      <c r="C150" t="s">
        <v>191</v>
      </c>
      <c r="D150" t="s">
        <v>194</v>
      </c>
      <c r="E150" s="1">
        <v>42028</v>
      </c>
      <c r="F150" t="s">
        <v>1014</v>
      </c>
      <c r="G150" t="s">
        <v>58</v>
      </c>
      <c r="H150">
        <v>1</v>
      </c>
      <c r="I150">
        <v>42</v>
      </c>
      <c r="J150">
        <v>3.8479000000000001</v>
      </c>
      <c r="L150">
        <f t="shared" si="3"/>
        <v>8.7204249199999992</v>
      </c>
      <c r="M150">
        <v>91.279575080000001</v>
      </c>
      <c r="N150">
        <v>1.0355000000000001</v>
      </c>
      <c r="P150">
        <f t="shared" si="4"/>
        <v>9.0300000046599993E-2</v>
      </c>
      <c r="AJ150" t="s">
        <v>1061</v>
      </c>
    </row>
    <row r="151" spans="1:36" x14ac:dyDescent="0.25">
      <c r="A151" t="s">
        <v>275</v>
      </c>
      <c r="B151" t="s">
        <v>190</v>
      </c>
      <c r="C151" t="s">
        <v>191</v>
      </c>
      <c r="D151" t="s">
        <v>194</v>
      </c>
      <c r="E151" s="1">
        <v>42028</v>
      </c>
      <c r="F151" t="s">
        <v>1014</v>
      </c>
      <c r="G151" t="s">
        <v>58</v>
      </c>
      <c r="H151">
        <v>1</v>
      </c>
      <c r="I151">
        <v>40</v>
      </c>
      <c r="J151">
        <v>2.9949000000000003</v>
      </c>
      <c r="L151">
        <f t="shared" si="3"/>
        <v>13.274596179999998</v>
      </c>
      <c r="M151">
        <v>86.725403819999997</v>
      </c>
      <c r="N151">
        <v>1.0215000000000001</v>
      </c>
      <c r="P151">
        <f t="shared" si="4"/>
        <v>0.13559999997869998</v>
      </c>
      <c r="Q151">
        <v>550.77</v>
      </c>
      <c r="S151">
        <v>0.53918223799999998</v>
      </c>
      <c r="T151">
        <v>0.53918223799999998</v>
      </c>
      <c r="W151">
        <v>4.0617599999999996</v>
      </c>
      <c r="AJ151" t="s">
        <v>1061</v>
      </c>
    </row>
    <row r="152" spans="1:36" x14ac:dyDescent="0.25">
      <c r="A152" t="s">
        <v>1018</v>
      </c>
      <c r="B152" t="s">
        <v>190</v>
      </c>
      <c r="C152" t="s">
        <v>191</v>
      </c>
      <c r="D152" t="s">
        <v>194</v>
      </c>
      <c r="E152" s="1">
        <v>42028</v>
      </c>
      <c r="F152" t="s">
        <v>1014</v>
      </c>
      <c r="G152" t="s">
        <v>58</v>
      </c>
      <c r="H152">
        <v>1</v>
      </c>
      <c r="I152">
        <v>32</v>
      </c>
      <c r="J152">
        <v>2.9167000000000001</v>
      </c>
      <c r="L152">
        <f t="shared" si="3"/>
        <v>10.816854989999994</v>
      </c>
      <c r="M152">
        <v>89.183145010000004</v>
      </c>
      <c r="N152">
        <v>0.84960000000000002</v>
      </c>
      <c r="P152">
        <f t="shared" si="4"/>
        <v>9.1899999995039949E-2</v>
      </c>
      <c r="AJ152" t="s">
        <v>1061</v>
      </c>
    </row>
    <row r="153" spans="1:36" x14ac:dyDescent="0.25">
      <c r="A153" t="s">
        <v>1019</v>
      </c>
      <c r="B153" t="s">
        <v>190</v>
      </c>
      <c r="C153" t="s">
        <v>191</v>
      </c>
      <c r="D153" t="s">
        <v>194</v>
      </c>
      <c r="E153" s="1">
        <v>42028</v>
      </c>
      <c r="F153" t="s">
        <v>1014</v>
      </c>
      <c r="G153" t="s">
        <v>58</v>
      </c>
      <c r="H153">
        <v>1</v>
      </c>
      <c r="I153">
        <v>33</v>
      </c>
      <c r="J153">
        <v>2.9984999999999999</v>
      </c>
      <c r="L153">
        <f t="shared" si="3"/>
        <v>9.7774020899999918</v>
      </c>
      <c r="M153">
        <v>90.222597910000005</v>
      </c>
      <c r="N153">
        <v>0.70979999999999999</v>
      </c>
      <c r="P153">
        <f t="shared" si="4"/>
        <v>6.9400000034819942E-2</v>
      </c>
      <c r="AJ153" t="s">
        <v>1061</v>
      </c>
    </row>
    <row r="154" spans="1:36" x14ac:dyDescent="0.25">
      <c r="A154" t="s">
        <v>1020</v>
      </c>
      <c r="B154" t="s">
        <v>190</v>
      </c>
      <c r="C154" t="s">
        <v>191</v>
      </c>
      <c r="D154" t="s">
        <v>194</v>
      </c>
      <c r="E154" s="1">
        <v>42028</v>
      </c>
      <c r="F154" t="s">
        <v>1014</v>
      </c>
      <c r="G154" t="s">
        <v>58</v>
      </c>
      <c r="H154">
        <v>1</v>
      </c>
      <c r="I154">
        <v>36</v>
      </c>
      <c r="J154">
        <v>2.2743000000000002</v>
      </c>
      <c r="L154">
        <f t="shared" si="3"/>
        <v>8.2230961700000105</v>
      </c>
      <c r="M154">
        <v>91.776903829999995</v>
      </c>
      <c r="N154">
        <v>0.83909999999999996</v>
      </c>
      <c r="P154">
        <f t="shared" si="4"/>
        <v>6.8999999962470082E-2</v>
      </c>
      <c r="AJ154" t="s">
        <v>1061</v>
      </c>
    </row>
    <row r="155" spans="1:36" x14ac:dyDescent="0.25">
      <c r="A155" t="s">
        <v>1021</v>
      </c>
      <c r="B155" t="s">
        <v>190</v>
      </c>
      <c r="C155" t="s">
        <v>191</v>
      </c>
      <c r="D155" t="s">
        <v>194</v>
      </c>
      <c r="E155" s="1">
        <v>42028</v>
      </c>
      <c r="F155" t="s">
        <v>1014</v>
      </c>
      <c r="G155" t="s">
        <v>58</v>
      </c>
      <c r="H155">
        <v>1</v>
      </c>
      <c r="I155">
        <v>38</v>
      </c>
      <c r="J155">
        <v>4.6680999999999999</v>
      </c>
      <c r="L155">
        <f t="shared" si="3"/>
        <v>12.634387510000009</v>
      </c>
      <c r="M155">
        <v>87.365612490000004</v>
      </c>
      <c r="N155">
        <v>1.2743</v>
      </c>
      <c r="P155">
        <f t="shared" si="4"/>
        <v>0.16100000003993009</v>
      </c>
      <c r="AJ155" t="s">
        <v>1061</v>
      </c>
    </row>
    <row r="156" spans="1:36" x14ac:dyDescent="0.25">
      <c r="A156" t="s">
        <v>567</v>
      </c>
      <c r="B156" t="s">
        <v>190</v>
      </c>
      <c r="C156" t="s">
        <v>191</v>
      </c>
      <c r="D156" t="s">
        <v>192</v>
      </c>
      <c r="E156" s="1">
        <v>41889</v>
      </c>
      <c r="F156" t="s">
        <v>1010</v>
      </c>
      <c r="G156" t="s">
        <v>58</v>
      </c>
      <c r="H156">
        <v>1</v>
      </c>
      <c r="I156">
        <v>33</v>
      </c>
      <c r="J156">
        <v>1.4929999999999999</v>
      </c>
      <c r="L156">
        <f t="shared" si="3"/>
        <v>15.255858439999997</v>
      </c>
      <c r="M156">
        <v>84.744141560000003</v>
      </c>
      <c r="N156">
        <v>0.41820000000000002</v>
      </c>
      <c r="P156">
        <f t="shared" si="4"/>
        <v>6.3799999996079992E-2</v>
      </c>
      <c r="Q156">
        <v>296.62</v>
      </c>
      <c r="S156">
        <v>0.70927079400000004</v>
      </c>
      <c r="T156">
        <v>0.70927079400000004</v>
      </c>
      <c r="W156">
        <v>4.6491699999999998</v>
      </c>
      <c r="AJ156" t="s">
        <v>1061</v>
      </c>
    </row>
    <row r="157" spans="1:36" x14ac:dyDescent="0.25">
      <c r="A157" t="s">
        <v>681</v>
      </c>
      <c r="B157" t="s">
        <v>190</v>
      </c>
      <c r="C157" t="s">
        <v>191</v>
      </c>
      <c r="D157" t="s">
        <v>192</v>
      </c>
      <c r="E157" s="1">
        <v>41889</v>
      </c>
      <c r="F157" t="s">
        <v>1010</v>
      </c>
      <c r="G157" t="s">
        <v>58</v>
      </c>
      <c r="H157">
        <v>1</v>
      </c>
      <c r="I157">
        <v>31</v>
      </c>
      <c r="J157">
        <v>1.1074000000000002</v>
      </c>
      <c r="L157">
        <f t="shared" si="3"/>
        <v>17.423287099999996</v>
      </c>
      <c r="M157">
        <v>82.576712900000004</v>
      </c>
      <c r="N157">
        <v>0.4758</v>
      </c>
      <c r="P157">
        <f t="shared" si="4"/>
        <v>8.290000002179998E-2</v>
      </c>
      <c r="Q157">
        <v>401.84</v>
      </c>
      <c r="S157">
        <v>0.84456770699999995</v>
      </c>
      <c r="T157">
        <v>0.84456770699999995</v>
      </c>
      <c r="W157">
        <v>4.8473499999999996</v>
      </c>
      <c r="AJ157" t="s">
        <v>1061</v>
      </c>
    </row>
    <row r="158" spans="1:36" x14ac:dyDescent="0.25">
      <c r="A158" t="s">
        <v>577</v>
      </c>
      <c r="B158" t="s">
        <v>190</v>
      </c>
      <c r="C158" t="s">
        <v>191</v>
      </c>
      <c r="D158" t="s">
        <v>192</v>
      </c>
      <c r="E158" s="1">
        <v>41889</v>
      </c>
      <c r="F158" t="s">
        <v>1010</v>
      </c>
      <c r="G158" t="s">
        <v>58</v>
      </c>
      <c r="H158">
        <v>1</v>
      </c>
      <c r="I158">
        <v>34</v>
      </c>
      <c r="J158">
        <v>2.0951</v>
      </c>
      <c r="L158">
        <f t="shared" si="3"/>
        <v>11.806395850000001</v>
      </c>
      <c r="M158">
        <v>88.193604149999999</v>
      </c>
      <c r="N158">
        <v>0.57850000000000001</v>
      </c>
      <c r="P158">
        <f t="shared" si="4"/>
        <v>6.8299999992250005E-2</v>
      </c>
      <c r="Q158">
        <v>319.01</v>
      </c>
      <c r="S158">
        <v>0.55143542800000001</v>
      </c>
      <c r="T158">
        <v>0.55143542800000001</v>
      </c>
      <c r="W158">
        <v>4.6706500000000002</v>
      </c>
      <c r="AJ158" t="s">
        <v>1061</v>
      </c>
    </row>
    <row r="159" spans="1:36" x14ac:dyDescent="0.25">
      <c r="A159" t="s">
        <v>624</v>
      </c>
      <c r="B159" t="s">
        <v>190</v>
      </c>
      <c r="C159" t="s">
        <v>191</v>
      </c>
      <c r="D159" t="s">
        <v>192</v>
      </c>
      <c r="E159" s="1">
        <v>41889</v>
      </c>
      <c r="F159" t="s">
        <v>1010</v>
      </c>
      <c r="G159" t="s">
        <v>58</v>
      </c>
      <c r="H159">
        <v>1</v>
      </c>
      <c r="I159">
        <v>34</v>
      </c>
      <c r="J159">
        <v>2.1457999999999999</v>
      </c>
      <c r="L159">
        <f t="shared" si="3"/>
        <v>12.138058840000003</v>
      </c>
      <c r="M159">
        <v>87.861941160000001</v>
      </c>
      <c r="N159">
        <v>0.43169999999999997</v>
      </c>
      <c r="P159">
        <f t="shared" si="4"/>
        <v>5.2400000012280012E-2</v>
      </c>
      <c r="Q159">
        <v>249.22</v>
      </c>
      <c r="S159">
        <v>0.57728850600000003</v>
      </c>
      <c r="T159">
        <v>0.57728850600000003</v>
      </c>
      <c r="W159">
        <v>4.7560200000000004</v>
      </c>
      <c r="AJ159" t="s">
        <v>1061</v>
      </c>
    </row>
    <row r="160" spans="1:36" x14ac:dyDescent="0.25">
      <c r="A160" t="s">
        <v>707</v>
      </c>
      <c r="B160" t="s">
        <v>190</v>
      </c>
      <c r="C160" t="s">
        <v>191</v>
      </c>
      <c r="D160" t="s">
        <v>192</v>
      </c>
      <c r="E160" s="1">
        <v>41889</v>
      </c>
      <c r="F160" t="s">
        <v>1010</v>
      </c>
      <c r="G160" t="s">
        <v>58</v>
      </c>
      <c r="H160">
        <v>1</v>
      </c>
      <c r="I160">
        <v>40</v>
      </c>
      <c r="J160">
        <v>3.1006</v>
      </c>
      <c r="L160">
        <f t="shared" si="3"/>
        <v>15.09433962</v>
      </c>
      <c r="M160">
        <v>84.90566038</v>
      </c>
      <c r="N160">
        <v>0.78969999999999996</v>
      </c>
      <c r="P160">
        <f t="shared" si="4"/>
        <v>0.11919999997913999</v>
      </c>
      <c r="Q160">
        <v>583.53</v>
      </c>
      <c r="S160">
        <v>0.73893132100000003</v>
      </c>
      <c r="T160">
        <v>0.73893132100000003</v>
      </c>
      <c r="W160">
        <v>4.8954199999999997</v>
      </c>
      <c r="AJ160" t="s">
        <v>1061</v>
      </c>
    </row>
    <row r="161" spans="1:36" x14ac:dyDescent="0.25">
      <c r="A161" t="s">
        <v>276</v>
      </c>
      <c r="B161" t="s">
        <v>190</v>
      </c>
      <c r="C161" t="s">
        <v>191</v>
      </c>
      <c r="D161" t="s">
        <v>192</v>
      </c>
      <c r="E161" s="1">
        <v>41774</v>
      </c>
      <c r="F161" t="s">
        <v>1008</v>
      </c>
      <c r="G161" t="s">
        <v>58</v>
      </c>
      <c r="H161">
        <v>1</v>
      </c>
      <c r="I161">
        <v>26</v>
      </c>
      <c r="J161">
        <v>1.3698999999999999</v>
      </c>
      <c r="L161">
        <f t="shared" si="3"/>
        <v>13.251533739999996</v>
      </c>
      <c r="M161">
        <v>86.748466260000001</v>
      </c>
      <c r="N161">
        <v>0.48899999999999999</v>
      </c>
      <c r="P161">
        <f t="shared" si="4"/>
        <v>6.4799999988599977E-2</v>
      </c>
      <c r="Q161">
        <v>263.23</v>
      </c>
      <c r="S161">
        <v>0.53830645399999999</v>
      </c>
      <c r="T161">
        <v>0.53830645399999999</v>
      </c>
      <c r="W161">
        <v>4.0622199999999999</v>
      </c>
      <c r="AJ161" t="s">
        <v>1061</v>
      </c>
    </row>
    <row r="162" spans="1:36" x14ac:dyDescent="0.25">
      <c r="A162" t="s">
        <v>407</v>
      </c>
      <c r="B162" t="s">
        <v>190</v>
      </c>
      <c r="C162" t="s">
        <v>191</v>
      </c>
      <c r="D162" t="s">
        <v>192</v>
      </c>
      <c r="E162" s="1">
        <v>41774</v>
      </c>
      <c r="F162" t="s">
        <v>1008</v>
      </c>
      <c r="G162" t="s">
        <v>58</v>
      </c>
      <c r="H162">
        <v>1</v>
      </c>
      <c r="I162">
        <v>26</v>
      </c>
      <c r="J162">
        <v>1.0886</v>
      </c>
      <c r="L162">
        <f t="shared" si="3"/>
        <v>15.407931299999994</v>
      </c>
      <c r="M162">
        <v>84.592068699999999</v>
      </c>
      <c r="N162">
        <v>0.39589999999999997</v>
      </c>
      <c r="P162">
        <f t="shared" si="4"/>
        <v>6.1000000016699973E-2</v>
      </c>
      <c r="Q162">
        <v>265.99</v>
      </c>
      <c r="S162">
        <v>0.67185359899999997</v>
      </c>
      <c r="T162">
        <v>0.67185359899999997</v>
      </c>
      <c r="W162">
        <v>4.3604399999999996</v>
      </c>
      <c r="AJ162" t="s">
        <v>1061</v>
      </c>
    </row>
    <row r="163" spans="1:36" x14ac:dyDescent="0.25">
      <c r="A163" t="s">
        <v>328</v>
      </c>
      <c r="B163" t="s">
        <v>190</v>
      </c>
      <c r="C163" t="s">
        <v>191</v>
      </c>
      <c r="D163" t="s">
        <v>192</v>
      </c>
      <c r="E163" s="1">
        <v>41774</v>
      </c>
      <c r="F163" t="s">
        <v>1008</v>
      </c>
      <c r="G163" t="s">
        <v>58</v>
      </c>
      <c r="H163">
        <v>1</v>
      </c>
      <c r="I163">
        <v>26</v>
      </c>
      <c r="J163">
        <v>0.90369999999999995</v>
      </c>
      <c r="L163">
        <f t="shared" si="3"/>
        <v>15.30113944999999</v>
      </c>
      <c r="M163">
        <v>84.698860550000006</v>
      </c>
      <c r="N163">
        <v>0.36859999999999998</v>
      </c>
      <c r="P163">
        <f t="shared" si="4"/>
        <v>5.6400000012699958E-2</v>
      </c>
      <c r="Q163">
        <v>236.97</v>
      </c>
      <c r="S163">
        <v>0.642897265</v>
      </c>
      <c r="T163">
        <v>0.642897265</v>
      </c>
      <c r="W163">
        <v>4.2016299999999998</v>
      </c>
      <c r="AJ163" t="s">
        <v>1061</v>
      </c>
    </row>
    <row r="164" spans="1:36" x14ac:dyDescent="0.25">
      <c r="A164" t="s">
        <v>332</v>
      </c>
      <c r="B164" t="s">
        <v>190</v>
      </c>
      <c r="C164" t="s">
        <v>191</v>
      </c>
      <c r="D164" t="s">
        <v>192</v>
      </c>
      <c r="E164" s="1">
        <v>41774</v>
      </c>
      <c r="F164" t="s">
        <v>1008</v>
      </c>
      <c r="G164" t="s">
        <v>58</v>
      </c>
      <c r="H164">
        <v>1</v>
      </c>
      <c r="I164">
        <v>26</v>
      </c>
      <c r="J164">
        <v>0.84660000000000002</v>
      </c>
      <c r="L164">
        <f t="shared" si="3"/>
        <v>15.25063720999999</v>
      </c>
      <c r="M164">
        <v>84.749362790000006</v>
      </c>
      <c r="N164">
        <v>0.2354</v>
      </c>
      <c r="P164">
        <f t="shared" si="4"/>
        <v>3.5899999992339976E-2</v>
      </c>
      <c r="Q164">
        <v>151.37</v>
      </c>
      <c r="S164">
        <v>0.64301719199999996</v>
      </c>
      <c r="T164">
        <v>0.64301719199999996</v>
      </c>
      <c r="W164">
        <v>4.2163300000000001</v>
      </c>
      <c r="AJ164" t="s">
        <v>1061</v>
      </c>
    </row>
    <row r="165" spans="1:36" x14ac:dyDescent="0.25">
      <c r="A165" t="s">
        <v>1022</v>
      </c>
      <c r="B165" t="s">
        <v>190</v>
      </c>
      <c r="C165" t="s">
        <v>191</v>
      </c>
      <c r="D165" t="s">
        <v>192</v>
      </c>
      <c r="E165" s="1">
        <v>41889</v>
      </c>
      <c r="F165" t="s">
        <v>1010</v>
      </c>
      <c r="G165" t="s">
        <v>58</v>
      </c>
      <c r="H165">
        <v>1</v>
      </c>
      <c r="I165">
        <v>31</v>
      </c>
      <c r="J165">
        <v>1.3984000000000001</v>
      </c>
      <c r="L165">
        <f t="shared" si="3"/>
        <v>17.662337660000009</v>
      </c>
      <c r="M165">
        <v>82.337662339999994</v>
      </c>
      <c r="N165">
        <v>0.38500000000000001</v>
      </c>
      <c r="P165">
        <f t="shared" si="4"/>
        <v>6.7999999991000037E-2</v>
      </c>
      <c r="AJ165" t="s">
        <v>1061</v>
      </c>
    </row>
    <row r="166" spans="1:36" x14ac:dyDescent="0.25">
      <c r="A166" t="s">
        <v>1023</v>
      </c>
      <c r="B166" t="s">
        <v>190</v>
      </c>
      <c r="C166" t="s">
        <v>191</v>
      </c>
      <c r="D166" t="s">
        <v>192</v>
      </c>
      <c r="E166" s="1">
        <v>41889</v>
      </c>
      <c r="F166" t="s">
        <v>1010</v>
      </c>
      <c r="G166" t="s">
        <v>58</v>
      </c>
      <c r="H166">
        <v>1</v>
      </c>
      <c r="I166">
        <v>32</v>
      </c>
      <c r="J166">
        <v>1.5278</v>
      </c>
      <c r="L166">
        <f t="shared" si="3"/>
        <v>13.504556750000013</v>
      </c>
      <c r="M166">
        <v>86.495443249999994</v>
      </c>
      <c r="N166">
        <v>0.48280000000000001</v>
      </c>
      <c r="P166">
        <f t="shared" si="4"/>
        <v>6.5199999989000057E-2</v>
      </c>
      <c r="AJ166" t="s">
        <v>1061</v>
      </c>
    </row>
    <row r="167" spans="1:36" x14ac:dyDescent="0.25">
      <c r="A167" t="s">
        <v>1024</v>
      </c>
      <c r="B167" t="s">
        <v>190</v>
      </c>
      <c r="C167" t="s">
        <v>191</v>
      </c>
      <c r="D167" t="s">
        <v>192</v>
      </c>
      <c r="E167" s="1">
        <v>41889</v>
      </c>
      <c r="F167" t="s">
        <v>1010</v>
      </c>
      <c r="G167" t="s">
        <v>58</v>
      </c>
      <c r="H167">
        <v>1</v>
      </c>
      <c r="I167">
        <v>28</v>
      </c>
      <c r="J167">
        <v>1.4378</v>
      </c>
      <c r="L167">
        <f t="shared" si="3"/>
        <v>14.697986580000014</v>
      </c>
      <c r="M167">
        <v>85.302013419999994</v>
      </c>
      <c r="N167">
        <v>0.44700000000000001</v>
      </c>
      <c r="P167">
        <f t="shared" si="4"/>
        <v>6.5700000012600068E-2</v>
      </c>
      <c r="AJ167" t="s">
        <v>1061</v>
      </c>
    </row>
    <row r="168" spans="1:36" x14ac:dyDescent="0.25">
      <c r="A168" t="s">
        <v>1025</v>
      </c>
      <c r="B168" t="s">
        <v>190</v>
      </c>
      <c r="C168" t="s">
        <v>191</v>
      </c>
      <c r="D168" t="s">
        <v>192</v>
      </c>
      <c r="E168" s="1">
        <v>41889</v>
      </c>
      <c r="F168" t="s">
        <v>1010</v>
      </c>
      <c r="G168" t="s">
        <v>58</v>
      </c>
      <c r="H168">
        <v>1</v>
      </c>
      <c r="I168">
        <v>30</v>
      </c>
      <c r="J168">
        <v>1.0430999999999999</v>
      </c>
      <c r="L168">
        <f t="shared" si="3"/>
        <v>13.305174230000008</v>
      </c>
      <c r="M168">
        <v>86.694825769999994</v>
      </c>
      <c r="N168">
        <v>0.28410000000000002</v>
      </c>
      <c r="P168">
        <f t="shared" si="4"/>
        <v>3.7799999987430027E-2</v>
      </c>
      <c r="AJ168" t="s">
        <v>1061</v>
      </c>
    </row>
    <row r="169" spans="1:36" x14ac:dyDescent="0.25">
      <c r="A169" t="s">
        <v>1026</v>
      </c>
      <c r="B169" t="s">
        <v>190</v>
      </c>
      <c r="C169" t="s">
        <v>191</v>
      </c>
      <c r="D169" t="s">
        <v>192</v>
      </c>
      <c r="E169" s="1">
        <v>41889</v>
      </c>
      <c r="F169" t="s">
        <v>1010</v>
      </c>
      <c r="G169" t="s">
        <v>58</v>
      </c>
      <c r="H169">
        <v>1</v>
      </c>
      <c r="I169">
        <v>31</v>
      </c>
      <c r="J169">
        <v>2.1065999999999998</v>
      </c>
      <c r="L169">
        <f t="shared" si="3"/>
        <v>19.407536480000008</v>
      </c>
      <c r="M169">
        <v>80.592463519999995</v>
      </c>
      <c r="N169">
        <v>0.45910000000000001</v>
      </c>
      <c r="P169">
        <f t="shared" si="4"/>
        <v>8.9099999979680045E-2</v>
      </c>
      <c r="AJ169" t="s">
        <v>1061</v>
      </c>
    </row>
    <row r="170" spans="1:36" x14ac:dyDescent="0.25">
      <c r="A170" t="s">
        <v>1027</v>
      </c>
      <c r="B170" t="s">
        <v>190</v>
      </c>
      <c r="C170" t="s">
        <v>191</v>
      </c>
      <c r="D170" t="s">
        <v>192</v>
      </c>
      <c r="E170" s="1">
        <v>41757</v>
      </c>
      <c r="F170" t="s">
        <v>1009</v>
      </c>
      <c r="G170" t="s">
        <v>58</v>
      </c>
      <c r="H170">
        <v>1</v>
      </c>
      <c r="I170">
        <v>42</v>
      </c>
      <c r="J170">
        <v>4.4092000000000002</v>
      </c>
      <c r="L170">
        <f t="shared" si="3"/>
        <v>13.830288739999993</v>
      </c>
      <c r="M170">
        <v>86.16971126</v>
      </c>
      <c r="N170">
        <v>1.6970000000000001</v>
      </c>
      <c r="P170">
        <f t="shared" si="4"/>
        <v>0.23469999991779988</v>
      </c>
      <c r="AJ170" t="s">
        <v>1061</v>
      </c>
    </row>
    <row r="171" spans="1:36" x14ac:dyDescent="0.25">
      <c r="A171" t="s">
        <v>1028</v>
      </c>
      <c r="B171" t="s">
        <v>190</v>
      </c>
      <c r="C171" t="s">
        <v>191</v>
      </c>
      <c r="D171" t="s">
        <v>192</v>
      </c>
      <c r="E171" s="1">
        <v>41757</v>
      </c>
      <c r="F171" t="s">
        <v>1009</v>
      </c>
      <c r="G171" t="s">
        <v>58</v>
      </c>
      <c r="H171">
        <v>1</v>
      </c>
      <c r="I171">
        <v>34</v>
      </c>
      <c r="J171">
        <v>1.8416999999999999</v>
      </c>
      <c r="L171">
        <f t="shared" si="3"/>
        <v>14.770665980000008</v>
      </c>
      <c r="M171">
        <v>85.229334019999996</v>
      </c>
      <c r="N171">
        <v>0.38590000000000002</v>
      </c>
      <c r="P171">
        <f t="shared" si="4"/>
        <v>5.700000001682004E-2</v>
      </c>
      <c r="AJ171" t="s">
        <v>1061</v>
      </c>
    </row>
    <row r="172" spans="1:36" x14ac:dyDescent="0.25">
      <c r="A172" t="s">
        <v>1029</v>
      </c>
      <c r="B172" t="s">
        <v>190</v>
      </c>
      <c r="C172" t="s">
        <v>191</v>
      </c>
      <c r="D172" t="s">
        <v>192</v>
      </c>
      <c r="E172" s="1">
        <v>41757</v>
      </c>
      <c r="F172" t="s">
        <v>1009</v>
      </c>
      <c r="G172" t="s">
        <v>58</v>
      </c>
      <c r="H172">
        <v>1</v>
      </c>
      <c r="I172">
        <v>29</v>
      </c>
      <c r="J172">
        <v>1.3070999999999999</v>
      </c>
      <c r="L172">
        <f t="shared" si="3"/>
        <v>17.110194899999996</v>
      </c>
      <c r="M172">
        <v>82.889805100000004</v>
      </c>
      <c r="N172">
        <v>0.53359999999999996</v>
      </c>
      <c r="P172">
        <f t="shared" si="4"/>
        <v>9.1299999986399982E-2</v>
      </c>
      <c r="AJ172" t="s">
        <v>1061</v>
      </c>
    </row>
    <row r="173" spans="1:36" x14ac:dyDescent="0.25">
      <c r="A173" t="s">
        <v>1030</v>
      </c>
      <c r="B173" t="s">
        <v>190</v>
      </c>
      <c r="C173" t="s">
        <v>191</v>
      </c>
      <c r="D173" t="s">
        <v>192</v>
      </c>
      <c r="E173" s="1">
        <v>41757</v>
      </c>
      <c r="F173" t="s">
        <v>1009</v>
      </c>
      <c r="G173" t="s">
        <v>58</v>
      </c>
      <c r="H173">
        <v>1</v>
      </c>
      <c r="I173">
        <v>32</v>
      </c>
      <c r="J173">
        <v>1.5126999999999999</v>
      </c>
      <c r="L173">
        <f t="shared" si="3"/>
        <v>19.133264819999994</v>
      </c>
      <c r="M173">
        <v>80.866735180000006</v>
      </c>
      <c r="N173">
        <v>0.58379999999999999</v>
      </c>
      <c r="P173">
        <f t="shared" si="4"/>
        <v>0.11170000001915997</v>
      </c>
      <c r="AJ173" t="s">
        <v>1061</v>
      </c>
    </row>
    <row r="174" spans="1:36" x14ac:dyDescent="0.25">
      <c r="A174" t="s">
        <v>1031</v>
      </c>
      <c r="B174" t="s">
        <v>190</v>
      </c>
      <c r="C174" t="s">
        <v>191</v>
      </c>
      <c r="D174" t="s">
        <v>194</v>
      </c>
      <c r="E174" s="1">
        <v>42052</v>
      </c>
      <c r="F174" t="s">
        <v>1032</v>
      </c>
      <c r="G174" t="s">
        <v>58</v>
      </c>
      <c r="H174">
        <v>1</v>
      </c>
      <c r="I174">
        <v>38</v>
      </c>
      <c r="J174">
        <v>4.9914000000000005</v>
      </c>
      <c r="L174">
        <f t="shared" si="3"/>
        <v>8.6073500999999961</v>
      </c>
      <c r="M174">
        <v>91.392649899999995</v>
      </c>
      <c r="N174">
        <v>1.1374</v>
      </c>
      <c r="P174">
        <f t="shared" si="4"/>
        <v>9.7900000037399959E-2</v>
      </c>
      <c r="AJ174" t="s">
        <v>1061</v>
      </c>
    </row>
    <row r="175" spans="1:36" x14ac:dyDescent="0.25">
      <c r="A175" t="s">
        <v>1033</v>
      </c>
      <c r="B175" t="s">
        <v>190</v>
      </c>
      <c r="C175" t="s">
        <v>191</v>
      </c>
      <c r="D175" t="s">
        <v>194</v>
      </c>
      <c r="E175" s="1">
        <v>42052</v>
      </c>
      <c r="F175" t="s">
        <v>1032</v>
      </c>
      <c r="G175" t="s">
        <v>58</v>
      </c>
      <c r="H175">
        <v>1</v>
      </c>
      <c r="I175">
        <v>40</v>
      </c>
      <c r="J175">
        <v>4.0048000000000004</v>
      </c>
      <c r="L175">
        <f t="shared" si="3"/>
        <v>9.9405940599999969</v>
      </c>
      <c r="M175">
        <v>90.059405940000005</v>
      </c>
      <c r="N175">
        <v>1.2625</v>
      </c>
      <c r="P175">
        <f t="shared" si="4"/>
        <v>0.12550000000749995</v>
      </c>
      <c r="AJ175" t="s">
        <v>1061</v>
      </c>
    </row>
    <row r="176" spans="1:36" x14ac:dyDescent="0.25">
      <c r="A176" t="s">
        <v>1034</v>
      </c>
      <c r="B176" t="s">
        <v>190</v>
      </c>
      <c r="C176" t="s">
        <v>191</v>
      </c>
      <c r="D176" t="s">
        <v>194</v>
      </c>
      <c r="E176" s="1">
        <v>42052</v>
      </c>
      <c r="F176" t="s">
        <v>1032</v>
      </c>
      <c r="G176" t="s">
        <v>58</v>
      </c>
      <c r="H176">
        <v>1</v>
      </c>
      <c r="I176">
        <v>36</v>
      </c>
      <c r="J176">
        <v>3.2641</v>
      </c>
      <c r="L176">
        <f t="shared" si="3"/>
        <v>9.0350598499999961</v>
      </c>
      <c r="M176">
        <v>90.964940150000004</v>
      </c>
      <c r="N176">
        <v>0.94410000000000005</v>
      </c>
      <c r="P176">
        <f t="shared" si="4"/>
        <v>8.5300000043849966E-2</v>
      </c>
      <c r="AJ176" t="s">
        <v>1061</v>
      </c>
    </row>
    <row r="177" spans="1:36" x14ac:dyDescent="0.25">
      <c r="A177" t="s">
        <v>1035</v>
      </c>
      <c r="B177" t="s">
        <v>190</v>
      </c>
      <c r="C177" t="s">
        <v>191</v>
      </c>
      <c r="D177" t="s">
        <v>194</v>
      </c>
      <c r="E177" s="1">
        <v>42052</v>
      </c>
      <c r="F177" t="s">
        <v>1032</v>
      </c>
      <c r="G177" t="s">
        <v>58</v>
      </c>
      <c r="H177">
        <v>1</v>
      </c>
      <c r="I177">
        <v>40</v>
      </c>
      <c r="J177">
        <v>3.7933000000000003</v>
      </c>
      <c r="L177">
        <f t="shared" si="3"/>
        <v>9.3745588000000026</v>
      </c>
      <c r="M177">
        <v>90.625441199999997</v>
      </c>
      <c r="N177">
        <v>1.4166000000000001</v>
      </c>
      <c r="P177">
        <f t="shared" si="4"/>
        <v>0.13279999996080005</v>
      </c>
      <c r="AJ177" t="s">
        <v>1061</v>
      </c>
    </row>
    <row r="178" spans="1:36" x14ac:dyDescent="0.25">
      <c r="A178" t="s">
        <v>644</v>
      </c>
      <c r="B178" t="s">
        <v>190</v>
      </c>
      <c r="C178" t="s">
        <v>191</v>
      </c>
      <c r="D178" t="s">
        <v>192</v>
      </c>
      <c r="E178" s="1">
        <v>41757</v>
      </c>
      <c r="F178" t="s">
        <v>1009</v>
      </c>
      <c r="G178" t="s">
        <v>58</v>
      </c>
      <c r="H178">
        <v>1</v>
      </c>
      <c r="I178">
        <v>36</v>
      </c>
      <c r="J178">
        <v>1.8161</v>
      </c>
      <c r="L178">
        <f t="shared" si="3"/>
        <v>16.875439830000008</v>
      </c>
      <c r="M178">
        <v>83.124560169999995</v>
      </c>
      <c r="N178">
        <v>0.71050000000000002</v>
      </c>
      <c r="P178">
        <f t="shared" si="4"/>
        <v>0.11989999999215006</v>
      </c>
      <c r="Q178">
        <v>572.48</v>
      </c>
      <c r="S178">
        <v>0.80574487500000003</v>
      </c>
      <c r="T178">
        <v>0.80574487500000003</v>
      </c>
      <c r="W178">
        <v>4.7746599999999999</v>
      </c>
      <c r="AJ178" t="s">
        <v>1061</v>
      </c>
    </row>
    <row r="179" spans="1:36" x14ac:dyDescent="0.25">
      <c r="A179" t="s">
        <v>521</v>
      </c>
      <c r="B179" t="s">
        <v>190</v>
      </c>
      <c r="C179" t="s">
        <v>191</v>
      </c>
      <c r="D179" t="s">
        <v>192</v>
      </c>
      <c r="E179" s="1">
        <v>41757</v>
      </c>
      <c r="F179" t="s">
        <v>1009</v>
      </c>
      <c r="G179" t="s">
        <v>58</v>
      </c>
      <c r="H179">
        <v>1</v>
      </c>
      <c r="I179">
        <v>34</v>
      </c>
      <c r="J179">
        <v>2.2151999999999998</v>
      </c>
      <c r="L179">
        <f t="shared" si="3"/>
        <v>15.657595009999985</v>
      </c>
      <c r="M179">
        <v>84.342404990000006</v>
      </c>
      <c r="N179">
        <v>0.83409999999999995</v>
      </c>
      <c r="P179">
        <f t="shared" si="4"/>
        <v>0.13059999997840988</v>
      </c>
      <c r="Q179">
        <v>597.26</v>
      </c>
      <c r="S179">
        <v>0.71605939799999996</v>
      </c>
      <c r="T179">
        <v>0.71605939799999996</v>
      </c>
      <c r="W179">
        <v>4.5732400000000002</v>
      </c>
      <c r="AJ179" t="s">
        <v>1061</v>
      </c>
    </row>
    <row r="180" spans="1:36" x14ac:dyDescent="0.25">
      <c r="A180" t="s">
        <v>519</v>
      </c>
      <c r="B180" t="s">
        <v>190</v>
      </c>
      <c r="C180" t="s">
        <v>191</v>
      </c>
      <c r="D180" t="s">
        <v>192</v>
      </c>
      <c r="E180" s="1">
        <v>41757</v>
      </c>
      <c r="F180" t="s">
        <v>1009</v>
      </c>
      <c r="G180" t="s">
        <v>58</v>
      </c>
      <c r="H180">
        <v>1</v>
      </c>
      <c r="I180">
        <v>31</v>
      </c>
      <c r="J180">
        <v>1.3938000000000001</v>
      </c>
      <c r="L180">
        <f t="shared" si="3"/>
        <v>22.637106179999996</v>
      </c>
      <c r="M180">
        <v>77.362893819999996</v>
      </c>
      <c r="N180">
        <v>0.42849999999999999</v>
      </c>
      <c r="P180">
        <f t="shared" si="4"/>
        <v>9.6999999981299989E-2</v>
      </c>
      <c r="Q180">
        <v>443.57</v>
      </c>
      <c r="S180">
        <v>1.0351609100000001</v>
      </c>
      <c r="T180">
        <v>1.0351609100000001</v>
      </c>
      <c r="W180">
        <v>4.5728499999999999</v>
      </c>
      <c r="AJ180" t="s">
        <v>1061</v>
      </c>
    </row>
    <row r="181" spans="1:36" x14ac:dyDescent="0.25">
      <c r="A181" t="s">
        <v>605</v>
      </c>
      <c r="B181" t="s">
        <v>190</v>
      </c>
      <c r="C181" t="s">
        <v>191</v>
      </c>
      <c r="D181" t="s">
        <v>192</v>
      </c>
      <c r="E181" s="1">
        <v>41757</v>
      </c>
      <c r="F181" t="s">
        <v>1009</v>
      </c>
      <c r="G181" t="s">
        <v>58</v>
      </c>
      <c r="H181">
        <v>1</v>
      </c>
      <c r="I181">
        <v>32</v>
      </c>
      <c r="J181">
        <v>1.3507</v>
      </c>
      <c r="L181">
        <f t="shared" si="3"/>
        <v>18.980239080000004</v>
      </c>
      <c r="M181">
        <v>81.019760919999996</v>
      </c>
      <c r="N181">
        <v>0.40989999999999999</v>
      </c>
      <c r="P181">
        <f t="shared" si="4"/>
        <v>7.779999998892001E-2</v>
      </c>
      <c r="Q181">
        <v>367.61</v>
      </c>
      <c r="S181">
        <v>0.89683527699999999</v>
      </c>
      <c r="T181">
        <v>0.89683527699999999</v>
      </c>
      <c r="W181">
        <v>4.7251000000000003</v>
      </c>
      <c r="AJ181" t="s">
        <v>1061</v>
      </c>
    </row>
    <row r="182" spans="1:36" x14ac:dyDescent="0.25">
      <c r="A182" t="s">
        <v>591</v>
      </c>
      <c r="B182" t="s">
        <v>190</v>
      </c>
      <c r="C182" t="s">
        <v>191</v>
      </c>
      <c r="D182" t="s">
        <v>192</v>
      </c>
      <c r="E182" s="1">
        <v>41889</v>
      </c>
      <c r="F182" t="s">
        <v>1010</v>
      </c>
      <c r="G182" t="s">
        <v>58</v>
      </c>
      <c r="H182">
        <v>1</v>
      </c>
      <c r="I182">
        <v>29</v>
      </c>
      <c r="J182">
        <v>1.1947000000000001</v>
      </c>
      <c r="L182">
        <f t="shared" si="3"/>
        <v>15.880322210000003</v>
      </c>
      <c r="M182">
        <v>84.119677789999997</v>
      </c>
      <c r="N182">
        <v>0.34760000000000002</v>
      </c>
      <c r="P182">
        <f t="shared" si="4"/>
        <v>5.5200000001960015E-2</v>
      </c>
      <c r="Q182">
        <v>259.36</v>
      </c>
      <c r="S182">
        <v>0.74613058700000001</v>
      </c>
      <c r="T182">
        <v>0.74613058700000001</v>
      </c>
      <c r="W182">
        <v>4.6984599999999999</v>
      </c>
      <c r="AJ182" t="s">
        <v>1061</v>
      </c>
    </row>
    <row r="183" spans="1:36" x14ac:dyDescent="0.25">
      <c r="A183" t="s">
        <v>684</v>
      </c>
      <c r="B183" t="s">
        <v>190</v>
      </c>
      <c r="C183" t="s">
        <v>191</v>
      </c>
      <c r="D183" t="s">
        <v>192</v>
      </c>
      <c r="E183" s="1">
        <v>41889</v>
      </c>
      <c r="F183" t="s">
        <v>1010</v>
      </c>
      <c r="G183" t="s">
        <v>58</v>
      </c>
      <c r="H183">
        <v>1</v>
      </c>
      <c r="I183">
        <v>30</v>
      </c>
      <c r="J183">
        <v>1.1874</v>
      </c>
      <c r="L183">
        <f t="shared" si="3"/>
        <v>15.789473680000004</v>
      </c>
      <c r="M183">
        <v>84.21052632</v>
      </c>
      <c r="N183">
        <v>0.39710000000000001</v>
      </c>
      <c r="P183">
        <f t="shared" si="4"/>
        <v>6.2699999983280019E-2</v>
      </c>
      <c r="Q183">
        <v>304.70999999999998</v>
      </c>
      <c r="S183">
        <v>0.76733210500000004</v>
      </c>
      <c r="T183">
        <v>0.76733210500000004</v>
      </c>
      <c r="W183">
        <v>4.8597700000000001</v>
      </c>
      <c r="AJ183" t="s">
        <v>1061</v>
      </c>
    </row>
    <row r="184" spans="1:36" x14ac:dyDescent="0.25">
      <c r="A184" t="s">
        <v>673</v>
      </c>
      <c r="B184" t="s">
        <v>190</v>
      </c>
      <c r="C184" t="s">
        <v>191</v>
      </c>
      <c r="D184" t="s">
        <v>192</v>
      </c>
      <c r="E184" s="1">
        <v>41889</v>
      </c>
      <c r="F184" t="s">
        <v>1010</v>
      </c>
      <c r="G184" t="s">
        <v>58</v>
      </c>
      <c r="H184">
        <v>1</v>
      </c>
      <c r="I184">
        <v>30</v>
      </c>
      <c r="J184">
        <v>1.3669</v>
      </c>
      <c r="L184">
        <f t="shared" si="3"/>
        <v>12.636020430000009</v>
      </c>
      <c r="M184">
        <v>87.363979569999998</v>
      </c>
      <c r="N184">
        <v>0.45029999999999998</v>
      </c>
      <c r="P184">
        <f t="shared" si="4"/>
        <v>5.6899999996290029E-2</v>
      </c>
      <c r="Q184">
        <v>274.88</v>
      </c>
      <c r="S184">
        <v>0.61043603800000001</v>
      </c>
      <c r="T184">
        <v>0.61043603800000001</v>
      </c>
      <c r="W184">
        <v>4.8309199999999999</v>
      </c>
      <c r="AJ184" t="s">
        <v>1061</v>
      </c>
    </row>
    <row r="185" spans="1:36" x14ac:dyDescent="0.25">
      <c r="A185" t="s">
        <v>598</v>
      </c>
      <c r="B185" t="s">
        <v>190</v>
      </c>
      <c r="C185" t="s">
        <v>191</v>
      </c>
      <c r="D185" t="s">
        <v>192</v>
      </c>
      <c r="E185" s="1">
        <v>41889</v>
      </c>
      <c r="F185" t="s">
        <v>1010</v>
      </c>
      <c r="G185" t="s">
        <v>58</v>
      </c>
      <c r="H185">
        <v>1</v>
      </c>
      <c r="I185">
        <v>31</v>
      </c>
      <c r="J185">
        <v>1.0621</v>
      </c>
      <c r="L185">
        <f t="shared" si="3"/>
        <v>14.499205089999991</v>
      </c>
      <c r="M185">
        <v>85.500794909999996</v>
      </c>
      <c r="N185">
        <v>0.3145</v>
      </c>
      <c r="P185">
        <f t="shared" si="4"/>
        <v>4.5600000008049979E-2</v>
      </c>
      <c r="Q185">
        <v>214.76</v>
      </c>
      <c r="S185">
        <v>0.68286616200000005</v>
      </c>
      <c r="T185">
        <v>0.68286616200000005</v>
      </c>
      <c r="W185">
        <v>4.7096799999999996</v>
      </c>
      <c r="AJ185" t="s">
        <v>1061</v>
      </c>
    </row>
    <row r="186" spans="1:36" x14ac:dyDescent="0.25">
      <c r="A186" t="s">
        <v>547</v>
      </c>
      <c r="B186" t="s">
        <v>190</v>
      </c>
      <c r="C186" t="s">
        <v>191</v>
      </c>
      <c r="D186" t="s">
        <v>192</v>
      </c>
      <c r="E186" s="1">
        <v>41889</v>
      </c>
      <c r="F186" t="s">
        <v>1010</v>
      </c>
      <c r="G186" t="s">
        <v>58</v>
      </c>
      <c r="H186">
        <v>1</v>
      </c>
      <c r="I186">
        <v>33</v>
      </c>
      <c r="J186">
        <v>1.6045</v>
      </c>
      <c r="L186">
        <f t="shared" si="3"/>
        <v>13.080357140000002</v>
      </c>
      <c r="M186">
        <v>86.919642859999996</v>
      </c>
      <c r="N186">
        <v>0.44800000000000001</v>
      </c>
      <c r="P186">
        <f t="shared" si="4"/>
        <v>5.8599999987200002E-2</v>
      </c>
      <c r="Q186">
        <v>270.45999999999998</v>
      </c>
      <c r="S186">
        <v>0.60371080399999999</v>
      </c>
      <c r="T186">
        <v>0.60371080399999999</v>
      </c>
      <c r="W186">
        <v>4.6154000000000002</v>
      </c>
      <c r="AJ186" t="s">
        <v>1061</v>
      </c>
    </row>
    <row r="187" spans="1:36" x14ac:dyDescent="0.25">
      <c r="A187" t="s">
        <v>472</v>
      </c>
      <c r="B187" t="s">
        <v>190</v>
      </c>
      <c r="C187" t="s">
        <v>191</v>
      </c>
      <c r="D187" t="s">
        <v>192</v>
      </c>
      <c r="E187" s="1">
        <v>41889</v>
      </c>
      <c r="F187" t="s">
        <v>1010</v>
      </c>
      <c r="G187" t="s">
        <v>58</v>
      </c>
      <c r="H187">
        <v>1</v>
      </c>
      <c r="I187">
        <v>29</v>
      </c>
      <c r="J187">
        <v>1.0382</v>
      </c>
      <c r="L187">
        <f t="shared" si="3"/>
        <v>14.884894360000006</v>
      </c>
      <c r="M187">
        <v>85.115105639999996</v>
      </c>
      <c r="N187">
        <v>0.31709999999999999</v>
      </c>
      <c r="P187">
        <f t="shared" si="4"/>
        <v>4.7200000015560017E-2</v>
      </c>
      <c r="Q187">
        <v>212.06</v>
      </c>
      <c r="S187">
        <v>0.66876192999999995</v>
      </c>
      <c r="T187">
        <v>0.66876192999999995</v>
      </c>
      <c r="W187">
        <v>4.4928900000000001</v>
      </c>
      <c r="AJ187" t="s">
        <v>1061</v>
      </c>
    </row>
    <row r="188" spans="1:36" x14ac:dyDescent="0.25">
      <c r="A188" t="s">
        <v>686</v>
      </c>
      <c r="B188" t="s">
        <v>190</v>
      </c>
      <c r="C188" t="s">
        <v>191</v>
      </c>
      <c r="D188" t="s">
        <v>192</v>
      </c>
      <c r="E188" s="1">
        <v>41889</v>
      </c>
      <c r="F188" t="s">
        <v>1010</v>
      </c>
      <c r="G188" t="s">
        <v>58</v>
      </c>
      <c r="H188">
        <v>1</v>
      </c>
      <c r="I188">
        <v>27</v>
      </c>
      <c r="J188">
        <v>1.2245999999999999</v>
      </c>
      <c r="L188">
        <f t="shared" si="3"/>
        <v>21.365149829999996</v>
      </c>
      <c r="M188">
        <v>78.634850170000007</v>
      </c>
      <c r="N188">
        <v>0.3604</v>
      </c>
      <c r="P188">
        <f t="shared" si="4"/>
        <v>7.6999999987319989E-2</v>
      </c>
      <c r="Q188">
        <v>374.69</v>
      </c>
      <c r="S188">
        <v>1.0396516929999999</v>
      </c>
      <c r="T188">
        <v>1.0396516929999999</v>
      </c>
      <c r="W188">
        <v>4.8661099999999999</v>
      </c>
      <c r="AJ188" t="s">
        <v>1061</v>
      </c>
    </row>
    <row r="189" spans="1:36" x14ac:dyDescent="0.25">
      <c r="A189" t="s">
        <v>614</v>
      </c>
      <c r="B189" t="s">
        <v>190</v>
      </c>
      <c r="C189" t="s">
        <v>191</v>
      </c>
      <c r="D189" t="s">
        <v>192</v>
      </c>
      <c r="E189" s="1">
        <v>41889</v>
      </c>
      <c r="F189" t="s">
        <v>1010</v>
      </c>
      <c r="G189" t="s">
        <v>58</v>
      </c>
      <c r="H189">
        <v>1</v>
      </c>
      <c r="I189">
        <v>28</v>
      </c>
      <c r="J189">
        <v>0.97330000000000005</v>
      </c>
      <c r="L189">
        <f t="shared" ref="L189:L252" si="5">P189/N189*100</f>
        <v>19.020781970000002</v>
      </c>
      <c r="M189">
        <v>80.979218029999998</v>
      </c>
      <c r="N189">
        <v>0.28389999999999999</v>
      </c>
      <c r="P189">
        <f t="shared" ref="P189:P252" si="6">N189-(N189*(M189/100))</f>
        <v>5.4000000012830007E-2</v>
      </c>
      <c r="Q189">
        <v>255.98</v>
      </c>
      <c r="S189">
        <v>0.90164403000000004</v>
      </c>
      <c r="T189">
        <v>0.90164403000000004</v>
      </c>
      <c r="W189">
        <v>4.74031</v>
      </c>
      <c r="AJ189" t="s">
        <v>1061</v>
      </c>
    </row>
    <row r="190" spans="1:36" x14ac:dyDescent="0.25">
      <c r="A190" t="s">
        <v>656</v>
      </c>
      <c r="B190" t="s">
        <v>190</v>
      </c>
      <c r="C190" t="s">
        <v>191</v>
      </c>
      <c r="D190" t="s">
        <v>192</v>
      </c>
      <c r="E190" s="1">
        <v>41889</v>
      </c>
      <c r="F190" t="s">
        <v>1010</v>
      </c>
      <c r="G190" t="s">
        <v>58</v>
      </c>
      <c r="H190">
        <v>1</v>
      </c>
      <c r="I190">
        <v>29</v>
      </c>
      <c r="J190">
        <v>0.99419999999999997</v>
      </c>
      <c r="L190">
        <f t="shared" si="5"/>
        <v>15.175097280000005</v>
      </c>
      <c r="M190">
        <v>84.824902719999997</v>
      </c>
      <c r="N190">
        <v>0.30840000000000001</v>
      </c>
      <c r="P190">
        <f t="shared" si="6"/>
        <v>4.6800000011520015E-2</v>
      </c>
      <c r="Q190">
        <v>224.12</v>
      </c>
      <c r="S190">
        <v>0.72672175100000003</v>
      </c>
      <c r="T190">
        <v>0.72672175100000003</v>
      </c>
      <c r="W190">
        <v>4.7889099999999996</v>
      </c>
      <c r="AJ190" t="s">
        <v>1061</v>
      </c>
    </row>
    <row r="191" spans="1:36" x14ac:dyDescent="0.25">
      <c r="A191" t="s">
        <v>550</v>
      </c>
      <c r="B191" t="s">
        <v>190</v>
      </c>
      <c r="C191" t="s">
        <v>191</v>
      </c>
      <c r="D191" t="s">
        <v>192</v>
      </c>
      <c r="E191" s="1">
        <v>41889</v>
      </c>
      <c r="F191" t="s">
        <v>1010</v>
      </c>
      <c r="G191" t="s">
        <v>58</v>
      </c>
      <c r="H191">
        <v>1</v>
      </c>
      <c r="I191">
        <v>28</v>
      </c>
      <c r="J191">
        <v>1.0373999999999999</v>
      </c>
      <c r="L191">
        <f t="shared" si="5"/>
        <v>14.281077569999983</v>
      </c>
      <c r="M191">
        <v>85.718922430000006</v>
      </c>
      <c r="N191">
        <v>0.30809999999999998</v>
      </c>
      <c r="P191">
        <f t="shared" si="6"/>
        <v>4.3999999993169947E-2</v>
      </c>
      <c r="Q191">
        <v>203.44</v>
      </c>
      <c r="S191">
        <v>0.66030561499999996</v>
      </c>
      <c r="T191">
        <v>0.66030561499999996</v>
      </c>
      <c r="W191">
        <v>4.62364</v>
      </c>
      <c r="AJ191" t="s">
        <v>1061</v>
      </c>
    </row>
    <row r="192" spans="1:36" x14ac:dyDescent="0.25">
      <c r="A192" t="s">
        <v>431</v>
      </c>
      <c r="B192" t="s">
        <v>190</v>
      </c>
      <c r="C192" t="s">
        <v>191</v>
      </c>
      <c r="D192" t="s">
        <v>192</v>
      </c>
      <c r="E192" s="1">
        <v>41757</v>
      </c>
      <c r="F192" t="s">
        <v>1009</v>
      </c>
      <c r="G192" t="s">
        <v>58</v>
      </c>
      <c r="H192">
        <v>1</v>
      </c>
      <c r="I192">
        <v>31</v>
      </c>
      <c r="J192">
        <v>2.1688999999999998</v>
      </c>
      <c r="L192">
        <f t="shared" si="5"/>
        <v>16.546673290000005</v>
      </c>
      <c r="M192">
        <v>83.453326709999999</v>
      </c>
      <c r="N192">
        <v>0.80559999999999998</v>
      </c>
      <c r="P192">
        <f t="shared" si="6"/>
        <v>0.13330000002424003</v>
      </c>
      <c r="Q192">
        <v>588.24</v>
      </c>
      <c r="S192">
        <v>0.73018318100000001</v>
      </c>
      <c r="T192">
        <v>0.73018318100000001</v>
      </c>
      <c r="W192">
        <v>4.4128699999999998</v>
      </c>
      <c r="AJ192" t="s">
        <v>1061</v>
      </c>
    </row>
    <row r="193" spans="1:36" x14ac:dyDescent="0.25">
      <c r="A193" t="s">
        <v>263</v>
      </c>
      <c r="B193" t="s">
        <v>190</v>
      </c>
      <c r="C193" t="s">
        <v>191</v>
      </c>
      <c r="D193" t="s">
        <v>194</v>
      </c>
      <c r="E193" s="1">
        <v>42052</v>
      </c>
      <c r="F193" t="s">
        <v>1032</v>
      </c>
      <c r="G193" t="s">
        <v>58</v>
      </c>
      <c r="H193">
        <v>1</v>
      </c>
      <c r="I193">
        <v>31</v>
      </c>
      <c r="J193">
        <v>1.7203999999999999</v>
      </c>
      <c r="L193">
        <f t="shared" si="5"/>
        <v>11.349546970000002</v>
      </c>
      <c r="M193">
        <v>88.650453029999994</v>
      </c>
      <c r="N193">
        <v>0.4194</v>
      </c>
      <c r="P193">
        <f t="shared" si="6"/>
        <v>4.7599999992180009E-2</v>
      </c>
      <c r="Q193">
        <v>190.83</v>
      </c>
      <c r="S193">
        <v>0.45501355300000002</v>
      </c>
      <c r="T193">
        <v>0.45501355300000002</v>
      </c>
      <c r="W193">
        <v>4.0090899999999996</v>
      </c>
      <c r="AJ193" t="s">
        <v>1061</v>
      </c>
    </row>
    <row r="194" spans="1:36" x14ac:dyDescent="0.25">
      <c r="A194" t="s">
        <v>289</v>
      </c>
      <c r="B194" t="s">
        <v>190</v>
      </c>
      <c r="C194" t="s">
        <v>191</v>
      </c>
      <c r="D194" t="s">
        <v>194</v>
      </c>
      <c r="E194" s="1">
        <v>42052</v>
      </c>
      <c r="F194" t="s">
        <v>1032</v>
      </c>
      <c r="G194" t="s">
        <v>58</v>
      </c>
      <c r="H194">
        <v>1</v>
      </c>
      <c r="I194">
        <v>31</v>
      </c>
      <c r="J194">
        <v>1.8074000000000001</v>
      </c>
      <c r="L194">
        <f t="shared" si="5"/>
        <v>14.384433529999995</v>
      </c>
      <c r="M194">
        <v>85.615566470000005</v>
      </c>
      <c r="N194">
        <v>0.54990000000000006</v>
      </c>
      <c r="P194">
        <f t="shared" si="6"/>
        <v>7.9099999981469993E-2</v>
      </c>
      <c r="Q194">
        <v>323.36</v>
      </c>
      <c r="S194">
        <v>0.58804139700000002</v>
      </c>
      <c r="T194">
        <v>0.58804139700000002</v>
      </c>
      <c r="W194">
        <v>4.0880400000000003</v>
      </c>
      <c r="AJ194" t="s">
        <v>1061</v>
      </c>
    </row>
    <row r="195" spans="1:36" x14ac:dyDescent="0.25">
      <c r="A195" t="s">
        <v>277</v>
      </c>
      <c r="B195" t="s">
        <v>190</v>
      </c>
      <c r="C195" t="s">
        <v>191</v>
      </c>
      <c r="D195" t="s">
        <v>194</v>
      </c>
      <c r="E195" s="1">
        <v>42052</v>
      </c>
      <c r="F195" t="s">
        <v>1032</v>
      </c>
      <c r="G195" t="s">
        <v>58</v>
      </c>
      <c r="H195">
        <v>1</v>
      </c>
      <c r="I195">
        <v>38</v>
      </c>
      <c r="J195">
        <v>3.6143000000000001</v>
      </c>
      <c r="L195">
        <f t="shared" si="5"/>
        <v>12.703852519999998</v>
      </c>
      <c r="M195">
        <v>87.296147480000002</v>
      </c>
      <c r="N195">
        <v>0.84619999999999995</v>
      </c>
      <c r="P195">
        <f t="shared" si="6"/>
        <v>0.10750000002423998</v>
      </c>
      <c r="Q195">
        <v>436.77</v>
      </c>
      <c r="S195">
        <v>0.51615879799999997</v>
      </c>
      <c r="T195">
        <v>0.51615879799999997</v>
      </c>
      <c r="W195">
        <v>4.0630100000000002</v>
      </c>
      <c r="AJ195" t="s">
        <v>1061</v>
      </c>
    </row>
    <row r="196" spans="1:36" x14ac:dyDescent="0.25">
      <c r="A196" t="s">
        <v>305</v>
      </c>
      <c r="B196" t="s">
        <v>190</v>
      </c>
      <c r="C196" t="s">
        <v>191</v>
      </c>
      <c r="D196" t="s">
        <v>194</v>
      </c>
      <c r="E196" s="1">
        <v>42052</v>
      </c>
      <c r="F196" t="s">
        <v>1032</v>
      </c>
      <c r="G196" t="s">
        <v>58</v>
      </c>
      <c r="H196">
        <v>1</v>
      </c>
      <c r="I196">
        <v>40</v>
      </c>
      <c r="J196">
        <v>3.2749999999999999</v>
      </c>
      <c r="L196">
        <f t="shared" si="5"/>
        <v>12.368325459999992</v>
      </c>
      <c r="M196">
        <v>87.631674540000006</v>
      </c>
      <c r="N196">
        <v>1.1012</v>
      </c>
      <c r="P196">
        <f t="shared" si="6"/>
        <v>0.1361999999655199</v>
      </c>
      <c r="Q196">
        <v>562.16</v>
      </c>
      <c r="S196">
        <v>0.51049892299999999</v>
      </c>
      <c r="T196">
        <v>0.51049892299999999</v>
      </c>
      <c r="W196">
        <v>4.1274699999999998</v>
      </c>
      <c r="AJ196" t="s">
        <v>1061</v>
      </c>
    </row>
    <row r="197" spans="1:36" x14ac:dyDescent="0.25">
      <c r="A197" t="s">
        <v>314</v>
      </c>
      <c r="B197" t="s">
        <v>190</v>
      </c>
      <c r="C197" t="s">
        <v>191</v>
      </c>
      <c r="D197" t="s">
        <v>194</v>
      </c>
      <c r="E197" s="1">
        <v>42052</v>
      </c>
      <c r="F197" t="s">
        <v>1032</v>
      </c>
      <c r="G197" t="s">
        <v>58</v>
      </c>
      <c r="H197">
        <v>1</v>
      </c>
      <c r="I197">
        <v>41</v>
      </c>
      <c r="J197">
        <v>4.3489000000000004</v>
      </c>
      <c r="L197">
        <f t="shared" si="5"/>
        <v>12.801319460000002</v>
      </c>
      <c r="M197">
        <v>87.198680539999998</v>
      </c>
      <c r="N197">
        <v>1.5764</v>
      </c>
      <c r="P197">
        <f t="shared" si="6"/>
        <v>0.20179999996744002</v>
      </c>
      <c r="Q197">
        <v>836.02</v>
      </c>
      <c r="S197">
        <v>0.53033434300000004</v>
      </c>
      <c r="T197">
        <v>0.53033434300000004</v>
      </c>
      <c r="W197">
        <v>4.1428099999999999</v>
      </c>
      <c r="AJ197" t="s">
        <v>1061</v>
      </c>
    </row>
    <row r="198" spans="1:36" x14ac:dyDescent="0.25">
      <c r="A198" t="s">
        <v>233</v>
      </c>
      <c r="B198" t="s">
        <v>190</v>
      </c>
      <c r="C198" t="s">
        <v>191</v>
      </c>
      <c r="D198" t="s">
        <v>194</v>
      </c>
      <c r="E198" s="1">
        <v>42052</v>
      </c>
      <c r="F198" t="s">
        <v>1032</v>
      </c>
      <c r="G198" t="s">
        <v>58</v>
      </c>
      <c r="H198">
        <v>1</v>
      </c>
      <c r="I198">
        <v>30</v>
      </c>
      <c r="J198">
        <v>2.5996000000000001</v>
      </c>
      <c r="L198">
        <f t="shared" si="5"/>
        <v>12.86784377</v>
      </c>
      <c r="M198">
        <v>87.132156230000007</v>
      </c>
      <c r="N198">
        <v>0.74760000000000004</v>
      </c>
      <c r="P198">
        <f t="shared" si="6"/>
        <v>9.6200000024520005E-2</v>
      </c>
      <c r="Q198">
        <v>367.31</v>
      </c>
      <c r="S198">
        <v>0.49132515799999998</v>
      </c>
      <c r="T198">
        <v>0.49132515799999998</v>
      </c>
      <c r="W198">
        <v>3.8182399999999999</v>
      </c>
      <c r="AJ198" t="s">
        <v>1061</v>
      </c>
    </row>
    <row r="199" spans="1:36" x14ac:dyDescent="0.25">
      <c r="A199" t="s">
        <v>311</v>
      </c>
      <c r="B199" t="s">
        <v>190</v>
      </c>
      <c r="C199" t="s">
        <v>191</v>
      </c>
      <c r="D199" t="s">
        <v>194</v>
      </c>
      <c r="E199" s="1">
        <v>42052</v>
      </c>
      <c r="F199" t="s">
        <v>1032</v>
      </c>
      <c r="G199" t="s">
        <v>58</v>
      </c>
      <c r="H199">
        <v>1</v>
      </c>
      <c r="I199">
        <v>35</v>
      </c>
      <c r="J199">
        <v>2.6335000000000002</v>
      </c>
      <c r="L199">
        <f t="shared" si="5"/>
        <v>13.626209980000006</v>
      </c>
      <c r="M199">
        <v>86.373790020000001</v>
      </c>
      <c r="N199">
        <v>0.80579999999999996</v>
      </c>
      <c r="P199">
        <f t="shared" si="6"/>
        <v>0.10980000001884005</v>
      </c>
      <c r="Q199">
        <v>454.07</v>
      </c>
      <c r="S199">
        <v>0.56349965000000002</v>
      </c>
      <c r="T199">
        <v>0.56349965000000002</v>
      </c>
      <c r="W199">
        <v>4.1354100000000003</v>
      </c>
      <c r="AJ199" t="s">
        <v>1061</v>
      </c>
    </row>
    <row r="200" spans="1:36" x14ac:dyDescent="0.25">
      <c r="A200" t="s">
        <v>304</v>
      </c>
      <c r="B200" t="s">
        <v>190</v>
      </c>
      <c r="C200" t="s">
        <v>191</v>
      </c>
      <c r="D200" t="s">
        <v>194</v>
      </c>
      <c r="E200" s="1">
        <v>42052</v>
      </c>
      <c r="F200" t="s">
        <v>1032</v>
      </c>
      <c r="G200" t="s">
        <v>58</v>
      </c>
      <c r="H200">
        <v>1</v>
      </c>
      <c r="I200">
        <v>35</v>
      </c>
      <c r="J200">
        <v>2.9033000000000002</v>
      </c>
      <c r="L200">
        <f t="shared" si="5"/>
        <v>14.458088630000013</v>
      </c>
      <c r="M200">
        <v>85.541911369999994</v>
      </c>
      <c r="N200">
        <v>0.9365</v>
      </c>
      <c r="P200">
        <f t="shared" si="6"/>
        <v>0.13540000001995012</v>
      </c>
      <c r="Q200">
        <v>558.44000000000005</v>
      </c>
      <c r="S200">
        <v>0.59630651599999995</v>
      </c>
      <c r="T200">
        <v>0.59630651599999995</v>
      </c>
      <c r="W200">
        <v>4.1243800000000004</v>
      </c>
      <c r="AJ200" t="s">
        <v>1061</v>
      </c>
    </row>
    <row r="201" spans="1:36" x14ac:dyDescent="0.25">
      <c r="A201" t="s">
        <v>247</v>
      </c>
      <c r="B201" t="s">
        <v>190</v>
      </c>
      <c r="C201" t="s">
        <v>191</v>
      </c>
      <c r="D201" t="s">
        <v>194</v>
      </c>
      <c r="E201" s="1">
        <v>42052</v>
      </c>
      <c r="F201" t="s">
        <v>1032</v>
      </c>
      <c r="G201" t="s">
        <v>58</v>
      </c>
      <c r="H201">
        <v>1</v>
      </c>
      <c r="I201">
        <v>36</v>
      </c>
      <c r="J201">
        <v>3.0592999999999999</v>
      </c>
      <c r="L201">
        <f t="shared" si="5"/>
        <v>12.655853470000004</v>
      </c>
      <c r="M201">
        <v>87.344146530000003</v>
      </c>
      <c r="N201">
        <v>0.90629999999999999</v>
      </c>
      <c r="P201">
        <f t="shared" si="6"/>
        <v>0.11469999999861002</v>
      </c>
      <c r="Q201">
        <v>450.35</v>
      </c>
      <c r="S201">
        <v>0.49691310300000002</v>
      </c>
      <c r="T201">
        <v>0.49691310300000002</v>
      </c>
      <c r="W201">
        <v>3.9263499999999998</v>
      </c>
      <c r="AJ201" t="s">
        <v>1061</v>
      </c>
    </row>
    <row r="202" spans="1:36" x14ac:dyDescent="0.25">
      <c r="A202" t="s">
        <v>205</v>
      </c>
      <c r="B202" t="s">
        <v>190</v>
      </c>
      <c r="C202" t="s">
        <v>191</v>
      </c>
      <c r="D202" t="s">
        <v>194</v>
      </c>
      <c r="E202" s="1">
        <v>42052</v>
      </c>
      <c r="F202" t="s">
        <v>1032</v>
      </c>
      <c r="G202" t="s">
        <v>58</v>
      </c>
      <c r="H202">
        <v>1</v>
      </c>
      <c r="I202">
        <v>42</v>
      </c>
      <c r="J202">
        <v>5.4281999999999995</v>
      </c>
      <c r="L202">
        <f t="shared" si="5"/>
        <v>9.2582219699999975</v>
      </c>
      <c r="M202">
        <v>90.741778030000006</v>
      </c>
      <c r="N202">
        <v>1.2497</v>
      </c>
      <c r="P202">
        <f t="shared" si="6"/>
        <v>0.11569999995908997</v>
      </c>
      <c r="Q202">
        <v>412.56</v>
      </c>
      <c r="S202">
        <v>0.33012782699999998</v>
      </c>
      <c r="T202">
        <v>0.33012782699999998</v>
      </c>
      <c r="W202">
        <v>3.5657800000000002</v>
      </c>
      <c r="AJ202" t="s">
        <v>1061</v>
      </c>
    </row>
    <row r="203" spans="1:36" x14ac:dyDescent="0.25">
      <c r="A203" t="s">
        <v>433</v>
      </c>
      <c r="B203" t="s">
        <v>190</v>
      </c>
      <c r="C203" t="s">
        <v>191</v>
      </c>
      <c r="D203" t="s">
        <v>194</v>
      </c>
      <c r="E203" s="1">
        <v>42084</v>
      </c>
      <c r="F203" t="s">
        <v>1036</v>
      </c>
      <c r="G203" t="s">
        <v>58</v>
      </c>
      <c r="H203">
        <v>1</v>
      </c>
      <c r="I203">
        <v>35</v>
      </c>
      <c r="J203">
        <v>2.8893</v>
      </c>
      <c r="L203">
        <f t="shared" si="5"/>
        <v>12.651308080000007</v>
      </c>
      <c r="M203">
        <v>87.348691919999993</v>
      </c>
      <c r="N203">
        <v>0.76829999999999998</v>
      </c>
      <c r="P203">
        <f t="shared" si="6"/>
        <v>9.7199999978640039E-2</v>
      </c>
      <c r="Q203">
        <v>429.32</v>
      </c>
      <c r="S203">
        <v>0.55879309600000004</v>
      </c>
      <c r="T203">
        <v>0.55879309600000004</v>
      </c>
      <c r="W203">
        <v>4.4168799999999999</v>
      </c>
      <c r="AJ203" t="s">
        <v>1061</v>
      </c>
    </row>
    <row r="204" spans="1:36" x14ac:dyDescent="0.25">
      <c r="A204" t="s">
        <v>348</v>
      </c>
      <c r="B204" t="s">
        <v>190</v>
      </c>
      <c r="C204" t="s">
        <v>191</v>
      </c>
      <c r="D204" t="s">
        <v>194</v>
      </c>
      <c r="E204" s="1">
        <v>42084</v>
      </c>
      <c r="F204" t="s">
        <v>1036</v>
      </c>
      <c r="G204" t="s">
        <v>58</v>
      </c>
      <c r="H204">
        <v>1</v>
      </c>
      <c r="I204">
        <v>33</v>
      </c>
      <c r="J204">
        <v>2.1103999999999998</v>
      </c>
      <c r="L204">
        <f t="shared" si="5"/>
        <v>11.608300910000004</v>
      </c>
      <c r="M204">
        <v>88.391699090000003</v>
      </c>
      <c r="N204">
        <v>0.77100000000000002</v>
      </c>
      <c r="P204">
        <f t="shared" si="6"/>
        <v>8.9500000016100034E-2</v>
      </c>
      <c r="Q204">
        <v>380.59</v>
      </c>
      <c r="S204">
        <v>0.49362674400000001</v>
      </c>
      <c r="T204">
        <v>0.49362674400000001</v>
      </c>
      <c r="W204">
        <v>4.2523600000000004</v>
      </c>
      <c r="AJ204" t="s">
        <v>1061</v>
      </c>
    </row>
    <row r="205" spans="1:36" x14ac:dyDescent="0.25">
      <c r="A205" t="s">
        <v>321</v>
      </c>
      <c r="B205" t="s">
        <v>190</v>
      </c>
      <c r="C205" t="s">
        <v>191</v>
      </c>
      <c r="D205" t="s">
        <v>194</v>
      </c>
      <c r="E205" s="1">
        <v>42084</v>
      </c>
      <c r="F205" t="s">
        <v>1036</v>
      </c>
      <c r="G205" t="s">
        <v>58</v>
      </c>
      <c r="H205">
        <v>1</v>
      </c>
      <c r="I205">
        <v>38</v>
      </c>
      <c r="J205">
        <v>3.4746999999999999</v>
      </c>
      <c r="L205">
        <f t="shared" si="5"/>
        <v>11.963495080000001</v>
      </c>
      <c r="M205">
        <v>88.036504919999999</v>
      </c>
      <c r="N205">
        <v>1.1067</v>
      </c>
      <c r="P205">
        <f t="shared" si="6"/>
        <v>0.13240000005036001</v>
      </c>
      <c r="Q205">
        <v>554.4</v>
      </c>
      <c r="S205">
        <v>0.50094862600000001</v>
      </c>
      <c r="T205">
        <v>0.50094862600000001</v>
      </c>
      <c r="W205">
        <v>4.1873100000000001</v>
      </c>
      <c r="AJ205" t="s">
        <v>1061</v>
      </c>
    </row>
    <row r="206" spans="1:36" x14ac:dyDescent="0.25">
      <c r="A206" t="s">
        <v>270</v>
      </c>
      <c r="B206" t="s">
        <v>190</v>
      </c>
      <c r="C206" t="s">
        <v>191</v>
      </c>
      <c r="D206" t="s">
        <v>194</v>
      </c>
      <c r="E206" s="1">
        <v>42084</v>
      </c>
      <c r="F206" t="s">
        <v>1036</v>
      </c>
      <c r="G206" t="s">
        <v>58</v>
      </c>
      <c r="H206">
        <v>1</v>
      </c>
      <c r="I206">
        <v>38</v>
      </c>
      <c r="J206">
        <v>2.1002000000000001</v>
      </c>
      <c r="L206">
        <f t="shared" si="5"/>
        <v>10.540895169999997</v>
      </c>
      <c r="M206">
        <v>89.459104830000001</v>
      </c>
      <c r="N206">
        <v>0.68589999999999995</v>
      </c>
      <c r="P206">
        <f t="shared" si="6"/>
        <v>7.2299999971029982E-2</v>
      </c>
      <c r="Q206">
        <v>292.11</v>
      </c>
      <c r="S206">
        <v>0.42587430100000001</v>
      </c>
      <c r="T206">
        <v>0.42587430100000001</v>
      </c>
      <c r="W206">
        <v>4.0402100000000001</v>
      </c>
      <c r="AJ206" t="s">
        <v>1061</v>
      </c>
    </row>
    <row r="207" spans="1:36" x14ac:dyDescent="0.25">
      <c r="A207" t="s">
        <v>214</v>
      </c>
      <c r="B207" t="s">
        <v>190</v>
      </c>
      <c r="C207" t="s">
        <v>191</v>
      </c>
      <c r="D207" t="s">
        <v>194</v>
      </c>
      <c r="E207" s="1">
        <v>42084</v>
      </c>
      <c r="F207" t="s">
        <v>1036</v>
      </c>
      <c r="G207" t="s">
        <v>58</v>
      </c>
      <c r="H207">
        <v>1</v>
      </c>
      <c r="I207">
        <v>41</v>
      </c>
      <c r="J207">
        <v>2.7271000000000001</v>
      </c>
      <c r="L207">
        <f t="shared" si="5"/>
        <v>9.8159509200000095</v>
      </c>
      <c r="M207">
        <v>90.184049079999994</v>
      </c>
      <c r="N207">
        <v>0.78239999999999998</v>
      </c>
      <c r="P207">
        <f t="shared" si="6"/>
        <v>7.6799999998080071E-2</v>
      </c>
      <c r="Q207">
        <v>279.3</v>
      </c>
      <c r="S207">
        <v>0.35698257700000002</v>
      </c>
      <c r="T207">
        <v>0.35698257700000002</v>
      </c>
      <c r="W207">
        <v>3.6367600000000002</v>
      </c>
      <c r="AJ207" t="s">
        <v>1061</v>
      </c>
    </row>
    <row r="208" spans="1:36" x14ac:dyDescent="0.25">
      <c r="A208" t="s">
        <v>400</v>
      </c>
      <c r="B208" t="s">
        <v>190</v>
      </c>
      <c r="C208" t="s">
        <v>191</v>
      </c>
      <c r="D208" t="s">
        <v>192</v>
      </c>
      <c r="E208" s="1">
        <v>42084</v>
      </c>
      <c r="F208" t="s">
        <v>1036</v>
      </c>
      <c r="G208" t="s">
        <v>58</v>
      </c>
      <c r="H208">
        <v>1</v>
      </c>
      <c r="I208">
        <v>33</v>
      </c>
      <c r="J208">
        <v>2.3821000000000003</v>
      </c>
      <c r="L208">
        <f t="shared" si="5"/>
        <v>13.597765359999986</v>
      </c>
      <c r="M208">
        <v>86.402234640000003</v>
      </c>
      <c r="N208">
        <v>0.89500000000000002</v>
      </c>
      <c r="P208">
        <f t="shared" si="6"/>
        <v>0.12169999997199987</v>
      </c>
      <c r="Q208">
        <v>528.20000000000005</v>
      </c>
      <c r="S208">
        <v>0.59016205399999999</v>
      </c>
      <c r="T208">
        <v>0.59016205399999999</v>
      </c>
      <c r="W208">
        <v>4.3401399999999999</v>
      </c>
      <c r="AJ208" t="s">
        <v>1061</v>
      </c>
    </row>
    <row r="209" spans="1:36" x14ac:dyDescent="0.25">
      <c r="A209" t="s">
        <v>388</v>
      </c>
      <c r="B209" t="s">
        <v>190</v>
      </c>
      <c r="C209" t="s">
        <v>191</v>
      </c>
      <c r="D209" t="s">
        <v>192</v>
      </c>
      <c r="E209" s="1">
        <v>42084</v>
      </c>
      <c r="F209" t="s">
        <v>1036</v>
      </c>
      <c r="G209" t="s">
        <v>58</v>
      </c>
      <c r="H209">
        <v>1</v>
      </c>
      <c r="I209">
        <v>34</v>
      </c>
      <c r="J209">
        <v>2.4666000000000001</v>
      </c>
      <c r="L209">
        <f t="shared" si="5"/>
        <v>12.944404680000007</v>
      </c>
      <c r="M209">
        <v>87.055595319999995</v>
      </c>
      <c r="N209">
        <v>0.83819999999999995</v>
      </c>
      <c r="P209">
        <f t="shared" si="6"/>
        <v>0.10850000002776006</v>
      </c>
      <c r="Q209">
        <v>470.02</v>
      </c>
      <c r="S209">
        <v>0.56075031600000003</v>
      </c>
      <c r="T209">
        <v>0.56075031600000003</v>
      </c>
      <c r="W209">
        <v>4.3319900000000002</v>
      </c>
      <c r="AJ209" t="s">
        <v>1061</v>
      </c>
    </row>
    <row r="210" spans="1:36" x14ac:dyDescent="0.25">
      <c r="A210" t="s">
        <v>283</v>
      </c>
      <c r="B210" t="s">
        <v>190</v>
      </c>
      <c r="C210" t="s">
        <v>191</v>
      </c>
      <c r="D210" t="s">
        <v>192</v>
      </c>
      <c r="E210" s="1">
        <v>42084</v>
      </c>
      <c r="F210" t="s">
        <v>1036</v>
      </c>
      <c r="G210" t="s">
        <v>58</v>
      </c>
      <c r="H210">
        <v>1</v>
      </c>
      <c r="I210">
        <v>36</v>
      </c>
      <c r="J210">
        <v>2.3713000000000002</v>
      </c>
      <c r="L210">
        <f t="shared" si="5"/>
        <v>13.310438129999985</v>
      </c>
      <c r="M210">
        <v>86.689561870000006</v>
      </c>
      <c r="N210">
        <v>0.96089999999999998</v>
      </c>
      <c r="P210">
        <f t="shared" si="6"/>
        <v>0.12789999999116985</v>
      </c>
      <c r="Q210">
        <v>521.79999999999995</v>
      </c>
      <c r="S210">
        <v>0.54303126899999998</v>
      </c>
      <c r="T210">
        <v>0.54303126899999998</v>
      </c>
      <c r="W210">
        <v>4.0797400000000001</v>
      </c>
      <c r="AJ210" t="s">
        <v>1061</v>
      </c>
    </row>
    <row r="211" spans="1:36" x14ac:dyDescent="0.25">
      <c r="A211" t="s">
        <v>239</v>
      </c>
      <c r="B211" t="s">
        <v>190</v>
      </c>
      <c r="C211" t="s">
        <v>191</v>
      </c>
      <c r="D211" t="s">
        <v>192</v>
      </c>
      <c r="E211" s="1">
        <v>42084</v>
      </c>
      <c r="F211" t="s">
        <v>1036</v>
      </c>
      <c r="G211" t="s">
        <v>58</v>
      </c>
      <c r="H211">
        <v>1</v>
      </c>
      <c r="I211">
        <v>37</v>
      </c>
      <c r="J211">
        <v>2.0225</v>
      </c>
      <c r="L211">
        <f t="shared" si="5"/>
        <v>9.5493736799999986</v>
      </c>
      <c r="M211">
        <v>90.450626319999998</v>
      </c>
      <c r="N211">
        <v>0.61470000000000002</v>
      </c>
      <c r="P211">
        <f t="shared" si="6"/>
        <v>5.8700000010959985E-2</v>
      </c>
      <c r="Q211">
        <v>228.16</v>
      </c>
      <c r="S211">
        <v>0.37116696599999999</v>
      </c>
      <c r="T211">
        <v>0.37116696599999999</v>
      </c>
      <c r="W211">
        <v>3.8868200000000002</v>
      </c>
      <c r="AJ211" t="s">
        <v>1061</v>
      </c>
    </row>
    <row r="212" spans="1:36" x14ac:dyDescent="0.25">
      <c r="A212" t="s">
        <v>259</v>
      </c>
      <c r="B212" t="s">
        <v>190</v>
      </c>
      <c r="C212" t="s">
        <v>191</v>
      </c>
      <c r="D212" t="s">
        <v>192</v>
      </c>
      <c r="E212" s="1">
        <v>42084</v>
      </c>
      <c r="F212" t="s">
        <v>1036</v>
      </c>
      <c r="G212" t="s">
        <v>58</v>
      </c>
      <c r="H212">
        <v>1</v>
      </c>
      <c r="I212">
        <v>39</v>
      </c>
      <c r="J212">
        <v>3.4019000000000004</v>
      </c>
      <c r="L212">
        <f t="shared" si="5"/>
        <v>11.368015409999995</v>
      </c>
      <c r="M212">
        <v>88.631984590000002</v>
      </c>
      <c r="N212">
        <v>1.1937</v>
      </c>
      <c r="P212">
        <f t="shared" si="6"/>
        <v>0.13569999994916992</v>
      </c>
      <c r="Q212">
        <v>541.41999999999996</v>
      </c>
      <c r="S212">
        <v>0.45356790000000002</v>
      </c>
      <c r="T212">
        <v>0.45356790000000002</v>
      </c>
      <c r="W212">
        <v>3.9898600000000002</v>
      </c>
      <c r="AJ212" t="s">
        <v>1061</v>
      </c>
    </row>
    <row r="213" spans="1:36" x14ac:dyDescent="0.25">
      <c r="A213" t="s">
        <v>213</v>
      </c>
      <c r="B213" t="s">
        <v>190</v>
      </c>
      <c r="C213" t="s">
        <v>191</v>
      </c>
      <c r="D213" t="s">
        <v>192</v>
      </c>
      <c r="E213" s="1">
        <v>42084</v>
      </c>
      <c r="F213" t="s">
        <v>1036</v>
      </c>
      <c r="G213" t="s">
        <v>58</v>
      </c>
      <c r="H213">
        <v>1</v>
      </c>
      <c r="I213">
        <v>33</v>
      </c>
      <c r="J213">
        <v>1.5707</v>
      </c>
      <c r="L213">
        <f t="shared" si="5"/>
        <v>10.263799600000006</v>
      </c>
      <c r="M213">
        <v>89.736200400000001</v>
      </c>
      <c r="N213">
        <v>0.4511</v>
      </c>
      <c r="P213">
        <f t="shared" si="6"/>
        <v>4.6299999995600027E-2</v>
      </c>
      <c r="Q213">
        <v>168.29</v>
      </c>
      <c r="S213">
        <v>0.37305524499999998</v>
      </c>
      <c r="T213">
        <v>0.37305524499999998</v>
      </c>
      <c r="W213">
        <v>3.6346699999999998</v>
      </c>
      <c r="AJ213" t="s">
        <v>1061</v>
      </c>
    </row>
    <row r="214" spans="1:36" x14ac:dyDescent="0.25">
      <c r="A214" t="s">
        <v>236</v>
      </c>
      <c r="B214" t="s">
        <v>190</v>
      </c>
      <c r="C214" t="s">
        <v>191</v>
      </c>
      <c r="D214" t="s">
        <v>192</v>
      </c>
      <c r="E214" s="1">
        <v>42084</v>
      </c>
      <c r="F214" t="s">
        <v>1036</v>
      </c>
      <c r="G214" t="s">
        <v>58</v>
      </c>
      <c r="H214">
        <v>1</v>
      </c>
      <c r="I214">
        <v>33</v>
      </c>
      <c r="J214">
        <v>2.4159000000000002</v>
      </c>
      <c r="L214">
        <f t="shared" si="5"/>
        <v>11.627906980000009</v>
      </c>
      <c r="M214">
        <v>88.372093019999994</v>
      </c>
      <c r="N214">
        <v>0.56759999999999999</v>
      </c>
      <c r="P214">
        <f t="shared" si="6"/>
        <v>6.6000000018480054E-2</v>
      </c>
      <c r="Q214">
        <v>253.74</v>
      </c>
      <c r="S214">
        <v>0.44703604699999999</v>
      </c>
      <c r="T214">
        <v>0.44703604699999999</v>
      </c>
      <c r="W214">
        <v>3.8445100000000001</v>
      </c>
      <c r="AJ214" t="s">
        <v>1061</v>
      </c>
    </row>
    <row r="215" spans="1:36" x14ac:dyDescent="0.25">
      <c r="A215" t="s">
        <v>349</v>
      </c>
      <c r="B215" t="s">
        <v>190</v>
      </c>
      <c r="C215" t="s">
        <v>191</v>
      </c>
      <c r="D215" t="s">
        <v>192</v>
      </c>
      <c r="E215" s="1">
        <v>42084</v>
      </c>
      <c r="F215" t="s">
        <v>1036</v>
      </c>
      <c r="G215" t="s">
        <v>58</v>
      </c>
      <c r="H215">
        <v>1</v>
      </c>
      <c r="I215">
        <v>37</v>
      </c>
      <c r="J215">
        <v>2.6334</v>
      </c>
      <c r="L215">
        <f t="shared" si="5"/>
        <v>13.299009130000009</v>
      </c>
      <c r="M215">
        <v>86.700990869999998</v>
      </c>
      <c r="N215">
        <v>1.0294000000000001</v>
      </c>
      <c r="P215">
        <f t="shared" si="6"/>
        <v>0.13689999998422009</v>
      </c>
      <c r="Q215">
        <v>582.15</v>
      </c>
      <c r="S215">
        <v>0.56552174499999996</v>
      </c>
      <c r="T215">
        <v>0.56552174499999996</v>
      </c>
      <c r="W215">
        <v>4.2523600000000004</v>
      </c>
      <c r="AJ215" t="s">
        <v>1061</v>
      </c>
    </row>
    <row r="216" spans="1:36" x14ac:dyDescent="0.25">
      <c r="A216" t="s">
        <v>260</v>
      </c>
      <c r="B216" t="s">
        <v>190</v>
      </c>
      <c r="C216" t="s">
        <v>191</v>
      </c>
      <c r="D216" t="s">
        <v>192</v>
      </c>
      <c r="E216" s="1">
        <v>42084</v>
      </c>
      <c r="F216" t="s">
        <v>1036</v>
      </c>
      <c r="G216" t="s">
        <v>58</v>
      </c>
      <c r="H216">
        <v>1</v>
      </c>
      <c r="I216">
        <v>39</v>
      </c>
      <c r="J216">
        <v>3.3818000000000001</v>
      </c>
      <c r="L216">
        <f t="shared" si="5"/>
        <v>13.044169049999994</v>
      </c>
      <c r="M216">
        <v>86.955830950000006</v>
      </c>
      <c r="N216">
        <v>1.2587999999999999</v>
      </c>
      <c r="P216">
        <f t="shared" si="6"/>
        <v>0.16420000000139989</v>
      </c>
      <c r="Q216">
        <v>656.41</v>
      </c>
      <c r="S216">
        <v>0.52145761499999999</v>
      </c>
      <c r="T216">
        <v>0.52145761499999999</v>
      </c>
      <c r="W216">
        <v>3.99763</v>
      </c>
      <c r="AJ216" t="s">
        <v>1061</v>
      </c>
    </row>
    <row r="217" spans="1:36" x14ac:dyDescent="0.25">
      <c r="A217" t="s">
        <v>278</v>
      </c>
      <c r="B217" t="s">
        <v>190</v>
      </c>
      <c r="C217" t="s">
        <v>191</v>
      </c>
      <c r="D217" t="s">
        <v>192</v>
      </c>
      <c r="E217" s="1">
        <v>42084</v>
      </c>
      <c r="F217" t="s">
        <v>1036</v>
      </c>
      <c r="G217" t="s">
        <v>58</v>
      </c>
      <c r="H217">
        <v>1</v>
      </c>
      <c r="I217">
        <v>43</v>
      </c>
      <c r="J217">
        <v>4.0053000000000001</v>
      </c>
      <c r="L217">
        <f t="shared" si="5"/>
        <v>11.16524239</v>
      </c>
      <c r="M217">
        <v>88.834757609999997</v>
      </c>
      <c r="N217">
        <v>1.2521</v>
      </c>
      <c r="P217">
        <f t="shared" si="6"/>
        <v>0.13979999996518999</v>
      </c>
      <c r="Q217">
        <v>568.19000000000005</v>
      </c>
      <c r="S217">
        <v>0.45379341299999998</v>
      </c>
      <c r="T217">
        <v>0.45379341299999998</v>
      </c>
      <c r="W217">
        <v>4.0643399999999996</v>
      </c>
      <c r="AJ217" t="s">
        <v>1061</v>
      </c>
    </row>
    <row r="218" spans="1:36" x14ac:dyDescent="0.25">
      <c r="A218" t="s">
        <v>272</v>
      </c>
      <c r="B218" t="s">
        <v>190</v>
      </c>
      <c r="C218" t="s">
        <v>191</v>
      </c>
      <c r="D218" t="s">
        <v>202</v>
      </c>
      <c r="E218" s="1">
        <v>42084</v>
      </c>
      <c r="F218" t="s">
        <v>1036</v>
      </c>
      <c r="G218" t="s">
        <v>58</v>
      </c>
      <c r="H218">
        <v>1</v>
      </c>
      <c r="I218">
        <v>32</v>
      </c>
      <c r="J218">
        <v>2.6078000000000001</v>
      </c>
      <c r="L218">
        <f t="shared" si="5"/>
        <v>10.886661530000003</v>
      </c>
      <c r="M218">
        <v>89.113338470000002</v>
      </c>
      <c r="N218">
        <v>0.64849999999999997</v>
      </c>
      <c r="P218">
        <f t="shared" si="6"/>
        <v>7.0600000022050025E-2</v>
      </c>
      <c r="Q218">
        <v>285.7</v>
      </c>
      <c r="S218">
        <v>0.44055597499999999</v>
      </c>
      <c r="T218">
        <v>0.44055597499999999</v>
      </c>
      <c r="W218">
        <v>4.0467500000000003</v>
      </c>
      <c r="AJ218" t="s">
        <v>1061</v>
      </c>
    </row>
    <row r="219" spans="1:36" x14ac:dyDescent="0.25">
      <c r="A219" t="s">
        <v>420</v>
      </c>
      <c r="B219" t="s">
        <v>190</v>
      </c>
      <c r="C219" t="s">
        <v>191</v>
      </c>
      <c r="D219" t="s">
        <v>202</v>
      </c>
      <c r="E219" s="1">
        <v>42084</v>
      </c>
      <c r="F219" t="s">
        <v>1036</v>
      </c>
      <c r="G219" t="s">
        <v>58</v>
      </c>
      <c r="H219">
        <v>1</v>
      </c>
      <c r="I219">
        <v>34</v>
      </c>
      <c r="J219">
        <v>3.2970000000000002</v>
      </c>
      <c r="L219">
        <f t="shared" si="5"/>
        <v>11.651053860000008</v>
      </c>
      <c r="M219">
        <v>88.348946139999995</v>
      </c>
      <c r="N219">
        <v>0.85399999999999998</v>
      </c>
      <c r="P219">
        <f t="shared" si="6"/>
        <v>9.9499999964400065E-2</v>
      </c>
      <c r="Q219">
        <v>436.58</v>
      </c>
      <c r="S219">
        <v>0.51122144599999997</v>
      </c>
      <c r="T219">
        <v>0.51122144599999997</v>
      </c>
      <c r="W219">
        <v>4.3877699999999997</v>
      </c>
      <c r="AJ219" t="s">
        <v>1061</v>
      </c>
    </row>
    <row r="220" spans="1:36" x14ac:dyDescent="0.25">
      <c r="A220" t="s">
        <v>279</v>
      </c>
      <c r="B220" t="s">
        <v>190</v>
      </c>
      <c r="C220" t="s">
        <v>191</v>
      </c>
      <c r="D220" t="s">
        <v>202</v>
      </c>
      <c r="E220" s="1">
        <v>42084</v>
      </c>
      <c r="F220" t="s">
        <v>1036</v>
      </c>
      <c r="G220" t="s">
        <v>58</v>
      </c>
      <c r="H220">
        <v>1</v>
      </c>
      <c r="I220">
        <v>35</v>
      </c>
      <c r="J220">
        <v>3.4935</v>
      </c>
      <c r="L220">
        <f t="shared" si="5"/>
        <v>11.399380089999985</v>
      </c>
      <c r="M220">
        <v>88.600619910000006</v>
      </c>
      <c r="N220">
        <v>0.87109999999999999</v>
      </c>
      <c r="P220">
        <f t="shared" si="6"/>
        <v>9.929999996398986E-2</v>
      </c>
      <c r="Q220">
        <v>404.66</v>
      </c>
      <c r="S220">
        <v>0.464542978</v>
      </c>
      <c r="T220">
        <v>0.464542978</v>
      </c>
      <c r="W220">
        <v>4.0751600000000003</v>
      </c>
      <c r="AJ220" t="s">
        <v>1061</v>
      </c>
    </row>
    <row r="221" spans="1:36" x14ac:dyDescent="0.25">
      <c r="A221" t="s">
        <v>335</v>
      </c>
      <c r="B221" t="s">
        <v>190</v>
      </c>
      <c r="C221" t="s">
        <v>191</v>
      </c>
      <c r="D221" t="s">
        <v>202</v>
      </c>
      <c r="E221" s="1">
        <v>42084</v>
      </c>
      <c r="F221" t="s">
        <v>1036</v>
      </c>
      <c r="G221" t="s">
        <v>58</v>
      </c>
      <c r="H221">
        <v>1</v>
      </c>
      <c r="I221">
        <v>36</v>
      </c>
      <c r="J221">
        <v>3.6751999999999998</v>
      </c>
      <c r="L221">
        <f t="shared" si="5"/>
        <v>10.643115939999998</v>
      </c>
      <c r="M221">
        <v>89.356884059999999</v>
      </c>
      <c r="N221">
        <v>0.88319999999999999</v>
      </c>
      <c r="P221">
        <f t="shared" si="6"/>
        <v>9.3999999982079974E-2</v>
      </c>
      <c r="Q221">
        <v>397.16</v>
      </c>
      <c r="S221">
        <v>0.44968335599999998</v>
      </c>
      <c r="T221">
        <v>0.44968335599999998</v>
      </c>
      <c r="W221">
        <v>4.2251099999999999</v>
      </c>
      <c r="AJ221" t="s">
        <v>1061</v>
      </c>
    </row>
    <row r="222" spans="1:36" x14ac:dyDescent="0.25">
      <c r="A222" t="s">
        <v>312</v>
      </c>
      <c r="B222" t="s">
        <v>190</v>
      </c>
      <c r="C222" t="s">
        <v>191</v>
      </c>
      <c r="D222" t="s">
        <v>202</v>
      </c>
      <c r="E222" s="1">
        <v>42084</v>
      </c>
      <c r="F222" t="s">
        <v>1036</v>
      </c>
      <c r="G222" t="s">
        <v>58</v>
      </c>
      <c r="H222">
        <v>1</v>
      </c>
      <c r="I222">
        <v>42</v>
      </c>
      <c r="J222">
        <v>3.6964000000000001</v>
      </c>
      <c r="L222">
        <f t="shared" si="5"/>
        <v>12.466686409999998</v>
      </c>
      <c r="M222">
        <v>87.533313590000006</v>
      </c>
      <c r="N222">
        <v>1.3508</v>
      </c>
      <c r="P222">
        <f t="shared" si="6"/>
        <v>0.16840000002627997</v>
      </c>
      <c r="Q222">
        <v>696.62</v>
      </c>
      <c r="S222">
        <v>0.51570817000000002</v>
      </c>
      <c r="T222">
        <v>0.51570817000000002</v>
      </c>
      <c r="W222">
        <v>4.1366899999999998</v>
      </c>
      <c r="AJ222" t="s">
        <v>1061</v>
      </c>
    </row>
    <row r="223" spans="1:36" x14ac:dyDescent="0.25">
      <c r="A223" t="s">
        <v>203</v>
      </c>
      <c r="B223" t="s">
        <v>190</v>
      </c>
      <c r="C223" t="s">
        <v>191</v>
      </c>
      <c r="D223" t="s">
        <v>202</v>
      </c>
      <c r="E223" s="1">
        <v>42084</v>
      </c>
      <c r="F223" t="s">
        <v>1036</v>
      </c>
      <c r="G223" t="s">
        <v>58</v>
      </c>
      <c r="H223">
        <v>1</v>
      </c>
      <c r="I223">
        <v>33</v>
      </c>
      <c r="J223">
        <v>1.9135</v>
      </c>
      <c r="L223">
        <f t="shared" si="5"/>
        <v>10.38047063999999</v>
      </c>
      <c r="M223">
        <v>89.619529360000001</v>
      </c>
      <c r="N223">
        <v>0.45469999999999999</v>
      </c>
      <c r="P223">
        <f t="shared" si="6"/>
        <v>4.7200000000079956E-2</v>
      </c>
      <c r="Q223">
        <v>162.58000000000001</v>
      </c>
      <c r="S223">
        <v>0.35756361599999997</v>
      </c>
      <c r="T223">
        <v>0.35756361599999997</v>
      </c>
      <c r="W223">
        <v>3.4445800000000002</v>
      </c>
      <c r="AJ223" t="s">
        <v>1061</v>
      </c>
    </row>
    <row r="224" spans="1:36" x14ac:dyDescent="0.25">
      <c r="A224" t="s">
        <v>256</v>
      </c>
      <c r="B224" t="s">
        <v>190</v>
      </c>
      <c r="C224" t="s">
        <v>191</v>
      </c>
      <c r="D224" t="s">
        <v>202</v>
      </c>
      <c r="E224" s="1">
        <v>42084</v>
      </c>
      <c r="F224" t="s">
        <v>1036</v>
      </c>
      <c r="G224" t="s">
        <v>58</v>
      </c>
      <c r="H224">
        <v>1</v>
      </c>
      <c r="I224">
        <v>33</v>
      </c>
      <c r="J224">
        <v>2.6522999999999999</v>
      </c>
      <c r="L224">
        <f t="shared" si="5"/>
        <v>10.796714039999999</v>
      </c>
      <c r="M224">
        <v>89.203285960000002</v>
      </c>
      <c r="N224">
        <v>0.76690000000000003</v>
      </c>
      <c r="P224">
        <f t="shared" si="6"/>
        <v>8.2799999972759997E-2</v>
      </c>
      <c r="Q224">
        <v>328.37</v>
      </c>
      <c r="S224">
        <v>0.42818256399999999</v>
      </c>
      <c r="T224">
        <v>0.42818256399999999</v>
      </c>
      <c r="W224">
        <v>3.9658600000000002</v>
      </c>
      <c r="AJ224" t="s">
        <v>1061</v>
      </c>
    </row>
    <row r="225" spans="1:36" x14ac:dyDescent="0.25">
      <c r="A225" t="s">
        <v>396</v>
      </c>
      <c r="B225" t="s">
        <v>190</v>
      </c>
      <c r="C225" t="s">
        <v>191</v>
      </c>
      <c r="D225" t="s">
        <v>202</v>
      </c>
      <c r="E225" s="1">
        <v>42084</v>
      </c>
      <c r="F225" t="s">
        <v>1036</v>
      </c>
      <c r="G225" t="s">
        <v>58</v>
      </c>
      <c r="H225">
        <v>1</v>
      </c>
      <c r="I225">
        <v>35</v>
      </c>
      <c r="J225">
        <v>3.1517999999999997</v>
      </c>
      <c r="L225">
        <f t="shared" si="5"/>
        <v>12.920556629999991</v>
      </c>
      <c r="M225">
        <v>87.079443370000007</v>
      </c>
      <c r="N225">
        <v>1.1354</v>
      </c>
      <c r="P225">
        <f t="shared" si="6"/>
        <v>0.14669999997701988</v>
      </c>
      <c r="Q225">
        <v>636.29</v>
      </c>
      <c r="S225">
        <v>0.56041105499999999</v>
      </c>
      <c r="T225">
        <v>0.56041105499999999</v>
      </c>
      <c r="W225">
        <v>4.3373600000000003</v>
      </c>
      <c r="AJ225" t="s">
        <v>1061</v>
      </c>
    </row>
    <row r="226" spans="1:36" x14ac:dyDescent="0.25">
      <c r="A226" t="s">
        <v>347</v>
      </c>
      <c r="B226" t="s">
        <v>190</v>
      </c>
      <c r="C226" t="s">
        <v>191</v>
      </c>
      <c r="D226" t="s">
        <v>202</v>
      </c>
      <c r="E226" s="1">
        <v>42084</v>
      </c>
      <c r="F226" t="s">
        <v>1036</v>
      </c>
      <c r="G226" t="s">
        <v>58</v>
      </c>
      <c r="H226">
        <v>1</v>
      </c>
      <c r="I226">
        <v>37</v>
      </c>
      <c r="J226">
        <v>3.3212000000000002</v>
      </c>
      <c r="L226">
        <f t="shared" si="5"/>
        <v>14.182303079999995</v>
      </c>
      <c r="M226">
        <v>85.817696920000003</v>
      </c>
      <c r="N226">
        <v>1.0499000000000001</v>
      </c>
      <c r="P226">
        <f t="shared" si="6"/>
        <v>0.14890000003691994</v>
      </c>
      <c r="Q226">
        <v>632.52</v>
      </c>
      <c r="S226">
        <v>0.60245856200000003</v>
      </c>
      <c r="T226">
        <v>0.60245856200000003</v>
      </c>
      <c r="W226">
        <v>4.24796</v>
      </c>
      <c r="AJ226" t="s">
        <v>1061</v>
      </c>
    </row>
    <row r="227" spans="1:36" x14ac:dyDescent="0.25">
      <c r="A227" t="s">
        <v>317</v>
      </c>
      <c r="B227" t="s">
        <v>190</v>
      </c>
      <c r="C227" t="s">
        <v>191</v>
      </c>
      <c r="D227" t="s">
        <v>202</v>
      </c>
      <c r="E227" s="1">
        <v>42084</v>
      </c>
      <c r="F227" t="s">
        <v>1036</v>
      </c>
      <c r="G227" t="s">
        <v>58</v>
      </c>
      <c r="H227">
        <v>1</v>
      </c>
      <c r="I227">
        <v>37</v>
      </c>
      <c r="J227">
        <v>3.3033000000000001</v>
      </c>
      <c r="L227">
        <f t="shared" si="5"/>
        <v>12.297769999999993</v>
      </c>
      <c r="M227">
        <v>87.70223</v>
      </c>
      <c r="N227">
        <v>0.91479999999999995</v>
      </c>
      <c r="P227">
        <f t="shared" si="6"/>
        <v>0.11249999995999993</v>
      </c>
      <c r="Q227">
        <v>468.42</v>
      </c>
      <c r="S227">
        <v>0.51205085800000005</v>
      </c>
      <c r="T227">
        <v>0.51205085800000005</v>
      </c>
      <c r="W227">
        <v>4.1637700000000004</v>
      </c>
      <c r="AJ227" t="s">
        <v>1061</v>
      </c>
    </row>
    <row r="228" spans="1:36" x14ac:dyDescent="0.25">
      <c r="A228" t="s">
        <v>740</v>
      </c>
      <c r="B228" t="s">
        <v>190</v>
      </c>
      <c r="C228" t="s">
        <v>191</v>
      </c>
      <c r="D228" t="s">
        <v>194</v>
      </c>
      <c r="E228" s="1">
        <v>42145</v>
      </c>
      <c r="F228" t="s">
        <v>1008</v>
      </c>
      <c r="G228" t="s">
        <v>58</v>
      </c>
      <c r="H228">
        <v>1</v>
      </c>
      <c r="I228">
        <v>31</v>
      </c>
      <c r="L228">
        <f t="shared" si="5"/>
        <v>18.030973450000005</v>
      </c>
      <c r="M228">
        <v>81.969026549999995</v>
      </c>
      <c r="N228">
        <v>0.81359999999999999</v>
      </c>
      <c r="P228">
        <f t="shared" si="6"/>
        <v>0.14669999998920003</v>
      </c>
      <c r="Q228">
        <v>762.11</v>
      </c>
      <c r="S228">
        <v>0.93671628299999998</v>
      </c>
      <c r="T228">
        <v>0.93671628299999998</v>
      </c>
      <c r="W228">
        <v>5.1950399999999997</v>
      </c>
      <c r="AJ228" t="s">
        <v>1061</v>
      </c>
    </row>
    <row r="229" spans="1:36" x14ac:dyDescent="0.25">
      <c r="A229" t="s">
        <v>561</v>
      </c>
      <c r="B229" t="s">
        <v>190</v>
      </c>
      <c r="C229" t="s">
        <v>191</v>
      </c>
      <c r="D229" t="s">
        <v>194</v>
      </c>
      <c r="E229" s="1">
        <v>42145</v>
      </c>
      <c r="F229" t="s">
        <v>1008</v>
      </c>
      <c r="G229" t="s">
        <v>58</v>
      </c>
      <c r="H229">
        <v>1</v>
      </c>
      <c r="I229">
        <v>35</v>
      </c>
      <c r="J229">
        <v>2.7366999999999999</v>
      </c>
      <c r="L229">
        <f t="shared" si="5"/>
        <v>15.078064350000009</v>
      </c>
      <c r="M229">
        <v>84.921935649999995</v>
      </c>
      <c r="N229">
        <v>1.1593</v>
      </c>
      <c r="P229">
        <f t="shared" si="6"/>
        <v>0.17480000000955009</v>
      </c>
      <c r="Q229">
        <v>810.87</v>
      </c>
      <c r="S229">
        <v>0.69944577200000002</v>
      </c>
      <c r="T229">
        <v>0.69944577200000002</v>
      </c>
      <c r="W229">
        <v>4.6388299999999996</v>
      </c>
      <c r="AJ229" t="s">
        <v>1061</v>
      </c>
    </row>
    <row r="230" spans="1:36" x14ac:dyDescent="0.25">
      <c r="A230" t="s">
        <v>702</v>
      </c>
      <c r="B230" t="s">
        <v>190</v>
      </c>
      <c r="C230" t="s">
        <v>191</v>
      </c>
      <c r="D230" t="s">
        <v>194</v>
      </c>
      <c r="E230" s="1">
        <v>42145</v>
      </c>
      <c r="F230" t="s">
        <v>1008</v>
      </c>
      <c r="G230" t="s">
        <v>58</v>
      </c>
      <c r="H230">
        <v>1</v>
      </c>
      <c r="I230">
        <v>33</v>
      </c>
      <c r="L230">
        <f t="shared" si="5"/>
        <v>17.52718947</v>
      </c>
      <c r="M230">
        <v>82.472810530000004</v>
      </c>
      <c r="N230">
        <v>0.87350000000000005</v>
      </c>
      <c r="P230">
        <f t="shared" si="6"/>
        <v>0.15310000002044999</v>
      </c>
      <c r="Q230">
        <v>748.15</v>
      </c>
      <c r="S230">
        <v>0.85649240400000004</v>
      </c>
      <c r="T230">
        <v>0.85649240400000004</v>
      </c>
      <c r="W230">
        <v>4.8866500000000004</v>
      </c>
      <c r="AJ230" t="s">
        <v>1061</v>
      </c>
    </row>
    <row r="231" spans="1:36" x14ac:dyDescent="0.25">
      <c r="A231" t="s">
        <v>690</v>
      </c>
      <c r="B231" t="s">
        <v>190</v>
      </c>
      <c r="C231" t="s">
        <v>191</v>
      </c>
      <c r="D231" t="s">
        <v>194</v>
      </c>
      <c r="E231" s="1">
        <v>42145</v>
      </c>
      <c r="F231" t="s">
        <v>1008</v>
      </c>
      <c r="G231" t="s">
        <v>58</v>
      </c>
      <c r="H231">
        <v>1</v>
      </c>
      <c r="I231">
        <v>31</v>
      </c>
      <c r="J231">
        <v>1.643</v>
      </c>
      <c r="L231">
        <f t="shared" si="5"/>
        <v>18.148450240000006</v>
      </c>
      <c r="M231">
        <v>81.851549759999997</v>
      </c>
      <c r="N231">
        <v>0.73560000000000003</v>
      </c>
      <c r="P231">
        <f t="shared" si="6"/>
        <v>0.13349999996544004</v>
      </c>
      <c r="Q231">
        <v>650.08000000000004</v>
      </c>
      <c r="S231">
        <v>0.88374241399999998</v>
      </c>
      <c r="T231">
        <v>0.88374241399999998</v>
      </c>
      <c r="W231">
        <v>4.8695199999999996</v>
      </c>
      <c r="AJ231" t="s">
        <v>1061</v>
      </c>
    </row>
    <row r="232" spans="1:36" x14ac:dyDescent="0.25">
      <c r="A232" t="s">
        <v>735</v>
      </c>
      <c r="B232" t="s">
        <v>190</v>
      </c>
      <c r="C232" t="s">
        <v>191</v>
      </c>
      <c r="D232" t="s">
        <v>194</v>
      </c>
      <c r="E232" s="1">
        <v>42145</v>
      </c>
      <c r="F232" t="s">
        <v>1008</v>
      </c>
      <c r="G232" t="s">
        <v>58</v>
      </c>
      <c r="H232">
        <v>1</v>
      </c>
      <c r="I232">
        <v>33</v>
      </c>
      <c r="J232">
        <v>2.2808999999999999</v>
      </c>
      <c r="L232">
        <f t="shared" si="5"/>
        <v>16.16268959999999</v>
      </c>
      <c r="M232">
        <v>83.837310400000007</v>
      </c>
      <c r="N232">
        <v>1.0350999999999999</v>
      </c>
      <c r="P232">
        <f t="shared" si="6"/>
        <v>0.16730000004959988</v>
      </c>
      <c r="Q232">
        <v>862.39</v>
      </c>
      <c r="S232">
        <v>0.83314300900000005</v>
      </c>
      <c r="T232">
        <v>0.83314300900000005</v>
      </c>
      <c r="W232">
        <v>5.1547299999999998</v>
      </c>
      <c r="AJ232" t="s">
        <v>1061</v>
      </c>
    </row>
    <row r="233" spans="1:36" x14ac:dyDescent="0.25">
      <c r="A233" t="s">
        <v>724</v>
      </c>
      <c r="B233" t="s">
        <v>190</v>
      </c>
      <c r="C233" t="s">
        <v>191</v>
      </c>
      <c r="D233" t="s">
        <v>194</v>
      </c>
      <c r="E233" s="1">
        <v>42145</v>
      </c>
      <c r="F233" t="s">
        <v>1008</v>
      </c>
      <c r="G233" t="s">
        <v>58</v>
      </c>
      <c r="H233">
        <v>1</v>
      </c>
      <c r="I233">
        <v>32</v>
      </c>
      <c r="J233">
        <v>2.2537000000000003</v>
      </c>
      <c r="L233">
        <f t="shared" si="5"/>
        <v>17.032464559999998</v>
      </c>
      <c r="M233">
        <v>82.967535440000006</v>
      </c>
      <c r="N233">
        <v>0.87480000000000002</v>
      </c>
      <c r="P233">
        <f t="shared" si="6"/>
        <v>0.14899999997087998</v>
      </c>
      <c r="Q233">
        <v>743.05</v>
      </c>
      <c r="S233">
        <v>0.849397085</v>
      </c>
      <c r="T233">
        <v>0.849397085</v>
      </c>
      <c r="W233">
        <v>4.9869300000000001</v>
      </c>
      <c r="AJ233" t="s">
        <v>1061</v>
      </c>
    </row>
    <row r="234" spans="1:36" x14ac:dyDescent="0.25">
      <c r="A234" t="s">
        <v>730</v>
      </c>
      <c r="B234" t="s">
        <v>190</v>
      </c>
      <c r="C234" t="s">
        <v>191</v>
      </c>
      <c r="D234" t="s">
        <v>194</v>
      </c>
      <c r="E234" s="1">
        <v>42145</v>
      </c>
      <c r="F234" t="s">
        <v>1008</v>
      </c>
      <c r="G234" t="s">
        <v>58</v>
      </c>
      <c r="H234">
        <v>1</v>
      </c>
      <c r="I234">
        <v>32</v>
      </c>
      <c r="J234">
        <v>2.1869999999999998</v>
      </c>
      <c r="L234">
        <f t="shared" si="5"/>
        <v>17.587497249999991</v>
      </c>
      <c r="M234">
        <v>82.412502750000002</v>
      </c>
      <c r="N234">
        <v>0.90859999999999996</v>
      </c>
      <c r="P234">
        <f t="shared" si="6"/>
        <v>0.15980000001349992</v>
      </c>
      <c r="Q234">
        <v>810.14</v>
      </c>
      <c r="S234">
        <v>0.89163686600000003</v>
      </c>
      <c r="T234">
        <v>0.89163686600000003</v>
      </c>
      <c r="W234">
        <v>5.0697200000000002</v>
      </c>
      <c r="AJ234" t="s">
        <v>1061</v>
      </c>
    </row>
    <row r="235" spans="1:36" x14ac:dyDescent="0.25">
      <c r="A235" t="s">
        <v>711</v>
      </c>
      <c r="B235" t="s">
        <v>190</v>
      </c>
      <c r="C235" t="s">
        <v>191</v>
      </c>
      <c r="D235" t="s">
        <v>194</v>
      </c>
      <c r="E235" s="1">
        <v>42145</v>
      </c>
      <c r="F235" t="s">
        <v>1008</v>
      </c>
      <c r="G235" t="s">
        <v>58</v>
      </c>
      <c r="H235">
        <v>1</v>
      </c>
      <c r="I235">
        <v>33</v>
      </c>
      <c r="J235">
        <v>2.4039999999999999</v>
      </c>
      <c r="L235">
        <f t="shared" si="5"/>
        <v>16.896720509999991</v>
      </c>
      <c r="M235">
        <v>83.103279490000006</v>
      </c>
      <c r="N235">
        <v>1.0215000000000001</v>
      </c>
      <c r="P235">
        <f t="shared" si="6"/>
        <v>0.17260000000964992</v>
      </c>
      <c r="Q235">
        <v>847.38</v>
      </c>
      <c r="S235">
        <v>0.82954111399999997</v>
      </c>
      <c r="T235">
        <v>0.82954111399999997</v>
      </c>
      <c r="W235">
        <v>4.9094800000000003</v>
      </c>
      <c r="AJ235" t="s">
        <v>1061</v>
      </c>
    </row>
    <row r="236" spans="1:36" x14ac:dyDescent="0.25">
      <c r="A236" t="s">
        <v>548</v>
      </c>
      <c r="B236" t="s">
        <v>190</v>
      </c>
      <c r="C236" t="s">
        <v>191</v>
      </c>
      <c r="D236" t="s">
        <v>194</v>
      </c>
      <c r="E236" s="1">
        <v>42145</v>
      </c>
      <c r="F236" t="s">
        <v>1008</v>
      </c>
      <c r="G236" t="s">
        <v>58</v>
      </c>
      <c r="H236">
        <v>1</v>
      </c>
      <c r="I236">
        <v>30</v>
      </c>
      <c r="J236">
        <v>1.2152000000000001</v>
      </c>
      <c r="L236">
        <f t="shared" si="5"/>
        <v>15.377424629999986</v>
      </c>
      <c r="M236">
        <v>84.622575370000007</v>
      </c>
      <c r="N236">
        <v>0.4279</v>
      </c>
      <c r="P236">
        <f t="shared" si="6"/>
        <v>6.5799999991769942E-2</v>
      </c>
      <c r="Q236">
        <v>303.93</v>
      </c>
      <c r="S236">
        <v>0.71028324399999998</v>
      </c>
      <c r="T236">
        <v>0.71028324399999998</v>
      </c>
      <c r="W236">
        <v>4.6189999999999998</v>
      </c>
      <c r="AJ236" t="s">
        <v>1061</v>
      </c>
    </row>
    <row r="237" spans="1:36" x14ac:dyDescent="0.25">
      <c r="A237" t="s">
        <v>655</v>
      </c>
      <c r="B237" t="s">
        <v>190</v>
      </c>
      <c r="C237" t="s">
        <v>191</v>
      </c>
      <c r="D237" t="s">
        <v>194</v>
      </c>
      <c r="E237" s="1">
        <v>42145</v>
      </c>
      <c r="F237" t="s">
        <v>1008</v>
      </c>
      <c r="G237" t="s">
        <v>58</v>
      </c>
      <c r="H237">
        <v>1</v>
      </c>
      <c r="I237">
        <v>31</v>
      </c>
      <c r="J237">
        <v>1.5028999999999999</v>
      </c>
      <c r="L237">
        <f t="shared" si="5"/>
        <v>15.855096880000008</v>
      </c>
      <c r="M237">
        <v>84.144903119999995</v>
      </c>
      <c r="N237">
        <v>0.59350000000000003</v>
      </c>
      <c r="P237">
        <f t="shared" si="6"/>
        <v>9.4099999982800053E-2</v>
      </c>
      <c r="Q237">
        <v>450.45</v>
      </c>
      <c r="S237">
        <v>0.75897555999999999</v>
      </c>
      <c r="T237">
        <v>0.75897555999999999</v>
      </c>
      <c r="W237">
        <v>4.78695</v>
      </c>
      <c r="AJ237" t="s">
        <v>1061</v>
      </c>
    </row>
    <row r="238" spans="1:36" x14ac:dyDescent="0.25">
      <c r="A238" t="s">
        <v>515</v>
      </c>
      <c r="B238" t="s">
        <v>190</v>
      </c>
      <c r="C238" t="s">
        <v>191</v>
      </c>
      <c r="D238" t="s">
        <v>194</v>
      </c>
      <c r="E238" s="1">
        <v>42229</v>
      </c>
      <c r="F238" t="s">
        <v>1013</v>
      </c>
      <c r="G238" t="s">
        <v>58</v>
      </c>
      <c r="H238">
        <v>1</v>
      </c>
      <c r="I238">
        <v>31</v>
      </c>
      <c r="J238">
        <v>1.8944999999999999</v>
      </c>
      <c r="L238">
        <f t="shared" si="5"/>
        <v>10.69241639</v>
      </c>
      <c r="M238">
        <v>89.307583609999995</v>
      </c>
      <c r="N238">
        <v>0.84919999999999995</v>
      </c>
      <c r="P238">
        <f t="shared" si="6"/>
        <v>9.0799999983879998E-2</v>
      </c>
      <c r="Q238">
        <v>414.39</v>
      </c>
      <c r="S238">
        <v>0.48797729200000001</v>
      </c>
      <c r="T238">
        <v>0.48797729200000001</v>
      </c>
      <c r="W238">
        <v>4.5637699999999999</v>
      </c>
      <c r="AJ238" t="s">
        <v>1061</v>
      </c>
    </row>
    <row r="239" spans="1:36" x14ac:dyDescent="0.25">
      <c r="A239" t="s">
        <v>504</v>
      </c>
      <c r="B239" t="s">
        <v>190</v>
      </c>
      <c r="C239" t="s">
        <v>191</v>
      </c>
      <c r="D239" t="s">
        <v>194</v>
      </c>
      <c r="E239" s="1">
        <v>42229</v>
      </c>
      <c r="F239" t="s">
        <v>1013</v>
      </c>
      <c r="G239" t="s">
        <v>58</v>
      </c>
      <c r="H239">
        <v>1</v>
      </c>
      <c r="I239">
        <v>32</v>
      </c>
      <c r="J239">
        <v>2.0611999999999999</v>
      </c>
      <c r="L239">
        <f t="shared" si="5"/>
        <v>13.905847239999996</v>
      </c>
      <c r="M239">
        <v>86.09415276</v>
      </c>
      <c r="N239">
        <v>0.73709999999999998</v>
      </c>
      <c r="P239">
        <f t="shared" si="6"/>
        <v>0.10250000000603998</v>
      </c>
      <c r="Q239">
        <v>465.95</v>
      </c>
      <c r="S239">
        <v>0.63213478499999998</v>
      </c>
      <c r="T239">
        <v>0.63213478499999998</v>
      </c>
      <c r="W239">
        <v>4.54582</v>
      </c>
      <c r="AJ239" t="s">
        <v>1061</v>
      </c>
    </row>
    <row r="240" spans="1:36" x14ac:dyDescent="0.25">
      <c r="A240" t="s">
        <v>560</v>
      </c>
      <c r="B240" t="s">
        <v>190</v>
      </c>
      <c r="C240" t="s">
        <v>191</v>
      </c>
      <c r="D240" t="s">
        <v>194</v>
      </c>
      <c r="E240" s="1">
        <v>42229</v>
      </c>
      <c r="F240" t="s">
        <v>1013</v>
      </c>
      <c r="G240" t="s">
        <v>58</v>
      </c>
      <c r="H240">
        <v>1</v>
      </c>
      <c r="I240">
        <v>32</v>
      </c>
      <c r="J240">
        <v>2.0706000000000002</v>
      </c>
      <c r="L240">
        <f t="shared" si="5"/>
        <v>15.372670809999994</v>
      </c>
      <c r="M240">
        <v>84.627329189999998</v>
      </c>
      <c r="N240">
        <v>0.64400000000000002</v>
      </c>
      <c r="P240">
        <f t="shared" si="6"/>
        <v>9.9000000016399969E-2</v>
      </c>
      <c r="Q240">
        <v>459.21</v>
      </c>
      <c r="S240">
        <v>0.71306287300000004</v>
      </c>
      <c r="T240">
        <v>0.71306287300000004</v>
      </c>
      <c r="W240">
        <v>4.6385100000000001</v>
      </c>
      <c r="AJ240" t="s">
        <v>1061</v>
      </c>
    </row>
    <row r="241" spans="1:36" x14ac:dyDescent="0.25">
      <c r="A241" t="s">
        <v>1037</v>
      </c>
      <c r="B241" t="s">
        <v>190</v>
      </c>
      <c r="C241" t="s">
        <v>191</v>
      </c>
      <c r="D241" t="s">
        <v>194</v>
      </c>
      <c r="E241" s="1">
        <v>42229</v>
      </c>
      <c r="F241" t="s">
        <v>1013</v>
      </c>
      <c r="G241" t="s">
        <v>58</v>
      </c>
      <c r="H241">
        <v>1</v>
      </c>
      <c r="I241">
        <v>38</v>
      </c>
      <c r="J241">
        <v>2.6672000000000002</v>
      </c>
      <c r="L241">
        <f t="shared" si="5"/>
        <v>12.504043999999995</v>
      </c>
      <c r="M241">
        <v>87.495956000000007</v>
      </c>
      <c r="N241">
        <v>1.2363999999999999</v>
      </c>
      <c r="P241">
        <f t="shared" si="6"/>
        <v>0.15460000001599994</v>
      </c>
      <c r="AJ241" t="s">
        <v>1061</v>
      </c>
    </row>
    <row r="242" spans="1:36" x14ac:dyDescent="0.25">
      <c r="A242" t="s">
        <v>1038</v>
      </c>
      <c r="B242" t="s">
        <v>190</v>
      </c>
      <c r="C242" t="s">
        <v>191</v>
      </c>
      <c r="D242" t="s">
        <v>194</v>
      </c>
      <c r="E242" s="1">
        <v>42229</v>
      </c>
      <c r="F242" t="s">
        <v>1013</v>
      </c>
      <c r="G242" t="s">
        <v>58</v>
      </c>
      <c r="H242">
        <v>1</v>
      </c>
      <c r="I242">
        <v>40</v>
      </c>
      <c r="J242">
        <v>3.2932000000000001</v>
      </c>
      <c r="L242">
        <f t="shared" si="5"/>
        <v>11.349546969999993</v>
      </c>
      <c r="M242">
        <v>88.650453029999994</v>
      </c>
      <c r="N242">
        <v>1.2582</v>
      </c>
      <c r="P242">
        <f t="shared" si="6"/>
        <v>0.14279999997653992</v>
      </c>
      <c r="AJ242" t="s">
        <v>1061</v>
      </c>
    </row>
    <row r="243" spans="1:36" x14ac:dyDescent="0.25">
      <c r="A243" t="s">
        <v>1039</v>
      </c>
      <c r="B243" t="s">
        <v>190</v>
      </c>
      <c r="C243" t="s">
        <v>191</v>
      </c>
      <c r="D243" t="s">
        <v>194</v>
      </c>
      <c r="E243" s="1">
        <v>42229</v>
      </c>
      <c r="F243" t="s">
        <v>1013</v>
      </c>
      <c r="G243" t="s">
        <v>58</v>
      </c>
      <c r="H243">
        <v>1</v>
      </c>
      <c r="I243">
        <v>35</v>
      </c>
      <c r="J243">
        <v>2.2119</v>
      </c>
      <c r="L243">
        <f t="shared" si="5"/>
        <v>13.260843870000006</v>
      </c>
      <c r="M243">
        <v>86.739156129999998</v>
      </c>
      <c r="N243">
        <v>0.84609999999999996</v>
      </c>
      <c r="P243">
        <f t="shared" si="6"/>
        <v>0.11219999998407004</v>
      </c>
      <c r="AJ243" t="s">
        <v>1061</v>
      </c>
    </row>
    <row r="244" spans="1:36" x14ac:dyDescent="0.25">
      <c r="A244" t="s">
        <v>1040</v>
      </c>
      <c r="B244" t="s">
        <v>190</v>
      </c>
      <c r="C244" t="s">
        <v>191</v>
      </c>
      <c r="D244" t="s">
        <v>194</v>
      </c>
      <c r="E244" s="1">
        <v>42229</v>
      </c>
      <c r="F244" t="s">
        <v>1013</v>
      </c>
      <c r="G244" t="s">
        <v>58</v>
      </c>
      <c r="H244">
        <v>1</v>
      </c>
      <c r="I244">
        <v>34</v>
      </c>
      <c r="J244">
        <v>2.1265999999999998</v>
      </c>
      <c r="L244">
        <f t="shared" si="5"/>
        <v>14.10611013000001</v>
      </c>
      <c r="M244">
        <v>85.893889869999995</v>
      </c>
      <c r="N244">
        <v>0.7954</v>
      </c>
      <c r="P244">
        <f t="shared" si="6"/>
        <v>0.11219999997402008</v>
      </c>
      <c r="AJ244" t="s">
        <v>1061</v>
      </c>
    </row>
    <row r="245" spans="1:36" x14ac:dyDescent="0.25">
      <c r="A245" t="s">
        <v>1041</v>
      </c>
      <c r="B245" t="s">
        <v>190</v>
      </c>
      <c r="C245" t="s">
        <v>191</v>
      </c>
      <c r="D245" t="s">
        <v>194</v>
      </c>
      <c r="E245" s="1">
        <v>42229</v>
      </c>
      <c r="F245" t="s">
        <v>1013</v>
      </c>
      <c r="G245" t="s">
        <v>58</v>
      </c>
      <c r="H245">
        <v>1</v>
      </c>
      <c r="I245">
        <v>34</v>
      </c>
      <c r="J245">
        <v>1.8115000000000001</v>
      </c>
      <c r="L245">
        <f t="shared" si="5"/>
        <v>15.262341689999998</v>
      </c>
      <c r="M245">
        <v>84.73765831</v>
      </c>
      <c r="N245">
        <v>0.77380000000000004</v>
      </c>
      <c r="P245">
        <f t="shared" si="6"/>
        <v>0.11809999999721998</v>
      </c>
      <c r="Q245" t="s">
        <v>1042</v>
      </c>
      <c r="AJ245" t="s">
        <v>1061</v>
      </c>
    </row>
    <row r="246" spans="1:36" x14ac:dyDescent="0.25">
      <c r="A246" t="s">
        <v>492</v>
      </c>
      <c r="B246" t="s">
        <v>190</v>
      </c>
      <c r="C246" t="s">
        <v>191</v>
      </c>
      <c r="D246" t="s">
        <v>194</v>
      </c>
      <c r="E246" s="1">
        <v>42229</v>
      </c>
      <c r="F246" t="s">
        <v>1013</v>
      </c>
      <c r="G246" t="s">
        <v>58</v>
      </c>
      <c r="H246">
        <v>1</v>
      </c>
      <c r="I246">
        <v>35</v>
      </c>
      <c r="J246">
        <v>2.2473999999999998</v>
      </c>
      <c r="L246">
        <f t="shared" si="5"/>
        <v>12.780156130000004</v>
      </c>
      <c r="M246">
        <v>87.219843870000005</v>
      </c>
      <c r="N246">
        <v>0.79420000000000002</v>
      </c>
      <c r="P246">
        <f t="shared" si="6"/>
        <v>0.10149999998446002</v>
      </c>
      <c r="Q246">
        <v>459.48</v>
      </c>
      <c r="S246">
        <v>0.57854233200000005</v>
      </c>
      <c r="T246">
        <v>0.57854233200000005</v>
      </c>
      <c r="W246">
        <v>4.5268800000000002</v>
      </c>
      <c r="AJ246" t="s">
        <v>1061</v>
      </c>
    </row>
    <row r="247" spans="1:36" x14ac:dyDescent="0.25">
      <c r="A247" t="s">
        <v>383</v>
      </c>
      <c r="B247" t="s">
        <v>190</v>
      </c>
      <c r="C247" t="s">
        <v>191</v>
      </c>
      <c r="D247" t="s">
        <v>194</v>
      </c>
      <c r="E247" s="1">
        <v>42262</v>
      </c>
      <c r="F247" t="s">
        <v>1010</v>
      </c>
      <c r="G247" t="s">
        <v>58</v>
      </c>
      <c r="H247">
        <v>1</v>
      </c>
      <c r="I247">
        <v>31</v>
      </c>
      <c r="J247">
        <v>2.3376000000000001</v>
      </c>
      <c r="L247">
        <f t="shared" si="5"/>
        <v>14.668957309999991</v>
      </c>
      <c r="M247">
        <v>85.331042690000004</v>
      </c>
      <c r="N247">
        <v>0.75670000000000004</v>
      </c>
      <c r="P247">
        <f t="shared" si="6"/>
        <v>0.11099999996476995</v>
      </c>
      <c r="Q247">
        <v>479.94</v>
      </c>
      <c r="S247">
        <v>0.63431065200000003</v>
      </c>
      <c r="T247">
        <v>0.63431065200000003</v>
      </c>
      <c r="W247">
        <v>4.3241699999999996</v>
      </c>
      <c r="AI247" t="s">
        <v>1043</v>
      </c>
      <c r="AJ247" t="s">
        <v>1061</v>
      </c>
    </row>
    <row r="248" spans="1:36" x14ac:dyDescent="0.25">
      <c r="A248" t="s">
        <v>1044</v>
      </c>
      <c r="B248" t="s">
        <v>190</v>
      </c>
      <c r="C248" t="s">
        <v>191</v>
      </c>
      <c r="D248" t="s">
        <v>194</v>
      </c>
      <c r="E248" s="1">
        <v>42084</v>
      </c>
      <c r="F248" t="s">
        <v>1036</v>
      </c>
      <c r="G248" t="s">
        <v>58</v>
      </c>
      <c r="H248">
        <v>1</v>
      </c>
      <c r="I248">
        <v>36</v>
      </c>
      <c r="J248">
        <v>3.1556999999999999</v>
      </c>
      <c r="L248">
        <f t="shared" si="5"/>
        <v>10.166099660000008</v>
      </c>
      <c r="M248">
        <v>89.83390034</v>
      </c>
      <c r="N248">
        <v>0.49969999999999998</v>
      </c>
      <c r="P248">
        <f t="shared" si="6"/>
        <v>5.0800000001020029E-2</v>
      </c>
      <c r="AJ248" t="s">
        <v>1061</v>
      </c>
    </row>
    <row r="249" spans="1:36" x14ac:dyDescent="0.25">
      <c r="A249" t="s">
        <v>1045</v>
      </c>
      <c r="B249" t="s">
        <v>190</v>
      </c>
      <c r="C249" t="s">
        <v>191</v>
      </c>
      <c r="D249" t="s">
        <v>194</v>
      </c>
      <c r="E249" s="1">
        <v>42084</v>
      </c>
      <c r="F249" t="s">
        <v>1036</v>
      </c>
      <c r="G249" t="s">
        <v>58</v>
      </c>
      <c r="H249">
        <v>1</v>
      </c>
      <c r="I249">
        <v>36</v>
      </c>
      <c r="J249">
        <v>2.5558999999999998</v>
      </c>
      <c r="L249">
        <f t="shared" si="5"/>
        <v>12.330600639999997</v>
      </c>
      <c r="M249">
        <v>87.66939936</v>
      </c>
      <c r="N249">
        <v>0.59770000000000001</v>
      </c>
      <c r="P249">
        <f t="shared" si="6"/>
        <v>7.3700000025279988E-2</v>
      </c>
      <c r="AJ249" t="s">
        <v>1061</v>
      </c>
    </row>
    <row r="250" spans="1:36" x14ac:dyDescent="0.25">
      <c r="A250" t="s">
        <v>1046</v>
      </c>
      <c r="B250" t="s">
        <v>190</v>
      </c>
      <c r="C250" t="s">
        <v>191</v>
      </c>
      <c r="D250" t="s">
        <v>194</v>
      </c>
      <c r="E250" s="1">
        <v>42084</v>
      </c>
      <c r="F250" t="s">
        <v>1036</v>
      </c>
      <c r="G250" t="s">
        <v>58</v>
      </c>
      <c r="H250">
        <v>1</v>
      </c>
      <c r="I250">
        <v>34</v>
      </c>
      <c r="J250">
        <v>1.9676999999999998</v>
      </c>
      <c r="L250">
        <f t="shared" si="5"/>
        <v>12.594397079999995</v>
      </c>
      <c r="M250">
        <v>87.405602920000007</v>
      </c>
      <c r="N250">
        <v>0.41049999999999998</v>
      </c>
      <c r="P250">
        <f t="shared" si="6"/>
        <v>5.1700000013399972E-2</v>
      </c>
      <c r="AJ250" t="s">
        <v>1061</v>
      </c>
    </row>
    <row r="251" spans="1:36" x14ac:dyDescent="0.25">
      <c r="A251" t="s">
        <v>1047</v>
      </c>
      <c r="B251" t="s">
        <v>190</v>
      </c>
      <c r="C251" t="s">
        <v>191</v>
      </c>
      <c r="D251" t="s">
        <v>194</v>
      </c>
      <c r="E251" s="1">
        <v>42084</v>
      </c>
      <c r="F251" t="s">
        <v>1036</v>
      </c>
      <c r="G251" t="s">
        <v>58</v>
      </c>
      <c r="H251">
        <v>1</v>
      </c>
      <c r="I251">
        <v>37</v>
      </c>
      <c r="J251">
        <v>2.9818000000000002</v>
      </c>
      <c r="L251">
        <f t="shared" si="5"/>
        <v>10.218571629999992</v>
      </c>
      <c r="M251">
        <v>89.78142837</v>
      </c>
      <c r="N251">
        <v>0.71830000000000005</v>
      </c>
      <c r="P251">
        <f t="shared" si="6"/>
        <v>7.3400000018289946E-2</v>
      </c>
      <c r="AJ251" t="s">
        <v>1061</v>
      </c>
    </row>
    <row r="252" spans="1:36" x14ac:dyDescent="0.25">
      <c r="A252" t="s">
        <v>1048</v>
      </c>
      <c r="B252" t="s">
        <v>190</v>
      </c>
      <c r="C252" t="s">
        <v>191</v>
      </c>
      <c r="D252" t="s">
        <v>194</v>
      </c>
      <c r="E252" s="1">
        <v>42084</v>
      </c>
      <c r="F252" t="s">
        <v>1036</v>
      </c>
      <c r="G252" t="s">
        <v>58</v>
      </c>
      <c r="H252">
        <v>1</v>
      </c>
      <c r="I252">
        <v>32</v>
      </c>
      <c r="J252">
        <v>2.5244999999999997</v>
      </c>
      <c r="L252">
        <f t="shared" si="5"/>
        <v>14.47766614</v>
      </c>
      <c r="M252">
        <v>85.522333860000003</v>
      </c>
      <c r="N252">
        <v>0.82609999999999995</v>
      </c>
      <c r="P252">
        <f t="shared" si="6"/>
        <v>0.11959999998254001</v>
      </c>
      <c r="AJ252" t="s">
        <v>1061</v>
      </c>
    </row>
    <row r="253" spans="1:36" x14ac:dyDescent="0.25">
      <c r="A253" t="s">
        <v>350</v>
      </c>
      <c r="B253" t="s">
        <v>190</v>
      </c>
      <c r="C253" t="s">
        <v>191</v>
      </c>
      <c r="D253" t="s">
        <v>202</v>
      </c>
      <c r="E253" s="1">
        <v>42229</v>
      </c>
      <c r="F253" t="s">
        <v>1013</v>
      </c>
      <c r="G253" t="s">
        <v>58</v>
      </c>
      <c r="H253">
        <v>1</v>
      </c>
      <c r="I253">
        <v>31</v>
      </c>
      <c r="J253">
        <v>2.0150999999999999</v>
      </c>
      <c r="L253">
        <f t="shared" ref="L253:L316" si="7">P253/N253*100</f>
        <v>11.798094470000002</v>
      </c>
      <c r="M253">
        <v>88.201905530000005</v>
      </c>
      <c r="N253">
        <v>0.49330000000000002</v>
      </c>
      <c r="P253">
        <f t="shared" ref="P253:P316" si="8">N253-(N253*(M253/100))</f>
        <v>5.8200000020510012E-2</v>
      </c>
      <c r="Q253">
        <v>247.51</v>
      </c>
      <c r="S253">
        <v>0.50174582199999995</v>
      </c>
      <c r="T253">
        <v>0.50174582199999995</v>
      </c>
      <c r="W253">
        <v>4.2527699999999999</v>
      </c>
      <c r="AJ253" t="s">
        <v>1061</v>
      </c>
    </row>
    <row r="254" spans="1:36" x14ac:dyDescent="0.25">
      <c r="A254" t="s">
        <v>759</v>
      </c>
      <c r="B254" t="s">
        <v>190</v>
      </c>
      <c r="C254" t="s">
        <v>191</v>
      </c>
      <c r="D254" t="s">
        <v>202</v>
      </c>
      <c r="E254" s="1">
        <v>42229</v>
      </c>
      <c r="F254" t="s">
        <v>1013</v>
      </c>
      <c r="G254" t="s">
        <v>58</v>
      </c>
      <c r="H254">
        <v>1</v>
      </c>
      <c r="I254">
        <v>35</v>
      </c>
      <c r="J254">
        <v>1.7858999999999998</v>
      </c>
      <c r="L254">
        <f t="shared" si="7"/>
        <v>13.445835599999997</v>
      </c>
      <c r="M254">
        <v>86.554164400000005</v>
      </c>
      <c r="N254">
        <v>0.55110000000000003</v>
      </c>
      <c r="P254">
        <f t="shared" si="8"/>
        <v>7.4099999991599996E-2</v>
      </c>
      <c r="Q254">
        <v>420.4</v>
      </c>
      <c r="S254">
        <v>0.76283334800000002</v>
      </c>
      <c r="T254">
        <v>0.76283334800000002</v>
      </c>
      <c r="W254">
        <v>5.6733799999999999</v>
      </c>
      <c r="AJ254" t="s">
        <v>1061</v>
      </c>
    </row>
    <row r="255" spans="1:36" x14ac:dyDescent="0.25">
      <c r="A255" t="s">
        <v>1049</v>
      </c>
      <c r="B255" t="s">
        <v>190</v>
      </c>
      <c r="C255" t="s">
        <v>191</v>
      </c>
      <c r="D255" t="s">
        <v>202</v>
      </c>
      <c r="E255" s="1">
        <v>42229</v>
      </c>
      <c r="F255" t="s">
        <v>1013</v>
      </c>
      <c r="G255" t="s">
        <v>58</v>
      </c>
      <c r="H255">
        <v>1</v>
      </c>
      <c r="I255">
        <v>35</v>
      </c>
      <c r="J255">
        <v>1.6338999999999999</v>
      </c>
      <c r="L255">
        <f t="shared" si="7"/>
        <v>12.580645160000003</v>
      </c>
      <c r="M255">
        <v>87.419354839999997</v>
      </c>
      <c r="N255">
        <v>0.496</v>
      </c>
      <c r="P255">
        <f t="shared" si="8"/>
        <v>6.2399999993600019E-2</v>
      </c>
      <c r="AJ255" t="s">
        <v>1061</v>
      </c>
    </row>
    <row r="256" spans="1:36" x14ac:dyDescent="0.25">
      <c r="A256" t="s">
        <v>366</v>
      </c>
      <c r="B256" t="s">
        <v>190</v>
      </c>
      <c r="C256" t="s">
        <v>191</v>
      </c>
      <c r="D256" t="s">
        <v>202</v>
      </c>
      <c r="E256" s="1">
        <v>42229</v>
      </c>
      <c r="F256" t="s">
        <v>1013</v>
      </c>
      <c r="G256" t="s">
        <v>58</v>
      </c>
      <c r="H256">
        <v>1</v>
      </c>
      <c r="I256">
        <v>34</v>
      </c>
      <c r="J256">
        <v>2.0537999999999998</v>
      </c>
      <c r="L256">
        <f t="shared" si="7"/>
        <v>12.798060080000001</v>
      </c>
      <c r="M256">
        <v>87.201939920000001</v>
      </c>
      <c r="N256">
        <v>0.74229999999999996</v>
      </c>
      <c r="P256">
        <f t="shared" si="8"/>
        <v>9.499999997384001E-2</v>
      </c>
      <c r="Q256">
        <v>407.17</v>
      </c>
      <c r="S256">
        <v>0.54851973600000004</v>
      </c>
      <c r="T256">
        <v>0.54851973600000004</v>
      </c>
      <c r="W256">
        <v>4.2859600000000002</v>
      </c>
      <c r="AJ256" t="s">
        <v>1061</v>
      </c>
    </row>
    <row r="257" spans="1:36" x14ac:dyDescent="0.25">
      <c r="A257" t="s">
        <v>422</v>
      </c>
      <c r="B257" t="s">
        <v>190</v>
      </c>
      <c r="C257" t="s">
        <v>191</v>
      </c>
      <c r="D257" t="s">
        <v>202</v>
      </c>
      <c r="E257" s="1">
        <v>42229</v>
      </c>
      <c r="F257" t="s">
        <v>1013</v>
      </c>
      <c r="G257" t="s">
        <v>58</v>
      </c>
      <c r="H257">
        <v>1</v>
      </c>
      <c r="I257">
        <v>25</v>
      </c>
      <c r="J257">
        <v>0.75919999999999999</v>
      </c>
      <c r="L257">
        <f t="shared" si="7"/>
        <v>12.828492389999987</v>
      </c>
      <c r="M257">
        <v>87.171507610000006</v>
      </c>
      <c r="N257">
        <v>0.28920000000000001</v>
      </c>
      <c r="P257">
        <f t="shared" si="8"/>
        <v>3.7099999991879962E-2</v>
      </c>
      <c r="Q257">
        <v>162.88999999999999</v>
      </c>
      <c r="S257">
        <v>0.56322982700000002</v>
      </c>
      <c r="T257">
        <v>0.56322982700000002</v>
      </c>
      <c r="W257">
        <v>4.39046</v>
      </c>
      <c r="AJ257" t="s">
        <v>1061</v>
      </c>
    </row>
    <row r="258" spans="1:36" x14ac:dyDescent="0.25">
      <c r="A258" t="s">
        <v>425</v>
      </c>
      <c r="B258" t="s">
        <v>190</v>
      </c>
      <c r="C258" t="s">
        <v>191</v>
      </c>
      <c r="D258" t="s">
        <v>202</v>
      </c>
      <c r="E258" s="1">
        <v>42229</v>
      </c>
      <c r="F258" t="s">
        <v>1013</v>
      </c>
      <c r="G258" t="s">
        <v>58</v>
      </c>
      <c r="H258">
        <v>1</v>
      </c>
      <c r="I258">
        <v>31</v>
      </c>
      <c r="J258">
        <v>1.5155000000000001</v>
      </c>
      <c r="L258">
        <f t="shared" si="7"/>
        <v>11.364398259999996</v>
      </c>
      <c r="M258">
        <v>88.635601739999998</v>
      </c>
      <c r="N258">
        <v>0.59660000000000002</v>
      </c>
      <c r="P258">
        <f t="shared" si="8"/>
        <v>6.7800000019159978E-2</v>
      </c>
      <c r="Q258">
        <v>298.38</v>
      </c>
      <c r="S258">
        <v>0.500141485</v>
      </c>
      <c r="T258">
        <v>0.500141485</v>
      </c>
      <c r="W258">
        <v>4.4009499999999999</v>
      </c>
      <c r="AJ258" t="s">
        <v>1061</v>
      </c>
    </row>
    <row r="259" spans="1:36" x14ac:dyDescent="0.25">
      <c r="A259" t="s">
        <v>377</v>
      </c>
      <c r="B259" t="s">
        <v>190</v>
      </c>
      <c r="C259" t="s">
        <v>191</v>
      </c>
      <c r="D259" t="s">
        <v>202</v>
      </c>
      <c r="E259" s="1">
        <v>42229</v>
      </c>
      <c r="F259" t="s">
        <v>1013</v>
      </c>
      <c r="G259" t="s">
        <v>58</v>
      </c>
      <c r="H259">
        <v>1</v>
      </c>
      <c r="I259">
        <v>32</v>
      </c>
      <c r="J259">
        <v>1.6431999999999998</v>
      </c>
      <c r="L259">
        <f t="shared" si="7"/>
        <v>11.926605499999997</v>
      </c>
      <c r="M259">
        <v>88.073394500000006</v>
      </c>
      <c r="N259">
        <v>0.55589999999999995</v>
      </c>
      <c r="P259">
        <f t="shared" si="8"/>
        <v>6.6299999974499979E-2</v>
      </c>
      <c r="Q259">
        <v>285.62</v>
      </c>
      <c r="S259">
        <v>0.51379458700000002</v>
      </c>
      <c r="T259">
        <v>0.51379458700000002</v>
      </c>
      <c r="W259">
        <v>4.3079700000000001</v>
      </c>
      <c r="AJ259" t="s">
        <v>1061</v>
      </c>
    </row>
    <row r="260" spans="1:36" x14ac:dyDescent="0.25">
      <c r="A260" t="s">
        <v>479</v>
      </c>
      <c r="B260" t="s">
        <v>190</v>
      </c>
      <c r="C260" t="s">
        <v>191</v>
      </c>
      <c r="D260" t="s">
        <v>202</v>
      </c>
      <c r="E260" s="1">
        <v>42229</v>
      </c>
      <c r="F260" t="s">
        <v>1013</v>
      </c>
      <c r="G260" t="s">
        <v>58</v>
      </c>
      <c r="H260">
        <v>1</v>
      </c>
      <c r="I260">
        <v>32</v>
      </c>
      <c r="J260">
        <v>1.7070000000000001</v>
      </c>
      <c r="L260">
        <f t="shared" si="7"/>
        <v>11.709886549999988</v>
      </c>
      <c r="M260">
        <v>88.290113450000007</v>
      </c>
      <c r="N260">
        <v>0.49359999999999998</v>
      </c>
      <c r="P260">
        <f t="shared" si="8"/>
        <v>5.7800000010799935E-2</v>
      </c>
      <c r="Q260">
        <v>260.5</v>
      </c>
      <c r="S260">
        <v>0.52775756100000004</v>
      </c>
      <c r="T260">
        <v>0.52775756100000004</v>
      </c>
      <c r="W260">
        <v>4.5069400000000002</v>
      </c>
      <c r="AJ260" t="s">
        <v>1061</v>
      </c>
    </row>
    <row r="261" spans="1:36" x14ac:dyDescent="0.25">
      <c r="A261" t="s">
        <v>326</v>
      </c>
      <c r="B261" t="s">
        <v>190</v>
      </c>
      <c r="C261" t="s">
        <v>191</v>
      </c>
      <c r="D261" t="s">
        <v>202</v>
      </c>
      <c r="E261" s="1">
        <v>42229</v>
      </c>
      <c r="F261" t="s">
        <v>1013</v>
      </c>
      <c r="G261" t="s">
        <v>58</v>
      </c>
      <c r="H261">
        <v>1</v>
      </c>
      <c r="I261">
        <v>32</v>
      </c>
      <c r="J261">
        <v>1.385</v>
      </c>
      <c r="L261">
        <f t="shared" si="7"/>
        <v>12.832879009999996</v>
      </c>
      <c r="M261">
        <v>87.167120990000001</v>
      </c>
      <c r="N261">
        <v>0.47689999999999999</v>
      </c>
      <c r="P261">
        <f t="shared" si="8"/>
        <v>6.1199999998689969E-2</v>
      </c>
      <c r="Q261">
        <v>257.10000000000002</v>
      </c>
      <c r="S261">
        <v>0.53909898099999998</v>
      </c>
      <c r="T261">
        <v>0.53909898099999998</v>
      </c>
      <c r="W261">
        <v>4.20092</v>
      </c>
      <c r="AJ261" t="s">
        <v>1061</v>
      </c>
    </row>
    <row r="262" spans="1:36" x14ac:dyDescent="0.25">
      <c r="A262" t="s">
        <v>410</v>
      </c>
      <c r="B262" t="s">
        <v>190</v>
      </c>
      <c r="C262" t="s">
        <v>191</v>
      </c>
      <c r="D262" t="s">
        <v>202</v>
      </c>
      <c r="E262" s="1">
        <v>42229</v>
      </c>
      <c r="F262" t="s">
        <v>1013</v>
      </c>
      <c r="G262" t="s">
        <v>58</v>
      </c>
      <c r="H262">
        <v>1</v>
      </c>
      <c r="I262">
        <v>32</v>
      </c>
      <c r="J262">
        <v>1.7097000000000002</v>
      </c>
      <c r="L262">
        <f t="shared" si="7"/>
        <v>9.4904570099999912</v>
      </c>
      <c r="M262">
        <v>90.50954299</v>
      </c>
      <c r="N262">
        <v>0.57110000000000005</v>
      </c>
      <c r="P262">
        <f t="shared" si="8"/>
        <v>5.4199999984109959E-2</v>
      </c>
      <c r="Q262">
        <v>236.76</v>
      </c>
      <c r="S262">
        <v>0.41456973600000002</v>
      </c>
      <c r="T262">
        <v>0.41456973600000002</v>
      </c>
      <c r="W262">
        <v>4.3682800000000004</v>
      </c>
      <c r="AJ262" t="s">
        <v>1061</v>
      </c>
    </row>
    <row r="263" spans="1:36" x14ac:dyDescent="0.25">
      <c r="A263" t="s">
        <v>611</v>
      </c>
      <c r="B263" t="s">
        <v>190</v>
      </c>
      <c r="C263" t="s">
        <v>191</v>
      </c>
      <c r="D263" t="s">
        <v>194</v>
      </c>
      <c r="E263" s="1">
        <v>42199</v>
      </c>
      <c r="F263" t="s">
        <v>1011</v>
      </c>
      <c r="G263" t="s">
        <v>58</v>
      </c>
      <c r="H263">
        <v>1</v>
      </c>
      <c r="I263">
        <v>33</v>
      </c>
      <c r="J263">
        <v>1.8332000000000002</v>
      </c>
      <c r="L263">
        <f t="shared" si="7"/>
        <v>11.829287149999997</v>
      </c>
      <c r="M263">
        <v>88.170712850000001</v>
      </c>
      <c r="N263">
        <v>0.64670000000000005</v>
      </c>
      <c r="P263">
        <f t="shared" si="8"/>
        <v>7.6499999999049995E-2</v>
      </c>
      <c r="Q263">
        <v>362.28</v>
      </c>
      <c r="S263">
        <v>0.56019363700000002</v>
      </c>
      <c r="T263">
        <v>0.56019363700000002</v>
      </c>
      <c r="W263">
        <v>4.7356499999999997</v>
      </c>
      <c r="AJ263" t="s">
        <v>1061</v>
      </c>
    </row>
    <row r="264" spans="1:36" x14ac:dyDescent="0.25">
      <c r="A264" t="s">
        <v>674</v>
      </c>
      <c r="B264" t="s">
        <v>190</v>
      </c>
      <c r="C264" t="s">
        <v>191</v>
      </c>
      <c r="D264" t="s">
        <v>194</v>
      </c>
      <c r="E264" s="1">
        <v>42199</v>
      </c>
      <c r="F264" t="s">
        <v>1011</v>
      </c>
      <c r="G264" t="s">
        <v>58</v>
      </c>
      <c r="H264">
        <v>1</v>
      </c>
      <c r="I264">
        <v>33</v>
      </c>
      <c r="J264">
        <v>2.1294</v>
      </c>
      <c r="L264">
        <f t="shared" si="7"/>
        <v>11.718552269999998</v>
      </c>
      <c r="M264">
        <v>88.281447729999996</v>
      </c>
      <c r="N264">
        <v>0.79020000000000001</v>
      </c>
      <c r="P264">
        <f t="shared" si="8"/>
        <v>9.2600000037539987E-2</v>
      </c>
      <c r="Q264">
        <v>447.57</v>
      </c>
      <c r="S264">
        <v>0.56640450499999995</v>
      </c>
      <c r="T264">
        <v>0.56640450499999995</v>
      </c>
      <c r="W264">
        <v>4.8334000000000001</v>
      </c>
      <c r="AJ264" t="s">
        <v>1061</v>
      </c>
    </row>
    <row r="265" spans="1:36" x14ac:dyDescent="0.25">
      <c r="A265" t="s">
        <v>641</v>
      </c>
      <c r="B265" t="s">
        <v>190</v>
      </c>
      <c r="C265" t="s">
        <v>191</v>
      </c>
      <c r="D265" t="s">
        <v>194</v>
      </c>
      <c r="E265" s="1">
        <v>42199</v>
      </c>
      <c r="F265" t="s">
        <v>1011</v>
      </c>
      <c r="G265" t="s">
        <v>58</v>
      </c>
      <c r="H265">
        <v>1</v>
      </c>
      <c r="I265">
        <v>40</v>
      </c>
      <c r="J265">
        <v>3.0959000000000003</v>
      </c>
      <c r="L265">
        <f t="shared" si="7"/>
        <v>11.015077310000002</v>
      </c>
      <c r="M265">
        <v>88.984922690000005</v>
      </c>
      <c r="N265">
        <v>1.0412999999999999</v>
      </c>
      <c r="P265">
        <f t="shared" si="8"/>
        <v>0.11470000002903002</v>
      </c>
      <c r="Q265">
        <v>547.29</v>
      </c>
      <c r="S265">
        <v>0.52558771800000004</v>
      </c>
      <c r="T265">
        <v>0.52558771800000004</v>
      </c>
      <c r="W265">
        <v>4.7715300000000003</v>
      </c>
      <c r="AJ265" t="s">
        <v>1061</v>
      </c>
    </row>
    <row r="266" spans="1:36" x14ac:dyDescent="0.25">
      <c r="A266" t="s">
        <v>699</v>
      </c>
      <c r="B266" t="s">
        <v>190</v>
      </c>
      <c r="C266" t="s">
        <v>191</v>
      </c>
      <c r="D266" t="s">
        <v>194</v>
      </c>
      <c r="E266" s="1">
        <v>42199</v>
      </c>
      <c r="F266" t="s">
        <v>1011</v>
      </c>
      <c r="G266" t="s">
        <v>58</v>
      </c>
      <c r="H266">
        <v>1</v>
      </c>
      <c r="I266">
        <v>29</v>
      </c>
      <c r="J266">
        <v>1.3402000000000001</v>
      </c>
      <c r="L266">
        <f t="shared" si="7"/>
        <v>12.534400800000004</v>
      </c>
      <c r="M266">
        <v>87.4655992</v>
      </c>
      <c r="N266">
        <v>0.3997</v>
      </c>
      <c r="P266">
        <f t="shared" si="8"/>
        <v>5.0099999997600009E-2</v>
      </c>
      <c r="Q266">
        <v>244.65</v>
      </c>
      <c r="S266">
        <v>0.61207860599999997</v>
      </c>
      <c r="T266">
        <v>0.61207860599999997</v>
      </c>
      <c r="W266">
        <v>4.8831899999999999</v>
      </c>
      <c r="AJ266" t="s">
        <v>1061</v>
      </c>
    </row>
    <row r="267" spans="1:36" x14ac:dyDescent="0.25">
      <c r="A267" t="s">
        <v>607</v>
      </c>
      <c r="B267" t="s">
        <v>190</v>
      </c>
      <c r="C267" t="s">
        <v>191</v>
      </c>
      <c r="D267" t="s">
        <v>194</v>
      </c>
      <c r="E267" s="1">
        <v>42199</v>
      </c>
      <c r="F267" t="s">
        <v>1011</v>
      </c>
      <c r="G267" t="s">
        <v>58</v>
      </c>
      <c r="H267">
        <v>1</v>
      </c>
      <c r="I267">
        <v>37</v>
      </c>
      <c r="J267">
        <v>2.4870999999999999</v>
      </c>
      <c r="L267">
        <f t="shared" si="7"/>
        <v>11.76203451000001</v>
      </c>
      <c r="M267">
        <v>88.237965489999993</v>
      </c>
      <c r="N267">
        <v>0.88080000000000003</v>
      </c>
      <c r="P267">
        <f t="shared" si="8"/>
        <v>0.10359999996408009</v>
      </c>
      <c r="Q267">
        <v>489.94</v>
      </c>
      <c r="S267">
        <v>0.55624190299999998</v>
      </c>
      <c r="T267">
        <v>0.55624190299999998</v>
      </c>
      <c r="W267">
        <v>4.7291299999999996</v>
      </c>
      <c r="AJ267" t="s">
        <v>1061</v>
      </c>
    </row>
    <row r="268" spans="1:36" x14ac:dyDescent="0.25">
      <c r="A268" t="s">
        <v>395</v>
      </c>
      <c r="B268" t="s">
        <v>190</v>
      </c>
      <c r="C268" t="s">
        <v>191</v>
      </c>
      <c r="D268" t="s">
        <v>192</v>
      </c>
      <c r="E268" s="1">
        <v>42199</v>
      </c>
      <c r="F268" t="s">
        <v>1011</v>
      </c>
      <c r="G268" t="s">
        <v>58</v>
      </c>
      <c r="H268">
        <v>1</v>
      </c>
      <c r="I268">
        <v>37</v>
      </c>
      <c r="J268">
        <v>3.3237000000000001</v>
      </c>
      <c r="L268">
        <f t="shared" si="7"/>
        <v>9.5601436299999936</v>
      </c>
      <c r="M268">
        <v>90.439856370000001</v>
      </c>
      <c r="N268">
        <v>0.89119999999999999</v>
      </c>
      <c r="P268">
        <f t="shared" si="8"/>
        <v>8.5200000030559941E-2</v>
      </c>
      <c r="Q268">
        <v>369.5</v>
      </c>
      <c r="S268">
        <v>0.41461100099999998</v>
      </c>
      <c r="T268">
        <v>0.41461100099999998</v>
      </c>
      <c r="W268">
        <v>4.3368700000000002</v>
      </c>
      <c r="AJ268" t="s">
        <v>1061</v>
      </c>
    </row>
    <row r="269" spans="1:36" x14ac:dyDescent="0.25">
      <c r="A269" t="s">
        <v>572</v>
      </c>
      <c r="B269" t="s">
        <v>190</v>
      </c>
      <c r="C269" t="s">
        <v>191</v>
      </c>
      <c r="D269" t="s">
        <v>192</v>
      </c>
      <c r="E269" s="1">
        <v>42199</v>
      </c>
      <c r="F269" t="s">
        <v>1011</v>
      </c>
      <c r="G269" t="s">
        <v>58</v>
      </c>
      <c r="H269">
        <v>1</v>
      </c>
      <c r="I269">
        <v>42</v>
      </c>
      <c r="J269">
        <v>5.085</v>
      </c>
      <c r="L269">
        <f t="shared" si="7"/>
        <v>9.7004176900000036</v>
      </c>
      <c r="M269">
        <v>90.299582310000005</v>
      </c>
      <c r="N269">
        <v>1.3886000000000001</v>
      </c>
      <c r="P269">
        <f t="shared" si="8"/>
        <v>0.13470000004334004</v>
      </c>
      <c r="Q269">
        <v>628.64</v>
      </c>
      <c r="S269">
        <v>0.45271558299999998</v>
      </c>
      <c r="T269">
        <v>0.45271558299999998</v>
      </c>
      <c r="W269">
        <v>4.6669700000000001</v>
      </c>
      <c r="AJ269" t="s">
        <v>1061</v>
      </c>
    </row>
    <row r="270" spans="1:36" x14ac:dyDescent="0.25">
      <c r="A270" t="s">
        <v>541</v>
      </c>
      <c r="B270" t="s">
        <v>190</v>
      </c>
      <c r="C270" t="s">
        <v>191</v>
      </c>
      <c r="D270" t="s">
        <v>192</v>
      </c>
      <c r="E270" s="1">
        <v>42199</v>
      </c>
      <c r="F270" t="s">
        <v>1011</v>
      </c>
      <c r="G270" t="s">
        <v>58</v>
      </c>
      <c r="H270">
        <v>1</v>
      </c>
      <c r="I270">
        <v>43</v>
      </c>
      <c r="J270">
        <v>5.8552</v>
      </c>
      <c r="L270">
        <f t="shared" si="7"/>
        <v>11.735077430000011</v>
      </c>
      <c r="M270">
        <v>88.264922569999996</v>
      </c>
      <c r="N270">
        <v>1.3302</v>
      </c>
      <c r="P270">
        <f t="shared" si="8"/>
        <v>0.15609999997386015</v>
      </c>
      <c r="Q270">
        <v>718.15</v>
      </c>
      <c r="S270">
        <v>0.53988162500000003</v>
      </c>
      <c r="T270">
        <v>0.53988162500000003</v>
      </c>
      <c r="W270">
        <v>4.6005799999999999</v>
      </c>
      <c r="AJ270" t="s">
        <v>1061</v>
      </c>
    </row>
    <row r="271" spans="1:36" x14ac:dyDescent="0.25">
      <c r="A271" t="s">
        <v>340</v>
      </c>
      <c r="B271" t="s">
        <v>190</v>
      </c>
      <c r="C271" t="s">
        <v>191</v>
      </c>
      <c r="D271" t="s">
        <v>192</v>
      </c>
      <c r="E271" s="1">
        <v>42199</v>
      </c>
      <c r="F271" t="s">
        <v>1011</v>
      </c>
      <c r="G271" t="s">
        <v>58</v>
      </c>
      <c r="H271">
        <v>1</v>
      </c>
      <c r="I271">
        <v>33</v>
      </c>
      <c r="J271">
        <v>2.7261000000000002</v>
      </c>
      <c r="L271">
        <f t="shared" si="7"/>
        <v>12.244897960000003</v>
      </c>
      <c r="M271">
        <v>87.755102039999997</v>
      </c>
      <c r="N271">
        <v>0.63700000000000001</v>
      </c>
      <c r="P271">
        <f t="shared" si="8"/>
        <v>7.8000000005200021E-2</v>
      </c>
      <c r="Q271">
        <v>330.36</v>
      </c>
      <c r="S271">
        <v>0.51861428600000004</v>
      </c>
      <c r="T271">
        <v>0.51861428600000004</v>
      </c>
      <c r="W271">
        <v>4.2353500000000004</v>
      </c>
      <c r="AJ271" t="s">
        <v>1061</v>
      </c>
    </row>
    <row r="272" spans="1:36" x14ac:dyDescent="0.25">
      <c r="A272" t="s">
        <v>533</v>
      </c>
      <c r="B272" t="s">
        <v>190</v>
      </c>
      <c r="C272" t="s">
        <v>191</v>
      </c>
      <c r="D272" t="s">
        <v>192</v>
      </c>
      <c r="E272" s="1">
        <v>42199</v>
      </c>
      <c r="F272" t="s">
        <v>1011</v>
      </c>
      <c r="G272" t="s">
        <v>58</v>
      </c>
      <c r="H272">
        <v>1</v>
      </c>
      <c r="I272">
        <v>39</v>
      </c>
      <c r="J272">
        <v>2.7694999999999999</v>
      </c>
      <c r="L272">
        <f t="shared" si="7"/>
        <v>11.758349710000001</v>
      </c>
      <c r="M272">
        <v>88.241650289999995</v>
      </c>
      <c r="N272">
        <v>1.018</v>
      </c>
      <c r="P272">
        <f t="shared" si="8"/>
        <v>0.11970000004780001</v>
      </c>
      <c r="Q272">
        <v>549.73</v>
      </c>
      <c r="S272">
        <v>0.540006914</v>
      </c>
      <c r="T272">
        <v>0.540006914</v>
      </c>
      <c r="W272">
        <v>4.5925399999999996</v>
      </c>
      <c r="AJ272" t="s">
        <v>1061</v>
      </c>
    </row>
    <row r="273" spans="1:36" x14ac:dyDescent="0.25">
      <c r="A273" t="s">
        <v>542</v>
      </c>
      <c r="B273" t="s">
        <v>190</v>
      </c>
      <c r="C273" t="s">
        <v>191</v>
      </c>
      <c r="D273" t="s">
        <v>194</v>
      </c>
      <c r="E273" s="1">
        <v>42122</v>
      </c>
      <c r="F273" t="s">
        <v>1009</v>
      </c>
      <c r="G273" t="s">
        <v>58</v>
      </c>
      <c r="H273">
        <v>1</v>
      </c>
      <c r="I273">
        <v>37</v>
      </c>
      <c r="J273">
        <v>2.59</v>
      </c>
      <c r="L273">
        <f t="shared" si="7"/>
        <v>16.407894740000007</v>
      </c>
      <c r="M273">
        <v>83.592105259999997</v>
      </c>
      <c r="N273">
        <v>0.76</v>
      </c>
      <c r="P273">
        <f t="shared" si="8"/>
        <v>0.12470000002400006</v>
      </c>
      <c r="Q273">
        <v>573.89</v>
      </c>
      <c r="S273">
        <v>0.75511428700000005</v>
      </c>
      <c r="T273">
        <v>0.75511428700000005</v>
      </c>
      <c r="W273">
        <v>4.6021400000000003</v>
      </c>
      <c r="AJ273" t="s">
        <v>1061</v>
      </c>
    </row>
    <row r="274" spans="1:36" x14ac:dyDescent="0.25">
      <c r="A274" t="s">
        <v>346</v>
      </c>
      <c r="B274" t="s">
        <v>190</v>
      </c>
      <c r="C274" t="s">
        <v>191</v>
      </c>
      <c r="D274" t="s">
        <v>194</v>
      </c>
      <c r="E274" s="1">
        <v>42122</v>
      </c>
      <c r="F274" t="s">
        <v>1009</v>
      </c>
      <c r="G274" t="s">
        <v>58</v>
      </c>
      <c r="H274">
        <v>1</v>
      </c>
      <c r="I274">
        <v>34</v>
      </c>
      <c r="J274">
        <v>1.7985000000000002</v>
      </c>
      <c r="L274">
        <f t="shared" si="7"/>
        <v>12.948738050000003</v>
      </c>
      <c r="M274">
        <v>87.051261949999997</v>
      </c>
      <c r="N274">
        <v>0.63790000000000002</v>
      </c>
      <c r="P274">
        <f t="shared" si="8"/>
        <v>8.2600000020950026E-2</v>
      </c>
      <c r="Q274">
        <v>350.71</v>
      </c>
      <c r="S274">
        <v>0.54979435300000001</v>
      </c>
      <c r="T274">
        <v>0.54979435300000001</v>
      </c>
      <c r="W274">
        <v>4.2459300000000004</v>
      </c>
      <c r="AJ274" t="s">
        <v>1061</v>
      </c>
    </row>
    <row r="275" spans="1:36" x14ac:dyDescent="0.25">
      <c r="A275" t="s">
        <v>473</v>
      </c>
      <c r="B275" t="s">
        <v>190</v>
      </c>
      <c r="C275" t="s">
        <v>191</v>
      </c>
      <c r="D275" t="s">
        <v>194</v>
      </c>
      <c r="E275" s="1">
        <v>42122</v>
      </c>
      <c r="F275" t="s">
        <v>1009</v>
      </c>
      <c r="G275" t="s">
        <v>58</v>
      </c>
      <c r="H275">
        <v>1</v>
      </c>
      <c r="I275">
        <v>35</v>
      </c>
      <c r="J275">
        <v>2.3075000000000001</v>
      </c>
      <c r="L275">
        <f t="shared" si="7"/>
        <v>11.511450380000007</v>
      </c>
      <c r="M275">
        <v>88.488549620000001</v>
      </c>
      <c r="N275">
        <v>0.65500000000000003</v>
      </c>
      <c r="P275">
        <f t="shared" si="8"/>
        <v>7.5399999989000044E-2</v>
      </c>
      <c r="Q275">
        <v>338.95</v>
      </c>
      <c r="S275">
        <v>0.51748343799999996</v>
      </c>
      <c r="T275">
        <v>0.51748343799999996</v>
      </c>
      <c r="W275">
        <v>4.4953799999999999</v>
      </c>
      <c r="AJ275" t="s">
        <v>1061</v>
      </c>
    </row>
    <row r="276" spans="1:36" x14ac:dyDescent="0.25">
      <c r="A276" t="s">
        <v>557</v>
      </c>
      <c r="B276" t="s">
        <v>190</v>
      </c>
      <c r="C276" t="s">
        <v>191</v>
      </c>
      <c r="D276" t="s">
        <v>194</v>
      </c>
      <c r="E276" s="1">
        <v>42122</v>
      </c>
      <c r="F276" t="s">
        <v>1009</v>
      </c>
      <c r="G276" t="s">
        <v>58</v>
      </c>
      <c r="H276">
        <v>1</v>
      </c>
      <c r="I276">
        <v>34</v>
      </c>
      <c r="J276">
        <v>2.4704999999999999</v>
      </c>
      <c r="L276">
        <f t="shared" si="7"/>
        <v>14.552397110000005</v>
      </c>
      <c r="M276">
        <v>85.447602889999999</v>
      </c>
      <c r="N276">
        <v>0.70709999999999995</v>
      </c>
      <c r="P276">
        <f t="shared" si="8"/>
        <v>0.10289999996481003</v>
      </c>
      <c r="Q276">
        <v>476.91</v>
      </c>
      <c r="S276">
        <v>0.67446431500000004</v>
      </c>
      <c r="T276">
        <v>0.67446431500000004</v>
      </c>
      <c r="W276">
        <v>4.6347300000000002</v>
      </c>
      <c r="AJ276" t="s">
        <v>1061</v>
      </c>
    </row>
    <row r="277" spans="1:36" x14ac:dyDescent="0.25">
      <c r="A277" t="s">
        <v>316</v>
      </c>
      <c r="B277" t="s">
        <v>190</v>
      </c>
      <c r="C277" t="s">
        <v>191</v>
      </c>
      <c r="D277" t="s">
        <v>194</v>
      </c>
      <c r="E277" s="1">
        <v>42122</v>
      </c>
      <c r="F277" t="s">
        <v>1009</v>
      </c>
      <c r="G277" t="s">
        <v>58</v>
      </c>
      <c r="H277">
        <v>1</v>
      </c>
      <c r="I277">
        <v>30</v>
      </c>
      <c r="J277">
        <v>1.5424</v>
      </c>
      <c r="L277">
        <f t="shared" si="7"/>
        <v>13.025659299999997</v>
      </c>
      <c r="M277">
        <v>86.974340699999999</v>
      </c>
      <c r="N277">
        <v>0.56120000000000003</v>
      </c>
      <c r="P277">
        <f t="shared" si="8"/>
        <v>7.3099999991599995E-2</v>
      </c>
      <c r="Q277">
        <v>304.01</v>
      </c>
      <c r="S277">
        <v>0.54170590900000004</v>
      </c>
      <c r="T277">
        <v>0.54170590900000004</v>
      </c>
      <c r="W277">
        <v>4.15876</v>
      </c>
      <c r="AJ277" t="s">
        <v>1061</v>
      </c>
    </row>
    <row r="278" spans="1:36" x14ac:dyDescent="0.25">
      <c r="A278" t="s">
        <v>412</v>
      </c>
      <c r="B278" t="s">
        <v>190</v>
      </c>
      <c r="C278" t="s">
        <v>191</v>
      </c>
      <c r="D278" t="s">
        <v>194</v>
      </c>
      <c r="E278" s="1">
        <v>42199</v>
      </c>
      <c r="F278" t="s">
        <v>1011</v>
      </c>
      <c r="G278" t="s">
        <v>58</v>
      </c>
      <c r="H278">
        <v>1</v>
      </c>
      <c r="I278">
        <v>35</v>
      </c>
      <c r="J278">
        <v>2.8330000000000002</v>
      </c>
      <c r="L278">
        <f t="shared" si="7"/>
        <v>13.899976519999994</v>
      </c>
      <c r="M278">
        <v>86.100023480000004</v>
      </c>
      <c r="N278">
        <v>0.8518</v>
      </c>
      <c r="P278">
        <f t="shared" si="8"/>
        <v>0.11839999999735995</v>
      </c>
      <c r="Q278">
        <v>518.02</v>
      </c>
      <c r="S278">
        <v>0.60815038300000002</v>
      </c>
      <c r="T278">
        <v>0.60815038300000002</v>
      </c>
      <c r="W278">
        <v>4.3751899999999999</v>
      </c>
      <c r="AJ278" t="s">
        <v>1061</v>
      </c>
    </row>
    <row r="279" spans="1:36" x14ac:dyDescent="0.25">
      <c r="A279" t="s">
        <v>461</v>
      </c>
      <c r="B279" t="s">
        <v>190</v>
      </c>
      <c r="C279" t="s">
        <v>191</v>
      </c>
      <c r="D279" t="s">
        <v>194</v>
      </c>
      <c r="E279" s="1">
        <v>42199</v>
      </c>
      <c r="F279" t="s">
        <v>1011</v>
      </c>
      <c r="G279" t="s">
        <v>58</v>
      </c>
      <c r="H279">
        <v>1</v>
      </c>
      <c r="I279">
        <v>32</v>
      </c>
      <c r="J279">
        <v>3.9716999999999998</v>
      </c>
      <c r="L279">
        <f t="shared" si="7"/>
        <v>10.196870270000005</v>
      </c>
      <c r="M279">
        <v>89.803129729999995</v>
      </c>
      <c r="N279">
        <v>0.99050000000000005</v>
      </c>
      <c r="P279">
        <f t="shared" si="8"/>
        <v>0.10100000002435006</v>
      </c>
      <c r="Q279">
        <v>451.45</v>
      </c>
      <c r="S279">
        <v>0.45578480599999999</v>
      </c>
      <c r="T279">
        <v>0.45578480599999999</v>
      </c>
      <c r="W279">
        <v>4.4698500000000001</v>
      </c>
      <c r="AJ279" t="s">
        <v>1061</v>
      </c>
    </row>
    <row r="280" spans="1:36" x14ac:dyDescent="0.25">
      <c r="A280" t="s">
        <v>414</v>
      </c>
      <c r="B280" t="s">
        <v>190</v>
      </c>
      <c r="C280" t="s">
        <v>191</v>
      </c>
      <c r="D280" t="s">
        <v>194</v>
      </c>
      <c r="E280" s="1">
        <v>42199</v>
      </c>
      <c r="F280" t="s">
        <v>1011</v>
      </c>
      <c r="G280" t="s">
        <v>58</v>
      </c>
      <c r="H280">
        <v>1</v>
      </c>
      <c r="I280">
        <v>34</v>
      </c>
      <c r="J280">
        <v>5.1340000000000003</v>
      </c>
      <c r="L280">
        <f t="shared" si="7"/>
        <v>15.405968079999999</v>
      </c>
      <c r="M280">
        <v>84.594031920000006</v>
      </c>
      <c r="N280">
        <v>1.1528</v>
      </c>
      <c r="P280">
        <f t="shared" si="8"/>
        <v>0.17760000002623999</v>
      </c>
      <c r="Q280">
        <v>777.64</v>
      </c>
      <c r="S280">
        <v>0.67456263699999996</v>
      </c>
      <c r="T280">
        <v>0.67456263699999996</v>
      </c>
      <c r="W280">
        <v>4.3785800000000004</v>
      </c>
      <c r="AJ280" t="s">
        <v>1061</v>
      </c>
    </row>
    <row r="281" spans="1:36" x14ac:dyDescent="0.25">
      <c r="A281" t="s">
        <v>559</v>
      </c>
      <c r="B281" t="s">
        <v>190</v>
      </c>
      <c r="C281" t="s">
        <v>191</v>
      </c>
      <c r="D281" t="s">
        <v>194</v>
      </c>
      <c r="E281" s="1">
        <v>42199</v>
      </c>
      <c r="F281" t="s">
        <v>1011</v>
      </c>
      <c r="G281" t="s">
        <v>58</v>
      </c>
      <c r="H281">
        <v>1</v>
      </c>
      <c r="I281">
        <v>37</v>
      </c>
      <c r="J281">
        <v>3.0821000000000001</v>
      </c>
      <c r="L281">
        <f t="shared" si="7"/>
        <v>17.927345110000001</v>
      </c>
      <c r="M281">
        <v>82.072654889999995</v>
      </c>
      <c r="N281">
        <v>0.80379999999999996</v>
      </c>
      <c r="P281">
        <f t="shared" si="8"/>
        <v>0.14409999999417999</v>
      </c>
      <c r="Q281">
        <v>668.35</v>
      </c>
      <c r="S281">
        <v>0.83148819399999996</v>
      </c>
      <c r="T281">
        <v>0.83148819399999996</v>
      </c>
      <c r="W281">
        <v>4.6380999999999997</v>
      </c>
      <c r="AJ281" t="s">
        <v>1061</v>
      </c>
    </row>
    <row r="282" spans="1:36" x14ac:dyDescent="0.25">
      <c r="A282" t="s">
        <v>501</v>
      </c>
      <c r="B282" t="s">
        <v>190</v>
      </c>
      <c r="C282" t="s">
        <v>191</v>
      </c>
      <c r="D282" t="s">
        <v>194</v>
      </c>
      <c r="E282" s="1">
        <v>42199</v>
      </c>
      <c r="F282" t="s">
        <v>1011</v>
      </c>
      <c r="G282" t="s">
        <v>58</v>
      </c>
      <c r="H282">
        <v>1</v>
      </c>
      <c r="I282">
        <v>34</v>
      </c>
      <c r="J282">
        <v>3.0230000000000001</v>
      </c>
      <c r="L282">
        <f t="shared" si="7"/>
        <v>18.343451860000005</v>
      </c>
      <c r="M282">
        <v>81.656548139999998</v>
      </c>
      <c r="N282">
        <v>0.9224</v>
      </c>
      <c r="P282">
        <f t="shared" si="8"/>
        <v>0.16919999995664003</v>
      </c>
      <c r="Q282">
        <v>768.58</v>
      </c>
      <c r="S282">
        <v>0.83324029499999996</v>
      </c>
      <c r="T282">
        <v>0.83324029499999996</v>
      </c>
      <c r="W282">
        <v>4.54244</v>
      </c>
      <c r="AJ282" t="s">
        <v>1061</v>
      </c>
    </row>
    <row r="283" spans="1:36" x14ac:dyDescent="0.25">
      <c r="A283" t="s">
        <v>604</v>
      </c>
      <c r="B283" t="s">
        <v>190</v>
      </c>
      <c r="C283" t="s">
        <v>191</v>
      </c>
      <c r="D283" t="s">
        <v>192</v>
      </c>
      <c r="E283" s="1">
        <v>42199</v>
      </c>
      <c r="F283" t="s">
        <v>1011</v>
      </c>
      <c r="G283" t="s">
        <v>58</v>
      </c>
      <c r="H283">
        <v>1</v>
      </c>
      <c r="I283">
        <v>36</v>
      </c>
      <c r="J283">
        <v>2.7397999999999998</v>
      </c>
      <c r="L283">
        <f t="shared" si="7"/>
        <v>17.179134160000011</v>
      </c>
      <c r="M283">
        <v>82.820865839999996</v>
      </c>
      <c r="N283">
        <v>0.65369999999999995</v>
      </c>
      <c r="P283">
        <f t="shared" si="8"/>
        <v>0.11230000000392004</v>
      </c>
      <c r="Q283">
        <v>530.08000000000004</v>
      </c>
      <c r="S283">
        <v>0.81088949099999996</v>
      </c>
      <c r="T283">
        <v>0.81088949099999996</v>
      </c>
      <c r="W283">
        <v>4.7202000000000002</v>
      </c>
      <c r="AJ283" t="s">
        <v>1061</v>
      </c>
    </row>
    <row r="284" spans="1:36" x14ac:dyDescent="0.25">
      <c r="A284" t="s">
        <v>640</v>
      </c>
      <c r="B284" t="s">
        <v>190</v>
      </c>
      <c r="C284" t="s">
        <v>191</v>
      </c>
      <c r="D284" t="s">
        <v>192</v>
      </c>
      <c r="E284" s="1">
        <v>42199</v>
      </c>
      <c r="F284" t="s">
        <v>1011</v>
      </c>
      <c r="G284" t="s">
        <v>58</v>
      </c>
      <c r="H284">
        <v>1</v>
      </c>
      <c r="I284">
        <v>35</v>
      </c>
      <c r="J284">
        <v>3.3041</v>
      </c>
      <c r="L284">
        <f t="shared" si="7"/>
        <v>15.750452079999993</v>
      </c>
      <c r="M284">
        <v>84.249547919999998</v>
      </c>
      <c r="N284">
        <v>0.55300000000000005</v>
      </c>
      <c r="P284">
        <f t="shared" si="8"/>
        <v>8.710000000239998E-2</v>
      </c>
      <c r="Q284">
        <v>415.52</v>
      </c>
      <c r="S284">
        <v>0.75140051699999999</v>
      </c>
      <c r="T284">
        <v>0.75140051699999999</v>
      </c>
      <c r="W284">
        <v>4.7706600000000003</v>
      </c>
      <c r="AJ284" t="s">
        <v>1061</v>
      </c>
    </row>
    <row r="285" spans="1:36" x14ac:dyDescent="0.25">
      <c r="A285" t="s">
        <v>483</v>
      </c>
      <c r="B285" t="s">
        <v>190</v>
      </c>
      <c r="C285" t="s">
        <v>191</v>
      </c>
      <c r="D285" t="s">
        <v>192</v>
      </c>
      <c r="E285" s="1">
        <v>42199</v>
      </c>
      <c r="F285" t="s">
        <v>1011</v>
      </c>
      <c r="G285" t="s">
        <v>58</v>
      </c>
      <c r="H285">
        <v>1</v>
      </c>
      <c r="I285">
        <v>35</v>
      </c>
      <c r="J285">
        <v>3.3563000000000001</v>
      </c>
      <c r="L285">
        <f t="shared" si="7"/>
        <v>12.66856846000001</v>
      </c>
      <c r="M285">
        <v>87.331431539999997</v>
      </c>
      <c r="N285">
        <v>0.7712</v>
      </c>
      <c r="P285">
        <f t="shared" si="8"/>
        <v>9.7699999963520079E-2</v>
      </c>
      <c r="Q285">
        <v>440.74</v>
      </c>
      <c r="S285">
        <v>0.57150446099999996</v>
      </c>
      <c r="T285">
        <v>0.57150446099999996</v>
      </c>
      <c r="W285">
        <v>4.5111999999999997</v>
      </c>
      <c r="AJ285" t="s">
        <v>1061</v>
      </c>
    </row>
    <row r="286" spans="1:36" x14ac:dyDescent="0.25">
      <c r="A286" t="s">
        <v>474</v>
      </c>
      <c r="B286" t="s">
        <v>190</v>
      </c>
      <c r="C286" t="s">
        <v>191</v>
      </c>
      <c r="D286" t="s">
        <v>192</v>
      </c>
      <c r="E286" s="1">
        <v>42199</v>
      </c>
      <c r="F286" t="s">
        <v>1011</v>
      </c>
      <c r="G286" t="s">
        <v>58</v>
      </c>
      <c r="H286">
        <v>1</v>
      </c>
      <c r="I286">
        <v>32</v>
      </c>
      <c r="J286">
        <v>2.6119999999999997</v>
      </c>
      <c r="L286">
        <f t="shared" si="7"/>
        <v>13.603238869999998</v>
      </c>
      <c r="M286">
        <v>86.396761130000002</v>
      </c>
      <c r="N286">
        <v>0.3705</v>
      </c>
      <c r="P286">
        <f t="shared" si="8"/>
        <v>5.0400000013349988E-2</v>
      </c>
      <c r="Q286">
        <v>226.6</v>
      </c>
      <c r="S286">
        <v>0.61161658299999999</v>
      </c>
      <c r="T286">
        <v>0.61161658299999999</v>
      </c>
      <c r="W286">
        <v>4.4961099999999998</v>
      </c>
      <c r="AJ286" t="s">
        <v>1061</v>
      </c>
    </row>
    <row r="287" spans="1:36" x14ac:dyDescent="0.25">
      <c r="A287" t="s">
        <v>526</v>
      </c>
      <c r="B287" t="s">
        <v>190</v>
      </c>
      <c r="C287" t="s">
        <v>191</v>
      </c>
      <c r="D287" t="s">
        <v>192</v>
      </c>
      <c r="E287" s="1">
        <v>42199</v>
      </c>
      <c r="F287" t="s">
        <v>1011</v>
      </c>
      <c r="G287" t="s">
        <v>58</v>
      </c>
      <c r="H287">
        <v>1</v>
      </c>
      <c r="I287">
        <v>31</v>
      </c>
      <c r="J287">
        <v>2.0901000000000001</v>
      </c>
      <c r="L287">
        <f t="shared" si="7"/>
        <v>14.671710350000003</v>
      </c>
      <c r="M287">
        <v>85.328289650000002</v>
      </c>
      <c r="N287">
        <v>0.37009999999999998</v>
      </c>
      <c r="P287">
        <f t="shared" si="8"/>
        <v>5.4300000005350013E-2</v>
      </c>
      <c r="Q287">
        <v>248.74</v>
      </c>
      <c r="S287">
        <v>0.672081708</v>
      </c>
      <c r="T287">
        <v>0.672081708</v>
      </c>
      <c r="W287">
        <v>4.5808</v>
      </c>
      <c r="AJ287" t="s">
        <v>1061</v>
      </c>
    </row>
    <row r="288" spans="1:36" x14ac:dyDescent="0.25">
      <c r="A288" t="s">
        <v>488</v>
      </c>
      <c r="B288" t="s">
        <v>190</v>
      </c>
      <c r="C288" t="s">
        <v>191</v>
      </c>
      <c r="D288" t="s">
        <v>192</v>
      </c>
      <c r="E288" s="1">
        <v>42199</v>
      </c>
      <c r="F288" t="s">
        <v>1011</v>
      </c>
      <c r="G288" t="s">
        <v>58</v>
      </c>
      <c r="H288">
        <v>1</v>
      </c>
      <c r="I288">
        <v>33</v>
      </c>
      <c r="J288">
        <v>2.6448</v>
      </c>
      <c r="L288">
        <f t="shared" si="7"/>
        <v>13.055981600000004</v>
      </c>
      <c r="M288">
        <v>86.944018400000004</v>
      </c>
      <c r="N288">
        <v>0.52159999999999995</v>
      </c>
      <c r="P288">
        <f t="shared" si="8"/>
        <v>6.8100000025600016E-2</v>
      </c>
      <c r="Q288">
        <v>307.83999999999997</v>
      </c>
      <c r="S288">
        <v>0.59018781399999998</v>
      </c>
      <c r="T288">
        <v>0.59018781399999998</v>
      </c>
      <c r="W288">
        <v>4.5204399999999998</v>
      </c>
      <c r="AJ288" t="s">
        <v>1061</v>
      </c>
    </row>
    <row r="289" spans="1:36" x14ac:dyDescent="0.25">
      <c r="A289" t="s">
        <v>596</v>
      </c>
      <c r="B289" t="s">
        <v>190</v>
      </c>
      <c r="C289" t="s">
        <v>191</v>
      </c>
      <c r="D289" t="s">
        <v>192</v>
      </c>
      <c r="E289" s="1">
        <v>42199</v>
      </c>
      <c r="F289" t="s">
        <v>1011</v>
      </c>
      <c r="G289" t="s">
        <v>58</v>
      </c>
      <c r="H289">
        <v>1</v>
      </c>
      <c r="I289">
        <v>36</v>
      </c>
      <c r="J289">
        <v>2.4159000000000002</v>
      </c>
      <c r="L289">
        <f t="shared" si="7"/>
        <v>13.639260680000012</v>
      </c>
      <c r="M289">
        <v>86.360739319999993</v>
      </c>
      <c r="N289">
        <v>0.62760000000000005</v>
      </c>
      <c r="P289">
        <f t="shared" si="8"/>
        <v>8.560000002768009E-2</v>
      </c>
      <c r="Q289">
        <v>402.85</v>
      </c>
      <c r="S289">
        <v>0.64189634200000001</v>
      </c>
      <c r="T289">
        <v>0.64189634200000001</v>
      </c>
      <c r="W289">
        <v>4.7062400000000002</v>
      </c>
      <c r="AJ289" t="s">
        <v>1061</v>
      </c>
    </row>
    <row r="290" spans="1:36" x14ac:dyDescent="0.25">
      <c r="A290" t="s">
        <v>642</v>
      </c>
      <c r="B290" t="s">
        <v>190</v>
      </c>
      <c r="C290" t="s">
        <v>191</v>
      </c>
      <c r="D290" t="s">
        <v>192</v>
      </c>
      <c r="E290" s="1">
        <v>42199</v>
      </c>
      <c r="F290" t="s">
        <v>1011</v>
      </c>
      <c r="G290" t="s">
        <v>58</v>
      </c>
      <c r="H290">
        <v>1</v>
      </c>
      <c r="I290">
        <v>38</v>
      </c>
      <c r="J290">
        <v>3.1509999999999998</v>
      </c>
      <c r="L290">
        <f t="shared" si="7"/>
        <v>14.870110479999997</v>
      </c>
      <c r="M290">
        <v>85.129889520000006</v>
      </c>
      <c r="N290">
        <v>0.66979999999999995</v>
      </c>
      <c r="P290">
        <f t="shared" si="8"/>
        <v>9.9599999995039989E-2</v>
      </c>
      <c r="Q290">
        <v>475.28</v>
      </c>
      <c r="S290">
        <v>0.70958085400000004</v>
      </c>
      <c r="T290">
        <v>0.70958085400000004</v>
      </c>
      <c r="W290">
        <v>4.7718600000000002</v>
      </c>
      <c r="AJ290" t="s">
        <v>1061</v>
      </c>
    </row>
    <row r="291" spans="1:36" x14ac:dyDescent="0.25">
      <c r="A291" t="s">
        <v>531</v>
      </c>
      <c r="B291" t="s">
        <v>190</v>
      </c>
      <c r="C291" t="s">
        <v>191</v>
      </c>
      <c r="D291" t="s">
        <v>192</v>
      </c>
      <c r="E291" s="1">
        <v>42199</v>
      </c>
      <c r="F291" t="s">
        <v>1011</v>
      </c>
      <c r="G291" t="s">
        <v>58</v>
      </c>
      <c r="H291">
        <v>1</v>
      </c>
      <c r="I291">
        <v>37</v>
      </c>
      <c r="J291">
        <v>2.573</v>
      </c>
      <c r="L291">
        <f t="shared" si="7"/>
        <v>14.327700220000002</v>
      </c>
      <c r="M291">
        <v>85.672299780000003</v>
      </c>
      <c r="N291">
        <v>0.68049999999999999</v>
      </c>
      <c r="P291">
        <f t="shared" si="8"/>
        <v>9.7499999997100018E-2</v>
      </c>
      <c r="Q291">
        <v>447.66</v>
      </c>
      <c r="S291">
        <v>0.65783343100000002</v>
      </c>
      <c r="T291">
        <v>0.65783343100000002</v>
      </c>
      <c r="W291">
        <v>4.5913399999999998</v>
      </c>
      <c r="AJ291" t="s">
        <v>1061</v>
      </c>
    </row>
    <row r="292" spans="1:36" x14ac:dyDescent="0.25">
      <c r="A292" t="s">
        <v>583</v>
      </c>
      <c r="B292" t="s">
        <v>190</v>
      </c>
      <c r="C292" t="s">
        <v>191</v>
      </c>
      <c r="D292" t="s">
        <v>192</v>
      </c>
      <c r="E292" s="1">
        <v>42199</v>
      </c>
      <c r="F292" t="s">
        <v>1011</v>
      </c>
      <c r="G292" t="s">
        <v>58</v>
      </c>
      <c r="H292">
        <v>1</v>
      </c>
      <c r="I292">
        <v>35</v>
      </c>
      <c r="J292">
        <v>3.0285000000000002</v>
      </c>
      <c r="L292">
        <f t="shared" si="7"/>
        <v>15.010073879999991</v>
      </c>
      <c r="M292">
        <v>84.989926120000007</v>
      </c>
      <c r="N292">
        <v>0.59560000000000002</v>
      </c>
      <c r="P292">
        <f t="shared" si="8"/>
        <v>8.9400000029279947E-2</v>
      </c>
      <c r="Q292">
        <v>419.24</v>
      </c>
      <c r="S292">
        <v>0.70389141</v>
      </c>
      <c r="T292">
        <v>0.70389141</v>
      </c>
      <c r="W292">
        <v>4.6894600000000004</v>
      </c>
      <c r="AJ292" t="s">
        <v>1061</v>
      </c>
    </row>
    <row r="293" spans="1:36" x14ac:dyDescent="0.25">
      <c r="A293" t="s">
        <v>330</v>
      </c>
      <c r="B293" t="s">
        <v>190</v>
      </c>
      <c r="C293" t="s">
        <v>191</v>
      </c>
      <c r="D293" t="s">
        <v>192</v>
      </c>
      <c r="E293" s="1">
        <v>42199</v>
      </c>
      <c r="F293" t="s">
        <v>1011</v>
      </c>
      <c r="G293" t="s">
        <v>58</v>
      </c>
      <c r="H293">
        <v>1</v>
      </c>
      <c r="I293">
        <v>32</v>
      </c>
      <c r="J293">
        <v>2.0457999999999998</v>
      </c>
      <c r="L293">
        <f t="shared" si="7"/>
        <v>14.30681577999999</v>
      </c>
      <c r="M293">
        <v>85.693184220000006</v>
      </c>
      <c r="N293">
        <v>0.47389999999999999</v>
      </c>
      <c r="P293">
        <f t="shared" si="8"/>
        <v>6.7799999981419945E-2</v>
      </c>
      <c r="Q293">
        <v>285.24</v>
      </c>
      <c r="S293">
        <v>0.601900616</v>
      </c>
      <c r="T293">
        <v>0.601900616</v>
      </c>
      <c r="W293">
        <v>4.20709</v>
      </c>
      <c r="AJ293" t="s">
        <v>1061</v>
      </c>
    </row>
    <row r="294" spans="1:36" x14ac:dyDescent="0.25">
      <c r="A294" t="s">
        <v>197</v>
      </c>
      <c r="B294" t="s">
        <v>190</v>
      </c>
      <c r="C294" t="s">
        <v>191</v>
      </c>
      <c r="D294" t="s">
        <v>192</v>
      </c>
      <c r="E294" s="1">
        <v>42199</v>
      </c>
      <c r="F294" t="s">
        <v>1011</v>
      </c>
      <c r="G294" t="s">
        <v>58</v>
      </c>
      <c r="H294">
        <v>1</v>
      </c>
      <c r="I294">
        <v>29</v>
      </c>
      <c r="J294">
        <v>1.3703999999999998</v>
      </c>
      <c r="L294">
        <f t="shared" si="7"/>
        <v>12.760659819999997</v>
      </c>
      <c r="M294">
        <v>87.239340179999999</v>
      </c>
      <c r="N294">
        <v>0.32129999999999997</v>
      </c>
      <c r="P294">
        <f t="shared" si="8"/>
        <v>4.1000000001659986E-2</v>
      </c>
      <c r="Q294">
        <v>137.71</v>
      </c>
      <c r="S294">
        <v>0.42861525099999997</v>
      </c>
      <c r="T294">
        <v>0.42861525099999997</v>
      </c>
      <c r="W294">
        <v>3.3588800000000001</v>
      </c>
      <c r="AJ294" t="s">
        <v>1061</v>
      </c>
    </row>
    <row r="295" spans="1:36" x14ac:dyDescent="0.25">
      <c r="A295" t="s">
        <v>651</v>
      </c>
      <c r="B295" t="s">
        <v>190</v>
      </c>
      <c r="C295" t="s">
        <v>191</v>
      </c>
      <c r="D295" t="s">
        <v>192</v>
      </c>
      <c r="E295" s="1">
        <v>42199</v>
      </c>
      <c r="F295" t="s">
        <v>1011</v>
      </c>
      <c r="G295" t="s">
        <v>58</v>
      </c>
      <c r="H295">
        <v>1</v>
      </c>
      <c r="I295">
        <v>40</v>
      </c>
      <c r="J295">
        <v>3.4296000000000002</v>
      </c>
      <c r="L295">
        <f t="shared" si="7"/>
        <v>12.925313390000001</v>
      </c>
      <c r="M295">
        <v>87.074686610000001</v>
      </c>
      <c r="N295">
        <v>0.94930000000000003</v>
      </c>
      <c r="P295">
        <f t="shared" si="8"/>
        <v>0.12270000001127002</v>
      </c>
      <c r="Q295">
        <v>586.79999999999995</v>
      </c>
      <c r="S295">
        <v>0.61813501699999995</v>
      </c>
      <c r="T295">
        <v>0.61813501699999995</v>
      </c>
      <c r="W295">
        <v>4.7823599999999997</v>
      </c>
      <c r="AJ295" t="s">
        <v>1061</v>
      </c>
    </row>
    <row r="296" spans="1:36" x14ac:dyDescent="0.25">
      <c r="A296" t="s">
        <v>370</v>
      </c>
      <c r="B296" t="s">
        <v>190</v>
      </c>
      <c r="C296" t="s">
        <v>191</v>
      </c>
      <c r="D296" t="s">
        <v>192</v>
      </c>
      <c r="E296" s="1">
        <v>42199</v>
      </c>
      <c r="F296" t="s">
        <v>1011</v>
      </c>
      <c r="G296" t="s">
        <v>58</v>
      </c>
      <c r="H296">
        <v>1</v>
      </c>
      <c r="I296">
        <v>33</v>
      </c>
      <c r="J296">
        <v>2.7324000000000002</v>
      </c>
      <c r="L296">
        <f t="shared" si="7"/>
        <v>15.34736139</v>
      </c>
      <c r="M296">
        <v>84.652638609999997</v>
      </c>
      <c r="N296">
        <v>0.5988</v>
      </c>
      <c r="P296">
        <f t="shared" si="8"/>
        <v>9.1900000003319993E-2</v>
      </c>
      <c r="Q296">
        <v>394.41</v>
      </c>
      <c r="S296">
        <v>0.65866577800000004</v>
      </c>
      <c r="T296">
        <v>0.65866577800000004</v>
      </c>
      <c r="W296">
        <v>4.2917199999999998</v>
      </c>
      <c r="AJ296" t="s">
        <v>1061</v>
      </c>
    </row>
    <row r="297" spans="1:36" x14ac:dyDescent="0.25">
      <c r="A297" t="s">
        <v>671</v>
      </c>
      <c r="B297" t="s">
        <v>190</v>
      </c>
      <c r="C297" t="s">
        <v>191</v>
      </c>
      <c r="D297" t="s">
        <v>192</v>
      </c>
      <c r="E297" s="1">
        <v>42199</v>
      </c>
      <c r="F297" t="s">
        <v>1011</v>
      </c>
      <c r="G297" t="s">
        <v>58</v>
      </c>
      <c r="H297">
        <v>1</v>
      </c>
      <c r="I297">
        <v>33</v>
      </c>
      <c r="J297">
        <v>1.8136000000000001</v>
      </c>
      <c r="L297">
        <f t="shared" si="7"/>
        <v>13.762886599999998</v>
      </c>
      <c r="M297">
        <v>86.237113399999998</v>
      </c>
      <c r="N297">
        <v>0.38800000000000001</v>
      </c>
      <c r="P297">
        <f t="shared" si="8"/>
        <v>5.3400000007999993E-2</v>
      </c>
      <c r="Q297">
        <v>257.74</v>
      </c>
      <c r="S297">
        <v>0.66428498999999996</v>
      </c>
      <c r="T297">
        <v>0.66428498999999996</v>
      </c>
      <c r="W297">
        <v>4.8266400000000003</v>
      </c>
      <c r="AJ297" t="s">
        <v>1061</v>
      </c>
    </row>
    <row r="298" spans="1:36" x14ac:dyDescent="0.25">
      <c r="A298" t="s">
        <v>654</v>
      </c>
      <c r="B298" t="s">
        <v>190</v>
      </c>
      <c r="C298" t="s">
        <v>191</v>
      </c>
      <c r="D298" t="s">
        <v>194</v>
      </c>
      <c r="E298" s="1">
        <v>41757</v>
      </c>
      <c r="F298" t="s">
        <v>1009</v>
      </c>
      <c r="G298" t="s">
        <v>58</v>
      </c>
      <c r="H298">
        <v>1</v>
      </c>
      <c r="I298">
        <v>36</v>
      </c>
      <c r="J298">
        <v>3.2439</v>
      </c>
      <c r="L298">
        <f t="shared" si="7"/>
        <v>20.757967270000005</v>
      </c>
      <c r="M298">
        <v>79.242032730000005</v>
      </c>
      <c r="N298">
        <v>0.6966</v>
      </c>
      <c r="P298">
        <f t="shared" si="8"/>
        <v>0.14460000000282003</v>
      </c>
      <c r="Q298">
        <v>692.04</v>
      </c>
      <c r="S298">
        <v>0.99344932799999996</v>
      </c>
      <c r="T298">
        <v>0.99344932799999996</v>
      </c>
      <c r="W298">
        <v>4.7858700000000001</v>
      </c>
      <c r="AJ298" t="s">
        <v>1061</v>
      </c>
    </row>
    <row r="299" spans="1:36" x14ac:dyDescent="0.25">
      <c r="A299" t="s">
        <v>600</v>
      </c>
      <c r="B299" t="s">
        <v>190</v>
      </c>
      <c r="C299" t="s">
        <v>191</v>
      </c>
      <c r="D299" t="s">
        <v>194</v>
      </c>
      <c r="E299" s="1">
        <v>41757</v>
      </c>
      <c r="F299" t="s">
        <v>1009</v>
      </c>
      <c r="G299" t="s">
        <v>58</v>
      </c>
      <c r="H299">
        <v>1</v>
      </c>
      <c r="I299">
        <v>36</v>
      </c>
      <c r="J299">
        <v>3.5358999999999998</v>
      </c>
      <c r="L299">
        <f t="shared" si="7"/>
        <v>20.854343070000006</v>
      </c>
      <c r="M299">
        <v>79.145656930000001</v>
      </c>
      <c r="N299">
        <v>1.0510999999999999</v>
      </c>
      <c r="P299">
        <f t="shared" si="8"/>
        <v>0.21920000000877005</v>
      </c>
      <c r="Q299">
        <v>1034.05</v>
      </c>
      <c r="S299">
        <v>0.98378277999999997</v>
      </c>
      <c r="T299">
        <v>0.98378277999999997</v>
      </c>
      <c r="W299">
        <v>4.7173999999999996</v>
      </c>
      <c r="AJ299" t="s">
        <v>1061</v>
      </c>
    </row>
    <row r="300" spans="1:36" x14ac:dyDescent="0.25">
      <c r="A300" t="s">
        <v>618</v>
      </c>
      <c r="B300" t="s">
        <v>190</v>
      </c>
      <c r="C300" t="s">
        <v>191</v>
      </c>
      <c r="D300" t="s">
        <v>194</v>
      </c>
      <c r="E300" s="1">
        <v>41757</v>
      </c>
      <c r="F300" t="s">
        <v>1009</v>
      </c>
      <c r="G300" t="s">
        <v>58</v>
      </c>
      <c r="H300">
        <v>1</v>
      </c>
      <c r="I300">
        <v>30</v>
      </c>
      <c r="J300">
        <v>2.4486999999999997</v>
      </c>
      <c r="L300">
        <f t="shared" si="7"/>
        <v>24.743326490000005</v>
      </c>
      <c r="M300">
        <v>75.256673509999999</v>
      </c>
      <c r="N300">
        <v>0.68179999999999996</v>
      </c>
      <c r="P300">
        <f t="shared" si="8"/>
        <v>0.16870000000882002</v>
      </c>
      <c r="Q300">
        <v>801.3</v>
      </c>
      <c r="S300">
        <v>1.175275842</v>
      </c>
      <c r="T300">
        <v>1.175275842</v>
      </c>
      <c r="W300">
        <v>4.7498699999999996</v>
      </c>
      <c r="AJ300" t="s">
        <v>1061</v>
      </c>
    </row>
    <row r="301" spans="1:36" x14ac:dyDescent="0.25">
      <c r="A301" t="s">
        <v>590</v>
      </c>
      <c r="B301" t="s">
        <v>190</v>
      </c>
      <c r="C301" t="s">
        <v>191</v>
      </c>
      <c r="D301" t="s">
        <v>194</v>
      </c>
      <c r="E301" s="1">
        <v>41757</v>
      </c>
      <c r="F301" t="s">
        <v>1009</v>
      </c>
      <c r="G301" t="s">
        <v>58</v>
      </c>
      <c r="H301">
        <v>1</v>
      </c>
      <c r="I301">
        <v>38</v>
      </c>
      <c r="J301">
        <v>2.7913999999999999</v>
      </c>
      <c r="L301">
        <f t="shared" si="7"/>
        <v>19.305460359999987</v>
      </c>
      <c r="M301">
        <v>80.694539640000002</v>
      </c>
      <c r="N301">
        <v>0.87539999999999996</v>
      </c>
      <c r="P301">
        <f t="shared" si="8"/>
        <v>0.16899999999143989</v>
      </c>
      <c r="Q301">
        <v>793.8</v>
      </c>
      <c r="S301">
        <v>0.90678519499999999</v>
      </c>
      <c r="T301">
        <v>0.90678519499999999</v>
      </c>
      <c r="W301">
        <v>4.6970400000000003</v>
      </c>
      <c r="AJ301" t="s">
        <v>1061</v>
      </c>
    </row>
    <row r="302" spans="1:36" x14ac:dyDescent="0.25">
      <c r="A302" t="s">
        <v>662</v>
      </c>
      <c r="B302" t="s">
        <v>190</v>
      </c>
      <c r="C302" t="s">
        <v>191</v>
      </c>
      <c r="D302" t="s">
        <v>194</v>
      </c>
      <c r="E302" s="1">
        <v>41757</v>
      </c>
      <c r="F302" t="s">
        <v>1009</v>
      </c>
      <c r="G302" t="s">
        <v>58</v>
      </c>
      <c r="H302">
        <v>1</v>
      </c>
      <c r="I302">
        <v>33</v>
      </c>
      <c r="J302">
        <v>2.4255</v>
      </c>
      <c r="L302">
        <f t="shared" si="7"/>
        <v>21.492007100000006</v>
      </c>
      <c r="M302">
        <v>78.507992900000005</v>
      </c>
      <c r="N302">
        <v>0.67559999999999998</v>
      </c>
      <c r="P302">
        <f t="shared" si="8"/>
        <v>0.14519999996760002</v>
      </c>
      <c r="Q302">
        <v>696.9</v>
      </c>
      <c r="S302">
        <v>1.0315260749999999</v>
      </c>
      <c r="T302">
        <v>1.0315260749999999</v>
      </c>
      <c r="W302">
        <v>4.7995799999999997</v>
      </c>
      <c r="AJ302" t="s">
        <v>1061</v>
      </c>
    </row>
    <row r="303" spans="1:36" x14ac:dyDescent="0.25">
      <c r="A303" t="s">
        <v>524</v>
      </c>
      <c r="B303" t="s">
        <v>190</v>
      </c>
      <c r="C303" t="s">
        <v>191</v>
      </c>
      <c r="D303" t="s">
        <v>194</v>
      </c>
      <c r="E303" s="1">
        <v>41757</v>
      </c>
      <c r="F303" t="s">
        <v>1009</v>
      </c>
      <c r="G303" t="s">
        <v>58</v>
      </c>
      <c r="H303">
        <v>1</v>
      </c>
      <c r="I303">
        <v>36</v>
      </c>
      <c r="J303">
        <v>1.6691</v>
      </c>
      <c r="L303">
        <f t="shared" si="7"/>
        <v>24.08328727</v>
      </c>
      <c r="M303">
        <v>75.91671273</v>
      </c>
      <c r="N303">
        <v>0.54269999999999996</v>
      </c>
      <c r="P303">
        <f t="shared" si="8"/>
        <v>0.13070000001429</v>
      </c>
      <c r="Q303">
        <v>598.14</v>
      </c>
      <c r="S303">
        <v>1.1021475590000001</v>
      </c>
      <c r="T303">
        <v>1.1021475590000001</v>
      </c>
      <c r="W303">
        <v>4.5763999999999996</v>
      </c>
      <c r="AJ303" t="s">
        <v>1061</v>
      </c>
    </row>
    <row r="304" spans="1:36" x14ac:dyDescent="0.25">
      <c r="A304" t="s">
        <v>553</v>
      </c>
      <c r="B304" t="s">
        <v>190</v>
      </c>
      <c r="C304" t="s">
        <v>191</v>
      </c>
      <c r="D304" t="s">
        <v>194</v>
      </c>
      <c r="E304" s="1">
        <v>41757</v>
      </c>
      <c r="F304" t="s">
        <v>1009</v>
      </c>
      <c r="G304" t="s">
        <v>58</v>
      </c>
      <c r="H304">
        <v>1</v>
      </c>
      <c r="I304">
        <v>31</v>
      </c>
      <c r="J304">
        <v>2.4386999999999999</v>
      </c>
      <c r="L304">
        <f t="shared" si="7"/>
        <v>21.69338677</v>
      </c>
      <c r="M304">
        <v>78.306613229999996</v>
      </c>
      <c r="N304">
        <v>0.998</v>
      </c>
      <c r="P304">
        <f t="shared" si="8"/>
        <v>0.21649999996460001</v>
      </c>
      <c r="Q304">
        <v>1001.9</v>
      </c>
      <c r="S304">
        <v>1.003911368</v>
      </c>
      <c r="T304">
        <v>1.003911368</v>
      </c>
      <c r="W304">
        <v>4.6277299999999997</v>
      </c>
      <c r="AJ304" t="s">
        <v>1061</v>
      </c>
    </row>
    <row r="305" spans="1:36" x14ac:dyDescent="0.25">
      <c r="A305" t="s">
        <v>503</v>
      </c>
      <c r="B305" t="s">
        <v>190</v>
      </c>
      <c r="C305" t="s">
        <v>191</v>
      </c>
      <c r="D305" t="s">
        <v>194</v>
      </c>
      <c r="E305" s="1">
        <v>41757</v>
      </c>
      <c r="F305" t="s">
        <v>1009</v>
      </c>
      <c r="G305" t="s">
        <v>58</v>
      </c>
      <c r="H305">
        <v>1</v>
      </c>
      <c r="I305">
        <v>38</v>
      </c>
      <c r="J305">
        <v>3.1276999999999999</v>
      </c>
      <c r="L305">
        <f t="shared" si="7"/>
        <v>22.900763359999996</v>
      </c>
      <c r="M305">
        <v>77.099236640000001</v>
      </c>
      <c r="N305">
        <v>0.52400000000000002</v>
      </c>
      <c r="P305">
        <f t="shared" si="8"/>
        <v>0.12000000000639999</v>
      </c>
      <c r="Q305">
        <v>545.49</v>
      </c>
      <c r="S305">
        <v>1.04100916</v>
      </c>
      <c r="T305">
        <v>1.04100916</v>
      </c>
      <c r="W305">
        <v>4.5457400000000003</v>
      </c>
      <c r="AJ305" t="s">
        <v>1061</v>
      </c>
    </row>
    <row r="306" spans="1:36" x14ac:dyDescent="0.25">
      <c r="A306" t="s">
        <v>408</v>
      </c>
      <c r="B306" t="s">
        <v>190</v>
      </c>
      <c r="C306" t="s">
        <v>191</v>
      </c>
      <c r="D306" t="s">
        <v>194</v>
      </c>
      <c r="E306" s="1">
        <v>41757</v>
      </c>
      <c r="F306" t="s">
        <v>1009</v>
      </c>
      <c r="G306" t="s">
        <v>58</v>
      </c>
      <c r="H306">
        <v>1</v>
      </c>
      <c r="I306">
        <v>36</v>
      </c>
      <c r="J306">
        <v>2.8180999999999998</v>
      </c>
      <c r="L306">
        <f t="shared" si="7"/>
        <v>21.171171169999994</v>
      </c>
      <c r="M306">
        <v>78.828828830000006</v>
      </c>
      <c r="N306">
        <v>0.79920000000000002</v>
      </c>
      <c r="P306">
        <f t="shared" si="8"/>
        <v>0.16919999999063995</v>
      </c>
      <c r="Q306">
        <v>738.65</v>
      </c>
      <c r="S306">
        <v>0.92423594600000003</v>
      </c>
      <c r="T306">
        <v>0.92423594600000003</v>
      </c>
      <c r="W306">
        <v>4.3655400000000002</v>
      </c>
      <c r="AJ306" t="s">
        <v>1061</v>
      </c>
    </row>
    <row r="307" spans="1:36" x14ac:dyDescent="0.25">
      <c r="A307" t="s">
        <v>437</v>
      </c>
      <c r="B307" t="s">
        <v>190</v>
      </c>
      <c r="C307" t="s">
        <v>191</v>
      </c>
      <c r="D307" t="s">
        <v>194</v>
      </c>
      <c r="E307" s="1">
        <v>41757</v>
      </c>
      <c r="F307" t="s">
        <v>1009</v>
      </c>
      <c r="G307" t="s">
        <v>58</v>
      </c>
      <c r="H307">
        <v>1</v>
      </c>
      <c r="I307">
        <v>29</v>
      </c>
      <c r="J307">
        <v>1.5888</v>
      </c>
      <c r="L307">
        <f t="shared" si="7"/>
        <v>23.724696359999996</v>
      </c>
      <c r="M307">
        <v>76.275303640000004</v>
      </c>
      <c r="N307">
        <v>0.49399999999999999</v>
      </c>
      <c r="P307">
        <f t="shared" si="8"/>
        <v>0.11720000001839997</v>
      </c>
      <c r="Q307">
        <v>519.22</v>
      </c>
      <c r="S307">
        <v>1.0510514980000001</v>
      </c>
      <c r="T307">
        <v>1.0510514980000001</v>
      </c>
      <c r="W307">
        <v>4.4302000000000001</v>
      </c>
      <c r="AJ307" t="s">
        <v>1061</v>
      </c>
    </row>
    <row r="308" spans="1:36" x14ac:dyDescent="0.25">
      <c r="A308" t="s">
        <v>355</v>
      </c>
      <c r="B308" t="s">
        <v>190</v>
      </c>
      <c r="C308" t="s">
        <v>191</v>
      </c>
      <c r="D308" t="s">
        <v>194</v>
      </c>
      <c r="E308" s="1">
        <v>41757</v>
      </c>
      <c r="F308" t="s">
        <v>1009</v>
      </c>
      <c r="G308" t="s">
        <v>58</v>
      </c>
      <c r="H308">
        <v>1</v>
      </c>
      <c r="I308">
        <v>27</v>
      </c>
      <c r="J308">
        <v>1.3283</v>
      </c>
      <c r="L308">
        <f t="shared" si="7"/>
        <v>21.770715100000007</v>
      </c>
      <c r="M308">
        <v>78.229284899999996</v>
      </c>
      <c r="N308">
        <v>0.4405</v>
      </c>
      <c r="P308">
        <f t="shared" si="8"/>
        <v>9.5900000015500031E-2</v>
      </c>
      <c r="Q308">
        <v>408.92</v>
      </c>
      <c r="S308">
        <v>0.92830329199999995</v>
      </c>
      <c r="T308">
        <v>0.92830329199999995</v>
      </c>
      <c r="W308">
        <v>4.2640000000000002</v>
      </c>
      <c r="AJ308" t="s">
        <v>1061</v>
      </c>
    </row>
    <row r="309" spans="1:36" x14ac:dyDescent="0.25">
      <c r="A309" t="s">
        <v>374</v>
      </c>
      <c r="B309" t="s">
        <v>190</v>
      </c>
      <c r="C309" t="s">
        <v>191</v>
      </c>
      <c r="D309" t="s">
        <v>194</v>
      </c>
      <c r="E309" s="1">
        <v>41757</v>
      </c>
      <c r="F309" t="s">
        <v>1009</v>
      </c>
      <c r="G309" t="s">
        <v>58</v>
      </c>
      <c r="H309">
        <v>1</v>
      </c>
      <c r="I309">
        <v>29</v>
      </c>
      <c r="J309">
        <v>1.8635000000000002</v>
      </c>
      <c r="L309">
        <f t="shared" si="7"/>
        <v>19.321916620000003</v>
      </c>
      <c r="M309">
        <v>80.678083380000004</v>
      </c>
      <c r="N309">
        <v>0.57809999999999995</v>
      </c>
      <c r="P309">
        <f t="shared" si="8"/>
        <v>0.11169999998022001</v>
      </c>
      <c r="Q309">
        <v>480.66</v>
      </c>
      <c r="S309">
        <v>0.83144912299999996</v>
      </c>
      <c r="T309">
        <v>0.83144912299999996</v>
      </c>
      <c r="W309">
        <v>4.30314</v>
      </c>
      <c r="AJ309" t="s">
        <v>1061</v>
      </c>
    </row>
    <row r="310" spans="1:36" x14ac:dyDescent="0.25">
      <c r="A310" t="s">
        <v>353</v>
      </c>
      <c r="B310" t="s">
        <v>190</v>
      </c>
      <c r="C310" t="s">
        <v>191</v>
      </c>
      <c r="D310" t="s">
        <v>194</v>
      </c>
      <c r="E310" s="1">
        <v>41757</v>
      </c>
      <c r="F310" t="s">
        <v>1009</v>
      </c>
      <c r="G310" t="s">
        <v>58</v>
      </c>
      <c r="H310">
        <v>1</v>
      </c>
      <c r="I310">
        <v>25</v>
      </c>
      <c r="J310">
        <v>1.0965</v>
      </c>
      <c r="L310">
        <f t="shared" si="7"/>
        <v>31.339639910000006</v>
      </c>
      <c r="M310">
        <v>68.660360089999998</v>
      </c>
      <c r="N310">
        <v>0.32769999999999999</v>
      </c>
      <c r="P310">
        <f t="shared" si="8"/>
        <v>0.10269999998507001</v>
      </c>
      <c r="Q310">
        <v>437.69</v>
      </c>
      <c r="S310">
        <v>1.335635908</v>
      </c>
      <c r="T310">
        <v>1.335635908</v>
      </c>
      <c r="W310">
        <v>4.2618099999999997</v>
      </c>
      <c r="AJ310" t="s">
        <v>1061</v>
      </c>
    </row>
    <row r="311" spans="1:36" x14ac:dyDescent="0.25">
      <c r="A311" t="s">
        <v>376</v>
      </c>
      <c r="B311" t="s">
        <v>190</v>
      </c>
      <c r="C311" t="s">
        <v>191</v>
      </c>
      <c r="D311" t="s">
        <v>194</v>
      </c>
      <c r="E311" s="1">
        <v>41757</v>
      </c>
      <c r="F311" t="s">
        <v>1009</v>
      </c>
      <c r="G311" t="s">
        <v>58</v>
      </c>
      <c r="H311">
        <v>1</v>
      </c>
      <c r="I311">
        <v>29</v>
      </c>
      <c r="J311">
        <v>1.8755000000000002</v>
      </c>
      <c r="L311">
        <f t="shared" si="7"/>
        <v>22.824513429999993</v>
      </c>
      <c r="M311">
        <v>77.175486570000004</v>
      </c>
      <c r="N311">
        <v>0.62170000000000003</v>
      </c>
      <c r="P311">
        <f t="shared" si="8"/>
        <v>0.14189999999430997</v>
      </c>
      <c r="Q311">
        <v>611.26</v>
      </c>
      <c r="S311">
        <v>0.98320471799999998</v>
      </c>
      <c r="T311">
        <v>0.98320471799999998</v>
      </c>
      <c r="W311">
        <v>4.3076699999999999</v>
      </c>
      <c r="AJ311" t="s">
        <v>1061</v>
      </c>
    </row>
    <row r="312" spans="1:36" x14ac:dyDescent="0.25">
      <c r="A312" t="s">
        <v>384</v>
      </c>
      <c r="B312" t="s">
        <v>190</v>
      </c>
      <c r="C312" t="s">
        <v>191</v>
      </c>
      <c r="D312" t="s">
        <v>194</v>
      </c>
      <c r="E312" s="1">
        <v>41757</v>
      </c>
      <c r="F312" t="s">
        <v>1009</v>
      </c>
      <c r="G312" t="s">
        <v>58</v>
      </c>
      <c r="H312">
        <v>1</v>
      </c>
      <c r="I312">
        <v>25</v>
      </c>
      <c r="L312">
        <f t="shared" si="7"/>
        <v>34.270233660000002</v>
      </c>
      <c r="M312">
        <v>65.729766339999998</v>
      </c>
      <c r="N312">
        <v>0.29530000000000001</v>
      </c>
      <c r="P312">
        <f t="shared" si="8"/>
        <v>0.10119999999798002</v>
      </c>
      <c r="Q312">
        <v>437.65</v>
      </c>
      <c r="S312">
        <v>1.482064233</v>
      </c>
      <c r="T312">
        <v>1.482064233</v>
      </c>
      <c r="W312">
        <v>4.3246399999999996</v>
      </c>
      <c r="AJ312" t="s">
        <v>1061</v>
      </c>
    </row>
    <row r="313" spans="1:36" x14ac:dyDescent="0.25">
      <c r="A313" t="s">
        <v>424</v>
      </c>
      <c r="B313" t="s">
        <v>190</v>
      </c>
      <c r="C313" t="s">
        <v>191</v>
      </c>
      <c r="D313" t="s">
        <v>192</v>
      </c>
      <c r="E313" s="1">
        <v>42199</v>
      </c>
      <c r="F313" t="s">
        <v>1011</v>
      </c>
      <c r="G313" t="s">
        <v>58</v>
      </c>
      <c r="H313">
        <v>1</v>
      </c>
      <c r="I313">
        <v>28</v>
      </c>
      <c r="J313">
        <v>1.0759000000000001</v>
      </c>
      <c r="L313">
        <f t="shared" si="7"/>
        <v>23.729903539999992</v>
      </c>
      <c r="M313">
        <v>76.270096460000005</v>
      </c>
      <c r="N313">
        <v>0.46650000000000003</v>
      </c>
      <c r="P313">
        <f t="shared" si="8"/>
        <v>0.11070000001409996</v>
      </c>
      <c r="Q313">
        <v>487.17</v>
      </c>
      <c r="S313">
        <v>1.044298476</v>
      </c>
      <c r="T313">
        <v>1.044298476</v>
      </c>
      <c r="W313">
        <v>4.4007699999999996</v>
      </c>
      <c r="AJ313" t="s">
        <v>1061</v>
      </c>
    </row>
    <row r="314" spans="1:36" x14ac:dyDescent="0.25">
      <c r="A314" t="s">
        <v>224</v>
      </c>
      <c r="B314" t="s">
        <v>190</v>
      </c>
      <c r="C314" t="s">
        <v>191</v>
      </c>
      <c r="D314" t="s">
        <v>192</v>
      </c>
      <c r="E314" s="1">
        <v>42199</v>
      </c>
      <c r="F314" t="s">
        <v>1011</v>
      </c>
      <c r="G314" t="s">
        <v>58</v>
      </c>
      <c r="H314">
        <v>1</v>
      </c>
      <c r="I314">
        <v>34</v>
      </c>
      <c r="J314">
        <v>2.0922000000000001</v>
      </c>
      <c r="L314">
        <f t="shared" si="7"/>
        <v>27.60617761</v>
      </c>
      <c r="M314">
        <v>72.393822389999997</v>
      </c>
      <c r="N314">
        <v>0.36259999999999998</v>
      </c>
      <c r="P314">
        <f t="shared" si="8"/>
        <v>0.10010000001385999</v>
      </c>
      <c r="Q314">
        <v>375.04</v>
      </c>
      <c r="S314">
        <v>1.0343151349999999</v>
      </c>
      <c r="T314">
        <v>1.0343151349999999</v>
      </c>
      <c r="W314">
        <v>3.74668</v>
      </c>
      <c r="AJ314" t="s">
        <v>1061</v>
      </c>
    </row>
    <row r="315" spans="1:36" x14ac:dyDescent="0.25">
      <c r="A315" t="s">
        <v>367</v>
      </c>
      <c r="B315" t="s">
        <v>190</v>
      </c>
      <c r="C315" t="s">
        <v>191</v>
      </c>
      <c r="D315" t="s">
        <v>192</v>
      </c>
      <c r="E315" s="1">
        <v>42199</v>
      </c>
      <c r="F315" t="s">
        <v>1011</v>
      </c>
      <c r="G315" t="s">
        <v>58</v>
      </c>
      <c r="H315">
        <v>1</v>
      </c>
      <c r="I315">
        <v>29</v>
      </c>
      <c r="J315">
        <v>1.0929</v>
      </c>
      <c r="L315">
        <f t="shared" si="7"/>
        <v>18.864606880000004</v>
      </c>
      <c r="M315">
        <v>81.135393120000003</v>
      </c>
      <c r="N315">
        <v>0.39810000000000001</v>
      </c>
      <c r="P315">
        <f t="shared" si="8"/>
        <v>7.509999998928002E-2</v>
      </c>
      <c r="Q315">
        <v>322.08999999999997</v>
      </c>
      <c r="S315">
        <v>0.80905771400000004</v>
      </c>
      <c r="T315">
        <v>0.80905771400000004</v>
      </c>
      <c r="W315">
        <v>4.2887599999999999</v>
      </c>
      <c r="AJ315" t="s">
        <v>1061</v>
      </c>
    </row>
    <row r="316" spans="1:36" x14ac:dyDescent="0.25">
      <c r="A316" t="s">
        <v>285</v>
      </c>
      <c r="B316" t="s">
        <v>190</v>
      </c>
      <c r="C316" t="s">
        <v>191</v>
      </c>
      <c r="D316" t="s">
        <v>192</v>
      </c>
      <c r="E316" s="1">
        <v>42199</v>
      </c>
      <c r="F316" t="s">
        <v>1011</v>
      </c>
      <c r="G316" t="s">
        <v>58</v>
      </c>
      <c r="H316">
        <v>1</v>
      </c>
      <c r="I316">
        <v>36</v>
      </c>
      <c r="J316">
        <v>2.6105</v>
      </c>
      <c r="L316">
        <f t="shared" si="7"/>
        <v>16.687918389999989</v>
      </c>
      <c r="M316">
        <v>83.312081610000007</v>
      </c>
      <c r="N316">
        <v>0.62739999999999996</v>
      </c>
      <c r="P316">
        <f t="shared" si="8"/>
        <v>0.10469999997885993</v>
      </c>
      <c r="Q316">
        <v>427.5</v>
      </c>
      <c r="S316">
        <v>0.68138940199999998</v>
      </c>
      <c r="T316">
        <v>0.68138940199999998</v>
      </c>
      <c r="W316">
        <v>4.0831299999999997</v>
      </c>
      <c r="AJ316" t="s">
        <v>1061</v>
      </c>
    </row>
    <row r="317" spans="1:36" x14ac:dyDescent="0.25">
      <c r="A317" t="s">
        <v>262</v>
      </c>
      <c r="B317" t="s">
        <v>190</v>
      </c>
      <c r="C317" t="s">
        <v>191</v>
      </c>
      <c r="D317" t="s">
        <v>192</v>
      </c>
      <c r="E317" s="1">
        <v>42199</v>
      </c>
      <c r="F317" t="s">
        <v>1011</v>
      </c>
      <c r="G317" t="s">
        <v>58</v>
      </c>
      <c r="H317">
        <v>1</v>
      </c>
      <c r="I317">
        <v>28</v>
      </c>
      <c r="J317">
        <v>1.4889999999999999</v>
      </c>
      <c r="L317">
        <f t="shared" ref="L317:L380" si="9">P317/N317*100</f>
        <v>19.113814069999993</v>
      </c>
      <c r="M317">
        <v>80.886185929999996</v>
      </c>
      <c r="N317">
        <v>0.3453</v>
      </c>
      <c r="P317">
        <f t="shared" ref="P317:P380" si="10">N317-(N317*(M317/100))</f>
        <v>6.5999999983709978E-2</v>
      </c>
      <c r="Q317">
        <v>264.24</v>
      </c>
      <c r="S317">
        <v>0.765238749</v>
      </c>
      <c r="T317">
        <v>0.765238749</v>
      </c>
      <c r="W317">
        <v>4.00359</v>
      </c>
      <c r="AJ317" t="s">
        <v>1061</v>
      </c>
    </row>
    <row r="318" spans="1:36" x14ac:dyDescent="0.25">
      <c r="A318" t="s">
        <v>1050</v>
      </c>
      <c r="B318" t="s">
        <v>190</v>
      </c>
      <c r="C318" t="s">
        <v>191</v>
      </c>
      <c r="D318" t="s">
        <v>192</v>
      </c>
      <c r="E318" s="1">
        <v>42199</v>
      </c>
      <c r="F318" t="s">
        <v>1011</v>
      </c>
      <c r="G318" t="s">
        <v>58</v>
      </c>
      <c r="H318">
        <v>1</v>
      </c>
      <c r="I318">
        <v>30</v>
      </c>
      <c r="J318">
        <v>1.6970000000000001</v>
      </c>
      <c r="L318">
        <f t="shared" si="9"/>
        <v>18.320839579999998</v>
      </c>
      <c r="M318">
        <v>81.679160420000002</v>
      </c>
      <c r="N318">
        <v>0.33350000000000002</v>
      </c>
      <c r="P318">
        <f t="shared" si="10"/>
        <v>6.1099999999299992E-2</v>
      </c>
      <c r="AJ318" t="s">
        <v>1061</v>
      </c>
    </row>
    <row r="319" spans="1:36" x14ac:dyDescent="0.25">
      <c r="A319" t="s">
        <v>282</v>
      </c>
      <c r="B319" t="s">
        <v>190</v>
      </c>
      <c r="C319" t="s">
        <v>191</v>
      </c>
      <c r="D319" t="s">
        <v>192</v>
      </c>
      <c r="E319" s="1">
        <v>42199</v>
      </c>
      <c r="F319" t="s">
        <v>1011</v>
      </c>
      <c r="G319" t="s">
        <v>58</v>
      </c>
      <c r="H319">
        <v>1</v>
      </c>
      <c r="I319">
        <v>29</v>
      </c>
      <c r="J319">
        <v>1.4017999999999999</v>
      </c>
      <c r="L319">
        <f t="shared" si="9"/>
        <v>20.399605330000007</v>
      </c>
      <c r="M319">
        <v>79.60039467</v>
      </c>
      <c r="N319">
        <v>0.40539999999999998</v>
      </c>
      <c r="P319">
        <f t="shared" si="10"/>
        <v>8.2700000007820018E-2</v>
      </c>
      <c r="Q319">
        <v>337.26</v>
      </c>
      <c r="S319">
        <v>0.83192854500000002</v>
      </c>
      <c r="T319">
        <v>0.83192854500000002</v>
      </c>
      <c r="W319">
        <v>4.0781599999999996</v>
      </c>
      <c r="AJ319" t="s">
        <v>1061</v>
      </c>
    </row>
    <row r="320" spans="1:36" x14ac:dyDescent="0.25">
      <c r="A320" t="s">
        <v>359</v>
      </c>
      <c r="B320" t="s">
        <v>190</v>
      </c>
      <c r="C320" t="s">
        <v>191</v>
      </c>
      <c r="D320" t="s">
        <v>192</v>
      </c>
      <c r="E320" s="1">
        <v>42199</v>
      </c>
      <c r="F320" t="s">
        <v>1011</v>
      </c>
      <c r="G320" t="s">
        <v>58</v>
      </c>
      <c r="H320">
        <v>1</v>
      </c>
      <c r="I320">
        <v>31</v>
      </c>
      <c r="J320">
        <v>1.3736999999999999</v>
      </c>
      <c r="L320">
        <f t="shared" si="9"/>
        <v>18.99213516</v>
      </c>
      <c r="M320">
        <v>81.007864839999996</v>
      </c>
      <c r="N320">
        <v>0.34329999999999999</v>
      </c>
      <c r="P320">
        <f t="shared" si="10"/>
        <v>6.5200000004280001E-2</v>
      </c>
      <c r="Q320">
        <v>278.8</v>
      </c>
      <c r="S320">
        <v>0.81211129599999998</v>
      </c>
      <c r="T320">
        <v>0.81211129599999998</v>
      </c>
      <c r="W320">
        <v>4.2760400000000001</v>
      </c>
      <c r="AJ320" t="s">
        <v>1061</v>
      </c>
    </row>
    <row r="321" spans="1:36" x14ac:dyDescent="0.25">
      <c r="A321" t="s">
        <v>1051</v>
      </c>
      <c r="B321" t="s">
        <v>190</v>
      </c>
      <c r="C321" t="s">
        <v>191</v>
      </c>
      <c r="D321" t="s">
        <v>192</v>
      </c>
      <c r="E321" s="1">
        <v>42199</v>
      </c>
      <c r="F321" t="s">
        <v>1011</v>
      </c>
      <c r="G321" t="s">
        <v>58</v>
      </c>
      <c r="H321">
        <v>1</v>
      </c>
      <c r="I321">
        <v>29</v>
      </c>
      <c r="J321">
        <v>0.79180000000000006</v>
      </c>
      <c r="L321">
        <f t="shared" si="9"/>
        <v>18.924237450000007</v>
      </c>
      <c r="M321">
        <v>81.075762549999993</v>
      </c>
      <c r="N321">
        <v>0.3049</v>
      </c>
      <c r="P321">
        <f t="shared" si="10"/>
        <v>5.7699999985050016E-2</v>
      </c>
      <c r="AJ321" t="s">
        <v>1061</v>
      </c>
    </row>
    <row r="322" spans="1:36" x14ac:dyDescent="0.25">
      <c r="A322" t="s">
        <v>306</v>
      </c>
      <c r="B322" t="s">
        <v>190</v>
      </c>
      <c r="C322" t="s">
        <v>191</v>
      </c>
      <c r="D322" t="s">
        <v>192</v>
      </c>
      <c r="E322" s="1">
        <v>42199</v>
      </c>
      <c r="F322" t="s">
        <v>1011</v>
      </c>
      <c r="G322" t="s">
        <v>58</v>
      </c>
      <c r="H322">
        <v>1</v>
      </c>
      <c r="I322">
        <v>29</v>
      </c>
      <c r="J322">
        <v>1.5258</v>
      </c>
      <c r="L322">
        <f t="shared" si="9"/>
        <v>15.672973939999995</v>
      </c>
      <c r="M322">
        <v>84.327026059999994</v>
      </c>
      <c r="N322">
        <v>0.28010000000000002</v>
      </c>
      <c r="P322">
        <f t="shared" si="10"/>
        <v>4.3900000005939993E-2</v>
      </c>
      <c r="Q322">
        <v>181.22</v>
      </c>
      <c r="S322">
        <v>0.64699446999999999</v>
      </c>
      <c r="T322">
        <v>0.64699446999999999</v>
      </c>
      <c r="W322">
        <v>4.1280900000000003</v>
      </c>
      <c r="AJ322" t="s">
        <v>1061</v>
      </c>
    </row>
    <row r="323" spans="1:36" x14ac:dyDescent="0.25">
      <c r="A323" t="s">
        <v>1052</v>
      </c>
      <c r="B323" t="s">
        <v>190</v>
      </c>
      <c r="C323" t="s">
        <v>191</v>
      </c>
      <c r="D323" t="s">
        <v>192</v>
      </c>
      <c r="E323" s="1">
        <v>42199</v>
      </c>
      <c r="F323" t="s">
        <v>1011</v>
      </c>
      <c r="G323" t="s">
        <v>58</v>
      </c>
      <c r="H323">
        <v>1</v>
      </c>
      <c r="I323">
        <v>29</v>
      </c>
      <c r="J323">
        <v>1.1536</v>
      </c>
      <c r="L323">
        <f t="shared" si="9"/>
        <v>22.592113770000005</v>
      </c>
      <c r="M323">
        <v>77.407886230000003</v>
      </c>
      <c r="N323">
        <v>0.30940000000000001</v>
      </c>
      <c r="P323">
        <f t="shared" si="10"/>
        <v>6.9900000004380014E-2</v>
      </c>
      <c r="AJ323" t="s">
        <v>1061</v>
      </c>
    </row>
    <row r="324" spans="1:36" x14ac:dyDescent="0.25">
      <c r="A324" t="s">
        <v>1053</v>
      </c>
      <c r="B324" t="s">
        <v>190</v>
      </c>
      <c r="C324" t="s">
        <v>191</v>
      </c>
      <c r="D324" t="s">
        <v>192</v>
      </c>
      <c r="E324" s="1">
        <v>42199</v>
      </c>
      <c r="F324" t="s">
        <v>1011</v>
      </c>
      <c r="G324" t="s">
        <v>58</v>
      </c>
      <c r="H324">
        <v>1</v>
      </c>
      <c r="I324">
        <v>28</v>
      </c>
      <c r="L324">
        <f t="shared" si="9"/>
        <v>16.709844559999997</v>
      </c>
      <c r="M324">
        <v>83.290155440000007</v>
      </c>
      <c r="N324">
        <v>0.2316</v>
      </c>
      <c r="P324">
        <f t="shared" si="10"/>
        <v>3.8700000000959994E-2</v>
      </c>
      <c r="AJ324" t="s">
        <v>1061</v>
      </c>
    </row>
    <row r="325" spans="1:36" x14ac:dyDescent="0.25">
      <c r="A325" t="s">
        <v>1054</v>
      </c>
      <c r="B325" t="s">
        <v>190</v>
      </c>
      <c r="C325" t="s">
        <v>191</v>
      </c>
      <c r="D325" t="s">
        <v>192</v>
      </c>
      <c r="E325" s="1">
        <v>42199</v>
      </c>
      <c r="F325" t="s">
        <v>1011</v>
      </c>
      <c r="G325" t="s">
        <v>58</v>
      </c>
      <c r="H325">
        <v>1</v>
      </c>
      <c r="I325">
        <v>29</v>
      </c>
      <c r="J325">
        <v>1.3409</v>
      </c>
      <c r="L325">
        <f t="shared" si="9"/>
        <v>18.448553050000001</v>
      </c>
      <c r="M325">
        <v>81.551446949999999</v>
      </c>
      <c r="N325">
        <v>0.24879999999999999</v>
      </c>
      <c r="P325">
        <f t="shared" si="10"/>
        <v>4.5899999988399998E-2</v>
      </c>
      <c r="AJ325" t="s">
        <v>1061</v>
      </c>
    </row>
    <row r="326" spans="1:36" x14ac:dyDescent="0.25">
      <c r="A326" t="s">
        <v>1055</v>
      </c>
      <c r="B326" t="s">
        <v>190</v>
      </c>
      <c r="C326" t="s">
        <v>191</v>
      </c>
      <c r="D326" t="s">
        <v>192</v>
      </c>
      <c r="E326" s="1">
        <v>42199</v>
      </c>
      <c r="F326" t="s">
        <v>1011</v>
      </c>
      <c r="G326" t="s">
        <v>58</v>
      </c>
      <c r="H326">
        <v>1</v>
      </c>
      <c r="I326">
        <v>26</v>
      </c>
      <c r="J326">
        <v>0.70550000000000002</v>
      </c>
      <c r="L326">
        <f t="shared" si="9"/>
        <v>16.296863050000002</v>
      </c>
      <c r="M326">
        <v>83.703136950000001</v>
      </c>
      <c r="N326">
        <v>0.26140000000000002</v>
      </c>
      <c r="P326">
        <f t="shared" si="10"/>
        <v>4.2600000012700007E-2</v>
      </c>
      <c r="AJ326" t="s">
        <v>1061</v>
      </c>
    </row>
    <row r="327" spans="1:36" x14ac:dyDescent="0.25">
      <c r="A327" t="s">
        <v>1056</v>
      </c>
      <c r="B327" t="s">
        <v>190</v>
      </c>
      <c r="C327" t="s">
        <v>191</v>
      </c>
      <c r="D327" t="s">
        <v>192</v>
      </c>
      <c r="E327" s="1">
        <v>42199</v>
      </c>
      <c r="F327" t="s">
        <v>1011</v>
      </c>
      <c r="G327" t="s">
        <v>58</v>
      </c>
      <c r="H327">
        <v>1</v>
      </c>
      <c r="I327">
        <v>30</v>
      </c>
      <c r="J327">
        <v>1.9582999999999999</v>
      </c>
      <c r="L327">
        <f t="shared" si="9"/>
        <v>20.340846620000001</v>
      </c>
      <c r="M327">
        <v>79.659153380000006</v>
      </c>
      <c r="N327">
        <v>0.54569999999999996</v>
      </c>
      <c r="P327">
        <f t="shared" si="10"/>
        <v>0.11100000000533999</v>
      </c>
      <c r="AJ327" t="s">
        <v>1061</v>
      </c>
    </row>
    <row r="328" spans="1:36" x14ac:dyDescent="0.25">
      <c r="A328" t="s">
        <v>1057</v>
      </c>
      <c r="B328" t="s">
        <v>190</v>
      </c>
      <c r="C328" t="s">
        <v>191</v>
      </c>
      <c r="D328" t="s">
        <v>192</v>
      </c>
      <c r="E328" s="1">
        <v>42199</v>
      </c>
      <c r="F328" t="s">
        <v>1011</v>
      </c>
      <c r="G328" t="s">
        <v>58</v>
      </c>
      <c r="H328">
        <v>1</v>
      </c>
      <c r="I328">
        <v>28</v>
      </c>
      <c r="J328">
        <v>0.79990000000000006</v>
      </c>
      <c r="L328">
        <f t="shared" si="9"/>
        <v>18.869459129999992</v>
      </c>
      <c r="M328">
        <v>81.130540870000004</v>
      </c>
      <c r="N328">
        <v>0.24590000000000001</v>
      </c>
      <c r="P328">
        <f t="shared" si="10"/>
        <v>4.6400000000669989E-2</v>
      </c>
      <c r="AJ328" t="s">
        <v>1061</v>
      </c>
    </row>
    <row r="329" spans="1:36" x14ac:dyDescent="0.25">
      <c r="A329" t="s">
        <v>1058</v>
      </c>
      <c r="B329" t="s">
        <v>190</v>
      </c>
      <c r="C329" t="s">
        <v>191</v>
      </c>
      <c r="D329" t="s">
        <v>192</v>
      </c>
      <c r="E329" s="1">
        <v>42199</v>
      </c>
      <c r="F329" t="s">
        <v>1011</v>
      </c>
      <c r="G329" t="s">
        <v>58</v>
      </c>
      <c r="H329">
        <v>1</v>
      </c>
      <c r="I329">
        <v>30</v>
      </c>
      <c r="J329">
        <v>1.0545</v>
      </c>
      <c r="L329">
        <f t="shared" si="9"/>
        <v>19.913731129999999</v>
      </c>
      <c r="M329">
        <v>80.086268869999998</v>
      </c>
      <c r="N329">
        <v>0.2782</v>
      </c>
      <c r="P329">
        <f t="shared" si="10"/>
        <v>5.5400000003659994E-2</v>
      </c>
      <c r="AJ329" t="s">
        <v>1061</v>
      </c>
    </row>
    <row r="330" spans="1:36" x14ac:dyDescent="0.25">
      <c r="A330" t="s">
        <v>1059</v>
      </c>
      <c r="B330" t="s">
        <v>190</v>
      </c>
      <c r="C330" t="s">
        <v>191</v>
      </c>
      <c r="D330" t="s">
        <v>192</v>
      </c>
      <c r="E330" s="1">
        <v>42199</v>
      </c>
      <c r="F330" t="s">
        <v>1011</v>
      </c>
      <c r="G330" t="s">
        <v>58</v>
      </c>
      <c r="H330">
        <v>1</v>
      </c>
      <c r="I330">
        <v>25</v>
      </c>
      <c r="J330">
        <v>1.272</v>
      </c>
      <c r="L330">
        <f t="shared" si="9"/>
        <v>22.621756939999987</v>
      </c>
      <c r="M330">
        <v>77.378243060000003</v>
      </c>
      <c r="N330">
        <v>0.21970000000000001</v>
      </c>
      <c r="P330">
        <f t="shared" si="10"/>
        <v>4.9699999997179972E-2</v>
      </c>
      <c r="AJ330" t="s">
        <v>1061</v>
      </c>
    </row>
    <row r="331" spans="1:36" x14ac:dyDescent="0.25">
      <c r="A331" t="s">
        <v>565</v>
      </c>
      <c r="B331" t="s">
        <v>190</v>
      </c>
      <c r="C331" t="s">
        <v>191</v>
      </c>
      <c r="D331" t="s">
        <v>192</v>
      </c>
      <c r="E331" s="1">
        <v>42139</v>
      </c>
      <c r="F331" t="s">
        <v>1008</v>
      </c>
      <c r="G331" t="s">
        <v>58</v>
      </c>
      <c r="H331">
        <v>1</v>
      </c>
      <c r="I331">
        <v>37</v>
      </c>
      <c r="J331">
        <v>1.6608000000000001</v>
      </c>
      <c r="L331">
        <f t="shared" si="9"/>
        <v>14.807152360000014</v>
      </c>
      <c r="M331">
        <v>85.192847639999997</v>
      </c>
      <c r="N331">
        <v>0.67669999999999997</v>
      </c>
      <c r="P331">
        <f t="shared" si="10"/>
        <v>0.10020000002012008</v>
      </c>
      <c r="Q331">
        <v>465.18</v>
      </c>
      <c r="S331">
        <v>0.68730655200000002</v>
      </c>
      <c r="T331">
        <v>0.68730655200000002</v>
      </c>
      <c r="W331">
        <v>4.6417200000000003</v>
      </c>
      <c r="AJ331" t="s">
        <v>1061</v>
      </c>
    </row>
    <row r="332" spans="1:36" x14ac:dyDescent="0.25">
      <c r="A332" t="s">
        <v>428</v>
      </c>
      <c r="B332" t="s">
        <v>190</v>
      </c>
      <c r="C332" t="s">
        <v>191</v>
      </c>
      <c r="D332" t="s">
        <v>192</v>
      </c>
      <c r="E332" s="1">
        <v>42139</v>
      </c>
      <c r="F332" t="s">
        <v>1008</v>
      </c>
      <c r="G332" t="s">
        <v>58</v>
      </c>
      <c r="H332">
        <v>1</v>
      </c>
      <c r="I332">
        <v>36</v>
      </c>
      <c r="J332">
        <v>1.8485</v>
      </c>
      <c r="L332">
        <f t="shared" si="9"/>
        <v>14.85623003000001</v>
      </c>
      <c r="M332">
        <v>85.143769969999994</v>
      </c>
      <c r="N332">
        <v>0.50080000000000002</v>
      </c>
      <c r="P332">
        <f t="shared" si="10"/>
        <v>7.4399999990240051E-2</v>
      </c>
      <c r="Q332">
        <v>327.98</v>
      </c>
      <c r="S332">
        <v>0.65527859399999999</v>
      </c>
      <c r="T332">
        <v>0.65527859399999999</v>
      </c>
      <c r="W332">
        <v>4.4108000000000001</v>
      </c>
      <c r="AJ332" t="s">
        <v>1061</v>
      </c>
    </row>
    <row r="333" spans="1:36" x14ac:dyDescent="0.25">
      <c r="A333" t="s">
        <v>480</v>
      </c>
      <c r="B333" t="s">
        <v>190</v>
      </c>
      <c r="C333" t="s">
        <v>191</v>
      </c>
      <c r="D333" t="s">
        <v>192</v>
      </c>
      <c r="E333" s="1">
        <v>42139</v>
      </c>
      <c r="F333" t="s">
        <v>1008</v>
      </c>
      <c r="G333" t="s">
        <v>58</v>
      </c>
      <c r="H333">
        <v>1</v>
      </c>
      <c r="I333">
        <v>36</v>
      </c>
      <c r="J333">
        <v>1.5764999999999998</v>
      </c>
      <c r="L333">
        <f t="shared" si="9"/>
        <v>14.81922924</v>
      </c>
      <c r="M333">
        <v>85.180770760000001</v>
      </c>
      <c r="N333">
        <v>0.50339999999999996</v>
      </c>
      <c r="P333">
        <f t="shared" si="10"/>
        <v>7.4599999994160004E-2</v>
      </c>
      <c r="Q333">
        <v>336.51</v>
      </c>
      <c r="S333">
        <v>0.66822720300000005</v>
      </c>
      <c r="T333">
        <v>0.66822720300000005</v>
      </c>
      <c r="W333">
        <v>4.5091900000000003</v>
      </c>
      <c r="AJ333" t="s">
        <v>1061</v>
      </c>
    </row>
    <row r="334" spans="1:36" x14ac:dyDescent="0.25">
      <c r="A334" t="s">
        <v>439</v>
      </c>
      <c r="B334" t="s">
        <v>190</v>
      </c>
      <c r="C334" t="s">
        <v>191</v>
      </c>
      <c r="D334" t="s">
        <v>192</v>
      </c>
      <c r="E334" s="1">
        <v>42139</v>
      </c>
      <c r="F334" t="s">
        <v>1008</v>
      </c>
      <c r="G334" t="s">
        <v>58</v>
      </c>
      <c r="H334">
        <v>1</v>
      </c>
      <c r="I334">
        <v>34</v>
      </c>
      <c r="J334">
        <v>1.2472000000000001</v>
      </c>
      <c r="L334">
        <f t="shared" si="9"/>
        <v>23.061679460000001</v>
      </c>
      <c r="M334">
        <v>76.938320540000007</v>
      </c>
      <c r="N334">
        <v>0.4037</v>
      </c>
      <c r="P334">
        <f t="shared" si="10"/>
        <v>9.3099999980019998E-2</v>
      </c>
      <c r="Q334">
        <v>413.12</v>
      </c>
      <c r="S334">
        <v>1.0233435769999999</v>
      </c>
      <c r="T334">
        <v>1.0233435769999999</v>
      </c>
      <c r="W334">
        <v>4.4374200000000004</v>
      </c>
      <c r="AJ334" t="s">
        <v>1061</v>
      </c>
    </row>
    <row r="335" spans="1:36" x14ac:dyDescent="0.25">
      <c r="A335" t="s">
        <v>545</v>
      </c>
      <c r="B335" t="s">
        <v>190</v>
      </c>
      <c r="C335" t="s">
        <v>191</v>
      </c>
      <c r="D335" t="s">
        <v>192</v>
      </c>
      <c r="E335" s="1">
        <v>42139</v>
      </c>
      <c r="F335" t="s">
        <v>1008</v>
      </c>
      <c r="G335" t="s">
        <v>58</v>
      </c>
      <c r="H335">
        <v>1</v>
      </c>
      <c r="I335">
        <v>43</v>
      </c>
      <c r="J335">
        <v>2.3967999999999998</v>
      </c>
      <c r="L335">
        <f t="shared" si="9"/>
        <v>27.46252676999999</v>
      </c>
      <c r="M335">
        <v>72.537473230000003</v>
      </c>
      <c r="N335">
        <v>0.74719999999999998</v>
      </c>
      <c r="P335">
        <f t="shared" si="10"/>
        <v>0.20520000002543992</v>
      </c>
      <c r="Q335">
        <v>946.42</v>
      </c>
      <c r="S335">
        <v>1.2666156749999999</v>
      </c>
      <c r="T335">
        <v>1.2666156749999999</v>
      </c>
      <c r="W335">
        <v>4.6121600000000003</v>
      </c>
      <c r="AJ335" t="s">
        <v>1061</v>
      </c>
    </row>
    <row r="336" spans="1:36" x14ac:dyDescent="0.25">
      <c r="A336" t="s">
        <v>493</v>
      </c>
      <c r="B336" t="s">
        <v>190</v>
      </c>
      <c r="C336" t="s">
        <v>191</v>
      </c>
      <c r="D336" t="s">
        <v>192</v>
      </c>
      <c r="E336" s="1">
        <v>42139</v>
      </c>
      <c r="F336" t="s">
        <v>1008</v>
      </c>
      <c r="G336" t="s">
        <v>58</v>
      </c>
      <c r="H336">
        <v>1</v>
      </c>
      <c r="I336">
        <v>36</v>
      </c>
      <c r="J336">
        <v>1.3986000000000001</v>
      </c>
      <c r="L336">
        <f t="shared" si="9"/>
        <v>22.094017089999994</v>
      </c>
      <c r="M336">
        <v>77.905982910000006</v>
      </c>
      <c r="N336">
        <v>0.46800000000000003</v>
      </c>
      <c r="P336">
        <f t="shared" si="10"/>
        <v>0.10339999998119997</v>
      </c>
      <c r="Q336">
        <v>468.42</v>
      </c>
      <c r="S336">
        <v>1.000894325</v>
      </c>
      <c r="T336">
        <v>1.000894325</v>
      </c>
      <c r="W336">
        <v>4.5301600000000004</v>
      </c>
      <c r="AJ336" t="s">
        <v>1061</v>
      </c>
    </row>
    <row r="337" spans="1:36" x14ac:dyDescent="0.25">
      <c r="A337" t="s">
        <v>634</v>
      </c>
      <c r="B337" t="s">
        <v>190</v>
      </c>
      <c r="C337" t="s">
        <v>191</v>
      </c>
      <c r="D337" t="s">
        <v>192</v>
      </c>
      <c r="E337" s="1">
        <v>42139</v>
      </c>
      <c r="F337" t="s">
        <v>1008</v>
      </c>
      <c r="G337" t="s">
        <v>58</v>
      </c>
      <c r="H337">
        <v>1</v>
      </c>
      <c r="I337">
        <v>38</v>
      </c>
      <c r="J337">
        <v>1.7771999999999999</v>
      </c>
      <c r="L337">
        <f t="shared" si="9"/>
        <v>21.192736279999998</v>
      </c>
      <c r="M337">
        <v>78.807263719999995</v>
      </c>
      <c r="N337">
        <v>0.48459999999999998</v>
      </c>
      <c r="P337">
        <f t="shared" si="10"/>
        <v>0.10270000001287999</v>
      </c>
      <c r="Q337">
        <v>489.43</v>
      </c>
      <c r="S337">
        <v>1.009965279</v>
      </c>
      <c r="T337">
        <v>1.009965279</v>
      </c>
      <c r="W337">
        <v>4.7656200000000002</v>
      </c>
      <c r="AJ337" t="s">
        <v>1061</v>
      </c>
    </row>
    <row r="338" spans="1:36" x14ac:dyDescent="0.25">
      <c r="A338" t="s">
        <v>534</v>
      </c>
      <c r="B338" t="s">
        <v>190</v>
      </c>
      <c r="C338" t="s">
        <v>191</v>
      </c>
      <c r="D338" t="s">
        <v>192</v>
      </c>
      <c r="E338" s="1">
        <v>42139</v>
      </c>
      <c r="F338" t="s">
        <v>1008</v>
      </c>
      <c r="G338" t="s">
        <v>58</v>
      </c>
      <c r="H338">
        <v>1</v>
      </c>
      <c r="I338">
        <v>36</v>
      </c>
      <c r="J338">
        <v>1.4140000000000001</v>
      </c>
      <c r="L338">
        <f t="shared" si="9"/>
        <v>27.982478740000005</v>
      </c>
      <c r="M338">
        <v>72.017521259999995</v>
      </c>
      <c r="N338">
        <v>0.3881</v>
      </c>
      <c r="P338">
        <f t="shared" si="10"/>
        <v>0.10859999998994002</v>
      </c>
      <c r="Q338">
        <v>498.86</v>
      </c>
      <c r="S338">
        <v>1.2853779590000001</v>
      </c>
      <c r="T338">
        <v>1.2853779590000001</v>
      </c>
      <c r="W338">
        <v>4.5935100000000002</v>
      </c>
      <c r="AJ338" t="s">
        <v>1061</v>
      </c>
    </row>
    <row r="339" spans="1:36" x14ac:dyDescent="0.25">
      <c r="A339" t="s">
        <v>575</v>
      </c>
      <c r="B339" t="s">
        <v>190</v>
      </c>
      <c r="C339" t="s">
        <v>191</v>
      </c>
      <c r="D339" t="s">
        <v>192</v>
      </c>
      <c r="E339" s="1">
        <v>42139</v>
      </c>
      <c r="F339" t="s">
        <v>1008</v>
      </c>
      <c r="G339" t="s">
        <v>58</v>
      </c>
      <c r="H339">
        <v>1</v>
      </c>
      <c r="I339">
        <v>45</v>
      </c>
      <c r="J339">
        <v>2.6684000000000001</v>
      </c>
      <c r="L339">
        <f t="shared" si="9"/>
        <v>23.311387469999996</v>
      </c>
      <c r="M339">
        <v>76.68861253</v>
      </c>
      <c r="N339">
        <v>0.82020000000000004</v>
      </c>
      <c r="P339">
        <f t="shared" si="10"/>
        <v>0.19120000002894</v>
      </c>
      <c r="Q339">
        <v>892.91</v>
      </c>
      <c r="S339">
        <v>1.08865345</v>
      </c>
      <c r="T339">
        <v>1.08865345</v>
      </c>
      <c r="W339">
        <v>4.6700499999999998</v>
      </c>
      <c r="AJ339" t="s">
        <v>1061</v>
      </c>
    </row>
    <row r="340" spans="1:36" x14ac:dyDescent="0.25">
      <c r="A340" t="s">
        <v>511</v>
      </c>
      <c r="B340" t="s">
        <v>190</v>
      </c>
      <c r="C340" t="s">
        <v>191</v>
      </c>
      <c r="D340" t="s">
        <v>192</v>
      </c>
      <c r="E340" s="1">
        <v>42139</v>
      </c>
      <c r="F340" t="s">
        <v>1008</v>
      </c>
      <c r="G340" t="s">
        <v>58</v>
      </c>
      <c r="H340">
        <v>1</v>
      </c>
      <c r="I340">
        <v>37</v>
      </c>
      <c r="J340">
        <v>1.8484</v>
      </c>
      <c r="L340">
        <f t="shared" si="9"/>
        <v>24.276968550000017</v>
      </c>
      <c r="M340">
        <v>75.723031449999993</v>
      </c>
      <c r="N340">
        <v>0.47370000000000001</v>
      </c>
      <c r="P340">
        <f t="shared" si="10"/>
        <v>0.11500000002135008</v>
      </c>
      <c r="Q340">
        <v>523.75</v>
      </c>
      <c r="S340">
        <v>1.105655689</v>
      </c>
      <c r="T340">
        <v>1.105655689</v>
      </c>
      <c r="W340">
        <v>4.5543399999999998</v>
      </c>
      <c r="AJ340" t="s">
        <v>1061</v>
      </c>
    </row>
    <row r="341" spans="1:36" x14ac:dyDescent="0.25">
      <c r="A341" t="s">
        <v>264</v>
      </c>
      <c r="B341" t="s">
        <v>190</v>
      </c>
      <c r="C341" t="s">
        <v>191</v>
      </c>
      <c r="D341" t="s">
        <v>192</v>
      </c>
      <c r="E341" s="1">
        <v>42229</v>
      </c>
      <c r="F341" t="s">
        <v>1013</v>
      </c>
      <c r="G341" t="s">
        <v>58</v>
      </c>
      <c r="H341">
        <v>1</v>
      </c>
      <c r="I341">
        <v>32</v>
      </c>
      <c r="J341">
        <v>1.5773999999999999</v>
      </c>
      <c r="L341">
        <f t="shared" si="9"/>
        <v>19.875549050000011</v>
      </c>
      <c r="M341">
        <v>80.124450949999996</v>
      </c>
      <c r="N341">
        <v>0.2732</v>
      </c>
      <c r="P341">
        <f t="shared" si="10"/>
        <v>5.430000000460003E-2</v>
      </c>
      <c r="Q341">
        <v>217.83</v>
      </c>
      <c r="S341">
        <v>0.797609758</v>
      </c>
      <c r="T341">
        <v>0.797609758</v>
      </c>
      <c r="W341">
        <v>4.01302</v>
      </c>
      <c r="AI341" t="s">
        <v>1043</v>
      </c>
      <c r="AJ341" t="s">
        <v>1061</v>
      </c>
    </row>
    <row r="342" spans="1:36" x14ac:dyDescent="0.25">
      <c r="A342" t="s">
        <v>728</v>
      </c>
      <c r="B342" t="s">
        <v>190</v>
      </c>
      <c r="C342" t="s">
        <v>191</v>
      </c>
      <c r="D342" t="s">
        <v>192</v>
      </c>
      <c r="E342" s="1">
        <v>42229</v>
      </c>
      <c r="F342" t="s">
        <v>1013</v>
      </c>
      <c r="G342" t="s">
        <v>58</v>
      </c>
      <c r="H342">
        <v>1</v>
      </c>
      <c r="I342">
        <v>31</v>
      </c>
      <c r="J342">
        <v>1.9356</v>
      </c>
      <c r="L342">
        <f t="shared" si="9"/>
        <v>18.235846109999994</v>
      </c>
      <c r="M342">
        <v>81.764153890000003</v>
      </c>
      <c r="N342">
        <v>0.31969999999999998</v>
      </c>
      <c r="P342">
        <f t="shared" si="10"/>
        <v>5.8300000013669973E-2</v>
      </c>
      <c r="Q342">
        <v>291.52999999999997</v>
      </c>
      <c r="S342">
        <v>0.91231932100000002</v>
      </c>
      <c r="T342">
        <v>0.91231932100000002</v>
      </c>
      <c r="W342">
        <v>5.0028899999999998</v>
      </c>
      <c r="AI342" t="s">
        <v>1043</v>
      </c>
      <c r="AJ342" t="s">
        <v>1061</v>
      </c>
    </row>
    <row r="343" spans="1:36" x14ac:dyDescent="0.25">
      <c r="A343" t="s">
        <v>373</v>
      </c>
      <c r="B343" t="s">
        <v>190</v>
      </c>
      <c r="C343" t="s">
        <v>191</v>
      </c>
      <c r="D343" t="s">
        <v>192</v>
      </c>
      <c r="E343" s="1">
        <v>42229</v>
      </c>
      <c r="F343" t="s">
        <v>1013</v>
      </c>
      <c r="G343" t="s">
        <v>58</v>
      </c>
      <c r="H343">
        <v>1</v>
      </c>
      <c r="I343">
        <v>37</v>
      </c>
      <c r="J343">
        <v>2.6652</v>
      </c>
      <c r="L343">
        <f t="shared" si="9"/>
        <v>16.633624109999996</v>
      </c>
      <c r="M343">
        <v>83.36637589</v>
      </c>
      <c r="N343">
        <v>0.50439999999999996</v>
      </c>
      <c r="P343">
        <f t="shared" si="10"/>
        <v>8.390000001083997E-2</v>
      </c>
      <c r="Q343">
        <v>360.26</v>
      </c>
      <c r="S343">
        <v>0.71452061099999997</v>
      </c>
      <c r="T343">
        <v>0.71452061099999997</v>
      </c>
      <c r="W343">
        <v>4.2956399999999997</v>
      </c>
      <c r="AI343" t="s">
        <v>1043</v>
      </c>
      <c r="AJ343" t="s">
        <v>1061</v>
      </c>
    </row>
    <row r="344" spans="1:36" x14ac:dyDescent="0.25">
      <c r="A344" t="s">
        <v>760</v>
      </c>
      <c r="B344" t="s">
        <v>190</v>
      </c>
      <c r="C344" t="s">
        <v>191</v>
      </c>
      <c r="D344" t="s">
        <v>192</v>
      </c>
      <c r="E344" s="1">
        <v>42229</v>
      </c>
      <c r="F344" t="s">
        <v>1013</v>
      </c>
      <c r="G344" t="s">
        <v>58</v>
      </c>
      <c r="H344">
        <v>1</v>
      </c>
      <c r="I344">
        <v>39</v>
      </c>
      <c r="J344">
        <v>2.4944999999999999</v>
      </c>
      <c r="L344">
        <f t="shared" si="9"/>
        <v>16.403253030000002</v>
      </c>
      <c r="M344">
        <v>83.596746969999998</v>
      </c>
      <c r="N344">
        <v>0.65169999999999995</v>
      </c>
      <c r="P344">
        <f t="shared" si="10"/>
        <v>0.10689999999651001</v>
      </c>
      <c r="Q344">
        <v>606.49</v>
      </c>
      <c r="S344">
        <v>0.93061887700000001</v>
      </c>
      <c r="T344">
        <v>0.93061887700000001</v>
      </c>
      <c r="W344">
        <v>5.6733799999999999</v>
      </c>
      <c r="AI344" t="s">
        <v>1043</v>
      </c>
      <c r="AJ344" t="s">
        <v>1061</v>
      </c>
    </row>
    <row r="345" spans="1:36" x14ac:dyDescent="0.25">
      <c r="A345" t="s">
        <v>302</v>
      </c>
      <c r="B345" t="s">
        <v>190</v>
      </c>
      <c r="C345" t="s">
        <v>191</v>
      </c>
      <c r="D345" t="s">
        <v>192</v>
      </c>
      <c r="E345" s="1">
        <v>42229</v>
      </c>
      <c r="F345" t="s">
        <v>1013</v>
      </c>
      <c r="G345" t="s">
        <v>58</v>
      </c>
      <c r="H345">
        <v>1</v>
      </c>
      <c r="I345">
        <v>35</v>
      </c>
      <c r="J345">
        <v>2.9196999999999997</v>
      </c>
      <c r="L345">
        <f t="shared" si="9"/>
        <v>18.829441319999994</v>
      </c>
      <c r="M345">
        <v>81.170558679999999</v>
      </c>
      <c r="N345">
        <v>0.33829999999999999</v>
      </c>
      <c r="P345">
        <f t="shared" si="10"/>
        <v>6.3699999985559974E-2</v>
      </c>
      <c r="Q345">
        <v>262.01</v>
      </c>
      <c r="S345">
        <v>0.77466204599999999</v>
      </c>
      <c r="T345">
        <v>0.77466204599999999</v>
      </c>
      <c r="W345">
        <v>4.1140999999999996</v>
      </c>
      <c r="AI345" t="s">
        <v>1043</v>
      </c>
      <c r="AJ345" t="s">
        <v>1061</v>
      </c>
    </row>
    <row r="346" spans="1:36" x14ac:dyDescent="0.25">
      <c r="A346" t="s">
        <v>750</v>
      </c>
      <c r="B346" t="s">
        <v>190</v>
      </c>
      <c r="C346" t="s">
        <v>191</v>
      </c>
      <c r="D346" t="s">
        <v>192</v>
      </c>
      <c r="E346" s="1">
        <v>42229</v>
      </c>
      <c r="F346" t="s">
        <v>1013</v>
      </c>
      <c r="G346" t="s">
        <v>58</v>
      </c>
      <c r="H346">
        <v>1</v>
      </c>
      <c r="I346">
        <v>37</v>
      </c>
      <c r="J346">
        <v>2.5308999999999999</v>
      </c>
      <c r="L346">
        <f t="shared" si="9"/>
        <v>16.498377210000008</v>
      </c>
      <c r="M346">
        <v>83.501622789999999</v>
      </c>
      <c r="N346">
        <v>0.55459999999999998</v>
      </c>
      <c r="P346">
        <f t="shared" si="10"/>
        <v>9.1500000006660032E-2</v>
      </c>
      <c r="Q346">
        <v>489.47</v>
      </c>
      <c r="S346">
        <v>0.88297004999999995</v>
      </c>
      <c r="T346">
        <v>0.88297004999999995</v>
      </c>
      <c r="W346">
        <v>5.3518600000000003</v>
      </c>
      <c r="AI346" t="s">
        <v>1043</v>
      </c>
      <c r="AJ346" t="s">
        <v>1061</v>
      </c>
    </row>
    <row r="347" spans="1:36" x14ac:dyDescent="0.25">
      <c r="A347" t="s">
        <v>744</v>
      </c>
      <c r="B347" t="s">
        <v>190</v>
      </c>
      <c r="C347" t="s">
        <v>191</v>
      </c>
      <c r="D347" t="s">
        <v>192</v>
      </c>
      <c r="E347" s="1">
        <v>42229</v>
      </c>
      <c r="F347" t="s">
        <v>1013</v>
      </c>
      <c r="G347" t="s">
        <v>58</v>
      </c>
      <c r="H347">
        <v>1</v>
      </c>
      <c r="I347">
        <v>33</v>
      </c>
      <c r="J347">
        <v>2.2625000000000002</v>
      </c>
      <c r="L347">
        <f t="shared" si="9"/>
        <v>17.735368959999992</v>
      </c>
      <c r="M347">
        <v>82.264631039999998</v>
      </c>
      <c r="N347">
        <v>0.39300000000000002</v>
      </c>
      <c r="P347">
        <f t="shared" si="10"/>
        <v>6.9700000012799967E-2</v>
      </c>
      <c r="Q347">
        <v>368.72</v>
      </c>
      <c r="S347">
        <v>0.93756254500000002</v>
      </c>
      <c r="T347">
        <v>0.93756254500000002</v>
      </c>
      <c r="W347">
        <v>5.2864000000000004</v>
      </c>
      <c r="AI347" t="s">
        <v>1043</v>
      </c>
      <c r="AJ347" t="s">
        <v>1061</v>
      </c>
    </row>
    <row r="348" spans="1:36" x14ac:dyDescent="0.25">
      <c r="A348" t="s">
        <v>509</v>
      </c>
      <c r="B348" t="s">
        <v>190</v>
      </c>
      <c r="C348" t="s">
        <v>191</v>
      </c>
      <c r="D348" t="s">
        <v>192</v>
      </c>
      <c r="E348" s="1">
        <v>42229</v>
      </c>
      <c r="F348" t="s">
        <v>1013</v>
      </c>
      <c r="G348" t="s">
        <v>58</v>
      </c>
      <c r="H348">
        <v>1</v>
      </c>
      <c r="I348">
        <v>30</v>
      </c>
      <c r="J348">
        <v>1.6554</v>
      </c>
      <c r="L348">
        <f t="shared" si="9"/>
        <v>19.286871959999999</v>
      </c>
      <c r="M348">
        <v>80.713128040000001</v>
      </c>
      <c r="N348">
        <v>0.3085</v>
      </c>
      <c r="P348">
        <f t="shared" si="10"/>
        <v>5.9499999996599995E-2</v>
      </c>
      <c r="Q348">
        <v>270.98</v>
      </c>
      <c r="S348">
        <v>0.87764332300000003</v>
      </c>
      <c r="T348">
        <v>0.87764332300000003</v>
      </c>
      <c r="W348">
        <v>4.5504699999999998</v>
      </c>
      <c r="AI348" t="s">
        <v>1043</v>
      </c>
      <c r="AJ348" t="s">
        <v>1061</v>
      </c>
    </row>
    <row r="349" spans="1:36" x14ac:dyDescent="0.25">
      <c r="A349" t="s">
        <v>748</v>
      </c>
      <c r="B349" t="s">
        <v>190</v>
      </c>
      <c r="C349" t="s">
        <v>191</v>
      </c>
      <c r="D349" t="s">
        <v>192</v>
      </c>
      <c r="E349" s="1">
        <v>42229</v>
      </c>
      <c r="F349" t="s">
        <v>1013</v>
      </c>
      <c r="G349" t="s">
        <v>58</v>
      </c>
      <c r="H349">
        <v>1</v>
      </c>
      <c r="I349">
        <v>34</v>
      </c>
      <c r="J349">
        <v>2.8341000000000003</v>
      </c>
      <c r="L349">
        <f t="shared" si="9"/>
        <v>16.178670659999998</v>
      </c>
      <c r="M349">
        <v>83.821329340000005</v>
      </c>
      <c r="N349">
        <v>0.46789999999999998</v>
      </c>
      <c r="P349">
        <f t="shared" si="10"/>
        <v>7.5700000018139979E-2</v>
      </c>
      <c r="Q349">
        <v>404.51</v>
      </c>
      <c r="S349">
        <v>0.86403970299999999</v>
      </c>
      <c r="T349">
        <v>0.86403970299999999</v>
      </c>
      <c r="W349">
        <v>5.3406099999999999</v>
      </c>
      <c r="AI349" t="s">
        <v>1043</v>
      </c>
      <c r="AJ349" t="s">
        <v>1061</v>
      </c>
    </row>
    <row r="350" spans="1:36" x14ac:dyDescent="0.25">
      <c r="A350" t="s">
        <v>745</v>
      </c>
      <c r="B350" t="s">
        <v>190</v>
      </c>
      <c r="C350" t="s">
        <v>191</v>
      </c>
      <c r="D350" t="s">
        <v>192</v>
      </c>
      <c r="E350" s="1">
        <v>42229</v>
      </c>
      <c r="F350" t="s">
        <v>1013</v>
      </c>
      <c r="G350" t="s">
        <v>58</v>
      </c>
      <c r="H350">
        <v>1</v>
      </c>
      <c r="I350">
        <v>29</v>
      </c>
      <c r="J350">
        <v>1.6306</v>
      </c>
      <c r="L350">
        <f t="shared" si="9"/>
        <v>18.432550519999999</v>
      </c>
      <c r="M350">
        <v>81.567449479999993</v>
      </c>
      <c r="N350">
        <v>0.36620000000000003</v>
      </c>
      <c r="P350">
        <f t="shared" si="10"/>
        <v>6.7500000004240002E-2</v>
      </c>
      <c r="Q350">
        <v>359.08</v>
      </c>
      <c r="S350">
        <v>0.98082919199999996</v>
      </c>
      <c r="T350">
        <v>0.98082919199999996</v>
      </c>
      <c r="W350">
        <v>5.32118</v>
      </c>
      <c r="AI350" t="s">
        <v>1043</v>
      </c>
      <c r="AJ350" t="s">
        <v>1061</v>
      </c>
    </row>
    <row r="351" spans="1:36" x14ac:dyDescent="0.25">
      <c r="A351" t="s">
        <v>498</v>
      </c>
      <c r="B351" t="s">
        <v>190</v>
      </c>
      <c r="C351" t="s">
        <v>191</v>
      </c>
      <c r="D351" t="s">
        <v>192</v>
      </c>
      <c r="E351" s="1">
        <v>42262</v>
      </c>
      <c r="F351" t="s">
        <v>1010</v>
      </c>
      <c r="G351" t="s">
        <v>58</v>
      </c>
      <c r="H351">
        <v>1</v>
      </c>
      <c r="I351">
        <v>33</v>
      </c>
      <c r="J351">
        <v>1.7449000000000001</v>
      </c>
      <c r="L351">
        <f t="shared" si="9"/>
        <v>15.292190059999996</v>
      </c>
      <c r="M351">
        <v>84.707809940000004</v>
      </c>
      <c r="N351">
        <v>0.36620000000000003</v>
      </c>
      <c r="P351">
        <f t="shared" si="10"/>
        <v>5.5999999999719996E-2</v>
      </c>
      <c r="Q351">
        <v>254.2</v>
      </c>
      <c r="S351">
        <v>0.69414767899999996</v>
      </c>
      <c r="T351">
        <v>0.69414767899999996</v>
      </c>
      <c r="W351">
        <v>4.5392299999999999</v>
      </c>
      <c r="AJ351" t="s">
        <v>1061</v>
      </c>
    </row>
    <row r="352" spans="1:36" x14ac:dyDescent="0.25">
      <c r="A352" t="s">
        <v>749</v>
      </c>
      <c r="B352" t="s">
        <v>190</v>
      </c>
      <c r="C352" t="s">
        <v>191</v>
      </c>
      <c r="D352" t="s">
        <v>192</v>
      </c>
      <c r="E352" s="1">
        <v>42262</v>
      </c>
      <c r="F352" t="s">
        <v>1010</v>
      </c>
      <c r="G352" t="s">
        <v>58</v>
      </c>
      <c r="H352">
        <v>1</v>
      </c>
      <c r="I352">
        <v>33</v>
      </c>
      <c r="J352">
        <v>1.9885999999999999</v>
      </c>
      <c r="L352">
        <f t="shared" si="9"/>
        <v>17.585139319999989</v>
      </c>
      <c r="M352">
        <v>82.414860680000004</v>
      </c>
      <c r="N352">
        <v>0.32300000000000001</v>
      </c>
      <c r="P352">
        <f t="shared" si="10"/>
        <v>5.6800000003599971E-2</v>
      </c>
      <c r="Q352">
        <v>303.52</v>
      </c>
      <c r="S352">
        <v>0.93967598799999996</v>
      </c>
      <c r="T352">
        <v>0.93967598799999996</v>
      </c>
      <c r="W352">
        <v>5.3435800000000002</v>
      </c>
      <c r="AJ352" t="s">
        <v>1061</v>
      </c>
    </row>
    <row r="353" spans="1:36" x14ac:dyDescent="0.25">
      <c r="A353" t="s">
        <v>752</v>
      </c>
      <c r="B353" t="s">
        <v>190</v>
      </c>
      <c r="C353" t="s">
        <v>191</v>
      </c>
      <c r="D353" t="s">
        <v>192</v>
      </c>
      <c r="E353" s="1">
        <v>42262</v>
      </c>
      <c r="F353" t="s">
        <v>1010</v>
      </c>
      <c r="G353" t="s">
        <v>58</v>
      </c>
      <c r="H353">
        <v>1</v>
      </c>
      <c r="I353">
        <v>33</v>
      </c>
      <c r="J353">
        <v>2.6898</v>
      </c>
      <c r="L353">
        <f t="shared" si="9"/>
        <v>17.933976259999994</v>
      </c>
      <c r="M353">
        <v>82.066023740000006</v>
      </c>
      <c r="N353">
        <v>0.53920000000000001</v>
      </c>
      <c r="P353">
        <f t="shared" si="10"/>
        <v>9.6699999993919983E-2</v>
      </c>
      <c r="Q353">
        <v>520.80999999999995</v>
      </c>
      <c r="S353">
        <v>0.96589526699999995</v>
      </c>
      <c r="T353">
        <v>0.96589526699999995</v>
      </c>
      <c r="W353">
        <v>5.38584</v>
      </c>
      <c r="AJ353" t="s">
        <v>1061</v>
      </c>
    </row>
    <row r="354" spans="1:36" x14ac:dyDescent="0.25">
      <c r="A354" t="s">
        <v>762</v>
      </c>
      <c r="B354" t="s">
        <v>190</v>
      </c>
      <c r="C354" t="s">
        <v>191</v>
      </c>
      <c r="D354" t="s">
        <v>192</v>
      </c>
      <c r="E354" s="1">
        <v>42262</v>
      </c>
      <c r="F354" t="s">
        <v>1010</v>
      </c>
      <c r="G354" t="s">
        <v>58</v>
      </c>
      <c r="H354">
        <v>1</v>
      </c>
      <c r="I354">
        <v>37</v>
      </c>
      <c r="J354">
        <v>3.7997999999999998</v>
      </c>
      <c r="L354">
        <f t="shared" si="9"/>
        <v>15.46613423</v>
      </c>
      <c r="M354">
        <v>84.533865770000006</v>
      </c>
      <c r="N354">
        <v>0.65110000000000001</v>
      </c>
      <c r="P354">
        <f t="shared" si="10"/>
        <v>0.10069999997153001</v>
      </c>
      <c r="Q354">
        <v>581.08000000000004</v>
      </c>
      <c r="S354">
        <v>0.89245626300000003</v>
      </c>
      <c r="T354">
        <v>0.89245626300000003</v>
      </c>
      <c r="W354">
        <v>5.7703899999999999</v>
      </c>
      <c r="AJ354" t="s">
        <v>1061</v>
      </c>
    </row>
    <row r="355" spans="1:36" x14ac:dyDescent="0.25">
      <c r="A355" t="s">
        <v>761</v>
      </c>
      <c r="B355" t="s">
        <v>190</v>
      </c>
      <c r="C355" t="s">
        <v>191</v>
      </c>
      <c r="D355" t="s">
        <v>192</v>
      </c>
      <c r="E355" s="1">
        <v>42262</v>
      </c>
      <c r="F355" t="s">
        <v>1010</v>
      </c>
      <c r="G355" t="s">
        <v>58</v>
      </c>
      <c r="H355">
        <v>1</v>
      </c>
      <c r="I355">
        <v>33</v>
      </c>
      <c r="J355">
        <v>2.8650000000000002</v>
      </c>
      <c r="L355">
        <f t="shared" si="9"/>
        <v>16.81286549999999</v>
      </c>
      <c r="M355">
        <v>83.187134499999999</v>
      </c>
      <c r="N355">
        <v>0.41039999999999999</v>
      </c>
      <c r="P355">
        <f t="shared" si="10"/>
        <v>6.9000000011999962E-2</v>
      </c>
      <c r="Q355">
        <v>395.39</v>
      </c>
      <c r="S355">
        <v>0.96341922499999999</v>
      </c>
      <c r="T355">
        <v>0.96341922499999999</v>
      </c>
      <c r="W355">
        <v>5.7302499999999998</v>
      </c>
      <c r="AJ355" t="s">
        <v>1061</v>
      </c>
    </row>
    <row r="356" spans="1:36" x14ac:dyDescent="0.25">
      <c r="A356" t="s">
        <v>758</v>
      </c>
      <c r="B356" t="s">
        <v>190</v>
      </c>
      <c r="C356" t="s">
        <v>191</v>
      </c>
      <c r="D356" t="s">
        <v>192</v>
      </c>
      <c r="E356" s="1">
        <v>42262</v>
      </c>
      <c r="F356" t="s">
        <v>1010</v>
      </c>
      <c r="G356" t="s">
        <v>58</v>
      </c>
      <c r="H356">
        <v>1</v>
      </c>
      <c r="I356">
        <v>36</v>
      </c>
      <c r="J356">
        <v>3.5367000000000002</v>
      </c>
      <c r="L356">
        <f t="shared" si="9"/>
        <v>17.403708989999998</v>
      </c>
      <c r="M356">
        <v>82.596291010000002</v>
      </c>
      <c r="N356">
        <v>0.70099999999999996</v>
      </c>
      <c r="P356">
        <f t="shared" si="10"/>
        <v>0.12200000001989997</v>
      </c>
      <c r="Q356">
        <v>688.23</v>
      </c>
      <c r="S356">
        <v>0.98178151199999997</v>
      </c>
      <c r="T356">
        <v>0.98178151199999997</v>
      </c>
      <c r="W356">
        <v>5.6412199999999997</v>
      </c>
      <c r="AJ356" t="s">
        <v>1061</v>
      </c>
    </row>
    <row r="357" spans="1:36" x14ac:dyDescent="0.25">
      <c r="A357" t="s">
        <v>608</v>
      </c>
      <c r="B357" t="s">
        <v>190</v>
      </c>
      <c r="C357" t="s">
        <v>191</v>
      </c>
      <c r="D357" t="s">
        <v>192</v>
      </c>
      <c r="E357" s="1">
        <v>42262</v>
      </c>
      <c r="F357" t="s">
        <v>1010</v>
      </c>
      <c r="G357" t="s">
        <v>58</v>
      </c>
      <c r="H357">
        <v>1</v>
      </c>
      <c r="I357">
        <v>32</v>
      </c>
      <c r="J357">
        <v>1.9971000000000001</v>
      </c>
      <c r="L357">
        <f t="shared" si="9"/>
        <v>18.942383579999998</v>
      </c>
      <c r="M357">
        <v>81.057616420000002</v>
      </c>
      <c r="N357">
        <v>0.38009999999999999</v>
      </c>
      <c r="P357">
        <f t="shared" si="10"/>
        <v>7.1999999987579999E-2</v>
      </c>
      <c r="Q357">
        <v>340.68</v>
      </c>
      <c r="S357">
        <v>0.89629676400000002</v>
      </c>
      <c r="T357">
        <v>0.89629676400000002</v>
      </c>
      <c r="W357">
        <v>4.7317</v>
      </c>
      <c r="AJ357" t="s">
        <v>1061</v>
      </c>
    </row>
    <row r="358" spans="1:36" x14ac:dyDescent="0.25">
      <c r="A358" t="s">
        <v>694</v>
      </c>
      <c r="B358" t="s">
        <v>190</v>
      </c>
      <c r="C358" t="s">
        <v>191</v>
      </c>
      <c r="D358" t="s">
        <v>192</v>
      </c>
      <c r="E358" s="1">
        <v>42262</v>
      </c>
      <c r="F358" t="s">
        <v>1010</v>
      </c>
      <c r="G358" t="s">
        <v>58</v>
      </c>
      <c r="H358">
        <v>1</v>
      </c>
      <c r="I358">
        <v>34</v>
      </c>
      <c r="J358">
        <v>2.3788999999999998</v>
      </c>
      <c r="L358">
        <f t="shared" si="9"/>
        <v>17.491926800000005</v>
      </c>
      <c r="M358">
        <v>82.508073199999998</v>
      </c>
      <c r="N358">
        <v>0.55740000000000001</v>
      </c>
      <c r="P358">
        <f t="shared" si="10"/>
        <v>9.7499999983200025E-2</v>
      </c>
      <c r="Q358">
        <v>475.44</v>
      </c>
      <c r="S358">
        <v>0.85295182999999997</v>
      </c>
      <c r="T358">
        <v>0.85295182999999997</v>
      </c>
      <c r="W358">
        <v>4.8762600000000003</v>
      </c>
      <c r="AJ358" t="s">
        <v>1061</v>
      </c>
    </row>
    <row r="359" spans="1:36" x14ac:dyDescent="0.25">
      <c r="A359" t="s">
        <v>767</v>
      </c>
      <c r="B359" t="s">
        <v>190</v>
      </c>
      <c r="C359" t="s">
        <v>191</v>
      </c>
      <c r="D359" t="s">
        <v>192</v>
      </c>
      <c r="E359" s="1">
        <v>42262</v>
      </c>
      <c r="F359" t="s">
        <v>1010</v>
      </c>
      <c r="G359" t="s">
        <v>58</v>
      </c>
      <c r="H359">
        <v>1</v>
      </c>
      <c r="I359">
        <v>35</v>
      </c>
      <c r="J359">
        <v>2.3102999999999998</v>
      </c>
      <c r="L359">
        <f t="shared" si="9"/>
        <v>18.775865820000003</v>
      </c>
      <c r="M359">
        <v>81.224134179999993</v>
      </c>
      <c r="N359">
        <v>0.45910000000000001</v>
      </c>
      <c r="P359">
        <f t="shared" si="10"/>
        <v>8.6199999979620023E-2</v>
      </c>
      <c r="Q359">
        <v>516.27</v>
      </c>
      <c r="S359">
        <v>1.1245241560000001</v>
      </c>
      <c r="T359">
        <v>1.1245241560000001</v>
      </c>
      <c r="W359">
        <v>5.9892000000000003</v>
      </c>
      <c r="AJ359" t="s">
        <v>1061</v>
      </c>
    </row>
    <row r="360" spans="1:36" x14ac:dyDescent="0.25">
      <c r="A360" t="s">
        <v>189</v>
      </c>
      <c r="B360" t="s">
        <v>190</v>
      </c>
      <c r="C360" t="s">
        <v>191</v>
      </c>
      <c r="D360" t="s">
        <v>192</v>
      </c>
      <c r="E360" s="1">
        <v>41757</v>
      </c>
      <c r="F360" t="s">
        <v>1009</v>
      </c>
      <c r="G360" t="s">
        <v>58</v>
      </c>
      <c r="H360">
        <v>1</v>
      </c>
      <c r="I360">
        <v>35</v>
      </c>
      <c r="J360">
        <v>2.1943000000000001</v>
      </c>
      <c r="L360">
        <f t="shared" si="9"/>
        <v>31.969365429999996</v>
      </c>
      <c r="M360">
        <v>68.030634570000004</v>
      </c>
      <c r="N360">
        <v>0.45700000000000002</v>
      </c>
      <c r="P360">
        <f t="shared" si="10"/>
        <v>0.14610000001509998</v>
      </c>
      <c r="Q360">
        <v>484.78</v>
      </c>
      <c r="S360">
        <v>1.060788302</v>
      </c>
      <c r="T360">
        <v>1.060788302</v>
      </c>
      <c r="W360">
        <v>3.3181400000000001</v>
      </c>
      <c r="AJ360" t="s">
        <v>1061</v>
      </c>
    </row>
    <row r="361" spans="1:36" x14ac:dyDescent="0.25">
      <c r="A361" t="s">
        <v>585</v>
      </c>
      <c r="B361" t="s">
        <v>190</v>
      </c>
      <c r="C361" t="s">
        <v>191</v>
      </c>
      <c r="D361" t="s">
        <v>192</v>
      </c>
      <c r="E361" s="1">
        <v>42262</v>
      </c>
      <c r="F361" t="s">
        <v>1010</v>
      </c>
      <c r="G361" t="s">
        <v>58</v>
      </c>
      <c r="H361">
        <v>1</v>
      </c>
      <c r="I361">
        <v>31</v>
      </c>
      <c r="J361">
        <v>2.1745000000000001</v>
      </c>
      <c r="L361">
        <f t="shared" si="9"/>
        <v>19.646479279999991</v>
      </c>
      <c r="M361">
        <v>80.353520720000006</v>
      </c>
      <c r="N361">
        <v>0.34510000000000002</v>
      </c>
      <c r="P361">
        <f t="shared" si="10"/>
        <v>6.7799999995279969E-2</v>
      </c>
      <c r="Q361">
        <v>318.04000000000002</v>
      </c>
      <c r="S361">
        <v>0.92157508499999996</v>
      </c>
      <c r="T361">
        <v>0.92157508499999996</v>
      </c>
      <c r="W361">
        <v>4.6907899999999998</v>
      </c>
      <c r="AJ361" t="s">
        <v>1061</v>
      </c>
    </row>
    <row r="362" spans="1:36" x14ac:dyDescent="0.25">
      <c r="A362" t="s">
        <v>234</v>
      </c>
      <c r="B362" t="s">
        <v>190</v>
      </c>
      <c r="C362" t="s">
        <v>191</v>
      </c>
      <c r="D362" t="s">
        <v>192</v>
      </c>
      <c r="E362" s="1">
        <v>41757</v>
      </c>
      <c r="F362" t="s">
        <v>1009</v>
      </c>
      <c r="G362" t="s">
        <v>58</v>
      </c>
      <c r="H362">
        <v>1</v>
      </c>
      <c r="I362">
        <v>36</v>
      </c>
      <c r="J362">
        <v>2.8792999999999997</v>
      </c>
      <c r="L362">
        <f t="shared" si="9"/>
        <v>23.131253679999993</v>
      </c>
      <c r="M362">
        <v>76.86874632</v>
      </c>
      <c r="N362">
        <v>0.84950000000000003</v>
      </c>
      <c r="P362">
        <f t="shared" si="10"/>
        <v>0.19650000001159995</v>
      </c>
      <c r="Q362">
        <v>751.71</v>
      </c>
      <c r="S362">
        <v>0.88488610899999998</v>
      </c>
      <c r="T362">
        <v>0.88488610899999998</v>
      </c>
      <c r="W362">
        <v>3.8254999999999999</v>
      </c>
      <c r="AJ362" t="s">
        <v>1061</v>
      </c>
    </row>
    <row r="363" spans="1:36" x14ac:dyDescent="0.25">
      <c r="A363" t="s">
        <v>223</v>
      </c>
      <c r="B363" t="s">
        <v>190</v>
      </c>
      <c r="C363" t="s">
        <v>191</v>
      </c>
      <c r="D363" t="s">
        <v>192</v>
      </c>
      <c r="E363" s="1">
        <v>41757</v>
      </c>
      <c r="F363" t="s">
        <v>1009</v>
      </c>
      <c r="G363" t="s">
        <v>58</v>
      </c>
      <c r="H363">
        <v>1</v>
      </c>
      <c r="I363">
        <v>35</v>
      </c>
      <c r="J363">
        <v>2.2831000000000001</v>
      </c>
      <c r="L363">
        <f t="shared" si="9"/>
        <v>25.703794369999994</v>
      </c>
      <c r="M363">
        <v>74.296205630000003</v>
      </c>
      <c r="N363">
        <v>0.32679999999999998</v>
      </c>
      <c r="P363">
        <f t="shared" si="10"/>
        <v>8.400000000115998E-2</v>
      </c>
      <c r="Q363">
        <v>314.33</v>
      </c>
      <c r="S363">
        <v>0.96184112600000005</v>
      </c>
      <c r="T363">
        <v>0.96184112600000005</v>
      </c>
      <c r="W363">
        <v>3.7420200000000001</v>
      </c>
      <c r="AJ363" t="s">
        <v>1061</v>
      </c>
    </row>
    <row r="364" spans="1:36" x14ac:dyDescent="0.25">
      <c r="A364" t="s">
        <v>216</v>
      </c>
      <c r="B364" t="s">
        <v>190</v>
      </c>
      <c r="C364" t="s">
        <v>191</v>
      </c>
      <c r="D364" t="s">
        <v>192</v>
      </c>
      <c r="E364" s="1">
        <v>41757</v>
      </c>
      <c r="F364" t="s">
        <v>1009</v>
      </c>
      <c r="G364" t="s">
        <v>58</v>
      </c>
      <c r="H364">
        <v>1</v>
      </c>
      <c r="I364">
        <v>30</v>
      </c>
      <c r="J364">
        <v>1.6308</v>
      </c>
      <c r="L364">
        <f t="shared" si="9"/>
        <v>45.731916350000006</v>
      </c>
      <c r="M364">
        <v>54.268083650000001</v>
      </c>
      <c r="N364">
        <v>0.29170000000000001</v>
      </c>
      <c r="P364">
        <f t="shared" si="10"/>
        <v>0.13339999999295002</v>
      </c>
      <c r="Q364">
        <v>487.23</v>
      </c>
      <c r="S364">
        <v>1.6703125130000001</v>
      </c>
      <c r="T364">
        <v>1.6703125130000001</v>
      </c>
      <c r="W364">
        <v>3.6524000000000001</v>
      </c>
      <c r="AJ364" t="s">
        <v>1061</v>
      </c>
    </row>
    <row r="365" spans="1:36" x14ac:dyDescent="0.25">
      <c r="A365" t="s">
        <v>221</v>
      </c>
      <c r="B365" t="s">
        <v>190</v>
      </c>
      <c r="C365" t="s">
        <v>191</v>
      </c>
      <c r="D365" t="s">
        <v>192</v>
      </c>
      <c r="E365" s="1">
        <v>41757</v>
      </c>
      <c r="F365" t="s">
        <v>1009</v>
      </c>
      <c r="G365" t="s">
        <v>58</v>
      </c>
      <c r="H365">
        <v>1</v>
      </c>
      <c r="I365">
        <v>37</v>
      </c>
      <c r="J365">
        <v>2.0388000000000002</v>
      </c>
      <c r="L365">
        <f t="shared" si="9"/>
        <v>43.448683819999999</v>
      </c>
      <c r="M365">
        <v>56.551316180000001</v>
      </c>
      <c r="N365">
        <v>0.33810000000000001</v>
      </c>
      <c r="P365">
        <f t="shared" si="10"/>
        <v>0.14689999999542</v>
      </c>
      <c r="Q365">
        <v>542.26</v>
      </c>
      <c r="S365">
        <v>1.603834301</v>
      </c>
      <c r="T365">
        <v>1.603834301</v>
      </c>
      <c r="W365">
        <v>3.6913299999999998</v>
      </c>
      <c r="AJ365" t="s">
        <v>1061</v>
      </c>
    </row>
    <row r="366" spans="1:36" x14ac:dyDescent="0.25">
      <c r="A366" t="s">
        <v>198</v>
      </c>
      <c r="B366" t="s">
        <v>190</v>
      </c>
      <c r="C366" t="s">
        <v>191</v>
      </c>
      <c r="D366" t="s">
        <v>192</v>
      </c>
      <c r="E366" s="1">
        <v>41757</v>
      </c>
      <c r="F366" t="s">
        <v>1009</v>
      </c>
      <c r="G366" t="s">
        <v>58</v>
      </c>
      <c r="H366">
        <v>1</v>
      </c>
      <c r="I366">
        <v>34</v>
      </c>
      <c r="J366">
        <v>1.8953</v>
      </c>
      <c r="L366">
        <f t="shared" si="9"/>
        <v>26.594202899999992</v>
      </c>
      <c r="M366">
        <v>73.405797100000001</v>
      </c>
      <c r="N366">
        <v>0.41399999999999998</v>
      </c>
      <c r="P366">
        <f t="shared" si="10"/>
        <v>0.11010000000599995</v>
      </c>
      <c r="Q366">
        <v>371.1</v>
      </c>
      <c r="S366">
        <v>0.89637888399999999</v>
      </c>
      <c r="T366">
        <v>0.89637888399999999</v>
      </c>
      <c r="W366">
        <v>3.3705799999999999</v>
      </c>
      <c r="AJ366" t="s">
        <v>1061</v>
      </c>
    </row>
    <row r="367" spans="1:36" x14ac:dyDescent="0.25">
      <c r="A367" t="s">
        <v>208</v>
      </c>
      <c r="B367" t="s">
        <v>190</v>
      </c>
      <c r="C367" t="s">
        <v>191</v>
      </c>
      <c r="D367" t="s">
        <v>192</v>
      </c>
      <c r="E367" s="1">
        <v>41757</v>
      </c>
      <c r="F367" t="s">
        <v>1009</v>
      </c>
      <c r="G367" t="s">
        <v>58</v>
      </c>
      <c r="H367">
        <v>1</v>
      </c>
      <c r="I367">
        <v>33</v>
      </c>
      <c r="J367">
        <v>2.7372999999999998</v>
      </c>
      <c r="L367">
        <f t="shared" si="9"/>
        <v>25.343938089999995</v>
      </c>
      <c r="M367">
        <v>74.656061910000005</v>
      </c>
      <c r="N367">
        <v>0.4652</v>
      </c>
      <c r="P367">
        <f t="shared" si="10"/>
        <v>0.11789999999467998</v>
      </c>
      <c r="Q367">
        <v>422.14</v>
      </c>
      <c r="S367">
        <v>0.90743970299999999</v>
      </c>
      <c r="T367">
        <v>0.90743970299999999</v>
      </c>
      <c r="W367">
        <v>3.5804999999999998</v>
      </c>
      <c r="AJ367" t="s">
        <v>1061</v>
      </c>
    </row>
    <row r="368" spans="1:36" x14ac:dyDescent="0.25">
      <c r="A368" t="s">
        <v>589</v>
      </c>
      <c r="B368" t="s">
        <v>190</v>
      </c>
      <c r="C368" t="s">
        <v>191</v>
      </c>
      <c r="D368" t="s">
        <v>192</v>
      </c>
      <c r="E368" s="1">
        <v>42122</v>
      </c>
      <c r="F368" t="s">
        <v>1009</v>
      </c>
      <c r="G368" t="s">
        <v>58</v>
      </c>
      <c r="H368">
        <v>1</v>
      </c>
      <c r="I368">
        <v>31</v>
      </c>
      <c r="J368">
        <v>1.8143</v>
      </c>
      <c r="L368">
        <f t="shared" si="9"/>
        <v>19.096916300000004</v>
      </c>
      <c r="M368">
        <v>80.903083699999996</v>
      </c>
      <c r="N368">
        <v>0.45400000000000001</v>
      </c>
      <c r="P368">
        <f t="shared" si="10"/>
        <v>8.6700000002000011E-2</v>
      </c>
      <c r="Q368">
        <v>407.09</v>
      </c>
      <c r="S368">
        <v>0.89667087899999998</v>
      </c>
      <c r="T368">
        <v>0.89667087899999998</v>
      </c>
      <c r="W368">
        <v>4.6953699999999996</v>
      </c>
      <c r="AJ368" t="s">
        <v>1061</v>
      </c>
    </row>
    <row r="369" spans="1:36" x14ac:dyDescent="0.25">
      <c r="A369" t="s">
        <v>319</v>
      </c>
      <c r="B369" t="s">
        <v>190</v>
      </c>
      <c r="C369" t="s">
        <v>191</v>
      </c>
      <c r="D369" t="s">
        <v>192</v>
      </c>
      <c r="E369" s="1">
        <v>42122</v>
      </c>
      <c r="F369" t="s">
        <v>1009</v>
      </c>
      <c r="G369" t="s">
        <v>58</v>
      </c>
      <c r="H369">
        <v>1</v>
      </c>
      <c r="I369">
        <v>30</v>
      </c>
      <c r="J369">
        <v>1.5597000000000001</v>
      </c>
      <c r="L369">
        <f t="shared" si="9"/>
        <v>15.587885990000011</v>
      </c>
      <c r="M369">
        <v>84.412114009999996</v>
      </c>
      <c r="N369">
        <v>0.33679999999999999</v>
      </c>
      <c r="P369">
        <f t="shared" si="10"/>
        <v>5.2500000014320036E-2</v>
      </c>
      <c r="Q369">
        <v>218.75</v>
      </c>
      <c r="S369">
        <v>0.64950356300000001</v>
      </c>
      <c r="T369">
        <v>0.64950356300000001</v>
      </c>
      <c r="W369">
        <v>4.1667199999999998</v>
      </c>
      <c r="AJ369" t="s">
        <v>1061</v>
      </c>
    </row>
    <row r="370" spans="1:36" x14ac:dyDescent="0.25">
      <c r="A370" t="s">
        <v>436</v>
      </c>
      <c r="B370" t="s">
        <v>190</v>
      </c>
      <c r="C370" t="s">
        <v>191</v>
      </c>
      <c r="D370" t="s">
        <v>192</v>
      </c>
      <c r="E370" s="1">
        <v>42122</v>
      </c>
      <c r="F370" t="s">
        <v>1009</v>
      </c>
      <c r="G370" t="s">
        <v>58</v>
      </c>
      <c r="H370">
        <v>1</v>
      </c>
      <c r="I370">
        <v>28</v>
      </c>
      <c r="J370">
        <v>0.9355</v>
      </c>
      <c r="L370">
        <f t="shared" si="9"/>
        <v>19.225764479999995</v>
      </c>
      <c r="M370">
        <v>80.774235520000005</v>
      </c>
      <c r="N370">
        <v>0.30740000000000001</v>
      </c>
      <c r="P370">
        <f t="shared" si="10"/>
        <v>5.9100000011519993E-2</v>
      </c>
      <c r="Q370">
        <v>261.82</v>
      </c>
      <c r="S370">
        <v>0.85172828199999995</v>
      </c>
      <c r="T370">
        <v>0.85172828199999995</v>
      </c>
      <c r="W370">
        <v>4.4301399999999997</v>
      </c>
      <c r="AJ370" t="s">
        <v>1061</v>
      </c>
    </row>
    <row r="371" spans="1:36" x14ac:dyDescent="0.25">
      <c r="A371" t="s">
        <v>390</v>
      </c>
      <c r="B371" t="s">
        <v>190</v>
      </c>
      <c r="C371" t="s">
        <v>191</v>
      </c>
      <c r="D371" t="s">
        <v>192</v>
      </c>
      <c r="E371" s="1">
        <v>42122</v>
      </c>
      <c r="F371" t="s">
        <v>1009</v>
      </c>
      <c r="G371" t="s">
        <v>58</v>
      </c>
      <c r="H371">
        <v>1</v>
      </c>
      <c r="I371">
        <v>32</v>
      </c>
      <c r="J371">
        <v>1.9679</v>
      </c>
      <c r="L371">
        <f t="shared" si="9"/>
        <v>15.456289389999997</v>
      </c>
      <c r="M371">
        <v>84.543710610000005</v>
      </c>
      <c r="N371">
        <v>0.3649</v>
      </c>
      <c r="P371">
        <f t="shared" si="10"/>
        <v>5.6399999984109994E-2</v>
      </c>
      <c r="Q371">
        <v>244.37</v>
      </c>
      <c r="S371">
        <v>0.66970247199999999</v>
      </c>
      <c r="T371">
        <v>0.66970247199999999</v>
      </c>
      <c r="W371">
        <v>4.3328800000000003</v>
      </c>
      <c r="AJ371" t="s">
        <v>1061</v>
      </c>
    </row>
    <row r="372" spans="1:36" x14ac:dyDescent="0.25">
      <c r="A372" t="s">
        <v>697</v>
      </c>
      <c r="B372" t="s">
        <v>190</v>
      </c>
      <c r="C372" t="s">
        <v>191</v>
      </c>
      <c r="D372" t="s">
        <v>192</v>
      </c>
      <c r="E372" s="1">
        <v>42122</v>
      </c>
      <c r="F372" t="s">
        <v>1009</v>
      </c>
      <c r="G372" t="s">
        <v>58</v>
      </c>
      <c r="H372">
        <v>1</v>
      </c>
      <c r="I372">
        <v>36</v>
      </c>
      <c r="J372">
        <v>3.0170000000000003</v>
      </c>
      <c r="L372">
        <f t="shared" si="9"/>
        <v>22.676885179999996</v>
      </c>
      <c r="M372">
        <v>77.323114820000001</v>
      </c>
      <c r="N372">
        <v>0.73070000000000002</v>
      </c>
      <c r="P372">
        <f t="shared" si="10"/>
        <v>0.16570000001025997</v>
      </c>
      <c r="Q372">
        <v>808.97</v>
      </c>
      <c r="S372">
        <v>1.1071172819999999</v>
      </c>
      <c r="T372">
        <v>1.1071172819999999</v>
      </c>
      <c r="W372">
        <v>4.8821399999999997</v>
      </c>
      <c r="AJ372" t="s">
        <v>1061</v>
      </c>
    </row>
    <row r="373" spans="1:36" x14ac:dyDescent="0.25">
      <c r="A373" t="s">
        <v>710</v>
      </c>
      <c r="B373" t="s">
        <v>190</v>
      </c>
      <c r="C373" t="s">
        <v>191</v>
      </c>
      <c r="D373" t="s">
        <v>192</v>
      </c>
      <c r="E373" s="1">
        <v>42122</v>
      </c>
      <c r="F373" t="s">
        <v>1009</v>
      </c>
      <c r="G373" t="s">
        <v>58</v>
      </c>
      <c r="H373">
        <v>1</v>
      </c>
      <c r="I373">
        <v>42</v>
      </c>
      <c r="J373">
        <v>4.0859000000000005</v>
      </c>
      <c r="L373">
        <f t="shared" si="9"/>
        <v>22.061030519999999</v>
      </c>
      <c r="M373">
        <v>77.938969479999997</v>
      </c>
      <c r="N373">
        <v>0.79959999999999998</v>
      </c>
      <c r="P373">
        <f t="shared" si="10"/>
        <v>0.17640000003792</v>
      </c>
      <c r="Q373">
        <v>865.03</v>
      </c>
      <c r="S373">
        <v>1.0818310209999999</v>
      </c>
      <c r="T373">
        <v>1.0818310209999999</v>
      </c>
      <c r="W373">
        <v>4.90381</v>
      </c>
      <c r="AJ373" t="s">
        <v>1061</v>
      </c>
    </row>
    <row r="374" spans="1:36" x14ac:dyDescent="0.25">
      <c r="A374" t="s">
        <v>238</v>
      </c>
      <c r="B374" t="s">
        <v>190</v>
      </c>
      <c r="C374" t="s">
        <v>191</v>
      </c>
      <c r="D374" t="s">
        <v>192</v>
      </c>
      <c r="E374" s="1">
        <v>42122</v>
      </c>
      <c r="F374" t="s">
        <v>1009</v>
      </c>
      <c r="G374" t="s">
        <v>58</v>
      </c>
      <c r="H374">
        <v>1</v>
      </c>
      <c r="I374">
        <v>30</v>
      </c>
      <c r="J374">
        <v>4.6202999999999994</v>
      </c>
      <c r="L374">
        <f t="shared" si="9"/>
        <v>16.616766469999998</v>
      </c>
      <c r="M374">
        <v>83.383233529999998</v>
      </c>
      <c r="N374">
        <v>0.33400000000000002</v>
      </c>
      <c r="P374">
        <f t="shared" si="10"/>
        <v>5.5500000009799988E-2</v>
      </c>
      <c r="Q374">
        <v>214.22</v>
      </c>
      <c r="S374">
        <v>0.64136564399999996</v>
      </c>
      <c r="T374">
        <v>0.64136564399999996</v>
      </c>
      <c r="W374">
        <v>3.85975</v>
      </c>
      <c r="AJ374" t="s">
        <v>1061</v>
      </c>
    </row>
    <row r="375" spans="1:36" x14ac:dyDescent="0.25">
      <c r="A375" t="s">
        <v>520</v>
      </c>
      <c r="B375" t="s">
        <v>190</v>
      </c>
      <c r="C375" t="s">
        <v>191</v>
      </c>
      <c r="D375" t="s">
        <v>192</v>
      </c>
      <c r="E375" s="1">
        <v>42122</v>
      </c>
      <c r="F375" t="s">
        <v>1009</v>
      </c>
      <c r="G375" t="s">
        <v>58</v>
      </c>
      <c r="H375">
        <v>1</v>
      </c>
      <c r="I375">
        <v>26</v>
      </c>
      <c r="J375">
        <v>5.7313000000000001</v>
      </c>
      <c r="L375">
        <f t="shared" si="9"/>
        <v>17.887640450000013</v>
      </c>
      <c r="M375">
        <v>82.112359549999994</v>
      </c>
      <c r="N375">
        <v>0.44500000000000001</v>
      </c>
      <c r="P375">
        <f t="shared" si="10"/>
        <v>7.960000000250006E-2</v>
      </c>
      <c r="Q375">
        <v>364</v>
      </c>
      <c r="S375">
        <v>0.81798391000000004</v>
      </c>
      <c r="T375">
        <v>0.81798391000000004</v>
      </c>
      <c r="W375">
        <v>4.5728999999999997</v>
      </c>
      <c r="AJ375" t="s">
        <v>1061</v>
      </c>
    </row>
    <row r="376" spans="1:36" x14ac:dyDescent="0.25">
      <c r="A376" t="s">
        <v>343</v>
      </c>
      <c r="B376" t="s">
        <v>190</v>
      </c>
      <c r="C376" t="s">
        <v>191</v>
      </c>
      <c r="D376" t="s">
        <v>192</v>
      </c>
      <c r="E376" s="1">
        <v>42122</v>
      </c>
      <c r="F376" t="s">
        <v>1009</v>
      </c>
      <c r="G376" t="s">
        <v>58</v>
      </c>
      <c r="H376">
        <v>1</v>
      </c>
      <c r="I376">
        <v>26</v>
      </c>
      <c r="J376">
        <v>6.5112999999999994</v>
      </c>
      <c r="L376">
        <f t="shared" si="9"/>
        <v>17.333333330000002</v>
      </c>
      <c r="M376">
        <v>82.666666669999998</v>
      </c>
      <c r="N376">
        <v>0.22500000000000001</v>
      </c>
      <c r="P376">
        <f t="shared" si="10"/>
        <v>3.8999999992500006E-2</v>
      </c>
      <c r="Q376">
        <v>165.42</v>
      </c>
      <c r="S376">
        <v>0.735205467</v>
      </c>
      <c r="T376">
        <v>0.735205467</v>
      </c>
      <c r="W376">
        <v>4.2415700000000003</v>
      </c>
      <c r="AJ376" t="s">
        <v>1061</v>
      </c>
    </row>
    <row r="377" spans="1:36" x14ac:dyDescent="0.25">
      <c r="A377" t="s">
        <v>653</v>
      </c>
      <c r="B377" t="s">
        <v>190</v>
      </c>
      <c r="C377" t="s">
        <v>191</v>
      </c>
      <c r="D377" t="s">
        <v>192</v>
      </c>
      <c r="E377" s="1">
        <v>42122</v>
      </c>
      <c r="F377" t="s">
        <v>1009</v>
      </c>
      <c r="G377" t="s">
        <v>58</v>
      </c>
      <c r="H377">
        <v>1</v>
      </c>
      <c r="I377">
        <v>30</v>
      </c>
      <c r="J377">
        <v>7.7336999999999998</v>
      </c>
      <c r="L377">
        <f t="shared" si="9"/>
        <v>20.831470719999995</v>
      </c>
      <c r="M377">
        <v>79.168529280000001</v>
      </c>
      <c r="N377">
        <v>0.44740000000000002</v>
      </c>
      <c r="P377">
        <f t="shared" si="10"/>
        <v>9.3200000001279981E-2</v>
      </c>
      <c r="Q377">
        <v>445.98</v>
      </c>
      <c r="S377">
        <v>0.99681503800000004</v>
      </c>
      <c r="T377">
        <v>0.99681503800000004</v>
      </c>
      <c r="W377">
        <v>4.7851400000000002</v>
      </c>
      <c r="AJ377" t="s">
        <v>1061</v>
      </c>
    </row>
    <row r="378" spans="1:36" x14ac:dyDescent="0.25">
      <c r="A378" t="s">
        <v>281</v>
      </c>
      <c r="B378" t="s">
        <v>190</v>
      </c>
      <c r="C378" t="s">
        <v>191</v>
      </c>
      <c r="D378" t="s">
        <v>202</v>
      </c>
      <c r="E378" s="1">
        <v>42084</v>
      </c>
      <c r="F378" t="s">
        <v>1036</v>
      </c>
      <c r="G378" t="s">
        <v>58</v>
      </c>
      <c r="H378">
        <v>1</v>
      </c>
      <c r="I378">
        <v>30</v>
      </c>
      <c r="J378">
        <v>8.6332000000000004</v>
      </c>
      <c r="L378">
        <f t="shared" si="9"/>
        <v>18.708561550000002</v>
      </c>
      <c r="M378">
        <v>81.291438450000001</v>
      </c>
      <c r="N378">
        <v>0.34689999999999999</v>
      </c>
      <c r="P378">
        <f t="shared" si="10"/>
        <v>6.490000001695001E-2</v>
      </c>
      <c r="Q378">
        <v>264.57</v>
      </c>
      <c r="S378">
        <v>0.76267509099999997</v>
      </c>
      <c r="T378">
        <v>0.76267509099999997</v>
      </c>
      <c r="W378">
        <v>4.0766099999999996</v>
      </c>
      <c r="AJ378" t="s">
        <v>1061</v>
      </c>
    </row>
    <row r="379" spans="1:36" x14ac:dyDescent="0.25">
      <c r="A379" t="s">
        <v>375</v>
      </c>
      <c r="B379" t="s">
        <v>190</v>
      </c>
      <c r="C379" t="s">
        <v>191</v>
      </c>
      <c r="D379" t="s">
        <v>202</v>
      </c>
      <c r="E379" s="1">
        <v>42084</v>
      </c>
      <c r="F379" t="s">
        <v>1036</v>
      </c>
      <c r="G379" t="s">
        <v>58</v>
      </c>
      <c r="H379">
        <v>1</v>
      </c>
      <c r="I379">
        <v>34</v>
      </c>
      <c r="J379">
        <v>2.9375</v>
      </c>
      <c r="L379">
        <f t="shared" si="9"/>
        <v>16.862060360000005</v>
      </c>
      <c r="M379">
        <v>83.137939639999999</v>
      </c>
      <c r="N379">
        <v>0.40089999999999998</v>
      </c>
      <c r="P379">
        <f t="shared" si="10"/>
        <v>6.7599999983240011E-2</v>
      </c>
      <c r="Q379">
        <v>291.16000000000003</v>
      </c>
      <c r="S379">
        <v>0.72627591899999999</v>
      </c>
      <c r="T379">
        <v>0.72627591899999999</v>
      </c>
      <c r="W379">
        <v>4.3071599999999997</v>
      </c>
      <c r="AJ379" t="s">
        <v>1061</v>
      </c>
    </row>
    <row r="380" spans="1:36" x14ac:dyDescent="0.25">
      <c r="A380" t="s">
        <v>453</v>
      </c>
      <c r="B380" t="s">
        <v>190</v>
      </c>
      <c r="C380" t="s">
        <v>191</v>
      </c>
      <c r="D380" t="s">
        <v>202</v>
      </c>
      <c r="E380" s="1">
        <v>42084</v>
      </c>
      <c r="F380" t="s">
        <v>1036</v>
      </c>
      <c r="G380" t="s">
        <v>58</v>
      </c>
      <c r="H380">
        <v>1</v>
      </c>
      <c r="I380">
        <v>30</v>
      </c>
      <c r="J380">
        <v>2.6278000000000001</v>
      </c>
      <c r="L380">
        <f t="shared" si="9"/>
        <v>16.966151269999994</v>
      </c>
      <c r="M380">
        <v>83.033848730000003</v>
      </c>
      <c r="N380">
        <v>0.47860000000000003</v>
      </c>
      <c r="P380">
        <f t="shared" si="10"/>
        <v>8.1199999978219972E-2</v>
      </c>
      <c r="Q380">
        <v>362.25</v>
      </c>
      <c r="S380">
        <v>0.75688545799999996</v>
      </c>
      <c r="T380">
        <v>0.75688545799999996</v>
      </c>
      <c r="W380">
        <v>4.4611499999999999</v>
      </c>
      <c r="AJ380" t="s">
        <v>1061</v>
      </c>
    </row>
    <row r="381" spans="1:36" x14ac:dyDescent="0.25">
      <c r="A381" t="s">
        <v>336</v>
      </c>
      <c r="B381" t="s">
        <v>190</v>
      </c>
      <c r="C381" t="s">
        <v>191</v>
      </c>
      <c r="D381" t="s">
        <v>202</v>
      </c>
      <c r="E381" s="1">
        <v>42084</v>
      </c>
      <c r="F381" t="s">
        <v>1036</v>
      </c>
      <c r="G381" t="s">
        <v>58</v>
      </c>
      <c r="H381">
        <v>1</v>
      </c>
      <c r="I381">
        <v>33</v>
      </c>
      <c r="J381">
        <v>1.9689999999999999</v>
      </c>
      <c r="L381">
        <f t="shared" ref="L381:L444" si="11">P381/N381*100</f>
        <v>18.752974769999994</v>
      </c>
      <c r="M381">
        <v>81.247025230000006</v>
      </c>
      <c r="N381">
        <v>0.42020000000000002</v>
      </c>
      <c r="P381">
        <f t="shared" ref="P381:P444" si="12">N381-(N381*(M381/100))</f>
        <v>7.8799999983539981E-2</v>
      </c>
      <c r="Q381">
        <v>333.54</v>
      </c>
      <c r="S381">
        <v>0.793759039</v>
      </c>
      <c r="T381">
        <v>0.793759039</v>
      </c>
      <c r="W381">
        <v>4.23271</v>
      </c>
      <c r="AJ381" t="s">
        <v>1061</v>
      </c>
    </row>
    <row r="382" spans="1:36" x14ac:dyDescent="0.25">
      <c r="A382" t="s">
        <v>337</v>
      </c>
      <c r="B382" t="s">
        <v>190</v>
      </c>
      <c r="C382" t="s">
        <v>191</v>
      </c>
      <c r="D382" t="s">
        <v>202</v>
      </c>
      <c r="E382" s="1">
        <v>42084</v>
      </c>
      <c r="F382" t="s">
        <v>1036</v>
      </c>
      <c r="G382" t="s">
        <v>58</v>
      </c>
      <c r="H382">
        <v>1</v>
      </c>
      <c r="I382">
        <v>30</v>
      </c>
      <c r="J382">
        <v>1.8668999999999998</v>
      </c>
      <c r="L382">
        <f t="shared" si="11"/>
        <v>15.851941259999998</v>
      </c>
      <c r="M382">
        <v>84.148058739999996</v>
      </c>
      <c r="N382">
        <v>0.49709999999999999</v>
      </c>
      <c r="P382">
        <f t="shared" si="12"/>
        <v>7.8800000003459991E-2</v>
      </c>
      <c r="Q382">
        <v>333.73</v>
      </c>
      <c r="S382">
        <v>0.67135031999999994</v>
      </c>
      <c r="T382">
        <v>0.67135031999999994</v>
      </c>
      <c r="W382">
        <v>4.2351299999999998</v>
      </c>
      <c r="AJ382" t="s">
        <v>1061</v>
      </c>
    </row>
    <row r="383" spans="1:36" x14ac:dyDescent="0.25">
      <c r="A383" t="s">
        <v>455</v>
      </c>
      <c r="B383" t="s">
        <v>190</v>
      </c>
      <c r="C383" t="s">
        <v>191</v>
      </c>
      <c r="D383" t="s">
        <v>202</v>
      </c>
      <c r="E383" s="1">
        <v>42084</v>
      </c>
      <c r="F383" t="s">
        <v>1036</v>
      </c>
      <c r="G383" t="s">
        <v>58</v>
      </c>
      <c r="H383">
        <v>1</v>
      </c>
      <c r="I383">
        <v>38</v>
      </c>
      <c r="J383">
        <v>2.9551999999999996</v>
      </c>
      <c r="L383">
        <f t="shared" si="11"/>
        <v>17.132442280000006</v>
      </c>
      <c r="M383">
        <v>82.867557719999994</v>
      </c>
      <c r="N383">
        <v>0.49380000000000002</v>
      </c>
      <c r="P383">
        <f t="shared" si="12"/>
        <v>8.4599999978640039E-2</v>
      </c>
      <c r="Q383">
        <v>377.53</v>
      </c>
      <c r="S383">
        <v>0.76453181000000003</v>
      </c>
      <c r="T383">
        <v>0.76453181000000003</v>
      </c>
      <c r="W383">
        <v>4.4624800000000002</v>
      </c>
      <c r="AJ383" t="s">
        <v>1061</v>
      </c>
    </row>
    <row r="384" spans="1:36" x14ac:dyDescent="0.25">
      <c r="A384" t="s">
        <v>387</v>
      </c>
      <c r="B384" t="s">
        <v>190</v>
      </c>
      <c r="C384" t="s">
        <v>191</v>
      </c>
      <c r="D384" t="s">
        <v>202</v>
      </c>
      <c r="E384" s="1">
        <v>42084</v>
      </c>
      <c r="F384" t="s">
        <v>1036</v>
      </c>
      <c r="G384" t="s">
        <v>58</v>
      </c>
      <c r="H384">
        <v>1</v>
      </c>
      <c r="I384">
        <v>36</v>
      </c>
      <c r="J384">
        <v>2.2185999999999999</v>
      </c>
      <c r="L384">
        <f t="shared" si="11"/>
        <v>19.167309180000004</v>
      </c>
      <c r="M384">
        <v>80.832690819999996</v>
      </c>
      <c r="N384">
        <v>0.64849999999999997</v>
      </c>
      <c r="P384">
        <f t="shared" si="12"/>
        <v>0.12430000003230002</v>
      </c>
      <c r="Q384">
        <v>538.09</v>
      </c>
      <c r="S384">
        <v>0.82974323100000003</v>
      </c>
      <c r="T384">
        <v>0.82974323100000003</v>
      </c>
      <c r="W384">
        <v>4.3289499999999999</v>
      </c>
      <c r="AJ384" t="s">
        <v>1061</v>
      </c>
    </row>
    <row r="385" spans="1:36" x14ac:dyDescent="0.25">
      <c r="A385" t="s">
        <v>356</v>
      </c>
      <c r="B385" t="s">
        <v>190</v>
      </c>
      <c r="C385" t="s">
        <v>191</v>
      </c>
      <c r="D385" t="s">
        <v>202</v>
      </c>
      <c r="E385" s="1">
        <v>42084</v>
      </c>
      <c r="F385" t="s">
        <v>1036</v>
      </c>
      <c r="G385" t="s">
        <v>58</v>
      </c>
      <c r="H385">
        <v>1</v>
      </c>
      <c r="I385">
        <v>32</v>
      </c>
      <c r="J385">
        <v>1.8461000000000001</v>
      </c>
      <c r="L385">
        <f t="shared" si="11"/>
        <v>17.340477350000008</v>
      </c>
      <c r="M385">
        <v>82.65952265</v>
      </c>
      <c r="N385">
        <v>0.41060000000000002</v>
      </c>
      <c r="P385">
        <f t="shared" si="12"/>
        <v>7.1199999999100039E-2</v>
      </c>
      <c r="Q385">
        <v>303.87</v>
      </c>
      <c r="S385">
        <v>0.740062094</v>
      </c>
      <c r="T385">
        <v>0.740062094</v>
      </c>
      <c r="W385">
        <v>4.26783</v>
      </c>
      <c r="AJ385" t="s">
        <v>1061</v>
      </c>
    </row>
    <row r="386" spans="1:36" x14ac:dyDescent="0.25">
      <c r="A386" t="s">
        <v>217</v>
      </c>
      <c r="B386" t="s">
        <v>190</v>
      </c>
      <c r="C386" t="s">
        <v>191</v>
      </c>
      <c r="D386" t="s">
        <v>202</v>
      </c>
      <c r="E386" s="1">
        <v>42084</v>
      </c>
      <c r="F386" t="s">
        <v>1036</v>
      </c>
      <c r="G386" t="s">
        <v>58</v>
      </c>
      <c r="H386">
        <v>1</v>
      </c>
      <c r="I386">
        <v>26</v>
      </c>
      <c r="J386">
        <v>1.2817999999999998</v>
      </c>
      <c r="L386">
        <f t="shared" si="11"/>
        <v>18.18181818</v>
      </c>
      <c r="M386">
        <v>81.818181820000007</v>
      </c>
      <c r="N386">
        <v>0.2024</v>
      </c>
      <c r="P386">
        <f t="shared" si="12"/>
        <v>3.6799999996319999E-2</v>
      </c>
      <c r="Q386">
        <v>134.53</v>
      </c>
      <c r="S386">
        <v>0.66466000000000003</v>
      </c>
      <c r="T386">
        <v>0.66466000000000003</v>
      </c>
      <c r="W386">
        <v>3.6556299999999999</v>
      </c>
      <c r="AJ386" t="s">
        <v>1061</v>
      </c>
    </row>
    <row r="387" spans="1:36" x14ac:dyDescent="0.25">
      <c r="A387" t="s">
        <v>273</v>
      </c>
      <c r="B387" t="s">
        <v>190</v>
      </c>
      <c r="C387" t="s">
        <v>191</v>
      </c>
      <c r="D387" t="s">
        <v>202</v>
      </c>
      <c r="E387" s="1">
        <v>42084</v>
      </c>
      <c r="F387" t="s">
        <v>1036</v>
      </c>
      <c r="G387" t="s">
        <v>58</v>
      </c>
      <c r="H387">
        <v>1</v>
      </c>
      <c r="I387">
        <v>27</v>
      </c>
      <c r="J387">
        <v>1.1047</v>
      </c>
      <c r="L387">
        <f t="shared" si="11"/>
        <v>17.594522180000002</v>
      </c>
      <c r="M387">
        <v>82.405477820000002</v>
      </c>
      <c r="N387">
        <v>0.33589999999999998</v>
      </c>
      <c r="P387">
        <f t="shared" si="12"/>
        <v>5.9100000002620001E-2</v>
      </c>
      <c r="Q387">
        <v>239.29</v>
      </c>
      <c r="S387">
        <v>0.71237757099999999</v>
      </c>
      <c r="T387">
        <v>0.71237757099999999</v>
      </c>
      <c r="W387">
        <v>4.0488600000000003</v>
      </c>
      <c r="AJ387" t="s">
        <v>1061</v>
      </c>
    </row>
    <row r="388" spans="1:36" x14ac:dyDescent="0.25">
      <c r="A388" t="s">
        <v>371</v>
      </c>
      <c r="B388" t="s">
        <v>190</v>
      </c>
      <c r="C388" t="s">
        <v>191</v>
      </c>
      <c r="D388" t="s">
        <v>202</v>
      </c>
      <c r="E388" s="1">
        <v>42262</v>
      </c>
      <c r="F388" t="s">
        <v>1010</v>
      </c>
      <c r="G388" t="s">
        <v>58</v>
      </c>
      <c r="H388">
        <v>1</v>
      </c>
      <c r="I388">
        <v>31</v>
      </c>
      <c r="J388">
        <v>1.6416999999999999</v>
      </c>
      <c r="L388">
        <f t="shared" si="11"/>
        <v>18.138337010000008</v>
      </c>
      <c r="M388">
        <v>81.861662989999999</v>
      </c>
      <c r="N388">
        <v>0.27179999999999999</v>
      </c>
      <c r="P388">
        <f t="shared" si="12"/>
        <v>4.9299999993180021E-2</v>
      </c>
      <c r="Q388">
        <v>211.65</v>
      </c>
      <c r="S388">
        <v>0.77869150499999995</v>
      </c>
      <c r="T388">
        <v>0.77869150499999995</v>
      </c>
      <c r="W388">
        <v>4.2930700000000002</v>
      </c>
      <c r="AJ388" t="s">
        <v>1061</v>
      </c>
    </row>
    <row r="389" spans="1:36" x14ac:dyDescent="0.25">
      <c r="A389" t="s">
        <v>310</v>
      </c>
      <c r="B389" t="s">
        <v>190</v>
      </c>
      <c r="C389" t="s">
        <v>191</v>
      </c>
      <c r="D389" t="s">
        <v>202</v>
      </c>
      <c r="E389" s="1">
        <v>42262</v>
      </c>
      <c r="F389" t="s">
        <v>1010</v>
      </c>
      <c r="G389" t="s">
        <v>58</v>
      </c>
      <c r="H389">
        <v>1</v>
      </c>
      <c r="I389">
        <v>31</v>
      </c>
      <c r="J389">
        <v>2.113</v>
      </c>
      <c r="L389">
        <f t="shared" si="11"/>
        <v>19.811320749999997</v>
      </c>
      <c r="M389">
        <v>80.188679250000007</v>
      </c>
      <c r="N389">
        <v>0.27560000000000001</v>
      </c>
      <c r="P389">
        <f t="shared" si="12"/>
        <v>5.4599999986999992E-2</v>
      </c>
      <c r="Q389">
        <v>225.77</v>
      </c>
      <c r="S389">
        <v>0.81920603800000003</v>
      </c>
      <c r="T389">
        <v>0.81920603800000003</v>
      </c>
      <c r="W389">
        <v>4.13504</v>
      </c>
      <c r="AJ389" t="s">
        <v>1061</v>
      </c>
    </row>
    <row r="390" spans="1:36" x14ac:dyDescent="0.25">
      <c r="A390" t="s">
        <v>470</v>
      </c>
      <c r="B390" t="s">
        <v>190</v>
      </c>
      <c r="C390" t="s">
        <v>191</v>
      </c>
      <c r="D390" t="s">
        <v>202</v>
      </c>
      <c r="E390" s="1">
        <v>42262</v>
      </c>
      <c r="F390" t="s">
        <v>1010</v>
      </c>
      <c r="G390" t="s">
        <v>58</v>
      </c>
      <c r="H390">
        <v>1</v>
      </c>
      <c r="I390">
        <v>33</v>
      </c>
      <c r="J390">
        <v>2.1695000000000002</v>
      </c>
      <c r="L390">
        <f t="shared" si="11"/>
        <v>22.083879420000009</v>
      </c>
      <c r="M390">
        <v>77.916120579999998</v>
      </c>
      <c r="N390">
        <v>0.30520000000000003</v>
      </c>
      <c r="P390">
        <f t="shared" si="12"/>
        <v>6.7399999989840031E-2</v>
      </c>
      <c r="Q390">
        <v>302.38</v>
      </c>
      <c r="S390">
        <v>0.99075570800000001</v>
      </c>
      <c r="T390">
        <v>0.99075570800000001</v>
      </c>
      <c r="W390">
        <v>4.4863299999999997</v>
      </c>
      <c r="AJ390" t="s">
        <v>1061</v>
      </c>
    </row>
    <row r="391" spans="1:36" x14ac:dyDescent="0.25">
      <c r="A391" t="s">
        <v>237</v>
      </c>
      <c r="B391" t="s">
        <v>190</v>
      </c>
      <c r="C391" t="s">
        <v>191</v>
      </c>
      <c r="D391" t="s">
        <v>202</v>
      </c>
      <c r="E391" s="1">
        <v>42262</v>
      </c>
      <c r="F391" t="s">
        <v>1010</v>
      </c>
      <c r="G391" t="s">
        <v>58</v>
      </c>
      <c r="H391">
        <v>1</v>
      </c>
      <c r="I391">
        <v>29</v>
      </c>
      <c r="J391">
        <v>2.2670000000000003</v>
      </c>
      <c r="L391">
        <f t="shared" si="11"/>
        <v>17.984934089999989</v>
      </c>
      <c r="M391">
        <v>82.015065910000004</v>
      </c>
      <c r="N391">
        <v>0.21240000000000001</v>
      </c>
      <c r="P391">
        <f t="shared" si="12"/>
        <v>3.8200000007159979E-2</v>
      </c>
      <c r="Q391">
        <v>146.94999999999999</v>
      </c>
      <c r="S391">
        <v>0.69183365299999999</v>
      </c>
      <c r="T391">
        <v>0.69183365299999999</v>
      </c>
      <c r="W391">
        <v>3.84674</v>
      </c>
      <c r="AJ391" t="s">
        <v>1061</v>
      </c>
    </row>
    <row r="392" spans="1:36" x14ac:dyDescent="0.25">
      <c r="A392" t="s">
        <v>201</v>
      </c>
      <c r="B392" t="s">
        <v>190</v>
      </c>
      <c r="C392" t="s">
        <v>191</v>
      </c>
      <c r="D392" t="s">
        <v>202</v>
      </c>
      <c r="E392" s="1">
        <v>42262</v>
      </c>
      <c r="F392" t="s">
        <v>1010</v>
      </c>
      <c r="G392" t="s">
        <v>58</v>
      </c>
      <c r="H392">
        <v>1</v>
      </c>
      <c r="I392">
        <v>28</v>
      </c>
      <c r="J392">
        <v>1.1988000000000001</v>
      </c>
      <c r="L392">
        <f t="shared" si="11"/>
        <v>21.10708743</v>
      </c>
      <c r="M392">
        <v>78.892912569999993</v>
      </c>
      <c r="N392">
        <v>0.1933</v>
      </c>
      <c r="P392">
        <f t="shared" si="12"/>
        <v>4.0800000002190001E-2</v>
      </c>
      <c r="Q392">
        <v>139.83000000000001</v>
      </c>
      <c r="S392">
        <v>0.72337576800000003</v>
      </c>
      <c r="T392">
        <v>0.72337576800000003</v>
      </c>
      <c r="W392">
        <v>3.4271699999999998</v>
      </c>
      <c r="AJ392" t="s">
        <v>1061</v>
      </c>
    </row>
    <row r="393" spans="1:36" x14ac:dyDescent="0.25">
      <c r="A393" t="s">
        <v>444</v>
      </c>
      <c r="B393" t="s">
        <v>190</v>
      </c>
      <c r="C393" t="s">
        <v>191</v>
      </c>
      <c r="D393" t="s">
        <v>202</v>
      </c>
      <c r="E393" s="1">
        <v>42262</v>
      </c>
      <c r="F393" t="s">
        <v>1010</v>
      </c>
      <c r="G393" t="s">
        <v>58</v>
      </c>
      <c r="H393">
        <v>1</v>
      </c>
      <c r="I393">
        <v>33</v>
      </c>
      <c r="J393">
        <v>2.2126999999999999</v>
      </c>
      <c r="L393">
        <f t="shared" si="11"/>
        <v>20.362965240000001</v>
      </c>
      <c r="M393">
        <v>79.637034760000006</v>
      </c>
      <c r="N393">
        <v>0.3251</v>
      </c>
      <c r="P393">
        <f t="shared" si="12"/>
        <v>6.6199999995240011E-2</v>
      </c>
      <c r="Q393">
        <v>294.32</v>
      </c>
      <c r="S393">
        <v>0.90532928899999998</v>
      </c>
      <c r="T393">
        <v>0.90532928899999998</v>
      </c>
      <c r="W393">
        <v>4.4459600000000004</v>
      </c>
      <c r="AJ393" t="s">
        <v>1061</v>
      </c>
    </row>
    <row r="394" spans="1:36" x14ac:dyDescent="0.25">
      <c r="A394" t="s">
        <v>257</v>
      </c>
      <c r="B394" t="s">
        <v>190</v>
      </c>
      <c r="C394" t="s">
        <v>191</v>
      </c>
      <c r="D394" t="s">
        <v>202</v>
      </c>
      <c r="E394" s="1">
        <v>42262</v>
      </c>
      <c r="F394" t="s">
        <v>1010</v>
      </c>
      <c r="G394" t="s">
        <v>58</v>
      </c>
      <c r="H394">
        <v>1</v>
      </c>
      <c r="I394">
        <v>30</v>
      </c>
      <c r="J394">
        <v>1.5611000000000002</v>
      </c>
      <c r="L394">
        <f t="shared" si="11"/>
        <v>20.045662100000008</v>
      </c>
      <c r="M394">
        <v>79.954337899999999</v>
      </c>
      <c r="N394">
        <v>0.219</v>
      </c>
      <c r="P394">
        <f t="shared" si="12"/>
        <v>4.3899999999000017E-2</v>
      </c>
      <c r="Q394">
        <v>174.23</v>
      </c>
      <c r="S394">
        <v>0.79556822800000004</v>
      </c>
      <c r="T394">
        <v>0.79556822800000004</v>
      </c>
      <c r="W394">
        <v>3.9687800000000002</v>
      </c>
      <c r="AJ394" t="s">
        <v>1061</v>
      </c>
    </row>
    <row r="395" spans="1:36" x14ac:dyDescent="0.25">
      <c r="A395" t="s">
        <v>254</v>
      </c>
      <c r="B395" t="s">
        <v>190</v>
      </c>
      <c r="C395" t="s">
        <v>191</v>
      </c>
      <c r="D395" t="s">
        <v>202</v>
      </c>
      <c r="E395" s="1">
        <v>42262</v>
      </c>
      <c r="F395" t="s">
        <v>1010</v>
      </c>
      <c r="G395" t="s">
        <v>58</v>
      </c>
      <c r="H395">
        <v>1</v>
      </c>
      <c r="I395">
        <v>28</v>
      </c>
      <c r="J395">
        <v>1.4276</v>
      </c>
      <c r="L395">
        <f t="shared" si="11"/>
        <v>19.781264859999993</v>
      </c>
      <c r="M395">
        <v>80.218735140000007</v>
      </c>
      <c r="N395">
        <v>0.21029999999999999</v>
      </c>
      <c r="P395">
        <f t="shared" si="12"/>
        <v>4.1600000000579979E-2</v>
      </c>
      <c r="Q395">
        <v>164.64</v>
      </c>
      <c r="S395">
        <v>0.78287125099999999</v>
      </c>
      <c r="T395">
        <v>0.78287125099999999</v>
      </c>
      <c r="W395">
        <v>3.95764</v>
      </c>
      <c r="AJ395" t="s">
        <v>1061</v>
      </c>
    </row>
    <row r="396" spans="1:36" x14ac:dyDescent="0.25">
      <c r="A396" t="s">
        <v>225</v>
      </c>
      <c r="B396" t="s">
        <v>190</v>
      </c>
      <c r="C396" t="s">
        <v>191</v>
      </c>
      <c r="D396" t="s">
        <v>202</v>
      </c>
      <c r="E396" s="1">
        <v>42262</v>
      </c>
      <c r="F396" t="s">
        <v>1010</v>
      </c>
      <c r="G396" t="s">
        <v>58</v>
      </c>
      <c r="H396">
        <v>1</v>
      </c>
      <c r="I396">
        <v>29</v>
      </c>
      <c r="J396">
        <v>1.2827000000000002</v>
      </c>
      <c r="L396">
        <f t="shared" si="11"/>
        <v>20.097508130000001</v>
      </c>
      <c r="M396">
        <v>79.902491870000006</v>
      </c>
      <c r="N396">
        <v>0.18459999999999999</v>
      </c>
      <c r="P396">
        <f t="shared" si="12"/>
        <v>3.710000000798E-2</v>
      </c>
      <c r="Q396">
        <v>140.01</v>
      </c>
      <c r="S396">
        <v>0.75842368400000004</v>
      </c>
      <c r="T396">
        <v>0.75842368400000004</v>
      </c>
      <c r="W396">
        <v>3.77372</v>
      </c>
      <c r="AJ396" t="s">
        <v>1061</v>
      </c>
    </row>
    <row r="397" spans="1:36" x14ac:dyDescent="0.25">
      <c r="A397" t="s">
        <v>360</v>
      </c>
      <c r="B397" t="s">
        <v>190</v>
      </c>
      <c r="C397" t="s">
        <v>191</v>
      </c>
      <c r="D397" t="s">
        <v>202</v>
      </c>
      <c r="E397" s="1">
        <v>42262</v>
      </c>
      <c r="F397" t="s">
        <v>1010</v>
      </c>
      <c r="G397" t="s">
        <v>58</v>
      </c>
      <c r="H397">
        <v>1</v>
      </c>
      <c r="I397">
        <v>29</v>
      </c>
      <c r="J397">
        <v>1.2298</v>
      </c>
      <c r="L397">
        <f t="shared" si="11"/>
        <v>18.012211670000003</v>
      </c>
      <c r="M397">
        <v>81.987788330000001</v>
      </c>
      <c r="N397">
        <v>0.29480000000000001</v>
      </c>
      <c r="P397">
        <f t="shared" si="12"/>
        <v>5.3100000003160008E-2</v>
      </c>
      <c r="Q397">
        <v>227.24</v>
      </c>
      <c r="S397">
        <v>0.77083079700000001</v>
      </c>
      <c r="T397">
        <v>0.77083079700000001</v>
      </c>
      <c r="W397">
        <v>4.27949</v>
      </c>
      <c r="AJ397" t="s">
        <v>1061</v>
      </c>
    </row>
    <row r="398" spans="1:36" x14ac:dyDescent="0.25">
      <c r="A398" t="s">
        <v>486</v>
      </c>
      <c r="B398" t="s">
        <v>190</v>
      </c>
      <c r="C398" t="s">
        <v>191</v>
      </c>
      <c r="D398" t="s">
        <v>202</v>
      </c>
      <c r="E398" s="1">
        <v>42199</v>
      </c>
      <c r="F398" t="s">
        <v>1011</v>
      </c>
      <c r="G398" t="s">
        <v>58</v>
      </c>
      <c r="H398">
        <v>1</v>
      </c>
      <c r="I398">
        <v>31</v>
      </c>
      <c r="J398">
        <v>1.7774000000000001</v>
      </c>
      <c r="L398">
        <f t="shared" si="11"/>
        <v>18.733031669999995</v>
      </c>
      <c r="M398">
        <v>81.266968329999997</v>
      </c>
      <c r="N398">
        <v>0.33150000000000002</v>
      </c>
      <c r="P398">
        <f t="shared" si="12"/>
        <v>6.2099999986049981E-2</v>
      </c>
      <c r="Q398">
        <v>280.55</v>
      </c>
      <c r="S398">
        <v>0.84629842499999997</v>
      </c>
      <c r="T398">
        <v>0.84629842499999997</v>
      </c>
      <c r="W398">
        <v>4.5176800000000004</v>
      </c>
      <c r="AJ398" t="s">
        <v>1061</v>
      </c>
    </row>
    <row r="399" spans="1:36" x14ac:dyDescent="0.25">
      <c r="A399" t="s">
        <v>602</v>
      </c>
      <c r="B399" t="s">
        <v>190</v>
      </c>
      <c r="C399" t="s">
        <v>191</v>
      </c>
      <c r="D399" t="s">
        <v>202</v>
      </c>
      <c r="E399" s="1">
        <v>42199</v>
      </c>
      <c r="F399" t="s">
        <v>1011</v>
      </c>
      <c r="G399" t="s">
        <v>58</v>
      </c>
      <c r="H399">
        <v>1</v>
      </c>
      <c r="I399">
        <v>31</v>
      </c>
      <c r="J399">
        <v>0.98160000000000003</v>
      </c>
      <c r="L399">
        <f t="shared" si="11"/>
        <v>17.016574590000005</v>
      </c>
      <c r="M399">
        <v>82.983425409999995</v>
      </c>
      <c r="N399">
        <v>0.36199999999999999</v>
      </c>
      <c r="P399">
        <f t="shared" si="12"/>
        <v>6.1600000015800016E-2</v>
      </c>
      <c r="Q399">
        <v>290.7</v>
      </c>
      <c r="S399">
        <v>0.80303597800000004</v>
      </c>
      <c r="T399">
        <v>0.80303597800000004</v>
      </c>
      <c r="W399">
        <v>4.7191400000000003</v>
      </c>
      <c r="AJ399" t="s">
        <v>1061</v>
      </c>
    </row>
    <row r="400" spans="1:36" x14ac:dyDescent="0.25">
      <c r="A400" t="s">
        <v>495</v>
      </c>
      <c r="B400" t="s">
        <v>190</v>
      </c>
      <c r="C400" t="s">
        <v>191</v>
      </c>
      <c r="D400" t="s">
        <v>202</v>
      </c>
      <c r="E400" s="1">
        <v>42199</v>
      </c>
      <c r="F400" t="s">
        <v>1011</v>
      </c>
      <c r="G400" t="s">
        <v>58</v>
      </c>
      <c r="H400">
        <v>1</v>
      </c>
      <c r="I400">
        <v>35</v>
      </c>
      <c r="J400">
        <v>1.6169</v>
      </c>
      <c r="L400">
        <f t="shared" si="11"/>
        <v>14.147149279999999</v>
      </c>
      <c r="M400">
        <v>85.852850720000006</v>
      </c>
      <c r="N400">
        <v>0.42270000000000002</v>
      </c>
      <c r="P400">
        <f t="shared" si="12"/>
        <v>5.9800000006559995E-2</v>
      </c>
      <c r="Q400">
        <v>271.11</v>
      </c>
      <c r="S400">
        <v>0.64136950100000001</v>
      </c>
      <c r="T400">
        <v>0.64136950100000001</v>
      </c>
      <c r="W400">
        <v>4.5335599999999996</v>
      </c>
      <c r="AJ400" t="s">
        <v>1061</v>
      </c>
    </row>
    <row r="401" spans="1:36" x14ac:dyDescent="0.25">
      <c r="A401" t="s">
        <v>532</v>
      </c>
      <c r="B401" t="s">
        <v>190</v>
      </c>
      <c r="C401" t="s">
        <v>191</v>
      </c>
      <c r="D401" t="s">
        <v>202</v>
      </c>
      <c r="E401" s="1">
        <v>42199</v>
      </c>
      <c r="F401" t="s">
        <v>1011</v>
      </c>
      <c r="G401" t="s">
        <v>58</v>
      </c>
      <c r="H401">
        <v>1</v>
      </c>
      <c r="I401">
        <v>32</v>
      </c>
      <c r="J401">
        <v>1.6101000000000001</v>
      </c>
      <c r="L401">
        <f t="shared" si="11"/>
        <v>16.509814469999995</v>
      </c>
      <c r="M401">
        <v>83.490185530000005</v>
      </c>
      <c r="N401">
        <v>0.37190000000000001</v>
      </c>
      <c r="P401">
        <f t="shared" si="12"/>
        <v>6.1400000013929978E-2</v>
      </c>
      <c r="Q401">
        <v>281.92</v>
      </c>
      <c r="S401">
        <v>0.75804813100000001</v>
      </c>
      <c r="T401">
        <v>0.75804813100000001</v>
      </c>
      <c r="W401">
        <v>4.5914999999999999</v>
      </c>
      <c r="AJ401" t="s">
        <v>1061</v>
      </c>
    </row>
    <row r="402" spans="1:36" x14ac:dyDescent="0.25">
      <c r="A402" t="s">
        <v>363</v>
      </c>
      <c r="B402" t="s">
        <v>190</v>
      </c>
      <c r="C402" t="s">
        <v>191</v>
      </c>
      <c r="D402" t="s">
        <v>202</v>
      </c>
      <c r="E402" s="1">
        <v>42199</v>
      </c>
      <c r="F402" t="s">
        <v>1011</v>
      </c>
      <c r="G402" t="s">
        <v>58</v>
      </c>
      <c r="H402">
        <v>1</v>
      </c>
      <c r="I402">
        <v>29</v>
      </c>
      <c r="J402">
        <v>1.9034</v>
      </c>
      <c r="L402">
        <f t="shared" si="11"/>
        <v>18.562456389999991</v>
      </c>
      <c r="M402">
        <v>81.437543610000006</v>
      </c>
      <c r="N402">
        <v>0.28660000000000002</v>
      </c>
      <c r="P402">
        <f t="shared" si="12"/>
        <v>5.3200000013739979E-2</v>
      </c>
      <c r="Q402">
        <v>227.95</v>
      </c>
      <c r="S402">
        <v>0.79536598700000005</v>
      </c>
      <c r="T402">
        <v>0.79536598700000005</v>
      </c>
      <c r="W402">
        <v>4.2848100000000002</v>
      </c>
      <c r="AJ402" t="s">
        <v>1061</v>
      </c>
    </row>
    <row r="403" spans="1:36" x14ac:dyDescent="0.25">
      <c r="A403" t="s">
        <v>592</v>
      </c>
      <c r="B403" t="s">
        <v>190</v>
      </c>
      <c r="C403" t="s">
        <v>191</v>
      </c>
      <c r="D403" t="s">
        <v>202</v>
      </c>
      <c r="E403" s="1">
        <v>42199</v>
      </c>
      <c r="F403" t="s">
        <v>1011</v>
      </c>
      <c r="G403" t="s">
        <v>58</v>
      </c>
      <c r="H403">
        <v>1</v>
      </c>
      <c r="I403">
        <v>38</v>
      </c>
      <c r="J403">
        <v>2.7329999999999997</v>
      </c>
      <c r="L403">
        <f t="shared" si="11"/>
        <v>17.347080949999995</v>
      </c>
      <c r="M403">
        <v>82.652919049999994</v>
      </c>
      <c r="N403">
        <v>0.7177</v>
      </c>
      <c r="P403">
        <f t="shared" si="12"/>
        <v>0.12449999997814998</v>
      </c>
      <c r="Q403">
        <v>584.98</v>
      </c>
      <c r="S403">
        <v>0.81507167999999997</v>
      </c>
      <c r="T403">
        <v>0.81507167999999997</v>
      </c>
      <c r="W403">
        <v>4.6986100000000004</v>
      </c>
      <c r="AJ403" t="s">
        <v>1061</v>
      </c>
    </row>
    <row r="404" spans="1:36" x14ac:dyDescent="0.25">
      <c r="A404" t="s">
        <v>658</v>
      </c>
      <c r="B404" t="s">
        <v>190</v>
      </c>
      <c r="C404" t="s">
        <v>191</v>
      </c>
      <c r="D404" t="s">
        <v>202</v>
      </c>
      <c r="E404" s="1">
        <v>42199</v>
      </c>
      <c r="F404" t="s">
        <v>1011</v>
      </c>
      <c r="G404" t="s">
        <v>58</v>
      </c>
      <c r="H404">
        <v>1</v>
      </c>
      <c r="I404">
        <v>33</v>
      </c>
      <c r="J404">
        <v>2.4510999999999998</v>
      </c>
      <c r="L404">
        <f t="shared" si="11"/>
        <v>16.620850070000003</v>
      </c>
      <c r="M404">
        <v>83.379149929999997</v>
      </c>
      <c r="N404">
        <v>0.47289999999999999</v>
      </c>
      <c r="P404">
        <f t="shared" si="12"/>
        <v>7.8599999981030011E-2</v>
      </c>
      <c r="Q404">
        <v>376.8</v>
      </c>
      <c r="S404">
        <v>0.79677862099999996</v>
      </c>
      <c r="T404">
        <v>0.79677862099999996</v>
      </c>
      <c r="W404">
        <v>4.7938499999999999</v>
      </c>
      <c r="AJ404" t="s">
        <v>1061</v>
      </c>
    </row>
    <row r="405" spans="1:36" x14ac:dyDescent="0.25">
      <c r="A405" t="s">
        <v>563</v>
      </c>
      <c r="B405" t="s">
        <v>190</v>
      </c>
      <c r="C405" t="s">
        <v>191</v>
      </c>
      <c r="D405" t="s">
        <v>202</v>
      </c>
      <c r="E405" s="1">
        <v>42199</v>
      </c>
      <c r="F405" t="s">
        <v>1011</v>
      </c>
      <c r="G405" t="s">
        <v>58</v>
      </c>
      <c r="H405">
        <v>1</v>
      </c>
      <c r="I405">
        <v>32</v>
      </c>
      <c r="J405">
        <v>1.8071999999999999</v>
      </c>
      <c r="L405">
        <f t="shared" si="11"/>
        <v>18.207136639999995</v>
      </c>
      <c r="M405">
        <v>81.792863359999998</v>
      </c>
      <c r="N405">
        <v>0.57450000000000001</v>
      </c>
      <c r="P405">
        <f t="shared" si="12"/>
        <v>0.10459999999679997</v>
      </c>
      <c r="Q405">
        <v>485.44</v>
      </c>
      <c r="S405">
        <v>0.84496954199999996</v>
      </c>
      <c r="T405">
        <v>0.84496954199999996</v>
      </c>
      <c r="W405">
        <v>4.6408699999999996</v>
      </c>
      <c r="AJ405" t="s">
        <v>1061</v>
      </c>
    </row>
    <row r="406" spans="1:36" x14ac:dyDescent="0.25">
      <c r="A406" t="s">
        <v>322</v>
      </c>
      <c r="B406" t="s">
        <v>190</v>
      </c>
      <c r="C406" t="s">
        <v>191</v>
      </c>
      <c r="D406" t="s">
        <v>202</v>
      </c>
      <c r="E406" s="1">
        <v>42199</v>
      </c>
      <c r="F406" t="s">
        <v>1011</v>
      </c>
      <c r="G406" t="s">
        <v>58</v>
      </c>
      <c r="H406">
        <v>1</v>
      </c>
      <c r="I406">
        <v>31</v>
      </c>
      <c r="J406">
        <v>1.8852</v>
      </c>
      <c r="L406">
        <f t="shared" si="11"/>
        <v>16.246741960000001</v>
      </c>
      <c r="M406">
        <v>83.753258040000006</v>
      </c>
      <c r="N406">
        <v>0.3453</v>
      </c>
      <c r="P406">
        <f t="shared" si="12"/>
        <v>5.6099999987880012E-2</v>
      </c>
      <c r="Q406">
        <v>235.4</v>
      </c>
      <c r="S406">
        <v>0.68171329300000005</v>
      </c>
      <c r="T406">
        <v>0.68171329300000005</v>
      </c>
      <c r="W406">
        <v>4.1959999999999997</v>
      </c>
      <c r="AJ406" t="s">
        <v>1061</v>
      </c>
    </row>
    <row r="407" spans="1:36" x14ac:dyDescent="0.25">
      <c r="A407" t="s">
        <v>595</v>
      </c>
      <c r="B407" t="s">
        <v>190</v>
      </c>
      <c r="C407" t="s">
        <v>191</v>
      </c>
      <c r="D407" t="s">
        <v>202</v>
      </c>
      <c r="E407" s="1">
        <v>42199</v>
      </c>
      <c r="F407" t="s">
        <v>1011</v>
      </c>
      <c r="G407" t="s">
        <v>58</v>
      </c>
      <c r="H407">
        <v>1</v>
      </c>
      <c r="I407">
        <v>39</v>
      </c>
      <c r="J407">
        <v>2.8279999999999998</v>
      </c>
      <c r="L407">
        <f t="shared" si="11"/>
        <v>17.319252639999998</v>
      </c>
      <c r="M407">
        <v>82.680747359999998</v>
      </c>
      <c r="N407">
        <v>0.61550000000000005</v>
      </c>
      <c r="P407">
        <f t="shared" si="12"/>
        <v>0.1065999999992</v>
      </c>
      <c r="Q407">
        <v>501.19</v>
      </c>
      <c r="S407">
        <v>0.814275054</v>
      </c>
      <c r="T407">
        <v>0.814275054</v>
      </c>
      <c r="W407">
        <v>4.7015599999999997</v>
      </c>
      <c r="AJ407" t="s">
        <v>1061</v>
      </c>
    </row>
    <row r="408" spans="1:36" x14ac:dyDescent="0.25">
      <c r="A408" t="s">
        <v>399</v>
      </c>
      <c r="B408" t="s">
        <v>190</v>
      </c>
      <c r="C408" t="s">
        <v>191</v>
      </c>
      <c r="D408" t="s">
        <v>202</v>
      </c>
      <c r="E408" s="1">
        <v>42145</v>
      </c>
      <c r="F408" t="s">
        <v>1008</v>
      </c>
      <c r="G408" t="s">
        <v>58</v>
      </c>
      <c r="H408">
        <v>1</v>
      </c>
      <c r="I408">
        <v>32</v>
      </c>
      <c r="J408">
        <v>2.0186000000000002</v>
      </c>
      <c r="L408">
        <f t="shared" si="11"/>
        <v>19.123505980000001</v>
      </c>
      <c r="M408">
        <v>80.876494019999996</v>
      </c>
      <c r="N408">
        <v>0.42670000000000002</v>
      </c>
      <c r="P408">
        <f t="shared" si="12"/>
        <v>8.1600000016660013E-2</v>
      </c>
      <c r="Q408">
        <v>354.15</v>
      </c>
      <c r="S408">
        <v>0.82997928300000001</v>
      </c>
      <c r="T408">
        <v>0.82997928300000001</v>
      </c>
      <c r="W408">
        <v>4.3400999999999996</v>
      </c>
      <c r="AJ408" t="s">
        <v>1061</v>
      </c>
    </row>
    <row r="409" spans="1:36" x14ac:dyDescent="0.25">
      <c r="A409" t="s">
        <v>691</v>
      </c>
      <c r="B409" t="s">
        <v>190</v>
      </c>
      <c r="C409" t="s">
        <v>191</v>
      </c>
      <c r="D409" t="s">
        <v>202</v>
      </c>
      <c r="E409" s="1">
        <v>42145</v>
      </c>
      <c r="F409" t="s">
        <v>1008</v>
      </c>
      <c r="G409" t="s">
        <v>58</v>
      </c>
      <c r="H409">
        <v>1</v>
      </c>
      <c r="I409">
        <v>32</v>
      </c>
      <c r="J409">
        <v>2.7271000000000001</v>
      </c>
      <c r="L409">
        <f t="shared" si="11"/>
        <v>21.486662330000001</v>
      </c>
      <c r="M409">
        <v>78.513337669999999</v>
      </c>
      <c r="N409">
        <v>0.61480000000000001</v>
      </c>
      <c r="P409">
        <f t="shared" si="12"/>
        <v>0.13210000000484001</v>
      </c>
      <c r="Q409">
        <v>643.92999999999995</v>
      </c>
      <c r="S409">
        <v>1.047386693</v>
      </c>
      <c r="T409">
        <v>1.047386693</v>
      </c>
      <c r="W409">
        <v>4.8745900000000004</v>
      </c>
      <c r="AJ409" t="s">
        <v>1061</v>
      </c>
    </row>
    <row r="410" spans="1:36" x14ac:dyDescent="0.25">
      <c r="A410" t="s">
        <v>543</v>
      </c>
      <c r="B410" t="s">
        <v>190</v>
      </c>
      <c r="C410" t="s">
        <v>191</v>
      </c>
      <c r="D410" t="s">
        <v>202</v>
      </c>
      <c r="E410" s="1">
        <v>42145</v>
      </c>
      <c r="F410" t="s">
        <v>1008</v>
      </c>
      <c r="G410" t="s">
        <v>58</v>
      </c>
      <c r="H410">
        <v>1</v>
      </c>
      <c r="I410">
        <v>30</v>
      </c>
      <c r="J410">
        <v>1.9522000000000002</v>
      </c>
      <c r="L410">
        <f t="shared" si="11"/>
        <v>19.45226517</v>
      </c>
      <c r="M410">
        <v>80.547734829999996</v>
      </c>
      <c r="N410">
        <v>0.39069999999999999</v>
      </c>
      <c r="P410">
        <f t="shared" si="12"/>
        <v>7.6000000019189995E-2</v>
      </c>
      <c r="Q410">
        <v>349.82</v>
      </c>
      <c r="S410">
        <v>0.89537220399999995</v>
      </c>
      <c r="T410">
        <v>0.89537220399999995</v>
      </c>
      <c r="W410">
        <v>4.6029200000000001</v>
      </c>
      <c r="AJ410" t="s">
        <v>1061</v>
      </c>
    </row>
    <row r="411" spans="1:36" x14ac:dyDescent="0.25">
      <c r="A411" t="s">
        <v>381</v>
      </c>
      <c r="B411" t="s">
        <v>190</v>
      </c>
      <c r="C411" t="s">
        <v>191</v>
      </c>
      <c r="D411" t="s">
        <v>202</v>
      </c>
      <c r="E411" s="1">
        <v>42145</v>
      </c>
      <c r="F411" t="s">
        <v>1008</v>
      </c>
      <c r="G411" t="s">
        <v>58</v>
      </c>
      <c r="H411">
        <v>1</v>
      </c>
      <c r="I411">
        <v>31</v>
      </c>
      <c r="J411">
        <v>1.6612</v>
      </c>
      <c r="L411">
        <f t="shared" si="11"/>
        <v>22.161033040000014</v>
      </c>
      <c r="M411">
        <v>77.838966959999993</v>
      </c>
      <c r="N411">
        <v>0.52659999999999996</v>
      </c>
      <c r="P411">
        <f t="shared" si="12"/>
        <v>0.11669999998864006</v>
      </c>
      <c r="Q411">
        <v>504.28</v>
      </c>
      <c r="S411">
        <v>0.95760704699999999</v>
      </c>
      <c r="T411">
        <v>0.95760704699999999</v>
      </c>
      <c r="W411">
        <v>4.3211300000000001</v>
      </c>
      <c r="AJ411" t="s">
        <v>1061</v>
      </c>
    </row>
    <row r="412" spans="1:36" x14ac:dyDescent="0.25">
      <c r="A412" t="s">
        <v>403</v>
      </c>
      <c r="B412" t="s">
        <v>190</v>
      </c>
      <c r="C412" t="s">
        <v>191</v>
      </c>
      <c r="D412" t="s">
        <v>202</v>
      </c>
      <c r="E412" s="1">
        <v>42145</v>
      </c>
      <c r="F412" t="s">
        <v>1008</v>
      </c>
      <c r="G412" t="s">
        <v>58</v>
      </c>
      <c r="H412">
        <v>1</v>
      </c>
      <c r="I412">
        <v>33</v>
      </c>
      <c r="J412">
        <v>2.0667999999999997</v>
      </c>
      <c r="L412">
        <f t="shared" si="11"/>
        <v>19.900680519999991</v>
      </c>
      <c r="M412">
        <v>80.099319480000005</v>
      </c>
      <c r="N412">
        <v>0.54369999999999996</v>
      </c>
      <c r="P412">
        <f t="shared" si="12"/>
        <v>0.10819999998723995</v>
      </c>
      <c r="Q412">
        <v>469.99</v>
      </c>
      <c r="S412">
        <v>0.86443581000000003</v>
      </c>
      <c r="T412">
        <v>0.86443581000000003</v>
      </c>
      <c r="W412">
        <v>4.34375</v>
      </c>
      <c r="AJ412" t="s">
        <v>1061</v>
      </c>
    </row>
    <row r="413" spans="1:36" x14ac:dyDescent="0.25">
      <c r="A413" t="s">
        <v>386</v>
      </c>
      <c r="B413" t="s">
        <v>190</v>
      </c>
      <c r="C413" t="s">
        <v>191</v>
      </c>
      <c r="D413" t="s">
        <v>202</v>
      </c>
      <c r="E413" s="1">
        <v>42145</v>
      </c>
      <c r="F413" t="s">
        <v>1008</v>
      </c>
      <c r="G413" t="s">
        <v>58</v>
      </c>
      <c r="H413">
        <v>1</v>
      </c>
      <c r="I413">
        <v>33</v>
      </c>
      <c r="J413">
        <v>2.0876000000000001</v>
      </c>
      <c r="L413">
        <f t="shared" si="11"/>
        <v>18.311655189999996</v>
      </c>
      <c r="M413">
        <v>81.688344810000004</v>
      </c>
      <c r="N413">
        <v>0.3921</v>
      </c>
      <c r="P413">
        <f t="shared" si="12"/>
        <v>7.1799999999989983E-2</v>
      </c>
      <c r="Q413">
        <v>310.64999999999998</v>
      </c>
      <c r="S413">
        <v>0.79226841100000001</v>
      </c>
      <c r="T413">
        <v>0.79226841100000001</v>
      </c>
      <c r="W413">
        <v>4.3265799999999999</v>
      </c>
      <c r="AJ413" t="s">
        <v>1061</v>
      </c>
    </row>
    <row r="414" spans="1:36" x14ac:dyDescent="0.25">
      <c r="A414" t="s">
        <v>562</v>
      </c>
      <c r="B414" t="s">
        <v>190</v>
      </c>
      <c r="C414" t="s">
        <v>191</v>
      </c>
      <c r="D414" t="s">
        <v>202</v>
      </c>
      <c r="E414" s="1">
        <v>42145</v>
      </c>
      <c r="F414" t="s">
        <v>1008</v>
      </c>
      <c r="G414" t="s">
        <v>58</v>
      </c>
      <c r="H414">
        <v>1</v>
      </c>
      <c r="I414">
        <v>36</v>
      </c>
      <c r="J414">
        <v>2.5392000000000001</v>
      </c>
      <c r="L414">
        <f t="shared" si="11"/>
        <v>19.879837429999991</v>
      </c>
      <c r="M414">
        <v>80.120162570000005</v>
      </c>
      <c r="N414">
        <v>0.56589999999999996</v>
      </c>
      <c r="P414">
        <f t="shared" si="12"/>
        <v>0.11250000001636995</v>
      </c>
      <c r="Q414">
        <v>521.89</v>
      </c>
      <c r="S414">
        <v>0.92223758600000005</v>
      </c>
      <c r="T414">
        <v>0.92223758600000005</v>
      </c>
      <c r="W414">
        <v>4.6390599999999997</v>
      </c>
      <c r="AJ414" t="s">
        <v>1061</v>
      </c>
    </row>
    <row r="415" spans="1:36" x14ac:dyDescent="0.25">
      <c r="A415" t="s">
        <v>252</v>
      </c>
      <c r="B415" t="s">
        <v>190</v>
      </c>
      <c r="C415" t="s">
        <v>191</v>
      </c>
      <c r="D415" t="s">
        <v>202</v>
      </c>
      <c r="E415" s="1">
        <v>42145</v>
      </c>
      <c r="F415" t="s">
        <v>1008</v>
      </c>
      <c r="G415" t="s">
        <v>58</v>
      </c>
      <c r="H415">
        <v>1</v>
      </c>
      <c r="I415">
        <v>28</v>
      </c>
      <c r="J415">
        <v>1.1100000000000001</v>
      </c>
      <c r="L415">
        <f t="shared" si="11"/>
        <v>19.315751960000007</v>
      </c>
      <c r="M415">
        <v>80.68424804</v>
      </c>
      <c r="N415">
        <v>0.28060000000000002</v>
      </c>
      <c r="P415">
        <f t="shared" si="12"/>
        <v>5.4199999999760023E-2</v>
      </c>
      <c r="Q415">
        <v>214.35</v>
      </c>
      <c r="S415">
        <v>0.76388970099999998</v>
      </c>
      <c r="T415">
        <v>0.76388970099999998</v>
      </c>
      <c r="W415">
        <v>3.9547500000000002</v>
      </c>
      <c r="AJ415" t="s">
        <v>1061</v>
      </c>
    </row>
    <row r="416" spans="1:36" x14ac:dyDescent="0.25">
      <c r="A416" t="s">
        <v>334</v>
      </c>
      <c r="B416" t="s">
        <v>190</v>
      </c>
      <c r="C416" t="s">
        <v>191</v>
      </c>
      <c r="D416" t="s">
        <v>202</v>
      </c>
      <c r="E416" s="1">
        <v>42145</v>
      </c>
      <c r="F416" t="s">
        <v>1008</v>
      </c>
      <c r="G416" t="s">
        <v>58</v>
      </c>
      <c r="H416">
        <v>1</v>
      </c>
      <c r="I416">
        <v>32</v>
      </c>
      <c r="J416">
        <v>1.5578000000000001</v>
      </c>
      <c r="L416">
        <f t="shared" si="11"/>
        <v>19.708029199999999</v>
      </c>
      <c r="M416">
        <v>80.291970800000001</v>
      </c>
      <c r="N416">
        <v>0.28770000000000001</v>
      </c>
      <c r="P416">
        <f t="shared" si="12"/>
        <v>5.6700000008400003E-2</v>
      </c>
      <c r="Q416">
        <v>239.5</v>
      </c>
      <c r="S416">
        <v>0.83247306600000004</v>
      </c>
      <c r="T416">
        <v>0.83247306600000004</v>
      </c>
      <c r="W416">
        <v>4.22403</v>
      </c>
      <c r="AJ416" t="s">
        <v>1061</v>
      </c>
    </row>
    <row r="417" spans="1:36" x14ac:dyDescent="0.25">
      <c r="A417" t="s">
        <v>369</v>
      </c>
      <c r="B417" t="s">
        <v>190</v>
      </c>
      <c r="C417" t="s">
        <v>191</v>
      </c>
      <c r="D417" t="s">
        <v>202</v>
      </c>
      <c r="E417" s="1">
        <v>42145</v>
      </c>
      <c r="F417" t="s">
        <v>1008</v>
      </c>
      <c r="G417" t="s">
        <v>58</v>
      </c>
      <c r="H417">
        <v>1</v>
      </c>
      <c r="I417">
        <v>31</v>
      </c>
      <c r="J417">
        <v>1.8660000000000001</v>
      </c>
      <c r="L417">
        <f t="shared" si="11"/>
        <v>20.190212009999993</v>
      </c>
      <c r="M417">
        <v>79.809787990000004</v>
      </c>
      <c r="N417">
        <v>0.50470000000000004</v>
      </c>
      <c r="P417">
        <f t="shared" si="12"/>
        <v>0.10190000001446997</v>
      </c>
      <c r="Q417">
        <v>437.25</v>
      </c>
      <c r="S417">
        <v>0.86636401600000001</v>
      </c>
      <c r="T417">
        <v>0.86636401600000001</v>
      </c>
      <c r="W417">
        <v>4.29101</v>
      </c>
      <c r="AJ417" t="s">
        <v>1061</v>
      </c>
    </row>
    <row r="418" spans="1:36" x14ac:dyDescent="0.25">
      <c r="A418" t="s">
        <v>313</v>
      </c>
      <c r="B418" t="s">
        <v>190</v>
      </c>
      <c r="C418" t="s">
        <v>191</v>
      </c>
      <c r="D418" t="s">
        <v>202</v>
      </c>
      <c r="E418" s="1">
        <v>42122</v>
      </c>
      <c r="F418" t="s">
        <v>1009</v>
      </c>
      <c r="G418" t="s">
        <v>58</v>
      </c>
      <c r="H418">
        <v>1</v>
      </c>
      <c r="I418">
        <v>30</v>
      </c>
      <c r="J418">
        <v>1.2726999999999999</v>
      </c>
      <c r="L418">
        <f t="shared" si="11"/>
        <v>19.201277959999992</v>
      </c>
      <c r="M418">
        <v>80.798722040000001</v>
      </c>
      <c r="N418">
        <v>0.313</v>
      </c>
      <c r="P418">
        <f t="shared" si="12"/>
        <v>6.0100000014799981E-2</v>
      </c>
      <c r="Q418">
        <v>248.85</v>
      </c>
      <c r="S418">
        <v>0.79506347600000005</v>
      </c>
      <c r="T418">
        <v>0.79506347600000005</v>
      </c>
      <c r="W418">
        <v>4.1406799999999997</v>
      </c>
      <c r="AJ418" t="s">
        <v>1061</v>
      </c>
    </row>
    <row r="419" spans="1:36" x14ac:dyDescent="0.25">
      <c r="A419" t="s">
        <v>255</v>
      </c>
      <c r="B419" t="s">
        <v>190</v>
      </c>
      <c r="C419" t="s">
        <v>191</v>
      </c>
      <c r="D419" t="s">
        <v>202</v>
      </c>
      <c r="E419" s="1">
        <v>42122</v>
      </c>
      <c r="F419" t="s">
        <v>1009</v>
      </c>
      <c r="G419" t="s">
        <v>58</v>
      </c>
      <c r="H419">
        <v>1</v>
      </c>
      <c r="I419">
        <v>33</v>
      </c>
      <c r="J419">
        <v>1.6297999999999999</v>
      </c>
      <c r="L419">
        <f t="shared" si="11"/>
        <v>17.173579110000002</v>
      </c>
      <c r="M419">
        <v>82.826420889999994</v>
      </c>
      <c r="N419">
        <v>0.32550000000000001</v>
      </c>
      <c r="P419">
        <f t="shared" si="12"/>
        <v>5.590000000305001E-2</v>
      </c>
      <c r="Q419">
        <v>221.3</v>
      </c>
      <c r="S419">
        <v>0.67988310600000001</v>
      </c>
      <c r="T419">
        <v>0.67988310600000001</v>
      </c>
      <c r="W419">
        <v>3.9588899999999998</v>
      </c>
      <c r="AJ419" t="s">
        <v>1061</v>
      </c>
    </row>
    <row r="420" spans="1:36" x14ac:dyDescent="0.25">
      <c r="A420" t="s">
        <v>251</v>
      </c>
      <c r="B420" t="s">
        <v>190</v>
      </c>
      <c r="C420" t="s">
        <v>191</v>
      </c>
      <c r="D420" t="s">
        <v>202</v>
      </c>
      <c r="E420" s="1">
        <v>42122</v>
      </c>
      <c r="F420" t="s">
        <v>1009</v>
      </c>
      <c r="G420" t="s">
        <v>58</v>
      </c>
      <c r="H420">
        <v>1</v>
      </c>
      <c r="I420">
        <v>31</v>
      </c>
      <c r="J420">
        <v>1.9752999999999998</v>
      </c>
      <c r="L420">
        <f t="shared" si="11"/>
        <v>18.483412319999999</v>
      </c>
      <c r="M420">
        <v>81.516587680000001</v>
      </c>
      <c r="N420">
        <v>0.2954</v>
      </c>
      <c r="P420">
        <f t="shared" si="12"/>
        <v>5.4599999993279996E-2</v>
      </c>
      <c r="Q420">
        <v>215.77</v>
      </c>
      <c r="S420">
        <v>0.73042194299999996</v>
      </c>
      <c r="T420">
        <v>0.73042194299999996</v>
      </c>
      <c r="W420">
        <v>3.9517699999999998</v>
      </c>
      <c r="AJ420" t="s">
        <v>1061</v>
      </c>
    </row>
    <row r="421" spans="1:36" x14ac:dyDescent="0.25">
      <c r="A421" t="s">
        <v>301</v>
      </c>
      <c r="B421" t="s">
        <v>190</v>
      </c>
      <c r="C421" t="s">
        <v>191</v>
      </c>
      <c r="D421" t="s">
        <v>202</v>
      </c>
      <c r="E421" s="1">
        <v>42122</v>
      </c>
      <c r="F421" t="s">
        <v>1009</v>
      </c>
      <c r="G421" t="s">
        <v>58</v>
      </c>
      <c r="H421">
        <v>1</v>
      </c>
      <c r="I421">
        <v>32</v>
      </c>
      <c r="J421">
        <v>2.589</v>
      </c>
      <c r="L421">
        <f t="shared" si="11"/>
        <v>15.766039259999998</v>
      </c>
      <c r="M421">
        <v>84.233960740000001</v>
      </c>
      <c r="N421">
        <v>0.49409999999999998</v>
      </c>
      <c r="P421">
        <f t="shared" si="12"/>
        <v>7.7899999983659984E-2</v>
      </c>
      <c r="Q421">
        <v>320.43</v>
      </c>
      <c r="S421">
        <v>0.648512376</v>
      </c>
      <c r="T421">
        <v>0.648512376</v>
      </c>
      <c r="W421">
        <v>4.1133499999999996</v>
      </c>
      <c r="AJ421" t="s">
        <v>1061</v>
      </c>
    </row>
    <row r="422" spans="1:36" x14ac:dyDescent="0.25">
      <c r="A422" t="s">
        <v>398</v>
      </c>
      <c r="B422" t="s">
        <v>190</v>
      </c>
      <c r="C422" t="s">
        <v>191</v>
      </c>
      <c r="D422" t="s">
        <v>202</v>
      </c>
      <c r="E422" s="1">
        <v>42122</v>
      </c>
      <c r="F422" t="s">
        <v>1009</v>
      </c>
      <c r="G422" t="s">
        <v>58</v>
      </c>
      <c r="H422">
        <v>1</v>
      </c>
      <c r="I422">
        <v>35</v>
      </c>
      <c r="J422">
        <v>2.8569000000000004</v>
      </c>
      <c r="L422">
        <f t="shared" si="11"/>
        <v>18.394844759999991</v>
      </c>
      <c r="M422">
        <v>81.605155240000002</v>
      </c>
      <c r="N422">
        <v>0.5121</v>
      </c>
      <c r="P422">
        <f t="shared" si="12"/>
        <v>9.4200000015959962E-2</v>
      </c>
      <c r="Q422">
        <v>408.74</v>
      </c>
      <c r="S422">
        <v>0.79817254800000004</v>
      </c>
      <c r="T422">
        <v>0.79817254800000004</v>
      </c>
      <c r="W422">
        <v>4.3391099999999998</v>
      </c>
      <c r="AJ422" t="s">
        <v>1061</v>
      </c>
    </row>
    <row r="423" spans="1:36" x14ac:dyDescent="0.25">
      <c r="A423" t="s">
        <v>341</v>
      </c>
      <c r="B423" t="s">
        <v>190</v>
      </c>
      <c r="C423" t="s">
        <v>191</v>
      </c>
      <c r="D423" t="s">
        <v>202</v>
      </c>
      <c r="E423" s="1">
        <v>42122</v>
      </c>
      <c r="F423" t="s">
        <v>1009</v>
      </c>
      <c r="G423" t="s">
        <v>58</v>
      </c>
      <c r="H423">
        <v>1</v>
      </c>
      <c r="I423">
        <v>35</v>
      </c>
      <c r="J423">
        <v>2.2383999999999999</v>
      </c>
      <c r="L423">
        <f t="shared" si="11"/>
        <v>18.037679539999992</v>
      </c>
      <c r="M423">
        <v>81.962320460000001</v>
      </c>
      <c r="N423">
        <v>0.53610000000000002</v>
      </c>
      <c r="P423">
        <f t="shared" si="12"/>
        <v>9.6700000013939968E-2</v>
      </c>
      <c r="Q423">
        <v>409.63</v>
      </c>
      <c r="S423">
        <v>0.76409594700000005</v>
      </c>
      <c r="T423">
        <v>0.76409594700000005</v>
      </c>
      <c r="W423">
        <v>4.23611</v>
      </c>
      <c r="AJ423" t="s">
        <v>1061</v>
      </c>
    </row>
    <row r="424" spans="1:36" x14ac:dyDescent="0.25">
      <c r="A424" t="s">
        <v>345</v>
      </c>
      <c r="B424" t="s">
        <v>190</v>
      </c>
      <c r="C424" t="s">
        <v>191</v>
      </c>
      <c r="D424" t="s">
        <v>202</v>
      </c>
      <c r="E424" s="1">
        <v>42122</v>
      </c>
      <c r="F424" t="s">
        <v>1009</v>
      </c>
      <c r="G424" t="s">
        <v>58</v>
      </c>
      <c r="H424">
        <v>1</v>
      </c>
      <c r="I424">
        <v>31</v>
      </c>
      <c r="J424">
        <v>2.3277999999999999</v>
      </c>
      <c r="L424">
        <f t="shared" si="11"/>
        <v>16.399542069999988</v>
      </c>
      <c r="M424">
        <v>83.600457930000005</v>
      </c>
      <c r="N424">
        <v>0.34939999999999999</v>
      </c>
      <c r="P424">
        <f t="shared" si="12"/>
        <v>5.7299999992579953E-2</v>
      </c>
      <c r="Q424">
        <v>243.24</v>
      </c>
      <c r="S424">
        <v>0.69617040100000005</v>
      </c>
      <c r="T424">
        <v>0.69617040100000005</v>
      </c>
      <c r="W424">
        <v>4.2450599999999996</v>
      </c>
      <c r="AJ424" t="s">
        <v>1061</v>
      </c>
    </row>
    <row r="425" spans="1:36" x14ac:dyDescent="0.25">
      <c r="A425" t="s">
        <v>280</v>
      </c>
      <c r="B425" t="s">
        <v>190</v>
      </c>
      <c r="C425" t="s">
        <v>191</v>
      </c>
      <c r="D425" t="s">
        <v>202</v>
      </c>
      <c r="E425" s="1">
        <v>42122</v>
      </c>
      <c r="F425" t="s">
        <v>1009</v>
      </c>
      <c r="G425" t="s">
        <v>58</v>
      </c>
      <c r="H425">
        <v>1</v>
      </c>
      <c r="I425">
        <v>34</v>
      </c>
      <c r="J425">
        <v>2.0366</v>
      </c>
      <c r="L425">
        <f t="shared" si="11"/>
        <v>13.503649640000004</v>
      </c>
      <c r="M425">
        <v>86.496350359999994</v>
      </c>
      <c r="N425">
        <v>0.43840000000000001</v>
      </c>
      <c r="P425">
        <f t="shared" si="12"/>
        <v>5.9200000021760013E-2</v>
      </c>
      <c r="Q425">
        <v>241.32</v>
      </c>
      <c r="S425">
        <v>0.55045197099999998</v>
      </c>
      <c r="T425">
        <v>0.55045197099999998</v>
      </c>
      <c r="W425">
        <v>4.0763199999999999</v>
      </c>
      <c r="AJ425" t="s">
        <v>1061</v>
      </c>
    </row>
    <row r="426" spans="1:36" x14ac:dyDescent="0.25">
      <c r="A426" t="s">
        <v>627</v>
      </c>
      <c r="B426" t="s">
        <v>190</v>
      </c>
      <c r="C426" t="s">
        <v>191</v>
      </c>
      <c r="D426" t="s">
        <v>202</v>
      </c>
      <c r="E426" s="1">
        <v>42122</v>
      </c>
      <c r="F426" t="s">
        <v>1009</v>
      </c>
      <c r="G426" t="s">
        <v>58</v>
      </c>
      <c r="H426">
        <v>1</v>
      </c>
      <c r="I426">
        <v>33</v>
      </c>
      <c r="J426">
        <v>2.1101000000000001</v>
      </c>
      <c r="L426">
        <f t="shared" si="11"/>
        <v>16.580787630000007</v>
      </c>
      <c r="M426">
        <v>83.419212369999997</v>
      </c>
      <c r="N426">
        <v>0.54339999999999999</v>
      </c>
      <c r="P426">
        <f t="shared" si="12"/>
        <v>9.0099999981420043E-2</v>
      </c>
      <c r="Q426">
        <v>428.83</v>
      </c>
      <c r="S426">
        <v>0.78916424500000004</v>
      </c>
      <c r="T426">
        <v>0.78916424500000004</v>
      </c>
      <c r="W426">
        <v>4.7595099999999997</v>
      </c>
      <c r="AJ426" t="s">
        <v>1061</v>
      </c>
    </row>
    <row r="427" spans="1:36" x14ac:dyDescent="0.25">
      <c r="A427" t="s">
        <v>286</v>
      </c>
      <c r="B427" t="s">
        <v>190</v>
      </c>
      <c r="C427" t="s">
        <v>191</v>
      </c>
      <c r="D427" t="s">
        <v>202</v>
      </c>
      <c r="E427" s="1">
        <v>42122</v>
      </c>
      <c r="F427" t="s">
        <v>1009</v>
      </c>
      <c r="G427" t="s">
        <v>58</v>
      </c>
      <c r="H427">
        <v>1</v>
      </c>
      <c r="I427">
        <v>33</v>
      </c>
      <c r="J427">
        <v>2.6690999999999998</v>
      </c>
      <c r="L427">
        <f t="shared" si="11"/>
        <v>13.685202640000002</v>
      </c>
      <c r="M427">
        <v>86.31479736</v>
      </c>
      <c r="N427">
        <v>0.53049999999999997</v>
      </c>
      <c r="P427">
        <f t="shared" si="12"/>
        <v>7.2600000005200005E-2</v>
      </c>
      <c r="Q427">
        <v>296.66000000000003</v>
      </c>
      <c r="S427">
        <v>0.55921022399999998</v>
      </c>
      <c r="T427">
        <v>0.55921022399999998</v>
      </c>
      <c r="W427">
        <v>4.0862400000000001</v>
      </c>
      <c r="AJ427" t="s">
        <v>1061</v>
      </c>
    </row>
    <row r="428" spans="1:36" x14ac:dyDescent="0.25">
      <c r="A428" t="s">
        <v>212</v>
      </c>
      <c r="B428" t="s">
        <v>190</v>
      </c>
      <c r="C428" t="s">
        <v>191</v>
      </c>
      <c r="D428" t="s">
        <v>194</v>
      </c>
      <c r="E428" s="1">
        <v>42122</v>
      </c>
      <c r="F428" t="s">
        <v>1009</v>
      </c>
      <c r="G428" t="s">
        <v>58</v>
      </c>
      <c r="H428">
        <v>1</v>
      </c>
      <c r="I428">
        <v>35</v>
      </c>
      <c r="J428">
        <v>2.3752</v>
      </c>
      <c r="L428">
        <f t="shared" si="11"/>
        <v>21.873223419999999</v>
      </c>
      <c r="M428">
        <v>78.126776579999998</v>
      </c>
      <c r="N428">
        <v>0.7036</v>
      </c>
      <c r="P428">
        <f t="shared" si="12"/>
        <v>0.15389999998311998</v>
      </c>
      <c r="Q428">
        <v>558.21</v>
      </c>
      <c r="S428">
        <v>0.793357125</v>
      </c>
      <c r="T428">
        <v>0.793357125</v>
      </c>
      <c r="W428">
        <v>3.6270699999999998</v>
      </c>
      <c r="AJ428" t="s">
        <v>1061</v>
      </c>
    </row>
    <row r="429" spans="1:36" x14ac:dyDescent="0.25">
      <c r="A429" t="s">
        <v>265</v>
      </c>
      <c r="B429" t="s">
        <v>190</v>
      </c>
      <c r="C429" t="s">
        <v>191</v>
      </c>
      <c r="D429" t="s">
        <v>194</v>
      </c>
      <c r="E429" s="1">
        <v>42122</v>
      </c>
      <c r="F429" t="s">
        <v>1009</v>
      </c>
      <c r="G429" t="s">
        <v>58</v>
      </c>
      <c r="H429">
        <v>1</v>
      </c>
      <c r="I429">
        <v>30</v>
      </c>
      <c r="J429">
        <v>1.2351999999999999</v>
      </c>
      <c r="L429">
        <f t="shared" si="11"/>
        <v>19.217186580000003</v>
      </c>
      <c r="M429">
        <v>80.782813419999997</v>
      </c>
      <c r="N429">
        <v>0.33979999999999999</v>
      </c>
      <c r="P429">
        <f t="shared" si="12"/>
        <v>6.5299999998840008E-2</v>
      </c>
      <c r="Q429">
        <v>262.83</v>
      </c>
      <c r="S429">
        <v>0.773487916</v>
      </c>
      <c r="T429">
        <v>0.773487916</v>
      </c>
      <c r="W429">
        <v>4.0249800000000002</v>
      </c>
      <c r="AJ429" t="s">
        <v>1061</v>
      </c>
    </row>
    <row r="430" spans="1:36" x14ac:dyDescent="0.25">
      <c r="A430" t="s">
        <v>266</v>
      </c>
      <c r="B430" t="s">
        <v>190</v>
      </c>
      <c r="C430" t="s">
        <v>191</v>
      </c>
      <c r="D430" t="s">
        <v>194</v>
      </c>
      <c r="E430" s="1">
        <v>42122</v>
      </c>
      <c r="F430" t="s">
        <v>1009</v>
      </c>
      <c r="G430" t="s">
        <v>58</v>
      </c>
      <c r="H430">
        <v>1</v>
      </c>
      <c r="I430">
        <v>37</v>
      </c>
      <c r="J430">
        <v>3.5901999999999998</v>
      </c>
      <c r="L430">
        <f t="shared" si="11"/>
        <v>19.859316210000003</v>
      </c>
      <c r="M430">
        <v>80.140683789999997</v>
      </c>
      <c r="N430">
        <v>0.61129999999999995</v>
      </c>
      <c r="P430">
        <f t="shared" si="12"/>
        <v>0.12139999999173001</v>
      </c>
      <c r="Q430">
        <v>488.63</v>
      </c>
      <c r="S430">
        <v>0.79933350599999997</v>
      </c>
      <c r="T430">
        <v>0.79933350599999997</v>
      </c>
      <c r="W430">
        <v>4.0249800000000002</v>
      </c>
      <c r="AJ430" t="s">
        <v>1061</v>
      </c>
    </row>
    <row r="431" spans="1:36" x14ac:dyDescent="0.25">
      <c r="A431" t="s">
        <v>193</v>
      </c>
      <c r="B431" t="s">
        <v>190</v>
      </c>
      <c r="C431" t="s">
        <v>191</v>
      </c>
      <c r="D431" t="s">
        <v>194</v>
      </c>
      <c r="E431" s="1">
        <v>42122</v>
      </c>
      <c r="F431" t="s">
        <v>1009</v>
      </c>
      <c r="G431" t="s">
        <v>58</v>
      </c>
      <c r="H431">
        <v>1</v>
      </c>
      <c r="I431">
        <v>33</v>
      </c>
      <c r="J431">
        <v>2.3005</v>
      </c>
      <c r="L431">
        <f t="shared" si="11"/>
        <v>18.200788309999989</v>
      </c>
      <c r="M431">
        <v>81.799211690000007</v>
      </c>
      <c r="N431">
        <v>0.43130000000000002</v>
      </c>
      <c r="P431">
        <f t="shared" si="12"/>
        <v>7.8499999981029966E-2</v>
      </c>
      <c r="Q431">
        <v>261.12</v>
      </c>
      <c r="S431">
        <v>0.60542556199999997</v>
      </c>
      <c r="T431">
        <v>0.60542556199999997</v>
      </c>
      <c r="W431">
        <v>3.3263699999999998</v>
      </c>
      <c r="AJ431" t="s">
        <v>1061</v>
      </c>
    </row>
    <row r="432" spans="1:36" x14ac:dyDescent="0.25">
      <c r="A432" t="s">
        <v>210</v>
      </c>
      <c r="B432" t="s">
        <v>190</v>
      </c>
      <c r="C432" t="s">
        <v>191</v>
      </c>
      <c r="D432" t="s">
        <v>194</v>
      </c>
      <c r="E432" s="1">
        <v>42122</v>
      </c>
      <c r="F432" t="s">
        <v>1009</v>
      </c>
      <c r="G432" t="s">
        <v>58</v>
      </c>
      <c r="H432">
        <v>1</v>
      </c>
      <c r="I432">
        <v>39</v>
      </c>
      <c r="J432">
        <v>2.7079999999999997</v>
      </c>
      <c r="L432">
        <f t="shared" si="11"/>
        <v>24.813678209999999</v>
      </c>
      <c r="M432">
        <v>75.186321789999994</v>
      </c>
      <c r="N432">
        <v>0.68430000000000002</v>
      </c>
      <c r="P432">
        <f t="shared" si="12"/>
        <v>0.16979999999103002</v>
      </c>
      <c r="Q432">
        <v>611.9</v>
      </c>
      <c r="S432">
        <v>0.89419563300000005</v>
      </c>
      <c r="T432">
        <v>0.89419563300000005</v>
      </c>
      <c r="W432">
        <v>3.60364</v>
      </c>
      <c r="AJ432" t="s">
        <v>1061</v>
      </c>
    </row>
    <row r="433" spans="1:36" x14ac:dyDescent="0.25">
      <c r="A433" t="s">
        <v>518</v>
      </c>
      <c r="B433" t="s">
        <v>190</v>
      </c>
      <c r="C433" t="s">
        <v>191</v>
      </c>
      <c r="D433" t="s">
        <v>202</v>
      </c>
      <c r="E433" s="1">
        <v>42229</v>
      </c>
      <c r="F433" t="s">
        <v>1013</v>
      </c>
      <c r="G433" t="s">
        <v>58</v>
      </c>
      <c r="H433">
        <v>1</v>
      </c>
      <c r="I433">
        <v>35</v>
      </c>
      <c r="J433">
        <v>1.9976</v>
      </c>
      <c r="L433">
        <f t="shared" si="11"/>
        <v>17.917304750000003</v>
      </c>
      <c r="M433">
        <v>82.08269525</v>
      </c>
      <c r="N433">
        <v>0.45710000000000001</v>
      </c>
      <c r="P433">
        <f t="shared" si="12"/>
        <v>8.1900000012250007E-2</v>
      </c>
      <c r="Q433">
        <v>374.12</v>
      </c>
      <c r="S433">
        <v>0.81846068900000002</v>
      </c>
      <c r="T433">
        <v>0.81846068900000002</v>
      </c>
      <c r="W433">
        <v>4.56799</v>
      </c>
      <c r="AJ433" t="s">
        <v>1061</v>
      </c>
    </row>
    <row r="434" spans="1:36" x14ac:dyDescent="0.25">
      <c r="A434" s="5" t="s">
        <v>291</v>
      </c>
      <c r="B434" t="s">
        <v>190</v>
      </c>
      <c r="C434" s="5" t="s">
        <v>191</v>
      </c>
      <c r="D434" s="5" t="s">
        <v>202</v>
      </c>
      <c r="E434" s="1">
        <v>42229</v>
      </c>
      <c r="F434" s="5" t="s">
        <v>1013</v>
      </c>
      <c r="G434" s="5" t="s">
        <v>58</v>
      </c>
      <c r="H434" s="5">
        <v>1</v>
      </c>
      <c r="I434">
        <v>30</v>
      </c>
      <c r="J434">
        <v>1.468</v>
      </c>
      <c r="K434" s="5"/>
      <c r="L434">
        <f t="shared" si="11"/>
        <v>20.62521237</v>
      </c>
      <c r="M434" s="5">
        <v>79.37478763</v>
      </c>
      <c r="N434">
        <v>0.29430000000000001</v>
      </c>
      <c r="P434">
        <f t="shared" si="12"/>
        <v>6.0700000004909993E-2</v>
      </c>
      <c r="Q434">
        <v>248.22</v>
      </c>
      <c r="S434">
        <v>0.84343093400000002</v>
      </c>
      <c r="T434">
        <v>0.84343093400000002</v>
      </c>
      <c r="V434" s="5"/>
      <c r="W434">
        <v>4.0893199999999998</v>
      </c>
      <c r="Y434" s="5"/>
      <c r="AE434" s="5"/>
      <c r="AI434" s="5"/>
      <c r="AJ434" s="5" t="s">
        <v>1061</v>
      </c>
    </row>
    <row r="435" spans="1:36" ht="14.25" customHeight="1" x14ac:dyDescent="0.25">
      <c r="A435" s="5" t="s">
        <v>227</v>
      </c>
      <c r="B435" t="s">
        <v>190</v>
      </c>
      <c r="C435" s="5" t="s">
        <v>191</v>
      </c>
      <c r="D435" s="5" t="s">
        <v>194</v>
      </c>
      <c r="E435" s="1">
        <v>42084</v>
      </c>
      <c r="F435" s="5" t="s">
        <v>1036</v>
      </c>
      <c r="G435" s="5" t="s">
        <v>58</v>
      </c>
      <c r="H435" s="5">
        <v>1</v>
      </c>
      <c r="I435">
        <v>35</v>
      </c>
      <c r="J435">
        <v>2.5865999999999998</v>
      </c>
      <c r="L435">
        <f t="shared" si="11"/>
        <v>21.212121209999999</v>
      </c>
      <c r="M435" s="5">
        <v>78.787878789999994</v>
      </c>
      <c r="N435">
        <v>0.29370000000000002</v>
      </c>
      <c r="P435">
        <f t="shared" si="12"/>
        <v>6.2299999993770006E-2</v>
      </c>
      <c r="Q435">
        <v>235.9</v>
      </c>
      <c r="S435">
        <v>0.80320545499999996</v>
      </c>
      <c r="T435">
        <v>0.80320545499999996</v>
      </c>
      <c r="V435" s="5"/>
      <c r="W435">
        <v>3.78654</v>
      </c>
      <c r="AE435" s="5"/>
      <c r="AG435" s="5"/>
      <c r="AI435" s="5"/>
      <c r="AJ435" s="5" t="s">
        <v>1061</v>
      </c>
    </row>
    <row r="436" spans="1:36" x14ac:dyDescent="0.25">
      <c r="A436" t="s">
        <v>300</v>
      </c>
      <c r="B436" t="s">
        <v>190</v>
      </c>
      <c r="C436" t="s">
        <v>191</v>
      </c>
      <c r="D436" t="s">
        <v>194</v>
      </c>
      <c r="E436" s="1">
        <v>42084</v>
      </c>
      <c r="F436" t="s">
        <v>1036</v>
      </c>
      <c r="G436" t="s">
        <v>58</v>
      </c>
      <c r="H436">
        <v>1</v>
      </c>
      <c r="I436">
        <v>32</v>
      </c>
      <c r="J436">
        <v>1.4719</v>
      </c>
      <c r="L436">
        <f t="shared" si="11"/>
        <v>18.468657969999985</v>
      </c>
      <c r="M436">
        <v>81.531342030000005</v>
      </c>
      <c r="N436">
        <v>0.23769999999999999</v>
      </c>
      <c r="P436">
        <f t="shared" si="12"/>
        <v>4.3899999994689964E-2</v>
      </c>
      <c r="Q436">
        <v>180.42</v>
      </c>
      <c r="S436">
        <v>0.75901751799999995</v>
      </c>
      <c r="T436">
        <v>0.75901751799999995</v>
      </c>
      <c r="W436">
        <v>4.1097599999999996</v>
      </c>
      <c r="AJ436" t="s">
        <v>1061</v>
      </c>
    </row>
    <row r="437" spans="1:36" x14ac:dyDescent="0.25">
      <c r="A437" t="s">
        <v>421</v>
      </c>
      <c r="B437" t="s">
        <v>190</v>
      </c>
      <c r="C437" t="s">
        <v>191</v>
      </c>
      <c r="D437" t="s">
        <v>194</v>
      </c>
      <c r="E437" s="1">
        <v>42084</v>
      </c>
      <c r="F437" t="s">
        <v>1036</v>
      </c>
      <c r="G437" t="s">
        <v>58</v>
      </c>
      <c r="H437">
        <v>1</v>
      </c>
      <c r="I437">
        <v>33</v>
      </c>
      <c r="J437">
        <v>1.6715</v>
      </c>
      <c r="L437">
        <f t="shared" si="11"/>
        <v>15.798098980000008</v>
      </c>
      <c r="M437">
        <v>84.201901019999994</v>
      </c>
      <c r="N437">
        <v>0.30509999999999998</v>
      </c>
      <c r="P437">
        <f t="shared" si="12"/>
        <v>4.8199999987980024E-2</v>
      </c>
      <c r="Q437">
        <v>211.59</v>
      </c>
      <c r="S437">
        <v>0.69349704999999995</v>
      </c>
      <c r="T437">
        <v>0.69349704999999995</v>
      </c>
      <c r="W437">
        <v>4.3897500000000003</v>
      </c>
      <c r="AJ437" t="s">
        <v>1061</v>
      </c>
    </row>
    <row r="438" spans="1:36" x14ac:dyDescent="0.25">
      <c r="A438" t="s">
        <v>456</v>
      </c>
      <c r="B438" t="s">
        <v>190</v>
      </c>
      <c r="C438" t="s">
        <v>191</v>
      </c>
      <c r="D438" t="s">
        <v>194</v>
      </c>
      <c r="E438" s="1">
        <v>42084</v>
      </c>
      <c r="F438" t="s">
        <v>1036</v>
      </c>
      <c r="G438" t="s">
        <v>58</v>
      </c>
      <c r="H438">
        <v>1</v>
      </c>
      <c r="I438">
        <v>36</v>
      </c>
      <c r="J438">
        <v>3.4678</v>
      </c>
      <c r="L438">
        <f t="shared" si="11"/>
        <v>15.754495700000007</v>
      </c>
      <c r="M438">
        <v>84.245504299999993</v>
      </c>
      <c r="N438">
        <v>0.51160000000000005</v>
      </c>
      <c r="P438">
        <f t="shared" si="12"/>
        <v>8.0600000001200045E-2</v>
      </c>
      <c r="Q438">
        <v>359.8</v>
      </c>
      <c r="S438">
        <v>0.703285414</v>
      </c>
      <c r="T438">
        <v>0.703285414</v>
      </c>
      <c r="W438">
        <v>4.4640300000000002</v>
      </c>
      <c r="AJ438" t="s">
        <v>1061</v>
      </c>
    </row>
    <row r="439" spans="1:36" x14ac:dyDescent="0.25">
      <c r="A439" t="s">
        <v>643</v>
      </c>
      <c r="B439" t="s">
        <v>190</v>
      </c>
      <c r="C439" t="s">
        <v>191</v>
      </c>
      <c r="D439" t="s">
        <v>194</v>
      </c>
      <c r="E439" s="1">
        <v>42084</v>
      </c>
      <c r="F439" t="s">
        <v>1036</v>
      </c>
      <c r="G439" t="s">
        <v>58</v>
      </c>
      <c r="H439">
        <v>1</v>
      </c>
      <c r="I439">
        <v>33</v>
      </c>
      <c r="J439">
        <v>2.6456</v>
      </c>
      <c r="L439">
        <f t="shared" si="11"/>
        <v>16.096747289999989</v>
      </c>
      <c r="M439">
        <v>83.903252710000004</v>
      </c>
      <c r="N439">
        <v>0.47960000000000003</v>
      </c>
      <c r="P439">
        <f t="shared" si="12"/>
        <v>7.7200000002839941E-2</v>
      </c>
      <c r="Q439">
        <v>368.57</v>
      </c>
      <c r="S439">
        <v>0.76849090900000006</v>
      </c>
      <c r="T439">
        <v>0.76849090900000006</v>
      </c>
      <c r="W439">
        <v>4.7742000000000004</v>
      </c>
      <c r="AJ439" t="s">
        <v>1061</v>
      </c>
    </row>
    <row r="440" spans="1:36" x14ac:dyDescent="0.25">
      <c r="A440" t="s">
        <v>299</v>
      </c>
      <c r="B440" t="s">
        <v>190</v>
      </c>
      <c r="C440" t="s">
        <v>191</v>
      </c>
      <c r="D440" t="s">
        <v>202</v>
      </c>
      <c r="E440" s="1">
        <v>42177</v>
      </c>
      <c r="F440" t="s">
        <v>1012</v>
      </c>
      <c r="G440" t="s">
        <v>58</v>
      </c>
      <c r="H440">
        <v>1</v>
      </c>
      <c r="I440">
        <v>31</v>
      </c>
      <c r="J440">
        <v>1.1718999999999999</v>
      </c>
      <c r="L440">
        <f t="shared" si="11"/>
        <v>20.235371040000004</v>
      </c>
      <c r="M440">
        <v>79.764628959999996</v>
      </c>
      <c r="N440">
        <v>0.30590000000000001</v>
      </c>
      <c r="P440">
        <f t="shared" si="12"/>
        <v>6.1900000011360007E-2</v>
      </c>
      <c r="Q440">
        <v>254.04</v>
      </c>
      <c r="S440">
        <v>0.83047379200000004</v>
      </c>
      <c r="T440">
        <v>0.83047379200000004</v>
      </c>
      <c r="W440">
        <v>4.1040700000000001</v>
      </c>
      <c r="AJ440" t="s">
        <v>1061</v>
      </c>
    </row>
    <row r="441" spans="1:36" x14ac:dyDescent="0.25">
      <c r="A441" t="s">
        <v>1060</v>
      </c>
      <c r="B441" t="s">
        <v>190</v>
      </c>
      <c r="C441" t="s">
        <v>191</v>
      </c>
      <c r="D441" t="s">
        <v>202</v>
      </c>
      <c r="E441" s="1">
        <v>42177</v>
      </c>
      <c r="F441" t="s">
        <v>1012</v>
      </c>
      <c r="G441" t="s">
        <v>58</v>
      </c>
      <c r="H441">
        <v>1</v>
      </c>
      <c r="I441">
        <v>25</v>
      </c>
      <c r="J441">
        <v>0.99229999999999996</v>
      </c>
      <c r="L441">
        <f t="shared" si="11"/>
        <v>19.782062030000006</v>
      </c>
      <c r="M441">
        <v>80.217937969999994</v>
      </c>
      <c r="N441">
        <v>0.1193</v>
      </c>
      <c r="P441">
        <f t="shared" si="12"/>
        <v>2.3600000001790009E-2</v>
      </c>
      <c r="AJ441" t="s">
        <v>1061</v>
      </c>
    </row>
    <row r="442" spans="1:36" x14ac:dyDescent="0.25">
      <c r="A442" t="s">
        <v>298</v>
      </c>
      <c r="B442" t="s">
        <v>190</v>
      </c>
      <c r="C442" t="s">
        <v>191</v>
      </c>
      <c r="D442" t="s">
        <v>202</v>
      </c>
      <c r="E442" s="1">
        <v>42177</v>
      </c>
      <c r="F442" t="s">
        <v>1012</v>
      </c>
      <c r="G442" t="s">
        <v>58</v>
      </c>
      <c r="H442">
        <v>1</v>
      </c>
      <c r="I442">
        <v>30</v>
      </c>
      <c r="J442">
        <v>1.2299</v>
      </c>
      <c r="L442">
        <f t="shared" si="11"/>
        <v>19.397473279999993</v>
      </c>
      <c r="M442">
        <v>80.60252672</v>
      </c>
      <c r="N442">
        <v>0.51449999999999996</v>
      </c>
      <c r="P442">
        <f t="shared" si="12"/>
        <v>9.9800000025599966E-2</v>
      </c>
      <c r="Q442">
        <v>408.99</v>
      </c>
      <c r="S442">
        <v>0.79492979200000002</v>
      </c>
      <c r="T442">
        <v>0.79492979200000002</v>
      </c>
      <c r="W442">
        <v>4.0981100000000001</v>
      </c>
      <c r="AJ442" t="s">
        <v>1061</v>
      </c>
    </row>
    <row r="443" spans="1:36" x14ac:dyDescent="0.25">
      <c r="A443" t="s">
        <v>226</v>
      </c>
      <c r="B443" t="s">
        <v>190</v>
      </c>
      <c r="C443" t="s">
        <v>191</v>
      </c>
      <c r="D443" t="s">
        <v>202</v>
      </c>
      <c r="E443" s="1">
        <v>42177</v>
      </c>
      <c r="F443" t="s">
        <v>1012</v>
      </c>
      <c r="G443" t="s">
        <v>58</v>
      </c>
      <c r="H443">
        <v>1</v>
      </c>
      <c r="I443">
        <v>28</v>
      </c>
      <c r="J443">
        <v>1.2124999999999999</v>
      </c>
      <c r="L443">
        <f t="shared" si="11"/>
        <v>21.308920920000009</v>
      </c>
      <c r="M443">
        <v>78.691079079999994</v>
      </c>
      <c r="N443">
        <v>0.25669999999999998</v>
      </c>
      <c r="P443">
        <f t="shared" si="12"/>
        <v>5.470000000164002E-2</v>
      </c>
      <c r="Q443">
        <v>206.64</v>
      </c>
      <c r="S443">
        <v>0.80500415299999994</v>
      </c>
      <c r="T443">
        <v>0.80500415299999994</v>
      </c>
      <c r="W443">
        <v>3.7777799999999999</v>
      </c>
      <c r="AJ443" t="s">
        <v>1061</v>
      </c>
    </row>
    <row r="444" spans="1:36" x14ac:dyDescent="0.25">
      <c r="A444" t="s">
        <v>463</v>
      </c>
      <c r="B444" t="s">
        <v>190</v>
      </c>
      <c r="C444" t="s">
        <v>191</v>
      </c>
      <c r="D444" t="s">
        <v>202</v>
      </c>
      <c r="E444" s="1">
        <v>42177</v>
      </c>
      <c r="F444" t="s">
        <v>1012</v>
      </c>
      <c r="G444" t="s">
        <v>58</v>
      </c>
      <c r="H444">
        <v>1</v>
      </c>
      <c r="I444">
        <v>32</v>
      </c>
      <c r="J444">
        <v>1.6852</v>
      </c>
      <c r="L444">
        <f t="shared" si="11"/>
        <v>19.286109569999994</v>
      </c>
      <c r="M444">
        <v>80.713890430000006</v>
      </c>
      <c r="N444">
        <v>0.3614</v>
      </c>
      <c r="P444">
        <f t="shared" si="12"/>
        <v>6.9699999985979977E-2</v>
      </c>
      <c r="Q444">
        <v>311.87</v>
      </c>
      <c r="S444">
        <v>0.86295311600000002</v>
      </c>
      <c r="T444">
        <v>0.86295311600000002</v>
      </c>
      <c r="W444">
        <v>4.4744799999999998</v>
      </c>
      <c r="AJ444" t="s">
        <v>1061</v>
      </c>
    </row>
    <row r="445" spans="1:36" x14ac:dyDescent="0.25">
      <c r="A445" t="s">
        <v>248</v>
      </c>
      <c r="B445" t="s">
        <v>190</v>
      </c>
      <c r="C445" t="s">
        <v>191</v>
      </c>
      <c r="D445" t="s">
        <v>202</v>
      </c>
      <c r="E445" s="1">
        <v>42177</v>
      </c>
      <c r="F445" t="s">
        <v>1012</v>
      </c>
      <c r="G445" t="s">
        <v>58</v>
      </c>
      <c r="H445">
        <v>1</v>
      </c>
      <c r="I445">
        <v>28</v>
      </c>
      <c r="J445">
        <v>1.2433000000000001</v>
      </c>
      <c r="L445">
        <f t="shared" ref="L445:L463" si="13">P445/N445*100</f>
        <v>27.06359946000001</v>
      </c>
      <c r="M445">
        <v>72.936400539999994</v>
      </c>
      <c r="N445">
        <v>0.22170000000000001</v>
      </c>
      <c r="P445">
        <f t="shared" ref="P445:P463" si="14">N445-(N445*(M445/100))</f>
        <v>6.000000000282002E-2</v>
      </c>
      <c r="Q445">
        <v>235.66</v>
      </c>
      <c r="S445">
        <v>1.062979702</v>
      </c>
      <c r="T445">
        <v>1.062979702</v>
      </c>
      <c r="W445">
        <v>3.9277099999999998</v>
      </c>
      <c r="AJ445" t="s">
        <v>1061</v>
      </c>
    </row>
    <row r="446" spans="1:36" x14ac:dyDescent="0.25">
      <c r="A446" t="s">
        <v>385</v>
      </c>
      <c r="B446" t="s">
        <v>190</v>
      </c>
      <c r="C446" t="s">
        <v>191</v>
      </c>
      <c r="D446" t="s">
        <v>202</v>
      </c>
      <c r="E446" s="1">
        <v>42177</v>
      </c>
      <c r="F446" t="s">
        <v>1012</v>
      </c>
      <c r="G446" t="s">
        <v>58</v>
      </c>
      <c r="H446">
        <v>1</v>
      </c>
      <c r="I446">
        <v>31</v>
      </c>
      <c r="J446">
        <v>1.9495</v>
      </c>
      <c r="L446">
        <f t="shared" si="13"/>
        <v>21.137309290000005</v>
      </c>
      <c r="M446">
        <v>78.862690709999995</v>
      </c>
      <c r="N446">
        <v>0.36049999999999999</v>
      </c>
      <c r="P446">
        <f t="shared" si="14"/>
        <v>7.6199999990450018E-2</v>
      </c>
      <c r="Q446">
        <v>329.63</v>
      </c>
      <c r="S446">
        <v>0.91437674899999999</v>
      </c>
      <c r="T446">
        <v>0.91437674899999999</v>
      </c>
      <c r="W446">
        <v>4.3258900000000002</v>
      </c>
      <c r="AJ446" t="s">
        <v>1061</v>
      </c>
    </row>
    <row r="447" spans="1:36" x14ac:dyDescent="0.25">
      <c r="A447" t="s">
        <v>415</v>
      </c>
      <c r="B447" t="s">
        <v>190</v>
      </c>
      <c r="C447" t="s">
        <v>191</v>
      </c>
      <c r="D447" t="s">
        <v>202</v>
      </c>
      <c r="E447" s="1">
        <v>42177</v>
      </c>
      <c r="F447" t="s">
        <v>1012</v>
      </c>
      <c r="G447" t="s">
        <v>58</v>
      </c>
      <c r="H447">
        <v>1</v>
      </c>
      <c r="I447">
        <v>33</v>
      </c>
      <c r="J447">
        <v>1.7848000000000002</v>
      </c>
      <c r="L447">
        <f t="shared" si="13"/>
        <v>17.966648739999997</v>
      </c>
      <c r="M447">
        <v>82.033351260000003</v>
      </c>
      <c r="N447">
        <v>0.37180000000000002</v>
      </c>
      <c r="P447">
        <f t="shared" si="14"/>
        <v>6.6800000015319994E-2</v>
      </c>
      <c r="Q447">
        <v>292.49</v>
      </c>
      <c r="S447">
        <v>0.786684088</v>
      </c>
      <c r="T447">
        <v>0.786684088</v>
      </c>
      <c r="W447">
        <v>4.3785800000000004</v>
      </c>
      <c r="AJ447" t="s">
        <v>1061</v>
      </c>
    </row>
    <row r="448" spans="1:36" x14ac:dyDescent="0.25">
      <c r="A448" t="s">
        <v>327</v>
      </c>
      <c r="B448" t="s">
        <v>190</v>
      </c>
      <c r="C448" t="s">
        <v>191</v>
      </c>
      <c r="D448" t="s">
        <v>202</v>
      </c>
      <c r="E448" s="1">
        <v>42177</v>
      </c>
      <c r="F448" t="s">
        <v>1012</v>
      </c>
      <c r="G448" t="s">
        <v>58</v>
      </c>
      <c r="H448">
        <v>1</v>
      </c>
      <c r="I448">
        <v>28</v>
      </c>
      <c r="J448">
        <v>1.3395999999999999</v>
      </c>
      <c r="L448">
        <f t="shared" si="13"/>
        <v>21.026974330000002</v>
      </c>
      <c r="M448">
        <v>78.973025669999998</v>
      </c>
      <c r="N448">
        <v>0.30769999999999997</v>
      </c>
      <c r="P448">
        <f t="shared" si="14"/>
        <v>6.4700000013410003E-2</v>
      </c>
      <c r="Q448">
        <v>271.82</v>
      </c>
      <c r="S448">
        <v>0.88338103999999995</v>
      </c>
      <c r="T448">
        <v>0.88338103999999995</v>
      </c>
      <c r="W448">
        <v>4.2011799999999999</v>
      </c>
      <c r="AJ448" t="s">
        <v>1061</v>
      </c>
    </row>
    <row r="449" spans="1:57" x14ac:dyDescent="0.25">
      <c r="A449" t="s">
        <v>253</v>
      </c>
      <c r="B449" t="s">
        <v>190</v>
      </c>
      <c r="C449" t="s">
        <v>191</v>
      </c>
      <c r="D449" t="s">
        <v>202</v>
      </c>
      <c r="E449" s="1">
        <v>42177</v>
      </c>
      <c r="F449" t="s">
        <v>1012</v>
      </c>
      <c r="G449" t="s">
        <v>58</v>
      </c>
      <c r="H449">
        <v>1</v>
      </c>
      <c r="I449">
        <v>28</v>
      </c>
      <c r="J449">
        <v>1.4918</v>
      </c>
      <c r="L449">
        <f t="shared" si="13"/>
        <v>19.860521529999993</v>
      </c>
      <c r="M449">
        <v>80.13947847</v>
      </c>
      <c r="N449">
        <v>0.32979999999999998</v>
      </c>
      <c r="P449">
        <f t="shared" si="14"/>
        <v>6.5500000005939973E-2</v>
      </c>
      <c r="Q449">
        <v>259.22000000000003</v>
      </c>
      <c r="S449">
        <v>0.78600198600000004</v>
      </c>
      <c r="T449">
        <v>0.78600198600000004</v>
      </c>
      <c r="W449">
        <v>3.9576099999999999</v>
      </c>
      <c r="AJ449" t="s">
        <v>1061</v>
      </c>
    </row>
    <row r="450" spans="1:57" x14ac:dyDescent="0.25">
      <c r="A450" t="s">
        <v>458</v>
      </c>
      <c r="B450" t="s">
        <v>190</v>
      </c>
      <c r="C450" t="s">
        <v>191</v>
      </c>
      <c r="D450" t="s">
        <v>194</v>
      </c>
      <c r="E450" s="1">
        <v>42177</v>
      </c>
      <c r="F450" t="s">
        <v>1012</v>
      </c>
      <c r="G450" t="s">
        <v>58</v>
      </c>
      <c r="H450">
        <v>1</v>
      </c>
      <c r="I450">
        <v>31</v>
      </c>
      <c r="J450">
        <v>1.9982</v>
      </c>
      <c r="L450">
        <f t="shared" si="13"/>
        <v>18.079308400000009</v>
      </c>
      <c r="M450">
        <v>81.920691599999998</v>
      </c>
      <c r="N450">
        <v>0.53210000000000002</v>
      </c>
      <c r="P450">
        <f t="shared" si="14"/>
        <v>9.6199999996400054E-2</v>
      </c>
      <c r="Q450">
        <v>429.94</v>
      </c>
      <c r="S450">
        <v>0.80800949099999997</v>
      </c>
      <c r="T450">
        <v>0.80800949099999997</v>
      </c>
      <c r="W450">
        <v>4.4692499999999997</v>
      </c>
      <c r="AJ450" t="s">
        <v>1061</v>
      </c>
    </row>
    <row r="451" spans="1:57" x14ac:dyDescent="0.25">
      <c r="A451" t="s">
        <v>636</v>
      </c>
      <c r="B451" t="s">
        <v>190</v>
      </c>
      <c r="C451" t="s">
        <v>191</v>
      </c>
      <c r="D451" t="s">
        <v>194</v>
      </c>
      <c r="E451" s="1">
        <v>42177</v>
      </c>
      <c r="F451" t="s">
        <v>1012</v>
      </c>
      <c r="G451" t="s">
        <v>58</v>
      </c>
      <c r="H451">
        <v>1</v>
      </c>
      <c r="I451">
        <v>30</v>
      </c>
      <c r="J451">
        <v>2.5808999999999997</v>
      </c>
      <c r="L451">
        <f t="shared" si="13"/>
        <v>16.725490199999999</v>
      </c>
      <c r="M451">
        <v>83.274509800000004</v>
      </c>
      <c r="N451">
        <v>0.51</v>
      </c>
      <c r="P451">
        <f t="shared" si="14"/>
        <v>8.5300000019999989E-2</v>
      </c>
      <c r="Q451">
        <v>406.6</v>
      </c>
      <c r="S451">
        <v>0.79725059600000003</v>
      </c>
      <c r="T451">
        <v>0.79725059600000003</v>
      </c>
      <c r="W451">
        <v>4.76668</v>
      </c>
      <c r="AJ451" t="s">
        <v>1061</v>
      </c>
    </row>
    <row r="452" spans="1:57" x14ac:dyDescent="0.25">
      <c r="A452" t="s">
        <v>743</v>
      </c>
      <c r="B452" t="s">
        <v>190</v>
      </c>
      <c r="C452" t="s">
        <v>191</v>
      </c>
      <c r="D452" t="s">
        <v>194</v>
      </c>
      <c r="E452" s="1">
        <v>42177</v>
      </c>
      <c r="F452" t="s">
        <v>1012</v>
      </c>
      <c r="G452" t="s">
        <v>58</v>
      </c>
      <c r="H452">
        <v>1</v>
      </c>
      <c r="I452">
        <v>35</v>
      </c>
      <c r="J452">
        <v>4.7202000000000002</v>
      </c>
      <c r="L452">
        <f t="shared" si="13"/>
        <v>15.734514669999996</v>
      </c>
      <c r="M452">
        <v>84.265485330000004</v>
      </c>
      <c r="N452">
        <v>1.2641</v>
      </c>
      <c r="P452">
        <f t="shared" si="14"/>
        <v>0.19889999994346996</v>
      </c>
      <c r="Q452">
        <v>1049.94</v>
      </c>
      <c r="S452">
        <v>0.83058254600000003</v>
      </c>
      <c r="T452">
        <v>0.83058254600000003</v>
      </c>
      <c r="W452">
        <v>5.2787300000000004</v>
      </c>
      <c r="AJ452" t="s">
        <v>1061</v>
      </c>
    </row>
    <row r="453" spans="1:57" x14ac:dyDescent="0.25">
      <c r="A453" t="s">
        <v>734</v>
      </c>
      <c r="B453" t="s">
        <v>190</v>
      </c>
      <c r="C453" t="s">
        <v>191</v>
      </c>
      <c r="D453" t="s">
        <v>194</v>
      </c>
      <c r="E453" s="1">
        <v>42177</v>
      </c>
      <c r="F453" t="s">
        <v>1012</v>
      </c>
      <c r="G453" t="s">
        <v>58</v>
      </c>
      <c r="H453">
        <v>1</v>
      </c>
      <c r="I453">
        <v>33</v>
      </c>
      <c r="J453">
        <v>2.8984999999999999</v>
      </c>
      <c r="L453">
        <f t="shared" si="13"/>
        <v>14.500695179999981</v>
      </c>
      <c r="M453">
        <v>85.499304820000006</v>
      </c>
      <c r="N453">
        <v>1.2226999999999999</v>
      </c>
      <c r="P453">
        <f t="shared" si="14"/>
        <v>0.17729999996585977</v>
      </c>
      <c r="Q453">
        <v>913.3</v>
      </c>
      <c r="S453">
        <v>0.74695690999999997</v>
      </c>
      <c r="T453">
        <v>0.74695690999999997</v>
      </c>
      <c r="W453">
        <v>5.1511800000000001</v>
      </c>
      <c r="AJ453" t="s">
        <v>1061</v>
      </c>
    </row>
    <row r="454" spans="1:57" x14ac:dyDescent="0.25">
      <c r="A454" t="s">
        <v>215</v>
      </c>
      <c r="B454" t="s">
        <v>190</v>
      </c>
      <c r="C454" t="s">
        <v>191</v>
      </c>
      <c r="D454" t="s">
        <v>194</v>
      </c>
      <c r="E454" s="1">
        <v>42177</v>
      </c>
      <c r="F454" t="s">
        <v>1012</v>
      </c>
      <c r="G454" t="s">
        <v>58</v>
      </c>
      <c r="H454">
        <v>1</v>
      </c>
      <c r="I454">
        <v>35</v>
      </c>
      <c r="J454">
        <v>1.8949</v>
      </c>
      <c r="L454">
        <f t="shared" si="13"/>
        <v>18.506341010000003</v>
      </c>
      <c r="M454">
        <v>81.49365899</v>
      </c>
      <c r="N454">
        <v>0.42580000000000001</v>
      </c>
      <c r="P454">
        <f t="shared" si="14"/>
        <v>7.8800000020580019E-2</v>
      </c>
      <c r="Q454">
        <v>287.54000000000002</v>
      </c>
      <c r="S454">
        <v>0.67528712999999996</v>
      </c>
      <c r="T454">
        <v>0.67528712999999996</v>
      </c>
      <c r="W454">
        <v>3.6489500000000001</v>
      </c>
      <c r="AJ454" t="s">
        <v>1061</v>
      </c>
    </row>
    <row r="455" spans="1:57" x14ac:dyDescent="0.25">
      <c r="A455" t="s">
        <v>435</v>
      </c>
      <c r="B455" t="s">
        <v>190</v>
      </c>
      <c r="C455" t="s">
        <v>191</v>
      </c>
      <c r="D455" t="s">
        <v>194</v>
      </c>
      <c r="E455" s="1">
        <v>42177</v>
      </c>
      <c r="F455" t="s">
        <v>1012</v>
      </c>
      <c r="G455" t="s">
        <v>58</v>
      </c>
      <c r="H455">
        <v>1</v>
      </c>
      <c r="I455">
        <v>33</v>
      </c>
      <c r="J455">
        <v>2.4714999999999998</v>
      </c>
      <c r="L455">
        <f t="shared" si="13"/>
        <v>16.089803549999996</v>
      </c>
      <c r="M455">
        <v>83.910196450000001</v>
      </c>
      <c r="N455">
        <v>0.64139999999999997</v>
      </c>
      <c r="P455">
        <f t="shared" si="14"/>
        <v>0.10319999996969997</v>
      </c>
      <c r="Q455">
        <v>457.08</v>
      </c>
      <c r="S455">
        <v>0.71262866199999997</v>
      </c>
      <c r="T455">
        <v>0.71262866199999997</v>
      </c>
      <c r="W455">
        <v>4.4290700000000003</v>
      </c>
      <c r="AJ455" t="s">
        <v>1061</v>
      </c>
    </row>
    <row r="456" spans="1:57" x14ac:dyDescent="0.25">
      <c r="A456" t="s">
        <v>546</v>
      </c>
      <c r="B456" t="s">
        <v>190</v>
      </c>
      <c r="C456" t="s">
        <v>191</v>
      </c>
      <c r="D456" t="s">
        <v>194</v>
      </c>
      <c r="E456" s="1">
        <v>42177</v>
      </c>
      <c r="F456" t="s">
        <v>1012</v>
      </c>
      <c r="G456" t="s">
        <v>58</v>
      </c>
      <c r="H456">
        <v>1</v>
      </c>
      <c r="I456">
        <v>33</v>
      </c>
      <c r="J456">
        <v>3.7875000000000001</v>
      </c>
      <c r="L456">
        <f t="shared" si="13"/>
        <v>16.425184400000013</v>
      </c>
      <c r="M456">
        <v>83.574815599999994</v>
      </c>
      <c r="N456">
        <v>0.75919999999999999</v>
      </c>
      <c r="P456">
        <f t="shared" si="14"/>
        <v>0.12469999996480008</v>
      </c>
      <c r="Q456">
        <v>575.34</v>
      </c>
      <c r="S456">
        <v>0.75781858800000002</v>
      </c>
      <c r="T456">
        <v>0.75781858800000002</v>
      </c>
      <c r="W456">
        <v>4.6137600000000001</v>
      </c>
      <c r="AJ456" t="s">
        <v>1061</v>
      </c>
    </row>
    <row r="457" spans="1:57" x14ac:dyDescent="0.25">
      <c r="A457" t="s">
        <v>200</v>
      </c>
      <c r="B457" t="s">
        <v>190</v>
      </c>
      <c r="C457" t="s">
        <v>191</v>
      </c>
      <c r="D457" t="s">
        <v>194</v>
      </c>
      <c r="E457" s="1">
        <v>42177</v>
      </c>
      <c r="F457" t="s">
        <v>1012</v>
      </c>
      <c r="G457" t="s">
        <v>58</v>
      </c>
      <c r="H457">
        <v>1</v>
      </c>
      <c r="I457">
        <v>30</v>
      </c>
      <c r="J457">
        <v>1.2935000000000001</v>
      </c>
      <c r="L457">
        <f t="shared" si="13"/>
        <v>18.16770185999999</v>
      </c>
      <c r="M457">
        <v>81.832298140000006</v>
      </c>
      <c r="N457">
        <v>0.38640000000000002</v>
      </c>
      <c r="P457">
        <f t="shared" si="14"/>
        <v>7.0199999987039963E-2</v>
      </c>
      <c r="Q457">
        <v>239.74</v>
      </c>
      <c r="S457">
        <v>0.62045063700000003</v>
      </c>
      <c r="T457">
        <v>0.62045063700000003</v>
      </c>
      <c r="W457">
        <v>3.41513</v>
      </c>
      <c r="AJ457" t="s">
        <v>1061</v>
      </c>
    </row>
    <row r="458" spans="1:57" x14ac:dyDescent="0.25">
      <c r="A458" t="s">
        <v>475</v>
      </c>
      <c r="B458" t="s">
        <v>190</v>
      </c>
      <c r="C458" t="s">
        <v>191</v>
      </c>
      <c r="D458" t="s">
        <v>194</v>
      </c>
      <c r="E458" s="1">
        <v>42177</v>
      </c>
      <c r="F458" t="s">
        <v>1012</v>
      </c>
      <c r="G458" t="s">
        <v>58</v>
      </c>
      <c r="H458">
        <v>1</v>
      </c>
      <c r="I458">
        <v>31</v>
      </c>
      <c r="J458">
        <v>1.9209000000000001</v>
      </c>
      <c r="L458">
        <f t="shared" si="13"/>
        <v>17.809621290000003</v>
      </c>
      <c r="M458">
        <v>82.190378710000005</v>
      </c>
      <c r="N458">
        <v>0.58620000000000005</v>
      </c>
      <c r="P458">
        <f t="shared" si="14"/>
        <v>0.10440000000198002</v>
      </c>
      <c r="Q458">
        <v>469.46</v>
      </c>
      <c r="S458">
        <v>0.800855926</v>
      </c>
      <c r="T458">
        <v>0.800855926</v>
      </c>
      <c r="W458">
        <v>4.4967600000000001</v>
      </c>
      <c r="AJ458" t="s">
        <v>1061</v>
      </c>
    </row>
    <row r="459" spans="1:57" x14ac:dyDescent="0.25">
      <c r="A459" t="s">
        <v>451</v>
      </c>
      <c r="B459" t="s">
        <v>190</v>
      </c>
      <c r="C459" t="s">
        <v>191</v>
      </c>
      <c r="D459" t="s">
        <v>194</v>
      </c>
      <c r="E459" s="1">
        <v>42177</v>
      </c>
      <c r="F459" t="s">
        <v>1012</v>
      </c>
      <c r="G459" t="s">
        <v>58</v>
      </c>
      <c r="H459">
        <v>1</v>
      </c>
      <c r="I459">
        <v>34</v>
      </c>
      <c r="J459">
        <v>2.7415000000000003</v>
      </c>
      <c r="L459">
        <f t="shared" si="13"/>
        <v>16.938616940000006</v>
      </c>
      <c r="M459">
        <v>83.061383059999997</v>
      </c>
      <c r="N459">
        <v>0.7722</v>
      </c>
      <c r="P459">
        <f t="shared" si="14"/>
        <v>0.13080000001068004</v>
      </c>
      <c r="Q459">
        <v>583.37</v>
      </c>
      <c r="S459">
        <v>0.75546400899999999</v>
      </c>
      <c r="T459">
        <v>0.75546400899999999</v>
      </c>
      <c r="W459">
        <v>4.4600099999999996</v>
      </c>
      <c r="AJ459" t="s">
        <v>1061</v>
      </c>
    </row>
    <row r="460" spans="1:57" x14ac:dyDescent="0.25">
      <c r="A460" t="s">
        <v>441</v>
      </c>
      <c r="B460" t="s">
        <v>190</v>
      </c>
      <c r="C460" t="s">
        <v>191</v>
      </c>
      <c r="D460" t="s">
        <v>194</v>
      </c>
      <c r="E460" s="1">
        <v>42262</v>
      </c>
      <c r="F460" t="s">
        <v>1010</v>
      </c>
      <c r="G460" t="s">
        <v>58</v>
      </c>
      <c r="H460">
        <v>1</v>
      </c>
      <c r="I460">
        <v>29</v>
      </c>
      <c r="J460">
        <v>1.6353</v>
      </c>
      <c r="L460">
        <f t="shared" si="13"/>
        <v>18.601046310000005</v>
      </c>
      <c r="M460">
        <v>81.398953689999999</v>
      </c>
      <c r="N460">
        <v>0.5161</v>
      </c>
      <c r="P460">
        <f t="shared" si="14"/>
        <v>9.6000000005910024E-2</v>
      </c>
      <c r="Q460">
        <v>426.5</v>
      </c>
      <c r="S460">
        <v>0.82639612500000004</v>
      </c>
      <c r="T460">
        <v>0.82639612500000004</v>
      </c>
      <c r="W460">
        <v>4.4427399999999997</v>
      </c>
      <c r="AJ460" t="s">
        <v>1061</v>
      </c>
    </row>
    <row r="461" spans="1:57" x14ac:dyDescent="0.25">
      <c r="A461" t="s">
        <v>497</v>
      </c>
      <c r="B461" t="s">
        <v>190</v>
      </c>
      <c r="C461" t="s">
        <v>191</v>
      </c>
      <c r="D461" t="s">
        <v>194</v>
      </c>
      <c r="E461" s="1">
        <v>42262</v>
      </c>
      <c r="F461" t="s">
        <v>1010</v>
      </c>
      <c r="G461" t="s">
        <v>58</v>
      </c>
      <c r="H461">
        <v>1</v>
      </c>
      <c r="I461">
        <v>29</v>
      </c>
      <c r="J461">
        <v>1.611</v>
      </c>
      <c r="L461">
        <f t="shared" si="13"/>
        <v>19.857795839999998</v>
      </c>
      <c r="M461">
        <v>80.142204160000006</v>
      </c>
      <c r="N461">
        <v>0.39379999999999998</v>
      </c>
      <c r="P461">
        <f t="shared" si="14"/>
        <v>7.8200000017919991E-2</v>
      </c>
      <c r="Q461">
        <v>354.63</v>
      </c>
      <c r="S461">
        <v>0.900545084</v>
      </c>
      <c r="T461">
        <v>0.900545084</v>
      </c>
      <c r="W461">
        <v>4.5349700000000004</v>
      </c>
      <c r="AJ461" t="s">
        <v>1061</v>
      </c>
    </row>
    <row r="462" spans="1:57" x14ac:dyDescent="0.25">
      <c r="A462" t="s">
        <v>362</v>
      </c>
      <c r="B462" t="s">
        <v>190</v>
      </c>
      <c r="C462" t="s">
        <v>191</v>
      </c>
      <c r="D462" t="s">
        <v>194</v>
      </c>
      <c r="E462" s="1">
        <v>42262</v>
      </c>
      <c r="F462" t="s">
        <v>1010</v>
      </c>
      <c r="G462" t="s">
        <v>58</v>
      </c>
      <c r="H462">
        <v>1</v>
      </c>
      <c r="I462">
        <v>28</v>
      </c>
      <c r="J462">
        <v>1.4434</v>
      </c>
      <c r="L462">
        <f t="shared" si="13"/>
        <v>19.603619129999995</v>
      </c>
      <c r="M462">
        <v>80.396380870000002</v>
      </c>
      <c r="N462">
        <v>0.4642</v>
      </c>
      <c r="P462">
        <f t="shared" si="14"/>
        <v>9.1000000001459969E-2</v>
      </c>
      <c r="Q462">
        <v>389.81</v>
      </c>
      <c r="S462">
        <v>0.83974258899999998</v>
      </c>
      <c r="T462">
        <v>0.83974258899999998</v>
      </c>
      <c r="W462">
        <v>4.2836100000000004</v>
      </c>
      <c r="AJ462" t="s">
        <v>1061</v>
      </c>
    </row>
    <row r="463" spans="1:57" x14ac:dyDescent="0.25">
      <c r="A463" t="s">
        <v>243</v>
      </c>
      <c r="B463" t="s">
        <v>190</v>
      </c>
      <c r="C463" t="s">
        <v>191</v>
      </c>
      <c r="D463" t="s">
        <v>202</v>
      </c>
      <c r="E463" s="1">
        <v>42177</v>
      </c>
      <c r="F463" t="s">
        <v>1012</v>
      </c>
      <c r="G463" t="s">
        <v>58</v>
      </c>
      <c r="H463">
        <v>1</v>
      </c>
      <c r="I463">
        <v>29</v>
      </c>
      <c r="J463">
        <v>1.3629</v>
      </c>
      <c r="L463">
        <f t="shared" si="13"/>
        <v>21.595280839999994</v>
      </c>
      <c r="M463">
        <v>78.404719159999999</v>
      </c>
      <c r="N463">
        <v>0.38990000000000002</v>
      </c>
      <c r="P463">
        <f t="shared" si="14"/>
        <v>8.419999999515998E-2</v>
      </c>
      <c r="Q463">
        <v>328.86</v>
      </c>
      <c r="S463">
        <v>0.84345336199999998</v>
      </c>
      <c r="T463">
        <v>0.84345336199999998</v>
      </c>
      <c r="W463">
        <v>3.9057300000000001</v>
      </c>
      <c r="AJ463" t="s">
        <v>1061</v>
      </c>
    </row>
    <row r="464" spans="1:57" x14ac:dyDescent="0.25">
      <c r="A464" t="s">
        <v>943</v>
      </c>
      <c r="B464" t="s">
        <v>911</v>
      </c>
      <c r="C464" t="s">
        <v>781</v>
      </c>
      <c r="E464" s="1">
        <v>35217</v>
      </c>
      <c r="G464" t="s">
        <v>46</v>
      </c>
      <c r="H464">
        <v>5</v>
      </c>
      <c r="S464">
        <v>0.83174000000000003</v>
      </c>
      <c r="V464">
        <v>4.4480000000000004</v>
      </c>
      <c r="AE464">
        <v>4.5409999999999999E-2</v>
      </c>
      <c r="AH464">
        <v>4.4480000000000006E-3</v>
      </c>
      <c r="AI464" t="s">
        <v>944</v>
      </c>
      <c r="AJ464" t="s">
        <v>1066</v>
      </c>
      <c r="BE464">
        <v>5</v>
      </c>
    </row>
    <row r="465" spans="1:57" x14ac:dyDescent="0.25">
      <c r="A465" t="s">
        <v>779</v>
      </c>
      <c r="B465" t="s">
        <v>780</v>
      </c>
      <c r="C465" t="s">
        <v>781</v>
      </c>
      <c r="F465" t="s">
        <v>782</v>
      </c>
      <c r="G465" t="s">
        <v>46</v>
      </c>
      <c r="H465">
        <v>4</v>
      </c>
      <c r="K465">
        <v>0.85</v>
      </c>
      <c r="L465">
        <v>48.97670823</v>
      </c>
      <c r="M465">
        <f t="shared" ref="M465:M496" si="15">100-L465</f>
        <v>51.02329177</v>
      </c>
      <c r="S465">
        <v>0.96554999999999991</v>
      </c>
      <c r="V465">
        <v>1.9339999999999999</v>
      </c>
      <c r="Y465">
        <v>0.08</v>
      </c>
      <c r="AE465">
        <v>1.5519999999999999E-2</v>
      </c>
      <c r="AH465">
        <v>7.8E-2</v>
      </c>
      <c r="AJ465" t="s">
        <v>1067</v>
      </c>
      <c r="AP465">
        <v>3.33</v>
      </c>
      <c r="AQ465">
        <v>46.4</v>
      </c>
      <c r="AR465">
        <v>51.8</v>
      </c>
      <c r="AS465" t="s">
        <v>783</v>
      </c>
      <c r="AW465">
        <v>4</v>
      </c>
      <c r="AX465">
        <v>1.3617571230000001</v>
      </c>
      <c r="AY465">
        <v>4</v>
      </c>
      <c r="AZ465">
        <v>0.26</v>
      </c>
      <c r="BA465">
        <v>3</v>
      </c>
      <c r="BB465">
        <v>0.9</v>
      </c>
      <c r="BC465">
        <v>3</v>
      </c>
      <c r="BD465">
        <v>2.2999999999999998</v>
      </c>
      <c r="BE465">
        <v>3</v>
      </c>
    </row>
    <row r="466" spans="1:57" x14ac:dyDescent="0.25">
      <c r="A466" t="s">
        <v>784</v>
      </c>
      <c r="B466" t="s">
        <v>166</v>
      </c>
      <c r="C466" t="s">
        <v>781</v>
      </c>
      <c r="F466" t="s">
        <v>782</v>
      </c>
      <c r="G466" t="s">
        <v>46</v>
      </c>
      <c r="H466">
        <v>2</v>
      </c>
      <c r="K466">
        <v>174.32</v>
      </c>
      <c r="L466">
        <v>6.4928877420000006</v>
      </c>
      <c r="M466">
        <f t="shared" si="15"/>
        <v>93.507112258000006</v>
      </c>
      <c r="S466">
        <v>0.11325</v>
      </c>
      <c r="V466">
        <v>1.744</v>
      </c>
      <c r="Y466">
        <v>27.25</v>
      </c>
      <c r="AE466">
        <v>1.7600000000000001E-3</v>
      </c>
      <c r="AH466">
        <v>2.7E-2</v>
      </c>
      <c r="AJ466" t="s">
        <v>1067</v>
      </c>
      <c r="AP466">
        <v>0.43</v>
      </c>
      <c r="AQ466">
        <v>24.2</v>
      </c>
      <c r="AR466">
        <v>53.6</v>
      </c>
      <c r="AS466" t="s">
        <v>783</v>
      </c>
      <c r="AW466">
        <v>2</v>
      </c>
      <c r="AX466">
        <v>1.042804E-3</v>
      </c>
      <c r="AY466">
        <v>2</v>
      </c>
      <c r="AZ466">
        <v>0.03</v>
      </c>
      <c r="BA466">
        <v>2</v>
      </c>
      <c r="BB466">
        <v>0.19</v>
      </c>
      <c r="BC466">
        <v>2</v>
      </c>
      <c r="BD466">
        <v>1.1100000000000001</v>
      </c>
      <c r="BE466">
        <v>2</v>
      </c>
    </row>
    <row r="467" spans="1:57" x14ac:dyDescent="0.25">
      <c r="A467" t="s">
        <v>785</v>
      </c>
      <c r="B467" t="s">
        <v>786</v>
      </c>
      <c r="C467" t="s">
        <v>781</v>
      </c>
      <c r="F467" t="s">
        <v>787</v>
      </c>
      <c r="G467" t="s">
        <v>46</v>
      </c>
      <c r="H467">
        <v>22</v>
      </c>
      <c r="K467">
        <v>24.39</v>
      </c>
      <c r="L467">
        <v>26.231064030000002</v>
      </c>
      <c r="M467">
        <f t="shared" si="15"/>
        <v>73.768935970000001</v>
      </c>
      <c r="S467">
        <v>0.76551000000000002</v>
      </c>
      <c r="V467">
        <v>3.0939999999999999</v>
      </c>
      <c r="Y467">
        <v>2.41</v>
      </c>
      <c r="AE467">
        <v>4.811E-2</v>
      </c>
      <c r="AH467">
        <v>8.8999999999999996E-2</v>
      </c>
      <c r="AJ467" t="s">
        <v>1067</v>
      </c>
      <c r="AP467">
        <v>2.81</v>
      </c>
      <c r="AQ467">
        <v>49.23</v>
      </c>
      <c r="AR467">
        <v>28.82</v>
      </c>
      <c r="AS467" t="s">
        <v>783</v>
      </c>
      <c r="AW467">
        <v>22</v>
      </c>
      <c r="AX467">
        <v>0.79554523300000002</v>
      </c>
      <c r="AY467">
        <v>21</v>
      </c>
      <c r="AZ467">
        <v>0.28000000000000003</v>
      </c>
      <c r="BA467">
        <v>12</v>
      </c>
      <c r="BB467">
        <v>1.68</v>
      </c>
      <c r="BC467">
        <v>12</v>
      </c>
      <c r="BD467">
        <v>0.97</v>
      </c>
      <c r="BE467">
        <v>12</v>
      </c>
    </row>
    <row r="468" spans="1:57" x14ac:dyDescent="0.25">
      <c r="A468" t="s">
        <v>788</v>
      </c>
      <c r="B468" t="s">
        <v>789</v>
      </c>
      <c r="C468" t="s">
        <v>781</v>
      </c>
      <c r="F468" t="s">
        <v>790</v>
      </c>
      <c r="G468" t="s">
        <v>46</v>
      </c>
      <c r="H468">
        <v>38</v>
      </c>
      <c r="K468">
        <v>224.45</v>
      </c>
      <c r="L468">
        <v>22.880581670000002</v>
      </c>
      <c r="M468">
        <f t="shared" si="15"/>
        <v>77.119418330000002</v>
      </c>
      <c r="S468">
        <v>0.75208000000000008</v>
      </c>
      <c r="V468">
        <v>3.0649999999999999</v>
      </c>
      <c r="Y468">
        <v>20.96</v>
      </c>
      <c r="AE468">
        <v>4.9229999999999996E-2</v>
      </c>
      <c r="AH468">
        <v>9.7000000000000003E-2</v>
      </c>
      <c r="AJ468" t="s">
        <v>1067</v>
      </c>
      <c r="AP468">
        <v>2.33</v>
      </c>
      <c r="AQ468">
        <v>53.94</v>
      </c>
      <c r="AR468">
        <v>28.23</v>
      </c>
      <c r="AS468" t="s">
        <v>783</v>
      </c>
      <c r="AW468">
        <v>38</v>
      </c>
      <c r="AX468">
        <v>2.2385764350000001</v>
      </c>
      <c r="AY468">
        <v>30</v>
      </c>
      <c r="AZ468">
        <v>0.36</v>
      </c>
      <c r="BA468">
        <v>30</v>
      </c>
      <c r="BB468">
        <v>1.37</v>
      </c>
      <c r="BC468">
        <v>26</v>
      </c>
      <c r="BD468">
        <v>1.1000000000000001</v>
      </c>
      <c r="BE468">
        <v>27</v>
      </c>
    </row>
    <row r="469" spans="1:57" x14ac:dyDescent="0.25">
      <c r="A469" t="s">
        <v>791</v>
      </c>
      <c r="B469" t="s">
        <v>789</v>
      </c>
      <c r="C469" t="s">
        <v>792</v>
      </c>
      <c r="F469" t="s">
        <v>793</v>
      </c>
      <c r="G469" t="s">
        <v>46</v>
      </c>
      <c r="H469">
        <v>4</v>
      </c>
      <c r="K469">
        <v>375.68</v>
      </c>
      <c r="L469">
        <v>27.193930380000005</v>
      </c>
      <c r="M469">
        <f t="shared" si="15"/>
        <v>72.806069619999988</v>
      </c>
      <c r="S469">
        <v>0.80603999999999998</v>
      </c>
      <c r="V469">
        <v>2.9670000000000001</v>
      </c>
      <c r="Y469">
        <v>65.819999999999993</v>
      </c>
      <c r="AE469">
        <v>4.8579999999999998E-2</v>
      </c>
      <c r="AH469">
        <v>0.192</v>
      </c>
      <c r="AJ469" t="s">
        <v>1067</v>
      </c>
      <c r="AP469">
        <v>2.57</v>
      </c>
      <c r="AQ469">
        <v>54.08</v>
      </c>
      <c r="AR469">
        <v>31.37</v>
      </c>
      <c r="AS469" t="s">
        <v>783</v>
      </c>
      <c r="AW469">
        <v>4</v>
      </c>
      <c r="AX469">
        <v>0.39660611000000001</v>
      </c>
      <c r="AY469">
        <v>4</v>
      </c>
      <c r="AZ469">
        <v>1.22</v>
      </c>
      <c r="BA469">
        <v>4</v>
      </c>
      <c r="BB469">
        <v>2.14</v>
      </c>
      <c r="BC469">
        <v>4</v>
      </c>
      <c r="BD469">
        <v>2.66</v>
      </c>
      <c r="BE469">
        <v>4</v>
      </c>
    </row>
    <row r="470" spans="1:57" x14ac:dyDescent="0.25">
      <c r="A470" t="s">
        <v>794</v>
      </c>
      <c r="B470" t="s">
        <v>795</v>
      </c>
      <c r="C470" t="s">
        <v>781</v>
      </c>
      <c r="F470" t="s">
        <v>796</v>
      </c>
      <c r="G470" t="s">
        <v>46</v>
      </c>
      <c r="H470">
        <v>5</v>
      </c>
      <c r="K470">
        <v>60.83</v>
      </c>
      <c r="L470">
        <v>29.621444470000004</v>
      </c>
      <c r="M470">
        <f t="shared" si="15"/>
        <v>70.37855553</v>
      </c>
      <c r="S470">
        <v>0.90858000000000005</v>
      </c>
      <c r="V470">
        <v>3.0609999999999999</v>
      </c>
      <c r="Y470">
        <v>8.3000000000000007</v>
      </c>
      <c r="AE470">
        <v>7.4980000000000005E-2</v>
      </c>
      <c r="AH470">
        <v>0.184</v>
      </c>
      <c r="AJ470" t="s">
        <v>1067</v>
      </c>
      <c r="AP470">
        <v>2.76</v>
      </c>
      <c r="AQ470">
        <v>51.2</v>
      </c>
      <c r="AR470">
        <v>28.6</v>
      </c>
      <c r="AS470" t="s">
        <v>783</v>
      </c>
      <c r="AW470">
        <v>5</v>
      </c>
      <c r="AX470">
        <v>1.2062126120000001</v>
      </c>
      <c r="AY470">
        <v>5</v>
      </c>
      <c r="AZ470">
        <v>0.56000000000000005</v>
      </c>
      <c r="BA470">
        <v>5</v>
      </c>
      <c r="BB470">
        <v>1.6</v>
      </c>
      <c r="BC470">
        <v>5</v>
      </c>
      <c r="BD470">
        <v>2.2999999999999998</v>
      </c>
      <c r="BE470">
        <v>5</v>
      </c>
    </row>
    <row r="471" spans="1:57" x14ac:dyDescent="0.25">
      <c r="A471" t="s">
        <v>797</v>
      </c>
      <c r="B471" t="s">
        <v>798</v>
      </c>
      <c r="C471" t="s">
        <v>781</v>
      </c>
      <c r="F471" t="s">
        <v>787</v>
      </c>
      <c r="G471" t="s">
        <v>46</v>
      </c>
      <c r="H471">
        <v>3</v>
      </c>
      <c r="K471">
        <v>0.89</v>
      </c>
      <c r="L471">
        <v>27.896605879999996</v>
      </c>
      <c r="M471">
        <f t="shared" si="15"/>
        <v>72.103394120000004</v>
      </c>
      <c r="S471">
        <v>1.00536</v>
      </c>
      <c r="V471">
        <v>3.5990000000000002</v>
      </c>
      <c r="Y471">
        <v>0.16</v>
      </c>
      <c r="AE471">
        <v>0.10144</v>
      </c>
      <c r="AH471">
        <v>0.315</v>
      </c>
      <c r="AJ471" t="s">
        <v>1067</v>
      </c>
      <c r="AP471">
        <v>3.98</v>
      </c>
      <c r="AQ471">
        <v>57.12</v>
      </c>
      <c r="AR471">
        <v>24.13</v>
      </c>
      <c r="AS471" t="s">
        <v>783</v>
      </c>
      <c r="AW471">
        <v>3</v>
      </c>
      <c r="AX471">
        <v>1.1774444850000001</v>
      </c>
      <c r="AY471">
        <v>2</v>
      </c>
      <c r="AZ471">
        <v>1.17</v>
      </c>
      <c r="BA471">
        <v>3</v>
      </c>
      <c r="BB471">
        <v>3.28</v>
      </c>
      <c r="BC471">
        <v>3</v>
      </c>
      <c r="BD471">
        <v>3.94</v>
      </c>
      <c r="BE471">
        <v>3</v>
      </c>
    </row>
    <row r="472" spans="1:57" x14ac:dyDescent="0.25">
      <c r="A472" t="s">
        <v>799</v>
      </c>
      <c r="B472" t="s">
        <v>242</v>
      </c>
      <c r="C472" t="s">
        <v>781</v>
      </c>
      <c r="F472" t="s">
        <v>782</v>
      </c>
      <c r="G472" t="s">
        <v>46</v>
      </c>
      <c r="H472">
        <v>6</v>
      </c>
      <c r="K472">
        <v>171.71</v>
      </c>
      <c r="L472">
        <v>22.156202579999999</v>
      </c>
      <c r="M472">
        <f t="shared" si="15"/>
        <v>77.843797420000001</v>
      </c>
      <c r="S472">
        <v>0.59821999999999997</v>
      </c>
      <c r="V472">
        <v>2.875</v>
      </c>
      <c r="Y472">
        <v>52.48</v>
      </c>
      <c r="AE472">
        <v>4.8869999999999997E-2</v>
      </c>
      <c r="AH472">
        <v>0.26500000000000001</v>
      </c>
      <c r="AJ472" t="s">
        <v>1067</v>
      </c>
      <c r="AP472">
        <v>1.67</v>
      </c>
      <c r="AQ472">
        <v>56.71</v>
      </c>
      <c r="AR472">
        <v>30.79</v>
      </c>
      <c r="AS472" t="s">
        <v>783</v>
      </c>
      <c r="AW472">
        <v>6</v>
      </c>
      <c r="AX472">
        <v>1.63233794</v>
      </c>
      <c r="AY472">
        <v>6</v>
      </c>
      <c r="AZ472">
        <v>0.39</v>
      </c>
      <c r="BA472">
        <v>4</v>
      </c>
      <c r="BB472">
        <v>1.93</v>
      </c>
      <c r="BC472">
        <v>5</v>
      </c>
      <c r="BD472">
        <v>4.09</v>
      </c>
      <c r="BE472">
        <v>5</v>
      </c>
    </row>
    <row r="473" spans="1:57" x14ac:dyDescent="0.25">
      <c r="A473" t="s">
        <v>800</v>
      </c>
      <c r="B473" t="s">
        <v>242</v>
      </c>
      <c r="C473" t="s">
        <v>792</v>
      </c>
      <c r="F473" t="s">
        <v>793</v>
      </c>
      <c r="G473" t="s">
        <v>46</v>
      </c>
      <c r="H473">
        <v>4</v>
      </c>
      <c r="K473">
        <v>640.02</v>
      </c>
      <c r="L473">
        <v>20.569565730000001</v>
      </c>
      <c r="M473">
        <f t="shared" si="15"/>
        <v>79.430434270000006</v>
      </c>
      <c r="S473">
        <v>0.48997000000000002</v>
      </c>
      <c r="V473">
        <v>2.4</v>
      </c>
      <c r="Y473">
        <v>83.97</v>
      </c>
      <c r="AE473">
        <v>2.665E-2</v>
      </c>
      <c r="AH473">
        <v>0.122</v>
      </c>
      <c r="AJ473" t="s">
        <v>1067</v>
      </c>
      <c r="AP473">
        <v>0.44</v>
      </c>
      <c r="AQ473">
        <v>50.54</v>
      </c>
      <c r="AR473">
        <v>37.29</v>
      </c>
      <c r="AS473" t="s">
        <v>783</v>
      </c>
      <c r="AW473">
        <v>4</v>
      </c>
      <c r="AX473">
        <v>1.5553433940000001</v>
      </c>
      <c r="AY473">
        <v>4</v>
      </c>
      <c r="AZ473">
        <v>7.0000000000000007E-2</v>
      </c>
      <c r="BA473">
        <v>4</v>
      </c>
      <c r="BB473">
        <v>2.78</v>
      </c>
      <c r="BC473">
        <v>4</v>
      </c>
      <c r="BD473">
        <v>1.91</v>
      </c>
      <c r="BE473">
        <v>4</v>
      </c>
    </row>
    <row r="474" spans="1:57" x14ac:dyDescent="0.25">
      <c r="A474" t="s">
        <v>801</v>
      </c>
      <c r="B474" t="s">
        <v>802</v>
      </c>
      <c r="C474" t="s">
        <v>159</v>
      </c>
      <c r="F474" t="s">
        <v>803</v>
      </c>
      <c r="G474" t="s">
        <v>46</v>
      </c>
      <c r="H474">
        <v>6</v>
      </c>
      <c r="K474">
        <v>400.8</v>
      </c>
      <c r="L474">
        <v>23.910834959999999</v>
      </c>
      <c r="M474">
        <f t="shared" si="15"/>
        <v>76.089165039999997</v>
      </c>
      <c r="S474">
        <v>0.85108000000000006</v>
      </c>
      <c r="V474">
        <v>3.5369999999999999</v>
      </c>
      <c r="Y474">
        <v>130.19999999999999</v>
      </c>
      <c r="AE474">
        <v>6.3590000000000008E-2</v>
      </c>
      <c r="AH474">
        <v>0.18</v>
      </c>
      <c r="AJ474" t="s">
        <v>1067</v>
      </c>
      <c r="AP474">
        <v>1.84</v>
      </c>
      <c r="AQ474">
        <v>60.48</v>
      </c>
      <c r="AR474">
        <v>34.950000000000003</v>
      </c>
      <c r="AS474" t="s">
        <v>783</v>
      </c>
      <c r="AW474">
        <v>6</v>
      </c>
      <c r="AX474">
        <v>0.75013161100000003</v>
      </c>
      <c r="AY474">
        <v>6</v>
      </c>
      <c r="AZ474">
        <v>0.4</v>
      </c>
      <c r="BA474">
        <v>6</v>
      </c>
      <c r="BB474">
        <v>4.13</v>
      </c>
      <c r="BC474">
        <v>6</v>
      </c>
      <c r="BD474">
        <v>14.42</v>
      </c>
      <c r="BE474">
        <v>6</v>
      </c>
    </row>
    <row r="475" spans="1:57" x14ac:dyDescent="0.25">
      <c r="A475" t="s">
        <v>804</v>
      </c>
      <c r="B475" t="s">
        <v>805</v>
      </c>
      <c r="C475" t="s">
        <v>159</v>
      </c>
      <c r="F475" t="s">
        <v>803</v>
      </c>
      <c r="G475" t="s">
        <v>46</v>
      </c>
      <c r="H475">
        <v>2</v>
      </c>
      <c r="K475">
        <v>21.2</v>
      </c>
      <c r="L475">
        <v>12.65162078</v>
      </c>
      <c r="M475">
        <f t="shared" si="15"/>
        <v>87.348379219999998</v>
      </c>
      <c r="S475">
        <v>0.52985000000000004</v>
      </c>
      <c r="V475">
        <v>4.1669999999999998</v>
      </c>
      <c r="Y475">
        <v>4.5</v>
      </c>
      <c r="AE475">
        <v>8.5190000000000002E-2</v>
      </c>
      <c r="AH475">
        <v>0.17499999999999999</v>
      </c>
      <c r="AJ475" t="s">
        <v>1067</v>
      </c>
      <c r="AP475">
        <v>2.52</v>
      </c>
      <c r="AQ475">
        <v>66.55</v>
      </c>
      <c r="AR475">
        <v>15.38</v>
      </c>
      <c r="AS475" t="s">
        <v>783</v>
      </c>
      <c r="AW475">
        <v>2</v>
      </c>
      <c r="AX475">
        <v>1.5140685060000001</v>
      </c>
      <c r="AY475">
        <v>2</v>
      </c>
      <c r="AZ475">
        <v>0.16</v>
      </c>
      <c r="BA475">
        <v>2</v>
      </c>
      <c r="BB475">
        <v>3.44</v>
      </c>
      <c r="BC475">
        <v>2</v>
      </c>
      <c r="BD475">
        <v>2.35</v>
      </c>
      <c r="BE475">
        <v>2</v>
      </c>
    </row>
    <row r="476" spans="1:57" x14ac:dyDescent="0.25">
      <c r="A476" t="s">
        <v>806</v>
      </c>
      <c r="B476" t="s">
        <v>231</v>
      </c>
      <c r="C476" t="s">
        <v>781</v>
      </c>
      <c r="F476" t="s">
        <v>782</v>
      </c>
      <c r="G476" t="s">
        <v>46</v>
      </c>
      <c r="H476">
        <v>5</v>
      </c>
      <c r="K476">
        <v>14.27</v>
      </c>
      <c r="L476">
        <v>12.241407540000001</v>
      </c>
      <c r="M476">
        <f t="shared" si="15"/>
        <v>87.758592460000003</v>
      </c>
      <c r="S476">
        <v>0.46447000000000005</v>
      </c>
      <c r="V476">
        <v>3.6629999999999998</v>
      </c>
      <c r="Y476">
        <v>4.29</v>
      </c>
      <c r="AE476">
        <v>5.3359999999999998E-2</v>
      </c>
      <c r="AH476">
        <v>0.218</v>
      </c>
      <c r="AJ476" t="s">
        <v>1067</v>
      </c>
      <c r="AP476">
        <v>1.34</v>
      </c>
      <c r="AQ476">
        <v>57.2</v>
      </c>
      <c r="AR476">
        <v>22</v>
      </c>
      <c r="AS476" t="s">
        <v>783</v>
      </c>
      <c r="AW476">
        <v>5</v>
      </c>
      <c r="AX476">
        <v>0.54490465399999999</v>
      </c>
      <c r="AY476">
        <v>3</v>
      </c>
      <c r="AZ476">
        <v>0.45</v>
      </c>
      <c r="BA476">
        <v>3</v>
      </c>
      <c r="BB476">
        <v>2.7</v>
      </c>
      <c r="BC476">
        <v>3</v>
      </c>
      <c r="BD476">
        <v>2.5</v>
      </c>
      <c r="BE476">
        <v>3</v>
      </c>
    </row>
    <row r="477" spans="1:57" x14ac:dyDescent="0.25">
      <c r="A477" t="s">
        <v>807</v>
      </c>
      <c r="B477" t="s">
        <v>231</v>
      </c>
      <c r="C477" t="s">
        <v>159</v>
      </c>
      <c r="F477" t="s">
        <v>803</v>
      </c>
      <c r="G477" t="s">
        <v>46</v>
      </c>
      <c r="H477">
        <v>2</v>
      </c>
      <c r="K477">
        <v>111</v>
      </c>
      <c r="L477">
        <v>11.66153679</v>
      </c>
      <c r="M477">
        <f t="shared" si="15"/>
        <v>88.33846321</v>
      </c>
      <c r="S477">
        <v>0.46207999999999999</v>
      </c>
      <c r="V477">
        <v>3.964</v>
      </c>
      <c r="Y477">
        <v>10.4</v>
      </c>
      <c r="AE477">
        <v>1.7610000000000001E-2</v>
      </c>
      <c r="AH477">
        <v>3.6999999999999998E-2</v>
      </c>
      <c r="AJ477" t="s">
        <v>1067</v>
      </c>
      <c r="AP477">
        <v>3.61</v>
      </c>
      <c r="AQ477">
        <v>57.39</v>
      </c>
      <c r="AR477">
        <v>16.84</v>
      </c>
      <c r="AS477" t="s">
        <v>783</v>
      </c>
      <c r="AW477">
        <v>2</v>
      </c>
      <c r="AX477">
        <v>0.55333515799999999</v>
      </c>
      <c r="AY477">
        <v>2</v>
      </c>
      <c r="AZ477">
        <v>0.02</v>
      </c>
      <c r="BA477">
        <v>2</v>
      </c>
      <c r="BB477">
        <v>1.7</v>
      </c>
      <c r="BC477">
        <v>2</v>
      </c>
      <c r="BD477">
        <v>0.25</v>
      </c>
      <c r="BE477">
        <v>2</v>
      </c>
    </row>
    <row r="478" spans="1:57" x14ac:dyDescent="0.25">
      <c r="A478" t="s">
        <v>808</v>
      </c>
      <c r="B478" t="s">
        <v>809</v>
      </c>
      <c r="C478" t="s">
        <v>781</v>
      </c>
      <c r="F478" t="s">
        <v>810</v>
      </c>
      <c r="G478" t="s">
        <v>46</v>
      </c>
      <c r="H478">
        <v>2</v>
      </c>
      <c r="K478">
        <v>37.479999999999997</v>
      </c>
      <c r="L478">
        <v>18.178792649999998</v>
      </c>
      <c r="M478">
        <f t="shared" si="15"/>
        <v>81.821207350000009</v>
      </c>
      <c r="S478">
        <v>0.83645000000000003</v>
      </c>
      <c r="V478">
        <v>4.6020000000000003</v>
      </c>
      <c r="Y478">
        <v>14.43</v>
      </c>
      <c r="AE478">
        <v>1.866E-2</v>
      </c>
      <c r="AH478">
        <v>1.0999999999999999E-2</v>
      </c>
      <c r="AJ478" t="s">
        <v>1067</v>
      </c>
      <c r="AP478">
        <v>4.1100000000000003</v>
      </c>
      <c r="AQ478">
        <v>71.739999999999995</v>
      </c>
      <c r="AR478">
        <v>10.07</v>
      </c>
      <c r="AS478" t="s">
        <v>783</v>
      </c>
      <c r="AW478">
        <v>2</v>
      </c>
      <c r="AX478">
        <v>0.44927673899999998</v>
      </c>
      <c r="AY478">
        <v>2</v>
      </c>
      <c r="AZ478">
        <v>0.01</v>
      </c>
      <c r="BA478">
        <v>2</v>
      </c>
      <c r="BB478">
        <v>0</v>
      </c>
      <c r="BC478">
        <v>2</v>
      </c>
      <c r="BD478">
        <v>7.0000000000000007E-2</v>
      </c>
      <c r="BE478">
        <v>2</v>
      </c>
    </row>
    <row r="479" spans="1:57" x14ac:dyDescent="0.25">
      <c r="A479" t="s">
        <v>811</v>
      </c>
      <c r="B479" t="s">
        <v>809</v>
      </c>
      <c r="C479" t="s">
        <v>792</v>
      </c>
      <c r="F479" t="s">
        <v>793</v>
      </c>
      <c r="G479" t="s">
        <v>46</v>
      </c>
      <c r="H479">
        <v>4</v>
      </c>
      <c r="K479">
        <v>87.93</v>
      </c>
      <c r="L479">
        <v>17.632226559999999</v>
      </c>
      <c r="M479">
        <f t="shared" si="15"/>
        <v>82.367773440000008</v>
      </c>
      <c r="S479">
        <v>0.81583000000000006</v>
      </c>
      <c r="V479">
        <v>4.6210000000000004</v>
      </c>
      <c r="Y479">
        <v>24.03</v>
      </c>
      <c r="AE479">
        <v>4.0119999999999996E-2</v>
      </c>
      <c r="AH479">
        <v>0.05</v>
      </c>
      <c r="AJ479" t="s">
        <v>1067</v>
      </c>
      <c r="AP479">
        <v>3.11</v>
      </c>
      <c r="AQ479">
        <v>74.55</v>
      </c>
      <c r="AR479">
        <v>9.3699999999999992</v>
      </c>
      <c r="AS479" t="s">
        <v>783</v>
      </c>
      <c r="AW479">
        <v>4</v>
      </c>
      <c r="AX479">
        <v>0.68536124600000004</v>
      </c>
      <c r="AY479">
        <v>4</v>
      </c>
      <c r="AZ479">
        <v>0.42</v>
      </c>
      <c r="BA479">
        <v>4</v>
      </c>
      <c r="BB479">
        <v>1.38</v>
      </c>
      <c r="BC479">
        <v>4</v>
      </c>
      <c r="BD479">
        <v>0.64</v>
      </c>
      <c r="BE479">
        <v>4</v>
      </c>
    </row>
    <row r="480" spans="1:57" x14ac:dyDescent="0.25">
      <c r="A480" t="s">
        <v>812</v>
      </c>
      <c r="B480" t="s">
        <v>813</v>
      </c>
      <c r="C480" t="s">
        <v>781</v>
      </c>
      <c r="F480" t="s">
        <v>810</v>
      </c>
      <c r="G480" t="s">
        <v>46</v>
      </c>
      <c r="H480">
        <v>2</v>
      </c>
      <c r="K480">
        <v>367.53</v>
      </c>
      <c r="L480">
        <v>14.279506699999999</v>
      </c>
      <c r="M480">
        <f t="shared" si="15"/>
        <v>85.720493300000001</v>
      </c>
      <c r="S480">
        <v>0.54321000000000008</v>
      </c>
      <c r="V480">
        <v>3.806</v>
      </c>
      <c r="Y480">
        <v>24.93</v>
      </c>
      <c r="AE480">
        <v>1.435E-2</v>
      </c>
      <c r="AH480">
        <v>4.7E-2</v>
      </c>
      <c r="AJ480" t="s">
        <v>1067</v>
      </c>
      <c r="AP480">
        <v>3.05</v>
      </c>
      <c r="AQ480">
        <v>51.22</v>
      </c>
      <c r="AR480">
        <v>17.920000000000002</v>
      </c>
      <c r="AS480" t="s">
        <v>783</v>
      </c>
      <c r="AW480">
        <v>2</v>
      </c>
      <c r="AX480">
        <v>0.55451247299999995</v>
      </c>
      <c r="AY480">
        <v>2</v>
      </c>
      <c r="AZ480">
        <v>0.93</v>
      </c>
      <c r="BA480">
        <v>2</v>
      </c>
      <c r="BB480">
        <v>3.76</v>
      </c>
      <c r="BC480">
        <v>2</v>
      </c>
      <c r="BD480">
        <v>0.35</v>
      </c>
      <c r="BE480">
        <v>2</v>
      </c>
    </row>
    <row r="481" spans="1:57" x14ac:dyDescent="0.25">
      <c r="A481" t="s">
        <v>814</v>
      </c>
      <c r="B481" t="s">
        <v>815</v>
      </c>
      <c r="C481" t="s">
        <v>781</v>
      </c>
      <c r="F481" t="s">
        <v>787</v>
      </c>
      <c r="G481" t="s">
        <v>46</v>
      </c>
      <c r="H481">
        <v>2</v>
      </c>
      <c r="K481">
        <v>1.79</v>
      </c>
      <c r="L481">
        <v>8.7683563689999993</v>
      </c>
      <c r="M481">
        <f t="shared" si="15"/>
        <v>91.231643630999997</v>
      </c>
      <c r="S481">
        <v>0.21015999999999999</v>
      </c>
      <c r="V481">
        <v>2.387</v>
      </c>
      <c r="Y481">
        <v>0.61</v>
      </c>
      <c r="AE481">
        <v>3.2299999999999995E-2</v>
      </c>
      <c r="AH481">
        <v>8.5999999999999993E-2</v>
      </c>
      <c r="AJ481" t="s">
        <v>1067</v>
      </c>
      <c r="AP481">
        <v>1.99</v>
      </c>
      <c r="AQ481">
        <v>30.37</v>
      </c>
      <c r="AR481">
        <v>44.23</v>
      </c>
      <c r="AS481" t="s">
        <v>783</v>
      </c>
      <c r="AW481">
        <v>2</v>
      </c>
      <c r="AX481">
        <v>1.0357672689999999</v>
      </c>
      <c r="AY481">
        <v>2</v>
      </c>
      <c r="AZ481">
        <v>0.47</v>
      </c>
      <c r="BA481">
        <v>2</v>
      </c>
      <c r="BB481">
        <v>1.07</v>
      </c>
      <c r="BC481">
        <v>2</v>
      </c>
      <c r="BD481">
        <v>2.16</v>
      </c>
      <c r="BE481">
        <v>2</v>
      </c>
    </row>
    <row r="482" spans="1:57" x14ac:dyDescent="0.25">
      <c r="A482" t="s">
        <v>816</v>
      </c>
      <c r="B482" t="s">
        <v>817</v>
      </c>
      <c r="C482" t="s">
        <v>781</v>
      </c>
      <c r="F482" t="s">
        <v>782</v>
      </c>
      <c r="G482" t="s">
        <v>46</v>
      </c>
      <c r="H482">
        <v>2</v>
      </c>
      <c r="K482">
        <v>102.21</v>
      </c>
      <c r="L482">
        <v>11.0610032</v>
      </c>
      <c r="M482">
        <f t="shared" si="15"/>
        <v>88.938996799999998</v>
      </c>
      <c r="S482">
        <v>0.48346</v>
      </c>
      <c r="V482">
        <v>4.3730000000000002</v>
      </c>
      <c r="Y482">
        <v>25.84</v>
      </c>
      <c r="AE482">
        <v>0</v>
      </c>
      <c r="AH482">
        <v>0.161</v>
      </c>
      <c r="AJ482" t="s">
        <v>1067</v>
      </c>
      <c r="AP482">
        <v>11.55</v>
      </c>
      <c r="AQ482">
        <v>45.25</v>
      </c>
      <c r="AR482">
        <v>20.059999999999999</v>
      </c>
      <c r="AS482" t="s">
        <v>783</v>
      </c>
      <c r="AW482">
        <v>2</v>
      </c>
      <c r="AX482">
        <v>0.182678759</v>
      </c>
      <c r="AY482">
        <v>2</v>
      </c>
      <c r="AZ482">
        <v>3.34</v>
      </c>
      <c r="BA482">
        <v>2</v>
      </c>
      <c r="BB482">
        <v>3.71</v>
      </c>
      <c r="BC482">
        <v>2</v>
      </c>
      <c r="BD482">
        <v>0.23</v>
      </c>
      <c r="BE482">
        <v>2</v>
      </c>
    </row>
    <row r="483" spans="1:57" x14ac:dyDescent="0.25">
      <c r="A483" t="s">
        <v>818</v>
      </c>
      <c r="B483" t="s">
        <v>819</v>
      </c>
      <c r="C483" t="s">
        <v>159</v>
      </c>
      <c r="F483" t="s">
        <v>803</v>
      </c>
      <c r="G483" t="s">
        <v>46</v>
      </c>
      <c r="H483">
        <v>3</v>
      </c>
      <c r="K483">
        <v>20.11</v>
      </c>
      <c r="L483">
        <v>10.39158447</v>
      </c>
      <c r="M483">
        <f t="shared" si="15"/>
        <v>89.608415530000002</v>
      </c>
      <c r="S483">
        <v>0.19324000000000002</v>
      </c>
      <c r="V483">
        <v>1.8720000000000001</v>
      </c>
      <c r="Y483">
        <v>12.92</v>
      </c>
      <c r="AE483">
        <v>2.5329999999999998E-2</v>
      </c>
      <c r="AH483">
        <v>0.182</v>
      </c>
      <c r="AJ483" t="s">
        <v>1067</v>
      </c>
      <c r="AP483">
        <v>0.98</v>
      </c>
      <c r="AQ483">
        <v>29.85</v>
      </c>
      <c r="AR483">
        <v>54.5</v>
      </c>
      <c r="AS483" t="s">
        <v>783</v>
      </c>
      <c r="AW483">
        <v>3</v>
      </c>
      <c r="AX483">
        <v>1.161768895</v>
      </c>
      <c r="AY483">
        <v>3</v>
      </c>
      <c r="AZ483">
        <v>0.13</v>
      </c>
      <c r="BA483">
        <v>3</v>
      </c>
      <c r="BB483">
        <v>1.49</v>
      </c>
      <c r="BC483">
        <v>3</v>
      </c>
      <c r="BD483">
        <v>4.4000000000000004</v>
      </c>
      <c r="BE483">
        <v>3</v>
      </c>
    </row>
    <row r="484" spans="1:57" x14ac:dyDescent="0.25">
      <c r="A484" t="s">
        <v>820</v>
      </c>
      <c r="B484" t="s">
        <v>821</v>
      </c>
      <c r="C484" t="s">
        <v>781</v>
      </c>
      <c r="F484" t="s">
        <v>787</v>
      </c>
      <c r="G484" t="s">
        <v>46</v>
      </c>
      <c r="H484">
        <v>14</v>
      </c>
      <c r="K484">
        <v>4.8099999999999996</v>
      </c>
      <c r="L484">
        <v>26.141923119999998</v>
      </c>
      <c r="M484">
        <f t="shared" si="15"/>
        <v>73.858076879999999</v>
      </c>
      <c r="S484">
        <v>0.94689000000000001</v>
      </c>
      <c r="V484">
        <v>3.8119999999999998</v>
      </c>
      <c r="Y484">
        <v>0.85</v>
      </c>
      <c r="AE484">
        <v>8.8090000000000002E-2</v>
      </c>
      <c r="AH484">
        <v>0.16900000000000001</v>
      </c>
      <c r="AJ484" t="s">
        <v>1067</v>
      </c>
      <c r="AP484">
        <v>11.59</v>
      </c>
      <c r="AQ484">
        <v>41.6</v>
      </c>
      <c r="AR484">
        <v>22.18</v>
      </c>
      <c r="AS484" t="s">
        <v>783</v>
      </c>
      <c r="AW484">
        <v>14</v>
      </c>
      <c r="AX484">
        <v>1.4389603</v>
      </c>
      <c r="AY484">
        <v>14</v>
      </c>
      <c r="AZ484">
        <v>1.84</v>
      </c>
      <c r="BA484">
        <v>11</v>
      </c>
      <c r="BB484">
        <v>2.2599999999999998</v>
      </c>
      <c r="BC484">
        <v>11</v>
      </c>
      <c r="BD484">
        <v>1.35</v>
      </c>
      <c r="BE484">
        <v>11</v>
      </c>
    </row>
    <row r="485" spans="1:57" x14ac:dyDescent="0.25">
      <c r="A485" t="s">
        <v>822</v>
      </c>
      <c r="B485" t="s">
        <v>406</v>
      </c>
      <c r="C485" t="s">
        <v>159</v>
      </c>
      <c r="F485" t="s">
        <v>803</v>
      </c>
      <c r="G485" t="s">
        <v>46</v>
      </c>
      <c r="H485">
        <v>3</v>
      </c>
      <c r="K485">
        <v>186.6</v>
      </c>
      <c r="L485">
        <v>16.633235339999999</v>
      </c>
      <c r="M485">
        <f t="shared" si="15"/>
        <v>83.366764660000001</v>
      </c>
      <c r="S485">
        <v>0.85997000000000001</v>
      </c>
      <c r="V485">
        <v>5.1689999999999996</v>
      </c>
      <c r="Y485">
        <v>40.5</v>
      </c>
      <c r="AE485">
        <v>2.3059999999999997E-2</v>
      </c>
      <c r="AH485">
        <v>1.6E-2</v>
      </c>
      <c r="AJ485" t="s">
        <v>1067</v>
      </c>
      <c r="AP485">
        <v>10.86</v>
      </c>
      <c r="AQ485">
        <v>56.06</v>
      </c>
      <c r="AR485">
        <v>11.19</v>
      </c>
      <c r="AS485" t="s">
        <v>783</v>
      </c>
      <c r="AW485">
        <v>3</v>
      </c>
      <c r="AX485">
        <v>0.39592233300000002</v>
      </c>
      <c r="AY485">
        <v>3</v>
      </c>
      <c r="AZ485">
        <v>1.36</v>
      </c>
      <c r="BA485">
        <v>3</v>
      </c>
      <c r="BB485">
        <v>1.98</v>
      </c>
      <c r="BC485">
        <v>3</v>
      </c>
      <c r="BD485">
        <v>0.66</v>
      </c>
      <c r="BE485">
        <v>3</v>
      </c>
    </row>
    <row r="486" spans="1:57" x14ac:dyDescent="0.25">
      <c r="A486" t="s">
        <v>823</v>
      </c>
      <c r="B486" t="s">
        <v>824</v>
      </c>
      <c r="C486" t="s">
        <v>159</v>
      </c>
      <c r="F486" t="s">
        <v>825</v>
      </c>
      <c r="G486" t="s">
        <v>46</v>
      </c>
      <c r="H486">
        <v>2</v>
      </c>
      <c r="K486">
        <v>33.200000000000003</v>
      </c>
      <c r="L486">
        <v>22.919914169999998</v>
      </c>
      <c r="M486">
        <f t="shared" si="15"/>
        <v>77.080085830000002</v>
      </c>
      <c r="S486">
        <v>1.11134</v>
      </c>
      <c r="V486">
        <v>4.8070000000000004</v>
      </c>
      <c r="Y486">
        <v>2.7</v>
      </c>
      <c r="AE486">
        <v>0.22631999999999999</v>
      </c>
      <c r="AH486">
        <v>0.28399999999999997</v>
      </c>
      <c r="AJ486" t="s">
        <v>1067</v>
      </c>
      <c r="AP486">
        <v>4.84</v>
      </c>
      <c r="AQ486">
        <v>60.63</v>
      </c>
      <c r="AR486">
        <v>9.07</v>
      </c>
      <c r="AS486" t="s">
        <v>783</v>
      </c>
      <c r="AW486">
        <v>2</v>
      </c>
      <c r="AX486">
        <v>3.354606097</v>
      </c>
      <c r="AY486">
        <v>2</v>
      </c>
      <c r="AZ486">
        <v>1.07</v>
      </c>
      <c r="BA486">
        <v>2</v>
      </c>
      <c r="BB486">
        <v>1.26</v>
      </c>
      <c r="BC486">
        <v>2</v>
      </c>
      <c r="BD486">
        <v>2.4500000000000002</v>
      </c>
      <c r="BE486">
        <v>2</v>
      </c>
    </row>
    <row r="487" spans="1:57" x14ac:dyDescent="0.25">
      <c r="A487" t="s">
        <v>826</v>
      </c>
      <c r="B487" t="s">
        <v>827</v>
      </c>
      <c r="C487" t="s">
        <v>781</v>
      </c>
      <c r="F487" t="s">
        <v>790</v>
      </c>
      <c r="G487" t="s">
        <v>46</v>
      </c>
      <c r="H487">
        <v>21</v>
      </c>
      <c r="K487">
        <v>121.4</v>
      </c>
      <c r="L487">
        <v>21.85007774</v>
      </c>
      <c r="M487">
        <f t="shared" si="15"/>
        <v>78.149922259999997</v>
      </c>
      <c r="S487">
        <v>0.97157000000000004</v>
      </c>
      <c r="V487">
        <v>4.609</v>
      </c>
      <c r="Y487">
        <v>13.27</v>
      </c>
      <c r="AE487">
        <v>6.0909999999999999E-2</v>
      </c>
      <c r="AH487">
        <v>6.8000000000000005E-2</v>
      </c>
      <c r="AJ487" t="s">
        <v>1067</v>
      </c>
      <c r="AP487">
        <v>3.58</v>
      </c>
      <c r="AQ487">
        <v>70.099999999999994</v>
      </c>
      <c r="AR487">
        <v>7.93</v>
      </c>
      <c r="AS487" t="s">
        <v>783</v>
      </c>
      <c r="AW487">
        <v>21</v>
      </c>
      <c r="AX487">
        <v>0.95613242499999995</v>
      </c>
      <c r="AY487">
        <v>18</v>
      </c>
      <c r="AZ487">
        <v>0.7</v>
      </c>
      <c r="BA487">
        <v>17</v>
      </c>
      <c r="BB487">
        <v>1.38</v>
      </c>
      <c r="BC487">
        <v>15</v>
      </c>
      <c r="BD487">
        <v>0.57999999999999996</v>
      </c>
      <c r="BE487">
        <v>16</v>
      </c>
    </row>
    <row r="488" spans="1:57" x14ac:dyDescent="0.25">
      <c r="A488" t="s">
        <v>828</v>
      </c>
      <c r="B488" t="s">
        <v>829</v>
      </c>
      <c r="C488" t="s">
        <v>781</v>
      </c>
      <c r="F488" t="s">
        <v>790</v>
      </c>
      <c r="G488" t="s">
        <v>46</v>
      </c>
      <c r="H488">
        <v>29</v>
      </c>
      <c r="K488">
        <v>142.38</v>
      </c>
      <c r="L488">
        <v>21.965550530000002</v>
      </c>
      <c r="M488">
        <f t="shared" si="15"/>
        <v>78.034449469999998</v>
      </c>
      <c r="S488">
        <v>0.99636000000000002</v>
      </c>
      <c r="V488">
        <v>4.6340000000000003</v>
      </c>
      <c r="Y488">
        <v>20.96</v>
      </c>
      <c r="AE488">
        <v>4.0369999999999996E-2</v>
      </c>
      <c r="AH488">
        <v>3.7999999999999999E-2</v>
      </c>
      <c r="AJ488" t="s">
        <v>1067</v>
      </c>
      <c r="AP488">
        <v>3.95</v>
      </c>
      <c r="AQ488">
        <v>68.150000000000006</v>
      </c>
      <c r="AR488">
        <v>7.44</v>
      </c>
      <c r="AS488" t="s">
        <v>783</v>
      </c>
      <c r="AW488">
        <v>27</v>
      </c>
      <c r="AX488">
        <v>0.59796403600000003</v>
      </c>
      <c r="AY488">
        <v>23</v>
      </c>
      <c r="AZ488">
        <v>0.5</v>
      </c>
      <c r="BA488">
        <v>21</v>
      </c>
      <c r="BB488">
        <v>1.32</v>
      </c>
      <c r="BC488">
        <v>20</v>
      </c>
      <c r="BD488">
        <v>0.39</v>
      </c>
      <c r="BE488">
        <v>21</v>
      </c>
    </row>
    <row r="489" spans="1:57" x14ac:dyDescent="0.25">
      <c r="A489" t="s">
        <v>830</v>
      </c>
      <c r="B489" t="s">
        <v>831</v>
      </c>
      <c r="C489" t="s">
        <v>781</v>
      </c>
      <c r="F489" t="s">
        <v>782</v>
      </c>
      <c r="G489" t="s">
        <v>46</v>
      </c>
      <c r="H489">
        <v>5</v>
      </c>
      <c r="K489">
        <v>32.97</v>
      </c>
      <c r="L489">
        <v>32.924524300000002</v>
      </c>
      <c r="M489">
        <f t="shared" si="15"/>
        <v>67.075475699999998</v>
      </c>
      <c r="S489">
        <v>0.62454999999999994</v>
      </c>
      <c r="V489">
        <v>1.929</v>
      </c>
      <c r="Y489">
        <v>7.28</v>
      </c>
      <c r="AE489">
        <v>0.20246</v>
      </c>
      <c r="AH489">
        <v>0.14799999999999999</v>
      </c>
      <c r="AJ489" t="s">
        <v>1067</v>
      </c>
      <c r="AP489">
        <v>1.71</v>
      </c>
      <c r="AQ489">
        <v>34.07</v>
      </c>
      <c r="AR489">
        <v>43.27</v>
      </c>
      <c r="AS489" t="s">
        <v>783</v>
      </c>
      <c r="AW489">
        <v>5</v>
      </c>
      <c r="AX489">
        <v>3.5125886149999999</v>
      </c>
      <c r="AY489">
        <v>5</v>
      </c>
      <c r="AZ489">
        <v>0.33</v>
      </c>
      <c r="BA489">
        <v>3</v>
      </c>
      <c r="BB489">
        <v>4.8899999999999997</v>
      </c>
      <c r="BC489">
        <v>2</v>
      </c>
      <c r="BD489">
        <v>3.68</v>
      </c>
      <c r="BE489">
        <v>2</v>
      </c>
    </row>
    <row r="490" spans="1:57" x14ac:dyDescent="0.25">
      <c r="A490" t="s">
        <v>832</v>
      </c>
      <c r="B490" t="s">
        <v>833</v>
      </c>
      <c r="C490" t="s">
        <v>159</v>
      </c>
      <c r="F490" t="s">
        <v>803</v>
      </c>
      <c r="G490" t="s">
        <v>46</v>
      </c>
      <c r="H490">
        <v>2</v>
      </c>
      <c r="K490">
        <v>0.88</v>
      </c>
      <c r="L490">
        <v>18.633333050000001</v>
      </c>
      <c r="M490">
        <f t="shared" si="15"/>
        <v>81.366666949999995</v>
      </c>
      <c r="S490">
        <v>0.79418</v>
      </c>
      <c r="V490">
        <v>4.2640000000000002</v>
      </c>
      <c r="Y490">
        <v>0.13</v>
      </c>
      <c r="AE490">
        <v>6.2699999999999995E-3</v>
      </c>
      <c r="AH490">
        <v>6.7000000000000004E-2</v>
      </c>
      <c r="AJ490" t="s">
        <v>1067</v>
      </c>
      <c r="AP490">
        <v>2.13</v>
      </c>
      <c r="AQ490">
        <v>64.510000000000005</v>
      </c>
      <c r="AR490">
        <v>17.32</v>
      </c>
      <c r="AS490" t="s">
        <v>783</v>
      </c>
      <c r="AW490">
        <v>2</v>
      </c>
      <c r="AX490">
        <v>0.439068281</v>
      </c>
      <c r="AY490">
        <v>2</v>
      </c>
      <c r="AZ490">
        <v>0.11</v>
      </c>
      <c r="BA490">
        <v>2</v>
      </c>
      <c r="BB490">
        <v>1.71</v>
      </c>
      <c r="BC490">
        <v>2</v>
      </c>
      <c r="BD490">
        <v>0.57999999999999996</v>
      </c>
      <c r="BE490">
        <v>2</v>
      </c>
    </row>
    <row r="491" spans="1:57" x14ac:dyDescent="0.25">
      <c r="A491" t="s">
        <v>834</v>
      </c>
      <c r="B491" t="s">
        <v>835</v>
      </c>
      <c r="C491" t="s">
        <v>159</v>
      </c>
      <c r="F491" t="s">
        <v>803</v>
      </c>
      <c r="G491" t="s">
        <v>46</v>
      </c>
      <c r="H491">
        <v>2</v>
      </c>
      <c r="K491">
        <v>40.9</v>
      </c>
      <c r="L491">
        <v>19.816216310000001</v>
      </c>
      <c r="M491">
        <f t="shared" si="15"/>
        <v>80.183783689999999</v>
      </c>
      <c r="S491">
        <v>0.43374000000000001</v>
      </c>
      <c r="V491">
        <v>2.2410000000000001</v>
      </c>
      <c r="Y491">
        <v>6.4</v>
      </c>
      <c r="AE491">
        <v>4.7820000000000001E-2</v>
      </c>
      <c r="AH491">
        <v>0.24099999999999999</v>
      </c>
      <c r="AJ491" t="s">
        <v>1067</v>
      </c>
      <c r="AP491">
        <v>1.03</v>
      </c>
      <c r="AQ491">
        <v>40.28</v>
      </c>
      <c r="AR491">
        <v>39.28</v>
      </c>
      <c r="AS491" t="s">
        <v>783</v>
      </c>
      <c r="AW491">
        <v>2</v>
      </c>
      <c r="AX491">
        <v>4.2618436300000004</v>
      </c>
      <c r="AY491">
        <v>2</v>
      </c>
      <c r="AZ491">
        <v>0.6</v>
      </c>
      <c r="BA491">
        <v>2</v>
      </c>
      <c r="BB491">
        <v>7.6</v>
      </c>
      <c r="BC491">
        <v>2</v>
      </c>
      <c r="BD491">
        <v>1.93</v>
      </c>
      <c r="BE491">
        <v>2</v>
      </c>
    </row>
    <row r="492" spans="1:57" x14ac:dyDescent="0.25">
      <c r="A492" t="s">
        <v>836</v>
      </c>
      <c r="B492" t="s">
        <v>837</v>
      </c>
      <c r="C492" t="s">
        <v>792</v>
      </c>
      <c r="F492" t="s">
        <v>803</v>
      </c>
      <c r="G492" t="s">
        <v>46</v>
      </c>
      <c r="H492">
        <v>4</v>
      </c>
      <c r="K492">
        <v>43.42</v>
      </c>
      <c r="L492">
        <v>24.007813850000002</v>
      </c>
      <c r="M492">
        <f t="shared" si="15"/>
        <v>75.992186149999995</v>
      </c>
      <c r="S492">
        <v>1.13792</v>
      </c>
      <c r="V492">
        <v>4.7489999999999997</v>
      </c>
      <c r="Y492">
        <v>6.91</v>
      </c>
      <c r="AE492">
        <v>7.687999999999999E-2</v>
      </c>
      <c r="AH492">
        <v>5.2999999999999999E-2</v>
      </c>
      <c r="AJ492" t="s">
        <v>1067</v>
      </c>
      <c r="AP492">
        <v>3.09</v>
      </c>
      <c r="AQ492">
        <v>61.67</v>
      </c>
      <c r="AR492">
        <v>7.73</v>
      </c>
      <c r="AS492" t="s">
        <v>783</v>
      </c>
      <c r="AW492">
        <v>4</v>
      </c>
      <c r="AX492">
        <v>1.8347604479999999</v>
      </c>
      <c r="AY492">
        <v>4</v>
      </c>
      <c r="AZ492">
        <v>0.35</v>
      </c>
      <c r="BA492">
        <v>4</v>
      </c>
      <c r="BB492">
        <v>4.63</v>
      </c>
      <c r="BC492">
        <v>4</v>
      </c>
      <c r="BD492">
        <v>0.8</v>
      </c>
      <c r="BE492">
        <v>4</v>
      </c>
    </row>
    <row r="493" spans="1:57" x14ac:dyDescent="0.25">
      <c r="A493" t="s">
        <v>838</v>
      </c>
      <c r="B493" t="s">
        <v>220</v>
      </c>
      <c r="C493" t="s">
        <v>781</v>
      </c>
      <c r="F493" t="s">
        <v>790</v>
      </c>
      <c r="G493" t="s">
        <v>46</v>
      </c>
      <c r="H493">
        <v>14</v>
      </c>
      <c r="K493">
        <v>8.6300000000000008</v>
      </c>
      <c r="L493">
        <v>13.25994422</v>
      </c>
      <c r="M493">
        <f t="shared" si="15"/>
        <v>86.740055780000006</v>
      </c>
      <c r="S493">
        <v>0.52963000000000005</v>
      </c>
      <c r="V493">
        <v>4.0129999999999999</v>
      </c>
      <c r="Y493">
        <v>1.83</v>
      </c>
      <c r="AE493">
        <v>2.6440000000000002E-2</v>
      </c>
      <c r="AH493">
        <v>6.4000000000000001E-2</v>
      </c>
      <c r="AJ493" t="s">
        <v>1067</v>
      </c>
      <c r="AP493">
        <v>2</v>
      </c>
      <c r="AQ493">
        <v>51.24</v>
      </c>
      <c r="AR493">
        <v>14.47</v>
      </c>
      <c r="AS493" t="s">
        <v>783</v>
      </c>
      <c r="AW493">
        <v>14</v>
      </c>
      <c r="AX493">
        <v>0.38655731999999998</v>
      </c>
      <c r="AY493">
        <v>13</v>
      </c>
      <c r="AZ493">
        <v>0.19</v>
      </c>
      <c r="BA493">
        <v>13</v>
      </c>
      <c r="BB493">
        <v>1.1100000000000001</v>
      </c>
      <c r="BC493">
        <v>9</v>
      </c>
      <c r="BD493">
        <v>1.6</v>
      </c>
      <c r="BE493">
        <v>11</v>
      </c>
    </row>
    <row r="494" spans="1:57" x14ac:dyDescent="0.25">
      <c r="A494" t="s">
        <v>839</v>
      </c>
      <c r="B494" t="s">
        <v>220</v>
      </c>
      <c r="C494" t="s">
        <v>159</v>
      </c>
      <c r="F494" t="s">
        <v>803</v>
      </c>
      <c r="G494" t="s">
        <v>46</v>
      </c>
      <c r="H494">
        <v>5</v>
      </c>
      <c r="K494">
        <v>7.9</v>
      </c>
      <c r="L494">
        <v>9.3363197410000005</v>
      </c>
      <c r="M494">
        <f t="shared" si="15"/>
        <v>90.663680259000003</v>
      </c>
      <c r="S494">
        <v>0.38906000000000002</v>
      </c>
      <c r="V494">
        <v>3.8479999999999999</v>
      </c>
      <c r="Y494">
        <v>2.2999999999999998</v>
      </c>
      <c r="AE494">
        <v>2.8900000000000002E-3</v>
      </c>
      <c r="AH494">
        <v>9.8000000000000004E-2</v>
      </c>
      <c r="AJ494" t="s">
        <v>1067</v>
      </c>
      <c r="AP494">
        <v>1.72</v>
      </c>
      <c r="AQ494">
        <v>56.97</v>
      </c>
      <c r="AR494">
        <v>16.97</v>
      </c>
      <c r="AS494" t="s">
        <v>783</v>
      </c>
      <c r="AW494">
        <v>5</v>
      </c>
      <c r="AX494">
        <v>0.49215600799999998</v>
      </c>
      <c r="AY494">
        <v>1</v>
      </c>
      <c r="BA494">
        <v>5</v>
      </c>
      <c r="BB494">
        <v>0.13</v>
      </c>
      <c r="BC494">
        <v>3</v>
      </c>
      <c r="BD494">
        <v>1.78</v>
      </c>
      <c r="BE494">
        <v>3</v>
      </c>
    </row>
    <row r="495" spans="1:57" x14ac:dyDescent="0.25">
      <c r="A495" t="s">
        <v>840</v>
      </c>
      <c r="B495" t="s">
        <v>978</v>
      </c>
      <c r="C495" t="s">
        <v>781</v>
      </c>
      <c r="F495" t="s">
        <v>782</v>
      </c>
      <c r="G495" t="s">
        <v>46</v>
      </c>
      <c r="H495">
        <v>5</v>
      </c>
      <c r="K495">
        <v>49.96</v>
      </c>
      <c r="L495">
        <v>21.94007873</v>
      </c>
      <c r="M495">
        <f t="shared" si="15"/>
        <v>78.059921270000004</v>
      </c>
      <c r="S495">
        <v>1.1669700000000001</v>
      </c>
      <c r="V495">
        <v>5.2679999999999998</v>
      </c>
      <c r="Y495">
        <v>6.75</v>
      </c>
      <c r="AE495">
        <v>4.6350000000000002E-2</v>
      </c>
      <c r="AH495">
        <v>2.1999999999999999E-2</v>
      </c>
      <c r="AJ495" t="s">
        <v>1067</v>
      </c>
      <c r="AP495">
        <v>12.57</v>
      </c>
      <c r="AQ495">
        <v>75.319999999999993</v>
      </c>
      <c r="AR495">
        <v>7.29</v>
      </c>
      <c r="AS495" t="s">
        <v>783</v>
      </c>
      <c r="AW495">
        <v>5</v>
      </c>
      <c r="AX495">
        <v>0.55032165600000005</v>
      </c>
      <c r="AY495">
        <v>5</v>
      </c>
      <c r="AZ495">
        <v>6.63</v>
      </c>
      <c r="BA495">
        <v>3</v>
      </c>
      <c r="BB495">
        <v>0.81</v>
      </c>
      <c r="BC495">
        <v>3</v>
      </c>
      <c r="BD495">
        <v>0.22</v>
      </c>
      <c r="BE495">
        <v>3</v>
      </c>
    </row>
    <row r="496" spans="1:57" x14ac:dyDescent="0.25">
      <c r="A496" t="s">
        <v>841</v>
      </c>
      <c r="B496" t="s">
        <v>842</v>
      </c>
      <c r="C496" t="s">
        <v>781</v>
      </c>
      <c r="F496" t="s">
        <v>782</v>
      </c>
      <c r="G496" t="s">
        <v>46</v>
      </c>
      <c r="H496">
        <v>5</v>
      </c>
      <c r="K496">
        <v>266.62</v>
      </c>
      <c r="L496">
        <v>26.323236020000003</v>
      </c>
      <c r="M496">
        <f t="shared" si="15"/>
        <v>73.676763980000004</v>
      </c>
      <c r="S496">
        <v>0.56142999999999998</v>
      </c>
      <c r="V496">
        <v>2.1429999999999998</v>
      </c>
      <c r="Y496">
        <v>62.92</v>
      </c>
      <c r="AE496">
        <v>0.14602000000000001</v>
      </c>
      <c r="AH496">
        <v>0.38600000000000001</v>
      </c>
      <c r="AJ496" t="s">
        <v>1067</v>
      </c>
      <c r="AP496">
        <v>1.38</v>
      </c>
      <c r="AQ496">
        <v>39.51</v>
      </c>
      <c r="AR496">
        <v>40.58</v>
      </c>
      <c r="AS496" t="s">
        <v>783</v>
      </c>
      <c r="AW496">
        <v>5</v>
      </c>
      <c r="AX496">
        <v>2.052499074</v>
      </c>
      <c r="AY496">
        <v>5</v>
      </c>
      <c r="AZ496">
        <v>0.88</v>
      </c>
      <c r="BA496">
        <v>4</v>
      </c>
      <c r="BB496">
        <v>4.74</v>
      </c>
      <c r="BC496">
        <v>4</v>
      </c>
      <c r="BD496">
        <v>5.75</v>
      </c>
      <c r="BE496">
        <v>4</v>
      </c>
    </row>
    <row r="497" spans="1:57" x14ac:dyDescent="0.25">
      <c r="A497" t="s">
        <v>843</v>
      </c>
      <c r="B497" t="s">
        <v>844</v>
      </c>
      <c r="C497" t="s">
        <v>781</v>
      </c>
      <c r="F497" t="s">
        <v>810</v>
      </c>
      <c r="G497" t="s">
        <v>46</v>
      </c>
      <c r="H497">
        <v>3</v>
      </c>
      <c r="K497">
        <v>10.73</v>
      </c>
      <c r="L497">
        <v>18.169430160000001</v>
      </c>
      <c r="M497">
        <f t="shared" ref="M497:M528" si="16">100-L497</f>
        <v>81.830569839999995</v>
      </c>
      <c r="S497">
        <v>0.84850999999999999</v>
      </c>
      <c r="V497">
        <v>4.6619999999999999</v>
      </c>
      <c r="Y497">
        <v>3.07</v>
      </c>
      <c r="AE497">
        <v>5.8619999999999998E-2</v>
      </c>
      <c r="AH497">
        <v>8.2000000000000003E-2</v>
      </c>
      <c r="AJ497" t="s">
        <v>1067</v>
      </c>
      <c r="AP497">
        <v>2.87</v>
      </c>
      <c r="AQ497">
        <v>72.41</v>
      </c>
      <c r="AR497">
        <v>10.08</v>
      </c>
      <c r="AS497" t="s">
        <v>783</v>
      </c>
      <c r="AW497">
        <v>3</v>
      </c>
      <c r="AX497">
        <v>0.97071605000000005</v>
      </c>
      <c r="AY497">
        <v>3</v>
      </c>
      <c r="AZ497">
        <v>0.62</v>
      </c>
      <c r="BA497">
        <v>3</v>
      </c>
      <c r="BB497">
        <v>0.93</v>
      </c>
      <c r="BC497">
        <v>3</v>
      </c>
      <c r="BD497">
        <v>0.4</v>
      </c>
      <c r="BE497">
        <v>3</v>
      </c>
    </row>
    <row r="498" spans="1:57" x14ac:dyDescent="0.25">
      <c r="A498" t="s">
        <v>845</v>
      </c>
      <c r="B498" t="s">
        <v>844</v>
      </c>
      <c r="C498" t="s">
        <v>792</v>
      </c>
      <c r="F498" t="s">
        <v>810</v>
      </c>
      <c r="G498" t="s">
        <v>46</v>
      </c>
      <c r="H498">
        <v>4</v>
      </c>
      <c r="K498">
        <v>7.87</v>
      </c>
      <c r="L498">
        <v>16.875370759999999</v>
      </c>
      <c r="M498">
        <f t="shared" si="16"/>
        <v>83.124629240000004</v>
      </c>
      <c r="S498">
        <v>0.75397000000000003</v>
      </c>
      <c r="V498">
        <v>4.4720000000000004</v>
      </c>
      <c r="Y498">
        <v>1.96</v>
      </c>
      <c r="AE498">
        <v>3.372E-2</v>
      </c>
      <c r="AH498">
        <v>2.8000000000000001E-2</v>
      </c>
      <c r="AJ498" t="s">
        <v>1067</v>
      </c>
      <c r="AP498">
        <v>3.19</v>
      </c>
      <c r="AQ498">
        <v>69.17</v>
      </c>
      <c r="AR498">
        <v>11.43</v>
      </c>
      <c r="AS498" t="s">
        <v>783</v>
      </c>
      <c r="AW498">
        <v>4</v>
      </c>
      <c r="AX498">
        <v>0.85054215600000005</v>
      </c>
      <c r="AY498">
        <v>4</v>
      </c>
      <c r="AZ498">
        <v>0.1</v>
      </c>
      <c r="BA498">
        <v>4</v>
      </c>
      <c r="BB498">
        <v>1.39</v>
      </c>
      <c r="BC498">
        <v>4</v>
      </c>
      <c r="BD498">
        <v>2.29</v>
      </c>
      <c r="BE498">
        <v>4</v>
      </c>
    </row>
    <row r="499" spans="1:57" x14ac:dyDescent="0.25">
      <c r="A499" t="s">
        <v>846</v>
      </c>
      <c r="B499" t="s">
        <v>847</v>
      </c>
      <c r="C499" t="s">
        <v>159</v>
      </c>
      <c r="F499" t="s">
        <v>803</v>
      </c>
      <c r="G499" t="s">
        <v>46</v>
      </c>
      <c r="H499">
        <v>2</v>
      </c>
      <c r="K499">
        <v>2.9</v>
      </c>
      <c r="L499">
        <v>20.570962560000002</v>
      </c>
      <c r="M499">
        <f t="shared" si="16"/>
        <v>79.429037440000002</v>
      </c>
      <c r="S499">
        <v>0.92359000000000002</v>
      </c>
      <c r="V499">
        <v>4.4889999999999999</v>
      </c>
      <c r="Y499">
        <v>0.3</v>
      </c>
      <c r="AE499">
        <v>3.6459999999999999E-2</v>
      </c>
      <c r="AH499">
        <v>2.4E-2</v>
      </c>
      <c r="AJ499" t="s">
        <v>1067</v>
      </c>
      <c r="AP499">
        <v>6.23</v>
      </c>
      <c r="AQ499">
        <v>62.43</v>
      </c>
      <c r="AR499">
        <v>14.85</v>
      </c>
      <c r="AS499" t="s">
        <v>783</v>
      </c>
      <c r="AW499">
        <v>2</v>
      </c>
      <c r="AX499">
        <v>0.70402417100000003</v>
      </c>
      <c r="AY499">
        <v>2</v>
      </c>
      <c r="AZ499">
        <v>0.24</v>
      </c>
      <c r="BA499">
        <v>2</v>
      </c>
      <c r="BB499">
        <v>0.41</v>
      </c>
      <c r="BC499">
        <v>2</v>
      </c>
      <c r="BD499">
        <v>0.09</v>
      </c>
      <c r="BE499">
        <v>2</v>
      </c>
    </row>
    <row r="500" spans="1:57" x14ac:dyDescent="0.25">
      <c r="A500" t="s">
        <v>848</v>
      </c>
      <c r="B500" t="s">
        <v>849</v>
      </c>
      <c r="C500" t="s">
        <v>781</v>
      </c>
      <c r="F500" t="s">
        <v>782</v>
      </c>
      <c r="G500" t="s">
        <v>46</v>
      </c>
      <c r="H500">
        <v>2</v>
      </c>
      <c r="K500">
        <v>2.89</v>
      </c>
      <c r="L500">
        <v>14.023061759999999</v>
      </c>
      <c r="M500">
        <f t="shared" si="16"/>
        <v>85.976938239999996</v>
      </c>
      <c r="S500">
        <v>0.41529000000000005</v>
      </c>
      <c r="V500">
        <v>2.9729999999999999</v>
      </c>
      <c r="Y500">
        <v>0.34</v>
      </c>
      <c r="AE500">
        <v>1.1779999999999999E-2</v>
      </c>
      <c r="AH500">
        <v>0.14399999999999999</v>
      </c>
      <c r="AJ500" t="s">
        <v>1067</v>
      </c>
      <c r="AP500">
        <v>0.94</v>
      </c>
      <c r="AQ500">
        <v>40.36</v>
      </c>
      <c r="AR500">
        <v>34.700000000000003</v>
      </c>
      <c r="AS500" t="s">
        <v>783</v>
      </c>
      <c r="AW500">
        <v>2</v>
      </c>
      <c r="AX500">
        <v>1.075710621</v>
      </c>
      <c r="AY500">
        <v>2</v>
      </c>
      <c r="AZ500">
        <v>0.05</v>
      </c>
      <c r="BA500">
        <v>2</v>
      </c>
      <c r="BB500">
        <v>6.23</v>
      </c>
      <c r="BC500">
        <v>2</v>
      </c>
      <c r="BD500">
        <v>4.51</v>
      </c>
      <c r="BE500">
        <v>2</v>
      </c>
    </row>
    <row r="501" spans="1:57" x14ac:dyDescent="0.25">
      <c r="A501" t="s">
        <v>850</v>
      </c>
      <c r="B501" t="s">
        <v>849</v>
      </c>
      <c r="C501" t="s">
        <v>159</v>
      </c>
      <c r="F501" t="s">
        <v>803</v>
      </c>
      <c r="G501" t="s">
        <v>46</v>
      </c>
      <c r="H501">
        <v>4</v>
      </c>
      <c r="K501">
        <v>3.6</v>
      </c>
      <c r="L501">
        <v>9.3366783289999997</v>
      </c>
      <c r="M501">
        <f t="shared" si="16"/>
        <v>90.663321671000006</v>
      </c>
      <c r="S501">
        <v>0.32447000000000004</v>
      </c>
      <c r="V501">
        <v>3.472</v>
      </c>
      <c r="Y501">
        <v>0.1</v>
      </c>
      <c r="AE501">
        <v>1.5439999999999999E-2</v>
      </c>
      <c r="AH501">
        <v>2.4E-2</v>
      </c>
      <c r="AJ501" t="s">
        <v>1067</v>
      </c>
      <c r="AP501">
        <v>1.1100000000000001</v>
      </c>
      <c r="AQ501">
        <v>50.52</v>
      </c>
      <c r="AR501">
        <v>23.75</v>
      </c>
      <c r="AS501" t="s">
        <v>783</v>
      </c>
      <c r="AW501">
        <v>4</v>
      </c>
      <c r="AX501">
        <v>0.38199006099999999</v>
      </c>
      <c r="AY501">
        <v>4</v>
      </c>
      <c r="AZ501">
        <v>0.14000000000000001</v>
      </c>
      <c r="BA501">
        <v>4</v>
      </c>
      <c r="BB501">
        <v>1.0900000000000001</v>
      </c>
      <c r="BC501">
        <v>4</v>
      </c>
      <c r="BD501">
        <v>0.83</v>
      </c>
      <c r="BE501">
        <v>4</v>
      </c>
    </row>
    <row r="502" spans="1:57" x14ac:dyDescent="0.25">
      <c r="A502" s="6" t="s">
        <v>981</v>
      </c>
      <c r="B502" s="7" t="s">
        <v>979</v>
      </c>
      <c r="C502" s="7" t="s">
        <v>781</v>
      </c>
      <c r="D502" s="7" t="s">
        <v>980</v>
      </c>
      <c r="F502" s="7" t="s">
        <v>887</v>
      </c>
      <c r="G502" s="7" t="s">
        <v>46</v>
      </c>
      <c r="H502" s="8">
        <v>5</v>
      </c>
      <c r="K502" s="9">
        <v>122.5232</v>
      </c>
      <c r="L502" s="9">
        <v>19.8680446720868</v>
      </c>
      <c r="M502">
        <f t="shared" si="16"/>
        <v>80.131955327913204</v>
      </c>
      <c r="S502" s="9">
        <v>0.97513902370212202</v>
      </c>
      <c r="V502" s="9">
        <v>4.9144195490283504</v>
      </c>
      <c r="Y502" s="9">
        <v>14.813002796192301</v>
      </c>
      <c r="AE502" s="9">
        <v>1.98740492981309E-2</v>
      </c>
      <c r="AI502" s="7"/>
      <c r="AJ502" t="s">
        <v>1067</v>
      </c>
    </row>
    <row r="503" spans="1:57" x14ac:dyDescent="0.25">
      <c r="A503" t="s">
        <v>851</v>
      </c>
      <c r="B503" t="s">
        <v>852</v>
      </c>
      <c r="C503" t="s">
        <v>781</v>
      </c>
      <c r="F503" t="s">
        <v>782</v>
      </c>
      <c r="G503" t="s">
        <v>46</v>
      </c>
      <c r="H503">
        <v>8</v>
      </c>
      <c r="K503">
        <v>7.88</v>
      </c>
      <c r="L503">
        <v>24.046679000000001</v>
      </c>
      <c r="M503">
        <f t="shared" si="16"/>
        <v>75.953321000000003</v>
      </c>
      <c r="S503">
        <v>0.27229999999999999</v>
      </c>
      <c r="V503">
        <v>1.1970000000000001</v>
      </c>
      <c r="Y503">
        <v>1.33</v>
      </c>
      <c r="AE503">
        <v>2.811E-2</v>
      </c>
      <c r="AH503">
        <v>0.115</v>
      </c>
      <c r="AJ503" t="s">
        <v>1067</v>
      </c>
      <c r="AP503">
        <v>0.36</v>
      </c>
      <c r="AQ503">
        <v>22.87</v>
      </c>
      <c r="AR503">
        <v>75.02</v>
      </c>
      <c r="AS503" t="s">
        <v>783</v>
      </c>
      <c r="AW503">
        <v>8</v>
      </c>
      <c r="AX503">
        <v>1.311107953</v>
      </c>
      <c r="AY503">
        <v>8</v>
      </c>
      <c r="AZ503">
        <v>0.05</v>
      </c>
      <c r="BA503">
        <v>8</v>
      </c>
      <c r="BB503">
        <v>2.06</v>
      </c>
      <c r="BC503">
        <v>6</v>
      </c>
      <c r="BD503">
        <v>2.66</v>
      </c>
      <c r="BE503">
        <v>6</v>
      </c>
    </row>
    <row r="504" spans="1:57" x14ac:dyDescent="0.25">
      <c r="A504" t="s">
        <v>853</v>
      </c>
      <c r="B504" t="s">
        <v>854</v>
      </c>
      <c r="C504" t="s">
        <v>781</v>
      </c>
      <c r="F504" t="s">
        <v>782</v>
      </c>
      <c r="G504" t="s">
        <v>46</v>
      </c>
      <c r="H504">
        <v>3</v>
      </c>
      <c r="K504">
        <v>212.75</v>
      </c>
      <c r="L504">
        <v>24.01254428</v>
      </c>
      <c r="M504">
        <f t="shared" si="16"/>
        <v>75.98745572</v>
      </c>
      <c r="S504">
        <v>0.88523000000000007</v>
      </c>
      <c r="V504">
        <v>3.702</v>
      </c>
      <c r="Y504">
        <v>43.42</v>
      </c>
      <c r="AE504">
        <v>0.1133</v>
      </c>
      <c r="AH504">
        <v>0.20699999999999999</v>
      </c>
      <c r="AJ504" t="s">
        <v>1067</v>
      </c>
      <c r="AP504">
        <v>5.03</v>
      </c>
      <c r="AQ504">
        <v>57.32</v>
      </c>
      <c r="AR504">
        <v>19.760000000000002</v>
      </c>
      <c r="AS504" t="s">
        <v>783</v>
      </c>
      <c r="AW504">
        <v>3</v>
      </c>
      <c r="AX504">
        <v>3.205121342</v>
      </c>
      <c r="AY504">
        <v>3</v>
      </c>
      <c r="AZ504">
        <v>0.47</v>
      </c>
      <c r="BA504">
        <v>3</v>
      </c>
      <c r="BB504">
        <v>4.26</v>
      </c>
      <c r="BC504">
        <v>3</v>
      </c>
      <c r="BD504">
        <v>1.82</v>
      </c>
      <c r="BE504">
        <v>3</v>
      </c>
    </row>
    <row r="505" spans="1:57" x14ac:dyDescent="0.25">
      <c r="A505" t="s">
        <v>855</v>
      </c>
      <c r="B505" t="s">
        <v>856</v>
      </c>
      <c r="C505" t="s">
        <v>792</v>
      </c>
      <c r="F505" t="s">
        <v>803</v>
      </c>
      <c r="G505" t="s">
        <v>46</v>
      </c>
      <c r="H505">
        <v>2</v>
      </c>
      <c r="K505">
        <v>238.19</v>
      </c>
      <c r="L505">
        <v>11.586980670000001</v>
      </c>
      <c r="M505">
        <f t="shared" si="16"/>
        <v>88.413019329999997</v>
      </c>
      <c r="S505">
        <v>0.37020999999999998</v>
      </c>
      <c r="V505">
        <v>3.1949999999999998</v>
      </c>
      <c r="Y505">
        <v>12.85</v>
      </c>
      <c r="AE505">
        <v>9.75E-3</v>
      </c>
      <c r="AH505">
        <v>5.7000000000000002E-2</v>
      </c>
      <c r="AJ505" t="s">
        <v>1067</v>
      </c>
      <c r="AP505">
        <v>1.1200000000000001</v>
      </c>
      <c r="AQ505">
        <v>50.08</v>
      </c>
      <c r="AR505">
        <v>26.41</v>
      </c>
      <c r="AS505" t="s">
        <v>783</v>
      </c>
      <c r="AW505">
        <v>2</v>
      </c>
      <c r="AX505">
        <v>9.8985240000000002E-2</v>
      </c>
      <c r="AY505">
        <v>2</v>
      </c>
      <c r="AZ505">
        <v>0</v>
      </c>
      <c r="BA505">
        <v>2</v>
      </c>
      <c r="BB505">
        <v>0.14000000000000001</v>
      </c>
      <c r="BC505">
        <v>2</v>
      </c>
      <c r="BD505">
        <v>0.23</v>
      </c>
      <c r="BE505">
        <v>2</v>
      </c>
    </row>
    <row r="506" spans="1:57" x14ac:dyDescent="0.25">
      <c r="A506" t="s">
        <v>857</v>
      </c>
      <c r="B506" t="s">
        <v>170</v>
      </c>
      <c r="C506" t="s">
        <v>781</v>
      </c>
      <c r="F506" t="s">
        <v>790</v>
      </c>
      <c r="G506" t="s">
        <v>46</v>
      </c>
      <c r="H506">
        <v>35</v>
      </c>
      <c r="K506">
        <v>490.76</v>
      </c>
      <c r="L506">
        <v>23.00296552</v>
      </c>
      <c r="M506">
        <f t="shared" si="16"/>
        <v>76.997034479999996</v>
      </c>
      <c r="S506">
        <v>0.86024</v>
      </c>
      <c r="V506">
        <v>3.7519999999999998</v>
      </c>
      <c r="Y506">
        <v>29.68</v>
      </c>
      <c r="AE506">
        <v>3.3140000000000003E-2</v>
      </c>
      <c r="AH506">
        <v>9.1999999999999998E-2</v>
      </c>
      <c r="AJ506" t="s">
        <v>1067</v>
      </c>
      <c r="AP506">
        <v>3.44</v>
      </c>
      <c r="AQ506">
        <v>60.18</v>
      </c>
      <c r="AR506">
        <v>19.649999999999999</v>
      </c>
      <c r="AS506" t="s">
        <v>783</v>
      </c>
      <c r="AW506">
        <v>34</v>
      </c>
      <c r="AX506">
        <v>0.39482779699999998</v>
      </c>
      <c r="AY506">
        <v>33</v>
      </c>
      <c r="AZ506">
        <v>0.45</v>
      </c>
      <c r="BA506">
        <v>25</v>
      </c>
      <c r="BB506">
        <v>1.1200000000000001</v>
      </c>
      <c r="BC506">
        <v>24</v>
      </c>
      <c r="BD506">
        <v>1.1200000000000001</v>
      </c>
      <c r="BE506">
        <v>25</v>
      </c>
    </row>
    <row r="507" spans="1:57" x14ac:dyDescent="0.25">
      <c r="A507" t="s">
        <v>858</v>
      </c>
      <c r="B507" t="s">
        <v>170</v>
      </c>
      <c r="C507" t="s">
        <v>159</v>
      </c>
      <c r="F507" t="s">
        <v>825</v>
      </c>
      <c r="G507" t="s">
        <v>46</v>
      </c>
      <c r="H507">
        <v>10</v>
      </c>
      <c r="K507">
        <v>559</v>
      </c>
      <c r="L507">
        <v>29.618157270000001</v>
      </c>
      <c r="M507">
        <f t="shared" si="16"/>
        <v>70.381842730000002</v>
      </c>
      <c r="S507">
        <v>1.2230699999999999</v>
      </c>
      <c r="V507">
        <v>3.552</v>
      </c>
      <c r="Y507">
        <v>72.099999999999994</v>
      </c>
      <c r="AE507">
        <v>0.44111</v>
      </c>
      <c r="AH507">
        <v>8.4000000000000005E-2</v>
      </c>
      <c r="AJ507" t="s">
        <v>1067</v>
      </c>
      <c r="AP507">
        <v>2.2200000000000002</v>
      </c>
      <c r="AQ507">
        <v>57.77</v>
      </c>
      <c r="AR507">
        <v>22.02</v>
      </c>
      <c r="AS507" t="s">
        <v>783</v>
      </c>
      <c r="AW507">
        <v>10</v>
      </c>
      <c r="AX507">
        <v>7.7813091940000003</v>
      </c>
      <c r="AY507">
        <v>10</v>
      </c>
      <c r="AZ507">
        <v>0.39</v>
      </c>
      <c r="BA507">
        <v>4</v>
      </c>
      <c r="BB507">
        <v>0.52</v>
      </c>
      <c r="BC507">
        <v>6</v>
      </c>
      <c r="BD507">
        <v>1.59</v>
      </c>
      <c r="BE507">
        <v>6</v>
      </c>
    </row>
    <row r="508" spans="1:57" x14ac:dyDescent="0.25">
      <c r="A508" t="s">
        <v>859</v>
      </c>
      <c r="B508" t="s">
        <v>860</v>
      </c>
      <c r="C508" t="s">
        <v>792</v>
      </c>
      <c r="F508" t="s">
        <v>861</v>
      </c>
      <c r="G508" t="s">
        <v>46</v>
      </c>
      <c r="H508">
        <v>6</v>
      </c>
      <c r="K508">
        <v>108.97</v>
      </c>
      <c r="L508">
        <v>20.606018880000001</v>
      </c>
      <c r="M508">
        <f t="shared" si="16"/>
        <v>79.393981120000007</v>
      </c>
      <c r="S508">
        <v>0.76934000000000002</v>
      </c>
      <c r="V508">
        <v>3.7440000000000002</v>
      </c>
      <c r="Y508">
        <v>25.18</v>
      </c>
      <c r="AE508">
        <v>2.478E-2</v>
      </c>
      <c r="AH508">
        <v>0.11899999999999999</v>
      </c>
      <c r="AJ508" t="s">
        <v>1067</v>
      </c>
      <c r="AP508">
        <v>2.82</v>
      </c>
      <c r="AQ508">
        <v>54.1</v>
      </c>
      <c r="AR508">
        <v>21.59</v>
      </c>
      <c r="AS508" t="s">
        <v>783</v>
      </c>
      <c r="AW508">
        <v>6</v>
      </c>
      <c r="AX508">
        <v>0.73776362200000001</v>
      </c>
      <c r="AY508">
        <v>6</v>
      </c>
      <c r="AZ508">
        <v>0.39</v>
      </c>
      <c r="BA508">
        <v>6</v>
      </c>
      <c r="BB508">
        <v>3.53</v>
      </c>
      <c r="BC508">
        <v>6</v>
      </c>
      <c r="BD508">
        <v>2.3199999999999998</v>
      </c>
      <c r="BE508">
        <v>6</v>
      </c>
    </row>
    <row r="509" spans="1:57" x14ac:dyDescent="0.25">
      <c r="A509" t="s">
        <v>862</v>
      </c>
      <c r="B509" t="s">
        <v>863</v>
      </c>
      <c r="C509" t="s">
        <v>159</v>
      </c>
      <c r="F509" t="s">
        <v>782</v>
      </c>
      <c r="G509" t="s">
        <v>46</v>
      </c>
      <c r="H509">
        <v>7</v>
      </c>
      <c r="K509">
        <v>61.1</v>
      </c>
      <c r="L509">
        <v>13.095290349999999</v>
      </c>
      <c r="M509">
        <f t="shared" si="16"/>
        <v>86.904709650000001</v>
      </c>
      <c r="S509">
        <v>0.49772000000000005</v>
      </c>
      <c r="V509">
        <v>4.2709999999999999</v>
      </c>
      <c r="Y509">
        <v>7.7</v>
      </c>
      <c r="AE509">
        <v>2.3550000000000001E-2</v>
      </c>
      <c r="AH509">
        <v>4.9000000000000002E-2</v>
      </c>
      <c r="AJ509" t="s">
        <v>1067</v>
      </c>
      <c r="AP509">
        <v>2.8</v>
      </c>
      <c r="AQ509">
        <v>59.67</v>
      </c>
      <c r="AR509">
        <v>12.49</v>
      </c>
      <c r="AS509" t="s">
        <v>783</v>
      </c>
      <c r="AW509">
        <v>7</v>
      </c>
      <c r="AX509">
        <v>0.86207412100000003</v>
      </c>
      <c r="AY509">
        <v>7</v>
      </c>
      <c r="AZ509">
        <v>0.32</v>
      </c>
      <c r="BA509">
        <v>3</v>
      </c>
      <c r="BB509">
        <v>2.0099999999999998</v>
      </c>
      <c r="BC509">
        <v>3</v>
      </c>
      <c r="BD509">
        <v>0.81</v>
      </c>
      <c r="BE509">
        <v>3</v>
      </c>
    </row>
    <row r="510" spans="1:57" x14ac:dyDescent="0.25">
      <c r="A510" t="s">
        <v>864</v>
      </c>
      <c r="B510" t="s">
        <v>865</v>
      </c>
      <c r="C510" t="s">
        <v>159</v>
      </c>
      <c r="F510" t="s">
        <v>803</v>
      </c>
      <c r="G510" t="s">
        <v>46</v>
      </c>
      <c r="H510">
        <v>4</v>
      </c>
      <c r="K510">
        <v>12.4</v>
      </c>
      <c r="L510">
        <v>14.873562400000001</v>
      </c>
      <c r="M510">
        <f t="shared" si="16"/>
        <v>85.126437600000003</v>
      </c>
      <c r="S510">
        <v>0.37898999999999999</v>
      </c>
      <c r="V510">
        <v>2.5590000000000002</v>
      </c>
      <c r="Y510">
        <v>3.2</v>
      </c>
      <c r="AE510">
        <v>1.141E-2</v>
      </c>
      <c r="AH510">
        <v>0.14000000000000001</v>
      </c>
      <c r="AJ510" t="s">
        <v>1067</v>
      </c>
      <c r="AP510">
        <v>0.56000000000000005</v>
      </c>
      <c r="AQ510">
        <v>41.22</v>
      </c>
      <c r="AR510">
        <v>43.06</v>
      </c>
      <c r="AS510" t="s">
        <v>783</v>
      </c>
      <c r="AW510">
        <v>4</v>
      </c>
      <c r="AX510">
        <v>0.399417301</v>
      </c>
      <c r="AY510">
        <v>4</v>
      </c>
      <c r="AZ510">
        <v>7.0000000000000007E-2</v>
      </c>
      <c r="BA510">
        <v>4</v>
      </c>
      <c r="BB510">
        <v>1.62</v>
      </c>
      <c r="BC510">
        <v>4</v>
      </c>
      <c r="BD510">
        <v>2.66</v>
      </c>
      <c r="BE510">
        <v>4</v>
      </c>
    </row>
    <row r="511" spans="1:57" x14ac:dyDescent="0.25">
      <c r="A511" t="s">
        <v>866</v>
      </c>
      <c r="B511" t="s">
        <v>867</v>
      </c>
      <c r="C511" t="s">
        <v>781</v>
      </c>
      <c r="F511" t="s">
        <v>790</v>
      </c>
      <c r="G511" t="s">
        <v>46</v>
      </c>
      <c r="H511">
        <v>22</v>
      </c>
      <c r="K511">
        <v>11.62</v>
      </c>
      <c r="L511">
        <v>10.356625530000001</v>
      </c>
      <c r="M511">
        <f t="shared" si="16"/>
        <v>89.643374469999998</v>
      </c>
      <c r="S511">
        <v>0.54705999999999999</v>
      </c>
      <c r="V511">
        <v>3.9409999999999998</v>
      </c>
      <c r="Y511">
        <v>1.994</v>
      </c>
      <c r="AE511">
        <v>4.0600000000000004E-2</v>
      </c>
      <c r="AH511">
        <v>8.4000000000000005E-2</v>
      </c>
      <c r="AJ511" t="s">
        <v>1067</v>
      </c>
      <c r="AP511">
        <v>2.57</v>
      </c>
      <c r="AQ511">
        <v>55.7</v>
      </c>
      <c r="AR511">
        <v>15.5</v>
      </c>
      <c r="AS511" t="s">
        <v>783</v>
      </c>
      <c r="AW511">
        <v>22</v>
      </c>
      <c r="AX511">
        <v>3.4036798899999998</v>
      </c>
      <c r="AY511">
        <v>19</v>
      </c>
      <c r="AZ511">
        <v>0.157</v>
      </c>
      <c r="BA511">
        <v>19</v>
      </c>
      <c r="BB511">
        <v>0.9</v>
      </c>
      <c r="BC511">
        <v>19</v>
      </c>
      <c r="BD511">
        <v>1.3</v>
      </c>
      <c r="BE511">
        <v>20</v>
      </c>
    </row>
    <row r="512" spans="1:57" x14ac:dyDescent="0.25">
      <c r="A512" t="s">
        <v>868</v>
      </c>
      <c r="B512" t="s">
        <v>867</v>
      </c>
      <c r="C512" t="s">
        <v>792</v>
      </c>
      <c r="F512" t="s">
        <v>810</v>
      </c>
      <c r="G512" t="s">
        <v>46</v>
      </c>
      <c r="H512">
        <v>2</v>
      </c>
      <c r="K512">
        <v>4.75</v>
      </c>
      <c r="L512">
        <v>9.3632636859999998</v>
      </c>
      <c r="M512">
        <f t="shared" si="16"/>
        <v>90.636736314000004</v>
      </c>
      <c r="S512">
        <v>0.28570999999999996</v>
      </c>
      <c r="V512">
        <v>3.4380000000000002</v>
      </c>
      <c r="Y512">
        <v>1.41</v>
      </c>
      <c r="AE512">
        <v>0.15506</v>
      </c>
      <c r="AH512">
        <v>0.48799999999999999</v>
      </c>
      <c r="AJ512" t="s">
        <v>1067</v>
      </c>
      <c r="AP512">
        <v>2.14</v>
      </c>
      <c r="AQ512">
        <v>53.26</v>
      </c>
      <c r="AR512">
        <v>25.77</v>
      </c>
      <c r="AS512" t="s">
        <v>783</v>
      </c>
      <c r="AW512">
        <v>3</v>
      </c>
      <c r="AX512">
        <v>1.8184936810000001</v>
      </c>
      <c r="AY512">
        <v>2</v>
      </c>
      <c r="AZ512">
        <v>0.39</v>
      </c>
      <c r="BA512">
        <v>3</v>
      </c>
      <c r="BB512">
        <v>6.91</v>
      </c>
      <c r="BC512">
        <v>3</v>
      </c>
      <c r="BD512">
        <v>7.15</v>
      </c>
      <c r="BE512">
        <v>3</v>
      </c>
    </row>
    <row r="513" spans="1:57" x14ac:dyDescent="0.25">
      <c r="A513" t="s">
        <v>869</v>
      </c>
      <c r="B513" t="s">
        <v>870</v>
      </c>
      <c r="C513" t="s">
        <v>781</v>
      </c>
      <c r="F513" t="s">
        <v>810</v>
      </c>
      <c r="G513" t="s">
        <v>46</v>
      </c>
      <c r="H513">
        <v>2</v>
      </c>
      <c r="K513">
        <v>12.04</v>
      </c>
      <c r="L513">
        <v>12.4214407</v>
      </c>
      <c r="M513">
        <f t="shared" si="16"/>
        <v>87.578559299999995</v>
      </c>
      <c r="S513">
        <v>0.49539</v>
      </c>
      <c r="V513">
        <v>3.988</v>
      </c>
      <c r="Y513">
        <v>4.12</v>
      </c>
      <c r="AE513">
        <v>2.3400000000000001E-3</v>
      </c>
      <c r="AH513">
        <v>3.1E-2</v>
      </c>
      <c r="AJ513" t="s">
        <v>1067</v>
      </c>
      <c r="AP513">
        <v>3.4</v>
      </c>
      <c r="AQ513">
        <v>46.42</v>
      </c>
      <c r="AR513">
        <v>11.1</v>
      </c>
      <c r="AS513" t="s">
        <v>783</v>
      </c>
      <c r="AW513">
        <v>2</v>
      </c>
      <c r="AX513">
        <v>3.6888572000000001E-2</v>
      </c>
      <c r="AY513">
        <v>2</v>
      </c>
      <c r="AZ513">
        <v>0.03</v>
      </c>
      <c r="BA513">
        <v>2</v>
      </c>
      <c r="BB513">
        <v>2.2999999999999998</v>
      </c>
      <c r="BC513">
        <v>2</v>
      </c>
      <c r="BD513">
        <v>1.75</v>
      </c>
      <c r="BE513">
        <v>2</v>
      </c>
    </row>
    <row r="514" spans="1:57" x14ac:dyDescent="0.25">
      <c r="A514" t="s">
        <v>871</v>
      </c>
      <c r="B514" t="s">
        <v>872</v>
      </c>
      <c r="C514" t="s">
        <v>159</v>
      </c>
      <c r="F514" t="s">
        <v>803</v>
      </c>
      <c r="G514" t="s">
        <v>46</v>
      </c>
      <c r="H514">
        <v>1</v>
      </c>
      <c r="K514">
        <v>28.2</v>
      </c>
      <c r="L514">
        <v>24.289148140000002</v>
      </c>
      <c r="M514">
        <f t="shared" si="16"/>
        <v>75.710851859999991</v>
      </c>
      <c r="S514">
        <v>1.13629</v>
      </c>
      <c r="V514">
        <v>4.6779999999999999</v>
      </c>
      <c r="AE514">
        <v>0</v>
      </c>
      <c r="AH514">
        <v>0</v>
      </c>
      <c r="AJ514" t="s">
        <v>1067</v>
      </c>
      <c r="AP514">
        <v>2.85</v>
      </c>
      <c r="AQ514">
        <v>66.09</v>
      </c>
      <c r="AR514">
        <v>9.33</v>
      </c>
      <c r="AS514" t="s">
        <v>783</v>
      </c>
      <c r="AW514">
        <v>1</v>
      </c>
      <c r="AY514">
        <v>1</v>
      </c>
      <c r="BA514">
        <v>1</v>
      </c>
      <c r="BC514">
        <v>1</v>
      </c>
      <c r="BE514">
        <v>1</v>
      </c>
    </row>
    <row r="515" spans="1:57" x14ac:dyDescent="0.25">
      <c r="A515" t="s">
        <v>873</v>
      </c>
      <c r="B515" t="s">
        <v>874</v>
      </c>
      <c r="C515" t="s">
        <v>159</v>
      </c>
      <c r="F515" t="s">
        <v>803</v>
      </c>
      <c r="G515" t="s">
        <v>46</v>
      </c>
      <c r="H515">
        <v>2</v>
      </c>
      <c r="K515">
        <v>2.72</v>
      </c>
      <c r="L515">
        <v>15.69530278</v>
      </c>
      <c r="M515">
        <f t="shared" si="16"/>
        <v>84.304697219999994</v>
      </c>
      <c r="S515">
        <v>0.73557000000000006</v>
      </c>
      <c r="V515">
        <v>4.6849999999999996</v>
      </c>
      <c r="Y515">
        <v>0.2</v>
      </c>
      <c r="AE515">
        <v>2.3300000000000001E-2</v>
      </c>
      <c r="AH515">
        <v>5.7000000000000002E-2</v>
      </c>
      <c r="AJ515" t="s">
        <v>1067</v>
      </c>
      <c r="AQ515">
        <v>61.12</v>
      </c>
      <c r="AR515">
        <v>14.7</v>
      </c>
      <c r="AS515" t="s">
        <v>783</v>
      </c>
      <c r="AW515">
        <v>2</v>
      </c>
      <c r="AX515">
        <v>0.30537209700000001</v>
      </c>
      <c r="AY515">
        <v>1</v>
      </c>
      <c r="BA515">
        <v>2</v>
      </c>
      <c r="BB515">
        <v>1.73</v>
      </c>
      <c r="BC515">
        <v>2</v>
      </c>
      <c r="BD515">
        <v>0.67</v>
      </c>
      <c r="BE515">
        <v>2</v>
      </c>
    </row>
    <row r="516" spans="1:57" x14ac:dyDescent="0.25">
      <c r="A516" t="s">
        <v>875</v>
      </c>
      <c r="B516" t="s">
        <v>876</v>
      </c>
      <c r="C516" t="s">
        <v>792</v>
      </c>
      <c r="F516" t="s">
        <v>803</v>
      </c>
      <c r="G516" t="s">
        <v>46</v>
      </c>
      <c r="H516">
        <v>6</v>
      </c>
      <c r="K516">
        <v>15.72</v>
      </c>
      <c r="L516">
        <v>25.370507119999996</v>
      </c>
      <c r="M516">
        <f t="shared" si="16"/>
        <v>74.629492880000001</v>
      </c>
      <c r="S516">
        <v>1.1932400000000001</v>
      </c>
      <c r="V516">
        <v>4.6829999999999998</v>
      </c>
      <c r="Y516">
        <v>0.95</v>
      </c>
      <c r="AE516">
        <v>0.12113</v>
      </c>
      <c r="AH516">
        <v>7.0999999999999994E-2</v>
      </c>
      <c r="AJ516" t="s">
        <v>1067</v>
      </c>
      <c r="AP516">
        <v>5.68</v>
      </c>
      <c r="AQ516">
        <v>68.8</v>
      </c>
      <c r="AR516">
        <v>9.61</v>
      </c>
      <c r="AS516" t="s">
        <v>783</v>
      </c>
      <c r="AW516">
        <v>6</v>
      </c>
      <c r="AX516">
        <v>2.3581780669999999</v>
      </c>
      <c r="AY516">
        <v>6</v>
      </c>
      <c r="AZ516">
        <v>0.61</v>
      </c>
      <c r="BA516">
        <v>6</v>
      </c>
      <c r="BB516">
        <v>1.81</v>
      </c>
      <c r="BC516">
        <v>6</v>
      </c>
      <c r="BD516">
        <v>0.54</v>
      </c>
      <c r="BE516">
        <v>6</v>
      </c>
    </row>
    <row r="517" spans="1:57" x14ac:dyDescent="0.25">
      <c r="A517" t="s">
        <v>877</v>
      </c>
      <c r="B517" t="s">
        <v>878</v>
      </c>
      <c r="C517" t="s">
        <v>781</v>
      </c>
      <c r="F517" t="s">
        <v>879</v>
      </c>
      <c r="G517" t="s">
        <v>46</v>
      </c>
      <c r="H517">
        <v>5</v>
      </c>
      <c r="K517">
        <v>122.52</v>
      </c>
      <c r="L517">
        <v>19.86804467</v>
      </c>
      <c r="M517">
        <f t="shared" si="16"/>
        <v>80.131955329999997</v>
      </c>
      <c r="S517">
        <v>0.97514000000000001</v>
      </c>
      <c r="V517">
        <v>4.9139999999999997</v>
      </c>
      <c r="Y517">
        <v>14.81</v>
      </c>
      <c r="AE517">
        <v>1.9870000000000002E-2</v>
      </c>
      <c r="AH517">
        <v>1.9E-2</v>
      </c>
      <c r="AJ517" t="s">
        <v>1067</v>
      </c>
      <c r="AP517">
        <v>2.82</v>
      </c>
      <c r="AQ517">
        <v>74.819999999999993</v>
      </c>
      <c r="AR517">
        <v>7.86</v>
      </c>
      <c r="AS517" t="s">
        <v>783</v>
      </c>
      <c r="AW517">
        <v>5</v>
      </c>
      <c r="AX517">
        <v>0.27115734200000002</v>
      </c>
      <c r="AY517">
        <v>4</v>
      </c>
      <c r="AZ517">
        <v>0.21</v>
      </c>
      <c r="BA517">
        <v>5</v>
      </c>
      <c r="BB517">
        <v>0.5</v>
      </c>
      <c r="BC517">
        <v>4</v>
      </c>
      <c r="BD517">
        <v>0.18</v>
      </c>
      <c r="BE517">
        <v>4</v>
      </c>
    </row>
    <row r="518" spans="1:57" x14ac:dyDescent="0.25">
      <c r="A518" t="s">
        <v>984</v>
      </c>
      <c r="B518" t="s">
        <v>979</v>
      </c>
      <c r="C518" t="s">
        <v>781</v>
      </c>
      <c r="F518" t="s">
        <v>879</v>
      </c>
      <c r="G518" t="s">
        <v>46</v>
      </c>
      <c r="H518">
        <v>5</v>
      </c>
      <c r="K518">
        <v>122.52</v>
      </c>
      <c r="L518">
        <v>19.86804467</v>
      </c>
      <c r="M518">
        <f t="shared" si="16"/>
        <v>80.131955329999997</v>
      </c>
      <c r="S518">
        <v>0.97514000000000001</v>
      </c>
      <c r="V518">
        <v>4.9139999999999997</v>
      </c>
      <c r="Y518">
        <v>14.81</v>
      </c>
      <c r="AE518">
        <v>1.9870000000000002E-2</v>
      </c>
      <c r="AH518">
        <v>1.9E-2</v>
      </c>
      <c r="AI518" t="s">
        <v>985</v>
      </c>
      <c r="AJ518" t="s">
        <v>1067</v>
      </c>
      <c r="AP518">
        <v>2.82</v>
      </c>
      <c r="AQ518">
        <v>74.819999999999993</v>
      </c>
      <c r="AR518">
        <v>7.86</v>
      </c>
      <c r="AS518" t="s">
        <v>783</v>
      </c>
      <c r="AW518">
        <v>5</v>
      </c>
      <c r="AX518">
        <v>0.27115734200000002</v>
      </c>
      <c r="AY518">
        <v>4</v>
      </c>
      <c r="AZ518">
        <v>0.21</v>
      </c>
      <c r="BA518">
        <v>5</v>
      </c>
      <c r="BB518">
        <v>0.5</v>
      </c>
      <c r="BC518">
        <v>4</v>
      </c>
      <c r="BD518">
        <v>0.18</v>
      </c>
      <c r="BE518">
        <v>4</v>
      </c>
    </row>
    <row r="519" spans="1:57" x14ac:dyDescent="0.25">
      <c r="A519" t="s">
        <v>880</v>
      </c>
      <c r="B519" t="s">
        <v>881</v>
      </c>
      <c r="C519" t="s">
        <v>159</v>
      </c>
      <c r="F519" t="s">
        <v>803</v>
      </c>
      <c r="G519" t="s">
        <v>46</v>
      </c>
      <c r="H519">
        <v>3</v>
      </c>
      <c r="K519">
        <v>763.6</v>
      </c>
      <c r="L519">
        <v>18.699845249999999</v>
      </c>
      <c r="M519">
        <f t="shared" si="16"/>
        <v>81.300154750000004</v>
      </c>
      <c r="S519">
        <v>0.63533000000000006</v>
      </c>
      <c r="V519">
        <v>3.3079999999999998</v>
      </c>
      <c r="Y519">
        <v>99.4</v>
      </c>
      <c r="AE519">
        <v>0.19572000000000001</v>
      </c>
      <c r="AH519">
        <v>0.19</v>
      </c>
      <c r="AJ519" t="s">
        <v>1067</v>
      </c>
      <c r="AP519">
        <v>1.59</v>
      </c>
      <c r="AQ519">
        <v>54.59</v>
      </c>
      <c r="AR519">
        <v>24.65</v>
      </c>
      <c r="AS519" t="s">
        <v>783</v>
      </c>
      <c r="AW519">
        <v>3</v>
      </c>
      <c r="AX519">
        <v>4.9916243820000004</v>
      </c>
      <c r="AY519">
        <v>3</v>
      </c>
      <c r="AZ519">
        <v>0.26</v>
      </c>
      <c r="BA519">
        <v>3</v>
      </c>
      <c r="BB519">
        <v>3.16</v>
      </c>
      <c r="BC519">
        <v>3</v>
      </c>
      <c r="BD519">
        <v>2.73</v>
      </c>
      <c r="BE519">
        <v>3</v>
      </c>
    </row>
    <row r="520" spans="1:57" x14ac:dyDescent="0.25">
      <c r="A520" t="s">
        <v>882</v>
      </c>
      <c r="B520" t="s">
        <v>883</v>
      </c>
      <c r="C520" t="s">
        <v>781</v>
      </c>
      <c r="F520" t="s">
        <v>782</v>
      </c>
      <c r="G520" t="s">
        <v>46</v>
      </c>
      <c r="H520">
        <v>9</v>
      </c>
      <c r="K520">
        <v>23.59</v>
      </c>
      <c r="L520">
        <v>36.294000269999998</v>
      </c>
      <c r="M520">
        <f t="shared" si="16"/>
        <v>63.705999730000002</v>
      </c>
      <c r="S520">
        <v>0.77740999999999993</v>
      </c>
      <c r="V520">
        <v>2.1259999999999999</v>
      </c>
      <c r="Y520">
        <v>2.58</v>
      </c>
      <c r="AE520">
        <v>4.0350000000000004E-2</v>
      </c>
      <c r="AH520">
        <v>0.13200000000000001</v>
      </c>
      <c r="AJ520" t="s">
        <v>1067</v>
      </c>
      <c r="AP520">
        <v>1.38</v>
      </c>
      <c r="AQ520">
        <v>40.880000000000003</v>
      </c>
      <c r="AR520">
        <v>38.89</v>
      </c>
      <c r="AS520" t="s">
        <v>783</v>
      </c>
      <c r="AW520">
        <v>9</v>
      </c>
      <c r="AX520">
        <v>1.730627922</v>
      </c>
      <c r="AY520">
        <v>9</v>
      </c>
      <c r="AZ520">
        <v>0.22</v>
      </c>
      <c r="BA520">
        <v>5</v>
      </c>
      <c r="BB520">
        <v>2.83</v>
      </c>
      <c r="BC520">
        <v>5</v>
      </c>
      <c r="BD520">
        <v>2.15</v>
      </c>
      <c r="BE520">
        <v>5</v>
      </c>
    </row>
    <row r="521" spans="1:57" x14ac:dyDescent="0.25">
      <c r="A521" t="s">
        <v>884</v>
      </c>
      <c r="B521" t="s">
        <v>883</v>
      </c>
      <c r="C521" t="s">
        <v>792</v>
      </c>
      <c r="F521" t="s">
        <v>810</v>
      </c>
      <c r="G521" t="s">
        <v>46</v>
      </c>
      <c r="H521">
        <v>2</v>
      </c>
      <c r="K521">
        <v>19.47</v>
      </c>
      <c r="L521">
        <v>21.204574439999998</v>
      </c>
      <c r="M521">
        <f t="shared" si="16"/>
        <v>78.795425559999998</v>
      </c>
      <c r="S521">
        <v>0.56049000000000004</v>
      </c>
      <c r="V521">
        <v>2.7709999999999999</v>
      </c>
      <c r="Y521">
        <v>9.4600000000000009</v>
      </c>
      <c r="AE521">
        <v>0.19172</v>
      </c>
      <c r="AH521">
        <v>0.29499999999999998</v>
      </c>
      <c r="AJ521" t="s">
        <v>1067</v>
      </c>
      <c r="AP521">
        <v>3.19</v>
      </c>
      <c r="AQ521">
        <v>43.28</v>
      </c>
      <c r="AR521">
        <v>33.31</v>
      </c>
      <c r="AS521" t="s">
        <v>783</v>
      </c>
      <c r="AW521">
        <v>2</v>
      </c>
      <c r="AX521">
        <v>9.1739259129999997</v>
      </c>
      <c r="AY521">
        <v>2</v>
      </c>
      <c r="AZ521">
        <v>1.51</v>
      </c>
      <c r="BA521">
        <v>2</v>
      </c>
      <c r="BB521">
        <v>2.71</v>
      </c>
      <c r="BC521">
        <v>2</v>
      </c>
      <c r="BD521">
        <v>1.52</v>
      </c>
      <c r="BE521">
        <v>2</v>
      </c>
    </row>
    <row r="522" spans="1:57" x14ac:dyDescent="0.25">
      <c r="A522" t="s">
        <v>885</v>
      </c>
      <c r="B522" t="s">
        <v>886</v>
      </c>
      <c r="C522" t="s">
        <v>781</v>
      </c>
      <c r="F522" t="s">
        <v>887</v>
      </c>
      <c r="G522" t="s">
        <v>46</v>
      </c>
      <c r="H522">
        <v>3</v>
      </c>
      <c r="K522">
        <v>909.61</v>
      </c>
      <c r="L522">
        <v>16.411266189999999</v>
      </c>
      <c r="M522">
        <f t="shared" si="16"/>
        <v>83.588733810000008</v>
      </c>
      <c r="S522">
        <v>0.69787999999999994</v>
      </c>
      <c r="V522">
        <v>4.2489999999999997</v>
      </c>
      <c r="Y522">
        <v>391.45</v>
      </c>
      <c r="AE522">
        <v>4.9409999999999996E-2</v>
      </c>
      <c r="AH522">
        <v>2.8000000000000001E-2</v>
      </c>
      <c r="AJ522" t="s">
        <v>1067</v>
      </c>
      <c r="AP522">
        <v>1.1299999999999999</v>
      </c>
      <c r="AQ522">
        <v>54.6</v>
      </c>
      <c r="AR522">
        <v>7.97</v>
      </c>
      <c r="AS522" t="s">
        <v>783</v>
      </c>
      <c r="AW522">
        <v>3</v>
      </c>
      <c r="AX522">
        <v>1.047950468</v>
      </c>
      <c r="AY522">
        <v>3</v>
      </c>
      <c r="AZ522">
        <v>0.24</v>
      </c>
      <c r="BA522">
        <v>3</v>
      </c>
      <c r="BB522">
        <v>2.4500000000000002</v>
      </c>
      <c r="BC522">
        <v>3</v>
      </c>
      <c r="BD522">
        <v>3.27</v>
      </c>
      <c r="BE522">
        <v>3</v>
      </c>
    </row>
    <row r="523" spans="1:57" x14ac:dyDescent="0.25">
      <c r="A523" t="s">
        <v>888</v>
      </c>
      <c r="B523" t="s">
        <v>889</v>
      </c>
      <c r="C523" t="s">
        <v>781</v>
      </c>
      <c r="F523" t="s">
        <v>810</v>
      </c>
      <c r="G523" t="s">
        <v>46</v>
      </c>
      <c r="H523">
        <v>2</v>
      </c>
      <c r="K523">
        <v>1.73</v>
      </c>
      <c r="L523">
        <v>28.93661032</v>
      </c>
      <c r="M523">
        <f t="shared" si="16"/>
        <v>71.06338968</v>
      </c>
      <c r="S523">
        <v>0.74895</v>
      </c>
      <c r="V523">
        <v>2.5550000000000002</v>
      </c>
      <c r="Y523">
        <v>0.41</v>
      </c>
      <c r="AE523">
        <v>0.19025999999999998</v>
      </c>
      <c r="AH523">
        <v>0.17499999999999999</v>
      </c>
      <c r="AJ523" t="s">
        <v>1067</v>
      </c>
      <c r="AP523">
        <v>1.52</v>
      </c>
      <c r="AQ523">
        <v>37.369999999999997</v>
      </c>
      <c r="AR523">
        <v>35.24</v>
      </c>
      <c r="AS523" t="s">
        <v>783</v>
      </c>
      <c r="AW523">
        <v>2</v>
      </c>
      <c r="AX523">
        <v>5.466938313</v>
      </c>
      <c r="AY523">
        <v>2</v>
      </c>
      <c r="AZ523">
        <v>0.78</v>
      </c>
      <c r="BA523">
        <v>2</v>
      </c>
      <c r="BB523">
        <v>5.93</v>
      </c>
      <c r="BC523">
        <v>2</v>
      </c>
      <c r="BD523">
        <v>2.04</v>
      </c>
      <c r="BE523">
        <v>2</v>
      </c>
    </row>
    <row r="524" spans="1:57" x14ac:dyDescent="0.25">
      <c r="A524" t="s">
        <v>890</v>
      </c>
      <c r="B524" t="s">
        <v>891</v>
      </c>
      <c r="C524" t="s">
        <v>792</v>
      </c>
      <c r="F524" t="s">
        <v>793</v>
      </c>
      <c r="G524" t="s">
        <v>46</v>
      </c>
      <c r="H524">
        <v>6</v>
      </c>
      <c r="K524">
        <v>481.11</v>
      </c>
      <c r="L524">
        <v>24.93409196</v>
      </c>
      <c r="M524">
        <f t="shared" si="16"/>
        <v>75.065908039999997</v>
      </c>
      <c r="S524">
        <v>1.1056400000000002</v>
      </c>
      <c r="V524">
        <v>4.423</v>
      </c>
      <c r="Y524">
        <v>42.41</v>
      </c>
      <c r="AE524">
        <v>6.9870000000000002E-2</v>
      </c>
      <c r="AH524">
        <v>9.5000000000000001E-2</v>
      </c>
      <c r="AJ524" t="s">
        <v>1067</v>
      </c>
      <c r="AP524">
        <v>5.95</v>
      </c>
      <c r="AQ524">
        <v>71.05</v>
      </c>
      <c r="AR524">
        <v>12.74</v>
      </c>
      <c r="AS524" t="s">
        <v>783</v>
      </c>
      <c r="AW524">
        <v>6</v>
      </c>
      <c r="AX524">
        <v>1.267286165</v>
      </c>
      <c r="AY524">
        <v>6</v>
      </c>
      <c r="AZ524">
        <v>1.07</v>
      </c>
      <c r="BA524">
        <v>6</v>
      </c>
      <c r="BB524">
        <v>1.83</v>
      </c>
      <c r="BC524">
        <v>6</v>
      </c>
      <c r="BD524">
        <v>1.1000000000000001</v>
      </c>
      <c r="BE524">
        <v>6</v>
      </c>
    </row>
    <row r="525" spans="1:57" x14ac:dyDescent="0.25">
      <c r="A525" t="s">
        <v>892</v>
      </c>
      <c r="B525" t="s">
        <v>893</v>
      </c>
      <c r="C525" t="s">
        <v>159</v>
      </c>
      <c r="F525" t="s">
        <v>803</v>
      </c>
      <c r="G525" t="s">
        <v>46</v>
      </c>
      <c r="H525">
        <v>2</v>
      </c>
      <c r="K525">
        <v>53.2</v>
      </c>
      <c r="L525">
        <v>34.128530470000001</v>
      </c>
      <c r="M525">
        <f t="shared" si="16"/>
        <v>65.871469529999999</v>
      </c>
      <c r="S525">
        <v>1.0604800000000001</v>
      </c>
      <c r="V525">
        <v>3.113</v>
      </c>
      <c r="Y525">
        <v>21.9</v>
      </c>
      <c r="AE525">
        <v>6.9699999999999998E-2</v>
      </c>
      <c r="AH525">
        <v>0.27200000000000002</v>
      </c>
      <c r="AJ525" t="s">
        <v>1067</v>
      </c>
      <c r="AP525">
        <v>3.08</v>
      </c>
      <c r="AQ525">
        <v>52.88</v>
      </c>
      <c r="AR525">
        <v>27.54</v>
      </c>
      <c r="AS525" t="s">
        <v>783</v>
      </c>
      <c r="AW525">
        <v>2</v>
      </c>
      <c r="AX525">
        <v>0.74613974699999996</v>
      </c>
      <c r="AY525">
        <v>2</v>
      </c>
      <c r="AZ525">
        <v>0.6</v>
      </c>
      <c r="BA525">
        <v>2</v>
      </c>
      <c r="BB525">
        <v>0.23</v>
      </c>
      <c r="BC525">
        <v>2</v>
      </c>
      <c r="BD525">
        <v>2.66</v>
      </c>
      <c r="BE525">
        <v>2</v>
      </c>
    </row>
    <row r="526" spans="1:57" x14ac:dyDescent="0.25">
      <c r="A526" t="s">
        <v>894</v>
      </c>
      <c r="B526" t="s">
        <v>895</v>
      </c>
      <c r="C526" t="s">
        <v>781</v>
      </c>
      <c r="F526" t="s">
        <v>803</v>
      </c>
      <c r="G526" t="s">
        <v>46</v>
      </c>
      <c r="H526">
        <v>3</v>
      </c>
      <c r="K526">
        <v>61</v>
      </c>
      <c r="L526">
        <v>10.819789849999999</v>
      </c>
      <c r="M526">
        <f t="shared" si="16"/>
        <v>89.180210149999994</v>
      </c>
      <c r="S526">
        <v>0.52876000000000001</v>
      </c>
      <c r="V526">
        <v>4.8769999999999998</v>
      </c>
      <c r="Y526">
        <v>36.549999999999997</v>
      </c>
      <c r="AE526">
        <v>7.2340000000000002E-2</v>
      </c>
      <c r="AH526">
        <v>0.248</v>
      </c>
      <c r="AJ526" t="s">
        <v>1067</v>
      </c>
      <c r="AP526">
        <v>16.63</v>
      </c>
      <c r="AQ526">
        <v>43.85</v>
      </c>
      <c r="AR526">
        <v>15.78</v>
      </c>
      <c r="AS526" t="s">
        <v>783</v>
      </c>
      <c r="AW526">
        <v>3</v>
      </c>
      <c r="AX526">
        <v>1.263708794</v>
      </c>
      <c r="AY526">
        <v>3</v>
      </c>
      <c r="AZ526">
        <v>6.84</v>
      </c>
      <c r="BA526">
        <v>3</v>
      </c>
      <c r="BB526">
        <v>4.5199999999999996</v>
      </c>
      <c r="BC526">
        <v>3</v>
      </c>
      <c r="BD526">
        <v>1.88</v>
      </c>
      <c r="BE526">
        <v>3</v>
      </c>
    </row>
    <row r="527" spans="1:57" x14ac:dyDescent="0.25">
      <c r="A527" t="s">
        <v>896</v>
      </c>
      <c r="B527" t="s">
        <v>897</v>
      </c>
      <c r="C527" t="s">
        <v>781</v>
      </c>
      <c r="F527" t="s">
        <v>782</v>
      </c>
      <c r="G527" t="s">
        <v>46</v>
      </c>
      <c r="H527">
        <v>8</v>
      </c>
      <c r="K527">
        <v>12.18</v>
      </c>
      <c r="L527">
        <v>26.135249170000002</v>
      </c>
      <c r="M527">
        <f t="shared" si="16"/>
        <v>73.864750829999991</v>
      </c>
      <c r="S527">
        <v>1.54356</v>
      </c>
      <c r="V527">
        <v>6.0279999999999996</v>
      </c>
      <c r="Y527">
        <v>2.83</v>
      </c>
      <c r="AE527">
        <v>4.02E-2</v>
      </c>
      <c r="AH527">
        <v>6.4000000000000001E-2</v>
      </c>
      <c r="AJ527" t="s">
        <v>1067</v>
      </c>
      <c r="AP527">
        <v>34.65</v>
      </c>
      <c r="AQ527">
        <v>39.04</v>
      </c>
      <c r="AR527">
        <v>6.95</v>
      </c>
      <c r="AS527" t="s">
        <v>783</v>
      </c>
      <c r="AW527">
        <v>8</v>
      </c>
      <c r="AX527">
        <v>0.547606708</v>
      </c>
      <c r="AY527">
        <v>7</v>
      </c>
      <c r="AZ527">
        <v>1.03</v>
      </c>
      <c r="BA527">
        <v>7</v>
      </c>
      <c r="BB527">
        <v>0.69</v>
      </c>
      <c r="BC527">
        <v>5</v>
      </c>
      <c r="BD527">
        <v>0.16</v>
      </c>
      <c r="BE527">
        <v>5</v>
      </c>
    </row>
    <row r="528" spans="1:57" ht="15.75" customHeight="1" x14ac:dyDescent="0.25">
      <c r="A528" t="s">
        <v>898</v>
      </c>
      <c r="B528" t="s">
        <v>897</v>
      </c>
      <c r="C528" t="s">
        <v>792</v>
      </c>
      <c r="F528" t="s">
        <v>861</v>
      </c>
      <c r="G528" t="s">
        <v>46</v>
      </c>
      <c r="H528">
        <v>5</v>
      </c>
      <c r="K528">
        <v>63</v>
      </c>
      <c r="L528">
        <v>13.044969249999999</v>
      </c>
      <c r="M528">
        <f t="shared" si="16"/>
        <v>86.955030750000006</v>
      </c>
      <c r="S528">
        <v>0.65716999999999992</v>
      </c>
      <c r="V528">
        <v>4.7690000000000001</v>
      </c>
      <c r="Y528">
        <v>19.82</v>
      </c>
      <c r="AE528">
        <v>0.17663000000000001</v>
      </c>
      <c r="AH528">
        <v>0.35699999999999998</v>
      </c>
      <c r="AJ528" t="s">
        <v>1067</v>
      </c>
      <c r="AP528">
        <v>13.34</v>
      </c>
      <c r="AQ528">
        <v>48.32</v>
      </c>
      <c r="AR528">
        <v>14.3</v>
      </c>
      <c r="AS528" t="s">
        <v>783</v>
      </c>
      <c r="AW528">
        <v>5</v>
      </c>
      <c r="AX528">
        <v>2.6572034659999999</v>
      </c>
      <c r="AY528">
        <v>5</v>
      </c>
      <c r="AZ528">
        <v>3.73</v>
      </c>
      <c r="BA528">
        <v>5</v>
      </c>
      <c r="BB528">
        <v>1.33</v>
      </c>
      <c r="BC528">
        <v>5</v>
      </c>
      <c r="BD528">
        <v>3.63</v>
      </c>
      <c r="BE528">
        <v>5</v>
      </c>
    </row>
    <row r="529" spans="1:57" x14ac:dyDescent="0.25">
      <c r="A529" t="s">
        <v>899</v>
      </c>
      <c r="B529" t="s">
        <v>258</v>
      </c>
      <c r="C529" t="s">
        <v>781</v>
      </c>
      <c r="F529" t="s">
        <v>790</v>
      </c>
      <c r="G529" t="s">
        <v>46</v>
      </c>
      <c r="H529">
        <v>36</v>
      </c>
      <c r="K529">
        <v>45.72</v>
      </c>
      <c r="L529">
        <v>24.310031630000001</v>
      </c>
      <c r="M529">
        <f t="shared" ref="M529:M555" si="17">100-L529</f>
        <v>75.689968370000003</v>
      </c>
      <c r="S529">
        <v>1.37765</v>
      </c>
      <c r="V529">
        <v>5.7789999999999999</v>
      </c>
      <c r="Y529">
        <v>4.46</v>
      </c>
      <c r="AE529">
        <v>9.376000000000001E-2</v>
      </c>
      <c r="AH529">
        <v>9.2999999999999999E-2</v>
      </c>
      <c r="AJ529" t="s">
        <v>1067</v>
      </c>
      <c r="AP529">
        <v>24.81</v>
      </c>
      <c r="AQ529">
        <v>46.09</v>
      </c>
      <c r="AR529">
        <v>6.78</v>
      </c>
      <c r="AS529" t="s">
        <v>783</v>
      </c>
      <c r="AW529">
        <v>36</v>
      </c>
      <c r="AX529">
        <v>0.91134410200000004</v>
      </c>
      <c r="AY529">
        <v>28</v>
      </c>
      <c r="AZ529">
        <v>1.71</v>
      </c>
      <c r="BA529">
        <v>31</v>
      </c>
      <c r="BB529">
        <v>1.18</v>
      </c>
      <c r="BC529">
        <v>16</v>
      </c>
      <c r="BD529">
        <v>0.46</v>
      </c>
      <c r="BE529">
        <v>17</v>
      </c>
    </row>
    <row r="530" spans="1:57" x14ac:dyDescent="0.25">
      <c r="A530" t="s">
        <v>900</v>
      </c>
      <c r="B530" t="s">
        <v>258</v>
      </c>
      <c r="C530" t="s">
        <v>792</v>
      </c>
      <c r="F530" t="s">
        <v>810</v>
      </c>
      <c r="G530" t="s">
        <v>46</v>
      </c>
      <c r="H530">
        <v>4</v>
      </c>
      <c r="K530">
        <v>71.73</v>
      </c>
      <c r="L530">
        <v>20.004088450000001</v>
      </c>
      <c r="M530">
        <f t="shared" si="17"/>
        <v>79.995911550000002</v>
      </c>
      <c r="S530">
        <v>1.1152200000000001</v>
      </c>
      <c r="V530">
        <v>5.5759999999999996</v>
      </c>
      <c r="Y530">
        <v>14.83</v>
      </c>
      <c r="AE530">
        <v>1.992E-2</v>
      </c>
      <c r="AH530">
        <v>4.3999999999999997E-2</v>
      </c>
      <c r="AJ530" t="s">
        <v>1067</v>
      </c>
      <c r="AP530">
        <v>18.12</v>
      </c>
      <c r="AQ530">
        <v>52.76</v>
      </c>
      <c r="AR530">
        <v>8.1199999999999992</v>
      </c>
      <c r="AS530" t="s">
        <v>783</v>
      </c>
      <c r="AW530">
        <v>4</v>
      </c>
      <c r="AX530">
        <v>0.40538559099999999</v>
      </c>
      <c r="AY530">
        <v>4</v>
      </c>
      <c r="AZ530">
        <v>1.51</v>
      </c>
      <c r="BA530">
        <v>4</v>
      </c>
      <c r="BB530">
        <v>1.87</v>
      </c>
      <c r="BC530">
        <v>4</v>
      </c>
      <c r="BD530">
        <v>0.74</v>
      </c>
      <c r="BE530">
        <v>4</v>
      </c>
    </row>
    <row r="531" spans="1:57" x14ac:dyDescent="0.25">
      <c r="A531" t="s">
        <v>901</v>
      </c>
      <c r="B531" t="s">
        <v>902</v>
      </c>
      <c r="C531" t="s">
        <v>781</v>
      </c>
      <c r="F531" t="s">
        <v>782</v>
      </c>
      <c r="G531" t="s">
        <v>46</v>
      </c>
      <c r="H531">
        <v>2</v>
      </c>
      <c r="K531">
        <v>2.12</v>
      </c>
      <c r="L531">
        <v>47.188372909999998</v>
      </c>
      <c r="M531">
        <f t="shared" si="17"/>
        <v>52.811627090000002</v>
      </c>
      <c r="S531">
        <v>1.1622999999999999</v>
      </c>
      <c r="V531">
        <v>2.4590000000000001</v>
      </c>
      <c r="Y531">
        <v>0.19</v>
      </c>
      <c r="AE531">
        <v>9.6349999999999991E-2</v>
      </c>
      <c r="AH531">
        <v>0.123</v>
      </c>
      <c r="AJ531" t="s">
        <v>1067</v>
      </c>
      <c r="AP531">
        <v>2.34</v>
      </c>
      <c r="AQ531">
        <v>44.28</v>
      </c>
      <c r="AR531">
        <v>39.799999999999997</v>
      </c>
      <c r="AS531" t="s">
        <v>783</v>
      </c>
      <c r="AW531">
        <v>2</v>
      </c>
      <c r="AX531">
        <v>1.5517660209999999</v>
      </c>
      <c r="AY531">
        <v>2</v>
      </c>
      <c r="AZ531">
        <v>0.4</v>
      </c>
      <c r="BA531">
        <v>2</v>
      </c>
      <c r="BB531">
        <v>1.56</v>
      </c>
      <c r="BC531">
        <v>2</v>
      </c>
      <c r="BD531">
        <v>3</v>
      </c>
      <c r="BE531">
        <v>2</v>
      </c>
    </row>
    <row r="532" spans="1:57" x14ac:dyDescent="0.25">
      <c r="A532" t="s">
        <v>903</v>
      </c>
      <c r="B532" t="s">
        <v>904</v>
      </c>
      <c r="C532" t="s">
        <v>781</v>
      </c>
      <c r="F532" t="s">
        <v>787</v>
      </c>
      <c r="G532" t="s">
        <v>46</v>
      </c>
      <c r="H532">
        <v>4</v>
      </c>
      <c r="K532">
        <v>118.75</v>
      </c>
      <c r="L532">
        <v>15.24535843</v>
      </c>
      <c r="M532">
        <f t="shared" si="17"/>
        <v>84.754641570000004</v>
      </c>
      <c r="S532">
        <v>0.63129000000000002</v>
      </c>
      <c r="V532">
        <v>3.7069999999999999</v>
      </c>
      <c r="Y532">
        <v>87.35</v>
      </c>
      <c r="AE532">
        <v>0.18234</v>
      </c>
      <c r="AH532">
        <v>0.22800000000000001</v>
      </c>
      <c r="AJ532" t="s">
        <v>1067</v>
      </c>
      <c r="AP532">
        <v>1.28</v>
      </c>
      <c r="AQ532">
        <v>56.21</v>
      </c>
      <c r="AR532">
        <v>23.89</v>
      </c>
      <c r="AS532" t="s">
        <v>783</v>
      </c>
      <c r="AW532">
        <v>4</v>
      </c>
      <c r="AX532">
        <v>3.089578768</v>
      </c>
      <c r="AY532">
        <v>3</v>
      </c>
      <c r="AZ532">
        <v>0.24</v>
      </c>
      <c r="BA532">
        <v>2</v>
      </c>
      <c r="BB532">
        <v>5.48</v>
      </c>
      <c r="BC532">
        <v>3</v>
      </c>
      <c r="BD532">
        <v>2.2999999999999998</v>
      </c>
      <c r="BE532">
        <v>3</v>
      </c>
    </row>
    <row r="533" spans="1:57" x14ac:dyDescent="0.25">
      <c r="A533" t="s">
        <v>905</v>
      </c>
      <c r="B533" t="s">
        <v>207</v>
      </c>
      <c r="C533" t="s">
        <v>781</v>
      </c>
      <c r="F533" t="s">
        <v>790</v>
      </c>
      <c r="G533" t="s">
        <v>46</v>
      </c>
      <c r="H533">
        <v>54</v>
      </c>
      <c r="K533">
        <v>51.3</v>
      </c>
      <c r="L533">
        <v>27.678776059999997</v>
      </c>
      <c r="M533">
        <f t="shared" si="17"/>
        <v>72.32122394000001</v>
      </c>
      <c r="S533">
        <v>0.72963999999999996</v>
      </c>
      <c r="V533">
        <v>2.669</v>
      </c>
      <c r="Y533">
        <v>4.71</v>
      </c>
      <c r="AE533">
        <v>3.2710000000000003E-2</v>
      </c>
      <c r="AH533">
        <v>7.1999999999999995E-2</v>
      </c>
      <c r="AJ533" t="s">
        <v>1067</v>
      </c>
      <c r="AP533">
        <v>1.77</v>
      </c>
      <c r="AQ533">
        <v>43.56</v>
      </c>
      <c r="AR533">
        <v>30.94</v>
      </c>
      <c r="AS533" t="s">
        <v>783</v>
      </c>
      <c r="AW533">
        <v>51</v>
      </c>
      <c r="AX533">
        <v>0.78769787499999999</v>
      </c>
      <c r="AY533">
        <v>38</v>
      </c>
      <c r="AZ533">
        <v>0.17</v>
      </c>
      <c r="BA533">
        <v>31</v>
      </c>
      <c r="BB533">
        <v>1.19</v>
      </c>
      <c r="BC533">
        <v>29</v>
      </c>
      <c r="BD533">
        <v>0.9</v>
      </c>
      <c r="BE533">
        <v>29</v>
      </c>
    </row>
    <row r="534" spans="1:57" x14ac:dyDescent="0.25">
      <c r="A534" t="s">
        <v>906</v>
      </c>
      <c r="B534" t="s">
        <v>207</v>
      </c>
      <c r="C534" t="s">
        <v>792</v>
      </c>
      <c r="F534" t="s">
        <v>861</v>
      </c>
      <c r="G534" t="s">
        <v>46</v>
      </c>
      <c r="H534">
        <v>5</v>
      </c>
      <c r="K534">
        <v>127.46</v>
      </c>
      <c r="L534">
        <v>28.961539089999999</v>
      </c>
      <c r="M534">
        <f t="shared" si="17"/>
        <v>71.038460909999998</v>
      </c>
      <c r="S534">
        <v>0.79459999999999997</v>
      </c>
      <c r="V534">
        <v>2.7730000000000001</v>
      </c>
      <c r="Y534">
        <v>24.44</v>
      </c>
      <c r="AE534">
        <v>5.1900000000000002E-2</v>
      </c>
      <c r="AH534">
        <v>0.217</v>
      </c>
      <c r="AJ534" t="s">
        <v>1067</v>
      </c>
      <c r="AP534">
        <v>1.32</v>
      </c>
      <c r="AQ534">
        <v>47.72</v>
      </c>
      <c r="AR534">
        <v>30.5</v>
      </c>
      <c r="AS534" t="s">
        <v>783</v>
      </c>
      <c r="AW534">
        <v>5</v>
      </c>
      <c r="AX534">
        <v>1.6089293060000001</v>
      </c>
      <c r="AY534">
        <v>5</v>
      </c>
      <c r="AZ534">
        <v>0.36</v>
      </c>
      <c r="BA534">
        <v>5</v>
      </c>
      <c r="BB534">
        <v>2.21</v>
      </c>
      <c r="BC534">
        <v>5</v>
      </c>
      <c r="BD534">
        <v>3.04</v>
      </c>
      <c r="BE534">
        <v>5</v>
      </c>
    </row>
    <row r="535" spans="1:57" x14ac:dyDescent="0.25">
      <c r="A535" t="s">
        <v>907</v>
      </c>
      <c r="B535" t="s">
        <v>908</v>
      </c>
      <c r="C535" t="s">
        <v>781</v>
      </c>
      <c r="F535" t="s">
        <v>782</v>
      </c>
      <c r="G535" t="s">
        <v>46</v>
      </c>
      <c r="H535">
        <v>2</v>
      </c>
      <c r="K535">
        <v>290.68</v>
      </c>
      <c r="L535">
        <v>19.109619200000001</v>
      </c>
      <c r="M535">
        <f t="shared" si="17"/>
        <v>80.890380800000003</v>
      </c>
      <c r="S535">
        <v>0.45981</v>
      </c>
      <c r="V535">
        <v>2.411</v>
      </c>
      <c r="Y535">
        <v>180.01</v>
      </c>
      <c r="AE535">
        <v>2.112E-2</v>
      </c>
      <c r="AH535">
        <v>0.17899999999999999</v>
      </c>
      <c r="AJ535" t="s">
        <v>1067</v>
      </c>
      <c r="AP535">
        <v>1.68</v>
      </c>
      <c r="AQ535">
        <v>43.38</v>
      </c>
      <c r="AR535">
        <v>36.909999999999997</v>
      </c>
      <c r="AS535" t="s">
        <v>783</v>
      </c>
      <c r="AW535">
        <v>2</v>
      </c>
      <c r="AX535">
        <v>0.546403678</v>
      </c>
      <c r="AY535">
        <v>2</v>
      </c>
      <c r="AZ535">
        <v>0.49</v>
      </c>
      <c r="BA535">
        <v>2</v>
      </c>
      <c r="BB535">
        <v>4.01</v>
      </c>
      <c r="BC535">
        <v>2</v>
      </c>
      <c r="BD535">
        <v>1.77</v>
      </c>
      <c r="BE535">
        <v>2</v>
      </c>
    </row>
    <row r="536" spans="1:57" x14ac:dyDescent="0.25">
      <c r="A536" t="s">
        <v>909</v>
      </c>
      <c r="B536" t="s">
        <v>229</v>
      </c>
      <c r="C536" t="s">
        <v>159</v>
      </c>
      <c r="F536" t="s">
        <v>825</v>
      </c>
      <c r="G536" t="s">
        <v>46</v>
      </c>
      <c r="H536">
        <v>3</v>
      </c>
      <c r="K536">
        <v>56.5</v>
      </c>
      <c r="L536">
        <v>12.944111229999999</v>
      </c>
      <c r="M536">
        <f t="shared" si="17"/>
        <v>87.055888769999996</v>
      </c>
      <c r="S536">
        <v>0.50529999999999997</v>
      </c>
      <c r="V536">
        <v>3.9049999999999998</v>
      </c>
      <c r="Y536">
        <v>20.7</v>
      </c>
      <c r="AE536">
        <v>5.1679999999999997E-2</v>
      </c>
      <c r="AH536">
        <v>0.153</v>
      </c>
      <c r="AJ536" t="s">
        <v>1067</v>
      </c>
      <c r="AP536">
        <v>2.23</v>
      </c>
      <c r="AQ536">
        <v>58.13</v>
      </c>
      <c r="AR536">
        <v>15.96</v>
      </c>
      <c r="AS536" t="s">
        <v>783</v>
      </c>
      <c r="AW536">
        <v>3</v>
      </c>
      <c r="AX536">
        <v>1.2807405169999999</v>
      </c>
      <c r="AY536">
        <v>2</v>
      </c>
      <c r="AZ536">
        <v>0.91</v>
      </c>
      <c r="BA536">
        <v>3</v>
      </c>
      <c r="BB536">
        <v>1.3</v>
      </c>
      <c r="BC536">
        <v>3</v>
      </c>
      <c r="BD536">
        <v>1.92</v>
      </c>
      <c r="BE536">
        <v>3</v>
      </c>
    </row>
    <row r="537" spans="1:57" x14ac:dyDescent="0.25">
      <c r="A537" t="s">
        <v>910</v>
      </c>
      <c r="B537" t="s">
        <v>911</v>
      </c>
      <c r="C537" t="s">
        <v>781</v>
      </c>
      <c r="F537" t="s">
        <v>790</v>
      </c>
      <c r="G537" t="s">
        <v>46</v>
      </c>
      <c r="H537">
        <v>11</v>
      </c>
      <c r="K537">
        <v>58.38</v>
      </c>
      <c r="L537">
        <v>18.559080770000001</v>
      </c>
      <c r="M537">
        <f t="shared" si="17"/>
        <v>81.440919229999992</v>
      </c>
      <c r="S537">
        <v>0.77395999999999998</v>
      </c>
      <c r="V537">
        <v>4.1749999999999998</v>
      </c>
      <c r="Y537">
        <v>7.55</v>
      </c>
      <c r="AE537">
        <v>6.0940000000000001E-2</v>
      </c>
      <c r="AH537">
        <v>5.5E-2</v>
      </c>
      <c r="AJ537" t="s">
        <v>1067</v>
      </c>
      <c r="AP537">
        <v>2.65</v>
      </c>
      <c r="AQ537">
        <v>60.92</v>
      </c>
      <c r="AR537">
        <v>13.07</v>
      </c>
      <c r="AS537" t="s">
        <v>783</v>
      </c>
      <c r="AW537">
        <v>11</v>
      </c>
      <c r="AX537">
        <v>0.78968164500000004</v>
      </c>
      <c r="AY537">
        <v>9</v>
      </c>
      <c r="AZ537">
        <v>0.28000000000000003</v>
      </c>
      <c r="BA537">
        <v>10</v>
      </c>
      <c r="BB537">
        <v>1.31</v>
      </c>
      <c r="BC537">
        <v>7</v>
      </c>
      <c r="BD537">
        <v>1.02</v>
      </c>
      <c r="BE537">
        <v>7</v>
      </c>
    </row>
    <row r="538" spans="1:57" x14ac:dyDescent="0.25">
      <c r="A538" t="s">
        <v>912</v>
      </c>
      <c r="B538" t="s">
        <v>176</v>
      </c>
      <c r="C538" t="s">
        <v>159</v>
      </c>
      <c r="F538" t="s">
        <v>803</v>
      </c>
      <c r="G538" t="s">
        <v>46</v>
      </c>
      <c r="H538">
        <v>4</v>
      </c>
      <c r="K538">
        <v>20</v>
      </c>
      <c r="L538">
        <v>10.037054080000001</v>
      </c>
      <c r="M538">
        <f t="shared" si="17"/>
        <v>89.962945919999996</v>
      </c>
      <c r="S538">
        <v>0.23568</v>
      </c>
      <c r="V538">
        <v>2.3130000000000002</v>
      </c>
      <c r="Y538">
        <v>6.7</v>
      </c>
      <c r="AE538">
        <v>4.1189999999999997E-2</v>
      </c>
      <c r="AH538">
        <v>0.29499999999999998</v>
      </c>
      <c r="AJ538" t="s">
        <v>1067</v>
      </c>
      <c r="AP538">
        <v>4.5</v>
      </c>
      <c r="AQ538">
        <v>30.15</v>
      </c>
      <c r="AR538">
        <v>50.63</v>
      </c>
      <c r="AS538" t="s">
        <v>783</v>
      </c>
      <c r="AW538">
        <v>4</v>
      </c>
      <c r="AX538">
        <v>0.52329770799999997</v>
      </c>
      <c r="AY538">
        <v>4</v>
      </c>
      <c r="AZ538">
        <v>0.86</v>
      </c>
      <c r="BA538">
        <v>4</v>
      </c>
      <c r="BB538">
        <v>4.66</v>
      </c>
      <c r="BC538">
        <v>4</v>
      </c>
      <c r="BD538">
        <v>5.93</v>
      </c>
      <c r="BE538">
        <v>4</v>
      </c>
    </row>
    <row r="539" spans="1:57" x14ac:dyDescent="0.25">
      <c r="A539" t="s">
        <v>913</v>
      </c>
      <c r="B539" t="s">
        <v>56</v>
      </c>
      <c r="C539" t="s">
        <v>781</v>
      </c>
      <c r="F539" t="s">
        <v>914</v>
      </c>
      <c r="G539" t="s">
        <v>46</v>
      </c>
      <c r="H539">
        <v>18</v>
      </c>
      <c r="K539">
        <v>29.42</v>
      </c>
      <c r="L539">
        <v>18.68358748</v>
      </c>
      <c r="M539">
        <f t="shared" si="17"/>
        <v>81.31641252</v>
      </c>
      <c r="S539">
        <v>0.51308000000000009</v>
      </c>
      <c r="V539">
        <v>3.6059999999999999</v>
      </c>
      <c r="Y539">
        <v>10.28</v>
      </c>
      <c r="AE539">
        <v>0.18356999999999998</v>
      </c>
      <c r="AH539">
        <v>0.46500000000000002</v>
      </c>
      <c r="AJ539" t="s">
        <v>1067</v>
      </c>
      <c r="AP539">
        <v>17.96</v>
      </c>
      <c r="AQ539">
        <v>30.78</v>
      </c>
      <c r="AR539">
        <v>30.74</v>
      </c>
      <c r="AS539" t="s">
        <v>783</v>
      </c>
      <c r="AW539">
        <v>18</v>
      </c>
      <c r="AX539">
        <v>2.3066298519999999</v>
      </c>
      <c r="AY539">
        <v>6</v>
      </c>
      <c r="AZ539">
        <v>4.93</v>
      </c>
      <c r="BA539">
        <v>11</v>
      </c>
      <c r="BB539">
        <v>3.71</v>
      </c>
      <c r="BC539">
        <v>8</v>
      </c>
      <c r="BD539">
        <v>5.43</v>
      </c>
      <c r="BE539">
        <v>8</v>
      </c>
    </row>
    <row r="540" spans="1:57" x14ac:dyDescent="0.25">
      <c r="A540" t="s">
        <v>915</v>
      </c>
      <c r="B540" t="s">
        <v>56</v>
      </c>
      <c r="C540" t="s">
        <v>792</v>
      </c>
      <c r="F540" t="s">
        <v>916</v>
      </c>
      <c r="G540" t="s">
        <v>46</v>
      </c>
      <c r="H540">
        <v>16</v>
      </c>
      <c r="K540">
        <v>157.91</v>
      </c>
      <c r="L540">
        <v>10.218530189999999</v>
      </c>
      <c r="M540">
        <f t="shared" si="17"/>
        <v>89.781469810000004</v>
      </c>
      <c r="S540">
        <v>0.42022999999999999</v>
      </c>
      <c r="V540">
        <v>3.9750000000000001</v>
      </c>
      <c r="Y540">
        <v>20.27</v>
      </c>
      <c r="AE540">
        <v>4.2459999999999998E-2</v>
      </c>
      <c r="AH540">
        <v>0.24299999999999999</v>
      </c>
      <c r="AJ540" t="s">
        <v>1067</v>
      </c>
      <c r="AP540">
        <v>17.309999999999999</v>
      </c>
      <c r="AQ540">
        <v>27.1</v>
      </c>
      <c r="AR540">
        <v>24.49</v>
      </c>
      <c r="AS540" t="s">
        <v>783</v>
      </c>
      <c r="AW540">
        <v>16</v>
      </c>
      <c r="AX540">
        <v>0.55993876399999998</v>
      </c>
      <c r="AY540">
        <v>16</v>
      </c>
      <c r="AZ540">
        <v>1.5</v>
      </c>
      <c r="BA540">
        <v>16</v>
      </c>
      <c r="BB540">
        <v>2.25</v>
      </c>
      <c r="BC540">
        <v>16</v>
      </c>
      <c r="BD540">
        <v>3.92</v>
      </c>
      <c r="BE540">
        <v>16</v>
      </c>
    </row>
    <row r="541" spans="1:57" x14ac:dyDescent="0.25">
      <c r="A541" t="s">
        <v>917</v>
      </c>
      <c r="B541" t="s">
        <v>918</v>
      </c>
      <c r="C541" t="s">
        <v>781</v>
      </c>
      <c r="F541" t="s">
        <v>782</v>
      </c>
      <c r="G541" t="s">
        <v>46</v>
      </c>
      <c r="H541">
        <v>2</v>
      </c>
      <c r="K541">
        <v>5.38</v>
      </c>
      <c r="L541">
        <v>11.933334139999999</v>
      </c>
      <c r="M541">
        <f t="shared" si="17"/>
        <v>88.066665860000001</v>
      </c>
      <c r="S541">
        <v>0.34275</v>
      </c>
      <c r="V541">
        <v>2.9020000000000001</v>
      </c>
      <c r="Y541">
        <v>0.57999999999999996</v>
      </c>
      <c r="AE541">
        <v>1.9960000000000002E-2</v>
      </c>
      <c r="AH541">
        <v>0.221</v>
      </c>
      <c r="AJ541" t="s">
        <v>1067</v>
      </c>
      <c r="AP541">
        <v>1.38</v>
      </c>
      <c r="AQ541">
        <v>31.41</v>
      </c>
      <c r="AR541">
        <v>28.63</v>
      </c>
      <c r="AS541" t="s">
        <v>783</v>
      </c>
      <c r="AW541">
        <v>2</v>
      </c>
      <c r="AX541">
        <v>1.596938427</v>
      </c>
      <c r="AY541">
        <v>2</v>
      </c>
      <c r="AZ541">
        <v>0.16</v>
      </c>
      <c r="BA541">
        <v>2</v>
      </c>
      <c r="BB541">
        <v>1.18</v>
      </c>
      <c r="BC541">
        <v>2</v>
      </c>
      <c r="BD541">
        <v>5.56</v>
      </c>
      <c r="BE541">
        <v>2</v>
      </c>
    </row>
    <row r="542" spans="1:57" x14ac:dyDescent="0.25">
      <c r="A542" t="s">
        <v>919</v>
      </c>
      <c r="B542" t="s">
        <v>920</v>
      </c>
      <c r="C542" t="s">
        <v>159</v>
      </c>
      <c r="F542" t="s">
        <v>803</v>
      </c>
      <c r="G542" t="s">
        <v>46</v>
      </c>
      <c r="H542">
        <v>2</v>
      </c>
      <c r="K542">
        <v>7.8</v>
      </c>
      <c r="L542">
        <v>10.814368379999999</v>
      </c>
      <c r="M542">
        <f t="shared" si="17"/>
        <v>89.185631619999995</v>
      </c>
      <c r="S542">
        <v>0.23909</v>
      </c>
      <c r="V542">
        <v>2.2090000000000001</v>
      </c>
      <c r="Y542">
        <v>0.4</v>
      </c>
      <c r="AE542">
        <v>1.5689999999999999E-2</v>
      </c>
      <c r="AH542">
        <v>0.11700000000000001</v>
      </c>
      <c r="AJ542" t="s">
        <v>1067</v>
      </c>
      <c r="AP542">
        <v>3.34</v>
      </c>
      <c r="AQ542">
        <v>35.86</v>
      </c>
      <c r="AR542">
        <v>51.76</v>
      </c>
      <c r="AS542" t="s">
        <v>783</v>
      </c>
      <c r="AW542">
        <v>2</v>
      </c>
      <c r="AX542">
        <v>0.139626267</v>
      </c>
      <c r="AY542">
        <v>2</v>
      </c>
      <c r="AZ542">
        <v>0.28999999999999998</v>
      </c>
      <c r="BA542">
        <v>2</v>
      </c>
      <c r="BB542">
        <v>1.05</v>
      </c>
      <c r="BC542">
        <v>2</v>
      </c>
      <c r="BD542">
        <v>1.46</v>
      </c>
      <c r="BE542">
        <v>2</v>
      </c>
    </row>
    <row r="543" spans="1:57" x14ac:dyDescent="0.25">
      <c r="A543" t="s">
        <v>921</v>
      </c>
      <c r="B543" t="s">
        <v>922</v>
      </c>
      <c r="C543" t="s">
        <v>781</v>
      </c>
      <c r="F543" t="s">
        <v>790</v>
      </c>
      <c r="G543" t="s">
        <v>46</v>
      </c>
      <c r="H543">
        <v>33</v>
      </c>
      <c r="K543">
        <v>14.43</v>
      </c>
      <c r="L543">
        <v>13.713652779999999</v>
      </c>
      <c r="M543">
        <f t="shared" si="17"/>
        <v>86.286347219999996</v>
      </c>
      <c r="S543">
        <v>0.39339999999999997</v>
      </c>
      <c r="V543">
        <v>3.008</v>
      </c>
      <c r="Y543">
        <v>3.17</v>
      </c>
      <c r="AE543">
        <v>3.6319999999999998E-2</v>
      </c>
      <c r="AH543">
        <v>0.216</v>
      </c>
      <c r="AJ543" t="s">
        <v>1067</v>
      </c>
      <c r="AP543">
        <v>6.01</v>
      </c>
      <c r="AQ543">
        <v>36.14</v>
      </c>
      <c r="AR543">
        <v>37.17</v>
      </c>
      <c r="AS543" t="s">
        <v>783</v>
      </c>
      <c r="AW543">
        <v>33</v>
      </c>
      <c r="AX543">
        <v>0.81438861200000001</v>
      </c>
      <c r="AY543">
        <v>26</v>
      </c>
      <c r="AZ543">
        <v>0.63</v>
      </c>
      <c r="BA543">
        <v>29</v>
      </c>
      <c r="BB543">
        <v>1.92</v>
      </c>
      <c r="BC543">
        <v>15</v>
      </c>
      <c r="BD543">
        <v>4.3600000000000003</v>
      </c>
      <c r="BE543">
        <v>18</v>
      </c>
    </row>
    <row r="544" spans="1:57" x14ac:dyDescent="0.25">
      <c r="A544" t="s">
        <v>923</v>
      </c>
      <c r="B544" t="s">
        <v>922</v>
      </c>
      <c r="C544" t="s">
        <v>781</v>
      </c>
      <c r="F544" t="s">
        <v>825</v>
      </c>
      <c r="G544" t="s">
        <v>46</v>
      </c>
      <c r="H544">
        <v>6</v>
      </c>
      <c r="K544">
        <v>2.27</v>
      </c>
      <c r="L544">
        <v>39.222796639999999</v>
      </c>
      <c r="M544">
        <f t="shared" si="17"/>
        <v>60.777203360000001</v>
      </c>
      <c r="S544">
        <v>0.23624000000000001</v>
      </c>
      <c r="V544">
        <v>0.63200000000000001</v>
      </c>
      <c r="Y544">
        <v>0.27</v>
      </c>
      <c r="AE544">
        <v>1.2539999999999999E-2</v>
      </c>
      <c r="AH544">
        <v>2.8000000000000001E-2</v>
      </c>
      <c r="AJ544" t="s">
        <v>1067</v>
      </c>
      <c r="AP544">
        <v>0.84</v>
      </c>
      <c r="AQ544">
        <v>9.9700000000000006</v>
      </c>
      <c r="AR544">
        <v>82.01</v>
      </c>
      <c r="AS544" t="s">
        <v>783</v>
      </c>
      <c r="AW544">
        <v>6</v>
      </c>
      <c r="AX544">
        <v>0.95697982100000001</v>
      </c>
      <c r="AY544">
        <v>4</v>
      </c>
      <c r="AZ544">
        <v>0.11</v>
      </c>
      <c r="BA544">
        <v>5</v>
      </c>
      <c r="BB544">
        <v>0.82</v>
      </c>
      <c r="BC544">
        <v>1</v>
      </c>
      <c r="BE544">
        <v>2</v>
      </c>
    </row>
    <row r="545" spans="1:57" x14ac:dyDescent="0.25">
      <c r="A545" t="s">
        <v>924</v>
      </c>
      <c r="B545" t="s">
        <v>922</v>
      </c>
      <c r="C545" t="s">
        <v>792</v>
      </c>
      <c r="F545" t="s">
        <v>803</v>
      </c>
      <c r="G545" t="s">
        <v>46</v>
      </c>
      <c r="H545">
        <v>5</v>
      </c>
      <c r="K545">
        <v>16.48</v>
      </c>
      <c r="L545">
        <v>17.937888730000001</v>
      </c>
      <c r="M545">
        <f t="shared" si="17"/>
        <v>82.062111270000003</v>
      </c>
      <c r="S545">
        <v>0.65661999999999998</v>
      </c>
      <c r="V545">
        <v>3.2810000000000001</v>
      </c>
      <c r="Y545">
        <v>5.01</v>
      </c>
      <c r="AE545">
        <v>0.29898000000000002</v>
      </c>
      <c r="AH545">
        <v>0.57699999999999996</v>
      </c>
      <c r="AJ545" t="s">
        <v>1067</v>
      </c>
      <c r="AP545">
        <v>7.8</v>
      </c>
      <c r="AQ545">
        <v>38.53</v>
      </c>
      <c r="AR545">
        <v>34.840000000000003</v>
      </c>
      <c r="AS545" t="s">
        <v>783</v>
      </c>
      <c r="AW545">
        <v>5</v>
      </c>
      <c r="AX545">
        <v>6.9152788459999996</v>
      </c>
      <c r="AY545">
        <v>5</v>
      </c>
      <c r="AZ545">
        <v>1.28</v>
      </c>
      <c r="BA545">
        <v>5</v>
      </c>
      <c r="BB545">
        <v>7.31</v>
      </c>
      <c r="BC545">
        <v>5</v>
      </c>
      <c r="BD545">
        <v>9.7200000000000006</v>
      </c>
      <c r="BE545">
        <v>5</v>
      </c>
    </row>
    <row r="546" spans="1:57" x14ac:dyDescent="0.25">
      <c r="A546" t="s">
        <v>925</v>
      </c>
      <c r="B546" t="s">
        <v>926</v>
      </c>
      <c r="C546" t="s">
        <v>781</v>
      </c>
      <c r="F546" t="s">
        <v>782</v>
      </c>
      <c r="G546" t="s">
        <v>46</v>
      </c>
      <c r="H546">
        <v>2</v>
      </c>
      <c r="K546">
        <v>1.58</v>
      </c>
      <c r="L546">
        <v>41.007210299999997</v>
      </c>
      <c r="M546">
        <f t="shared" si="17"/>
        <v>58.992789700000003</v>
      </c>
      <c r="S546">
        <v>1.1590400000000001</v>
      </c>
      <c r="V546">
        <v>2.8250000000000002</v>
      </c>
      <c r="Y546">
        <v>0.1</v>
      </c>
      <c r="AE546">
        <v>9.7030000000000005E-2</v>
      </c>
      <c r="AH546">
        <v>1.6E-2</v>
      </c>
      <c r="AJ546" t="s">
        <v>1067</v>
      </c>
      <c r="AP546">
        <v>3.63</v>
      </c>
      <c r="AQ546">
        <v>61.34</v>
      </c>
      <c r="AR546">
        <v>32.270000000000003</v>
      </c>
      <c r="AS546" t="s">
        <v>783</v>
      </c>
      <c r="AW546">
        <v>2</v>
      </c>
      <c r="AX546">
        <v>3.1979340120000002</v>
      </c>
      <c r="AY546">
        <v>2</v>
      </c>
      <c r="AZ546">
        <v>0.65</v>
      </c>
      <c r="BA546">
        <v>2</v>
      </c>
      <c r="BB546">
        <v>3.09</v>
      </c>
      <c r="BC546">
        <v>2</v>
      </c>
      <c r="BD546">
        <v>0.28000000000000003</v>
      </c>
      <c r="BE546">
        <v>2</v>
      </c>
    </row>
    <row r="547" spans="1:57" x14ac:dyDescent="0.25">
      <c r="A547" t="s">
        <v>927</v>
      </c>
      <c r="B547" t="s">
        <v>928</v>
      </c>
      <c r="C547" t="s">
        <v>792</v>
      </c>
      <c r="F547" t="s">
        <v>810</v>
      </c>
      <c r="G547" t="s">
        <v>46</v>
      </c>
      <c r="H547">
        <v>2</v>
      </c>
      <c r="K547">
        <v>0.92</v>
      </c>
      <c r="L547">
        <v>29.129901359999998</v>
      </c>
      <c r="M547">
        <f t="shared" si="17"/>
        <v>70.870098640000009</v>
      </c>
      <c r="S547">
        <v>0.93798000000000004</v>
      </c>
      <c r="V547">
        <v>3.2109999999999999</v>
      </c>
      <c r="Y547">
        <v>0.09</v>
      </c>
      <c r="AE547">
        <v>0.10764</v>
      </c>
      <c r="AH547">
        <v>0.10199999999999999</v>
      </c>
      <c r="AJ547" t="s">
        <v>1067</v>
      </c>
      <c r="AP547">
        <v>3.01</v>
      </c>
      <c r="AQ547">
        <v>58.15</v>
      </c>
      <c r="AR547">
        <v>29.13</v>
      </c>
      <c r="AS547" t="s">
        <v>783</v>
      </c>
      <c r="AW547">
        <v>2</v>
      </c>
      <c r="AX547">
        <v>2.4276410500000001</v>
      </c>
      <c r="AY547">
        <v>2</v>
      </c>
      <c r="AZ547">
        <v>0.22</v>
      </c>
      <c r="BA547">
        <v>2</v>
      </c>
      <c r="BB547">
        <v>0.53</v>
      </c>
      <c r="BC547">
        <v>2</v>
      </c>
      <c r="BD547">
        <v>1.91</v>
      </c>
      <c r="BE547">
        <v>2</v>
      </c>
    </row>
    <row r="548" spans="1:57" x14ac:dyDescent="0.25">
      <c r="A548" t="s">
        <v>929</v>
      </c>
      <c r="B548" t="s">
        <v>930</v>
      </c>
      <c r="C548" t="s">
        <v>781</v>
      </c>
      <c r="F548" t="s">
        <v>790</v>
      </c>
      <c r="G548" t="s">
        <v>46</v>
      </c>
      <c r="H548">
        <v>19</v>
      </c>
      <c r="K548">
        <v>1.1200000000000001</v>
      </c>
      <c r="L548">
        <v>33.589958240000001</v>
      </c>
      <c r="M548">
        <f t="shared" si="17"/>
        <v>66.410041759999999</v>
      </c>
      <c r="S548">
        <v>0.90910999999999997</v>
      </c>
      <c r="V548">
        <v>3.26</v>
      </c>
      <c r="Y548">
        <v>0.06</v>
      </c>
      <c r="AE548">
        <v>6.1120000000000001E-2</v>
      </c>
      <c r="AH548">
        <v>0.22</v>
      </c>
      <c r="AJ548" t="s">
        <v>1067</v>
      </c>
      <c r="AP548">
        <v>3.17</v>
      </c>
      <c r="AQ548">
        <v>54.16</v>
      </c>
      <c r="AR548">
        <v>30.02</v>
      </c>
      <c r="AS548" t="s">
        <v>783</v>
      </c>
      <c r="AW548">
        <v>19</v>
      </c>
      <c r="AX548">
        <v>3.4410594090000002</v>
      </c>
      <c r="AY548">
        <v>19</v>
      </c>
      <c r="AZ548">
        <v>0.41</v>
      </c>
      <c r="BA548">
        <v>18</v>
      </c>
      <c r="BB548">
        <v>3.07</v>
      </c>
      <c r="BC548">
        <v>14</v>
      </c>
      <c r="BD548">
        <v>4.45</v>
      </c>
      <c r="BE548">
        <v>17</v>
      </c>
    </row>
    <row r="549" spans="1:57" x14ac:dyDescent="0.25">
      <c r="A549" t="s">
        <v>931</v>
      </c>
      <c r="B549" t="s">
        <v>930</v>
      </c>
      <c r="C549" t="s">
        <v>792</v>
      </c>
      <c r="F549" t="s">
        <v>810</v>
      </c>
      <c r="G549" t="s">
        <v>46</v>
      </c>
      <c r="H549">
        <v>2</v>
      </c>
      <c r="K549">
        <v>1.27</v>
      </c>
      <c r="L549">
        <v>24.9637934</v>
      </c>
      <c r="M549">
        <f t="shared" si="17"/>
        <v>75.0362066</v>
      </c>
      <c r="S549">
        <v>1.1092299999999999</v>
      </c>
      <c r="V549">
        <v>4.444</v>
      </c>
      <c r="Y549">
        <v>0.06</v>
      </c>
      <c r="AE549">
        <v>2.1690000000000001E-2</v>
      </c>
      <c r="AH549">
        <v>0.1</v>
      </c>
      <c r="AJ549" t="s">
        <v>1067</v>
      </c>
      <c r="AP549">
        <v>3.82</v>
      </c>
      <c r="AQ549">
        <v>63.95</v>
      </c>
      <c r="AR549">
        <v>11.56</v>
      </c>
      <c r="AS549" t="s">
        <v>783</v>
      </c>
      <c r="AW549">
        <v>2</v>
      </c>
      <c r="AX549">
        <v>7.3985587000000005E-2</v>
      </c>
      <c r="AY549">
        <v>2</v>
      </c>
      <c r="AZ549">
        <v>0.08</v>
      </c>
      <c r="BA549">
        <v>2</v>
      </c>
      <c r="BB549">
        <v>2.0699999999999998</v>
      </c>
      <c r="BC549">
        <v>2</v>
      </c>
      <c r="BD549">
        <v>1.28</v>
      </c>
      <c r="BE549">
        <v>2</v>
      </c>
    </row>
    <row r="550" spans="1:57" x14ac:dyDescent="0.25">
      <c r="A550" t="s">
        <v>932</v>
      </c>
      <c r="B550" t="s">
        <v>933</v>
      </c>
      <c r="C550" t="s">
        <v>781</v>
      </c>
      <c r="F550" t="s">
        <v>782</v>
      </c>
      <c r="G550" t="s">
        <v>46</v>
      </c>
      <c r="H550">
        <v>4</v>
      </c>
      <c r="K550">
        <v>2.48</v>
      </c>
      <c r="L550">
        <v>44.406258100000002</v>
      </c>
      <c r="M550">
        <f t="shared" si="17"/>
        <v>55.593741899999998</v>
      </c>
      <c r="S550">
        <v>0.99703999999999993</v>
      </c>
      <c r="V550">
        <v>2.2650000000000001</v>
      </c>
      <c r="Y550">
        <v>0.5</v>
      </c>
      <c r="AE550">
        <v>0.16634000000000002</v>
      </c>
      <c r="AH550">
        <v>0.40100000000000002</v>
      </c>
      <c r="AJ550" t="s">
        <v>1067</v>
      </c>
      <c r="AP550">
        <v>3.01</v>
      </c>
      <c r="AQ550">
        <v>55.3</v>
      </c>
      <c r="AR550">
        <v>45.1</v>
      </c>
      <c r="AS550" t="s">
        <v>783</v>
      </c>
      <c r="AW550">
        <v>4</v>
      </c>
      <c r="AX550">
        <v>0.77171103299999999</v>
      </c>
      <c r="AY550">
        <v>4</v>
      </c>
      <c r="AZ550">
        <v>0.48</v>
      </c>
      <c r="BA550">
        <v>3</v>
      </c>
      <c r="BB550">
        <v>6.1</v>
      </c>
      <c r="BC550">
        <v>3</v>
      </c>
      <c r="BD550">
        <v>7.3</v>
      </c>
      <c r="BE550">
        <v>3</v>
      </c>
    </row>
    <row r="551" spans="1:57" x14ac:dyDescent="0.25">
      <c r="A551" t="s">
        <v>934</v>
      </c>
      <c r="B551" t="s">
        <v>935</v>
      </c>
      <c r="C551" t="s">
        <v>781</v>
      </c>
      <c r="F551" t="s">
        <v>782</v>
      </c>
      <c r="G551" t="s">
        <v>46</v>
      </c>
      <c r="H551">
        <v>4</v>
      </c>
      <c r="K551">
        <v>1.2</v>
      </c>
      <c r="L551">
        <v>48.956391959999998</v>
      </c>
      <c r="M551">
        <f t="shared" si="17"/>
        <v>51.043608040000002</v>
      </c>
      <c r="S551">
        <v>0.77512000000000003</v>
      </c>
      <c r="V551">
        <v>1.6040000000000001</v>
      </c>
      <c r="Y551">
        <v>0.03</v>
      </c>
      <c r="AE551">
        <v>3.3140000000000003E-2</v>
      </c>
      <c r="AH551">
        <v>4.8000000000000001E-2</v>
      </c>
      <c r="AJ551" t="s">
        <v>1067</v>
      </c>
      <c r="AP551">
        <v>2.2799999999999998</v>
      </c>
      <c r="AQ551">
        <v>47.1</v>
      </c>
      <c r="AR551">
        <v>58.3</v>
      </c>
      <c r="AS551" t="s">
        <v>783</v>
      </c>
      <c r="AW551">
        <v>4</v>
      </c>
      <c r="AX551">
        <v>2.0901298719999999</v>
      </c>
      <c r="AY551">
        <v>4</v>
      </c>
      <c r="AZ551">
        <v>0.19</v>
      </c>
      <c r="BA551">
        <v>3</v>
      </c>
      <c r="BB551">
        <v>8.5</v>
      </c>
      <c r="BC551">
        <v>3</v>
      </c>
      <c r="BD551">
        <v>1.2</v>
      </c>
      <c r="BE551">
        <v>3</v>
      </c>
    </row>
    <row r="552" spans="1:57" x14ac:dyDescent="0.25">
      <c r="A552" t="s">
        <v>936</v>
      </c>
      <c r="B552" t="s">
        <v>937</v>
      </c>
      <c r="C552" t="s">
        <v>781</v>
      </c>
      <c r="F552" t="s">
        <v>782</v>
      </c>
      <c r="G552" t="s">
        <v>46</v>
      </c>
      <c r="H552">
        <v>4</v>
      </c>
      <c r="K552">
        <v>18.670000000000002</v>
      </c>
      <c r="L552">
        <v>21.45427119</v>
      </c>
      <c r="M552">
        <f t="shared" si="17"/>
        <v>78.54572881</v>
      </c>
      <c r="S552">
        <v>0.92001999999999995</v>
      </c>
      <c r="V552">
        <v>4.3760000000000003</v>
      </c>
      <c r="Y552">
        <v>2.5299999999999998</v>
      </c>
      <c r="AE552">
        <v>5.3770000000000005E-2</v>
      </c>
      <c r="AH552">
        <v>0.16600000000000001</v>
      </c>
      <c r="AJ552" t="s">
        <v>1067</v>
      </c>
      <c r="AP552">
        <v>4.12</v>
      </c>
      <c r="AQ552">
        <v>54.8</v>
      </c>
      <c r="AR552">
        <v>10.9</v>
      </c>
      <c r="AS552" t="s">
        <v>783</v>
      </c>
      <c r="AW552">
        <v>4</v>
      </c>
      <c r="AX552">
        <v>1.307985819</v>
      </c>
      <c r="AY552">
        <v>4</v>
      </c>
      <c r="AZ552">
        <v>0.42</v>
      </c>
      <c r="BA552">
        <v>4</v>
      </c>
      <c r="BB552">
        <v>1.7</v>
      </c>
      <c r="BC552">
        <v>3</v>
      </c>
      <c r="BD552">
        <v>2.2999999999999998</v>
      </c>
      <c r="BE552">
        <v>3</v>
      </c>
    </row>
    <row r="553" spans="1:57" x14ac:dyDescent="0.25">
      <c r="A553" t="s">
        <v>938</v>
      </c>
      <c r="B553" t="s">
        <v>939</v>
      </c>
      <c r="C553" t="s">
        <v>781</v>
      </c>
      <c r="F553" t="s">
        <v>790</v>
      </c>
      <c r="G553" t="s">
        <v>46</v>
      </c>
      <c r="H553">
        <v>24</v>
      </c>
      <c r="K553">
        <v>282.52</v>
      </c>
      <c r="L553">
        <v>18.689637730000001</v>
      </c>
      <c r="M553">
        <f t="shared" si="17"/>
        <v>81.310362269999999</v>
      </c>
      <c r="S553">
        <v>0.68059999999999998</v>
      </c>
      <c r="V553">
        <v>3.7080000000000002</v>
      </c>
      <c r="Y553">
        <v>26.41</v>
      </c>
      <c r="AE553">
        <v>4.19E-2</v>
      </c>
      <c r="AH553">
        <v>0.121</v>
      </c>
      <c r="AJ553" t="s">
        <v>1067</v>
      </c>
      <c r="AP553">
        <v>1.73</v>
      </c>
      <c r="AQ553">
        <v>56.2</v>
      </c>
      <c r="AR553">
        <v>23.38</v>
      </c>
      <c r="AS553" t="s">
        <v>783</v>
      </c>
      <c r="AW553">
        <v>24</v>
      </c>
      <c r="AX553">
        <v>0.67179424099999996</v>
      </c>
      <c r="AY553">
        <v>20</v>
      </c>
      <c r="AZ553">
        <v>0.12</v>
      </c>
      <c r="BA553">
        <v>22</v>
      </c>
      <c r="BB553">
        <v>1.63</v>
      </c>
      <c r="BC553">
        <v>13</v>
      </c>
      <c r="BD553">
        <v>2.88</v>
      </c>
      <c r="BE553">
        <v>16</v>
      </c>
    </row>
    <row r="554" spans="1:57" x14ac:dyDescent="0.25">
      <c r="A554" t="s">
        <v>940</v>
      </c>
      <c r="B554" t="s">
        <v>941</v>
      </c>
      <c r="C554" t="s">
        <v>781</v>
      </c>
      <c r="F554" t="s">
        <v>790</v>
      </c>
      <c r="G554" t="s">
        <v>46</v>
      </c>
      <c r="H554">
        <v>25</v>
      </c>
      <c r="K554">
        <v>61.24</v>
      </c>
      <c r="L554">
        <v>14.023769359999999</v>
      </c>
      <c r="M554">
        <f t="shared" si="17"/>
        <v>85.976230639999997</v>
      </c>
      <c r="S554">
        <v>0.50226000000000004</v>
      </c>
      <c r="V554">
        <v>3.706</v>
      </c>
      <c r="Y554">
        <v>6.43</v>
      </c>
      <c r="AE554">
        <v>3.2759999999999997E-2</v>
      </c>
      <c r="AH554">
        <v>0.123</v>
      </c>
      <c r="AI554" t="s">
        <v>1063</v>
      </c>
      <c r="AJ554" t="s">
        <v>1067</v>
      </c>
      <c r="AP554">
        <v>2.27</v>
      </c>
      <c r="AQ554">
        <v>48.66</v>
      </c>
      <c r="AS554" t="s">
        <v>783</v>
      </c>
      <c r="AW554">
        <v>25</v>
      </c>
      <c r="AX554">
        <v>0.62200003699999995</v>
      </c>
      <c r="AY554">
        <v>20</v>
      </c>
      <c r="AZ554">
        <v>0.17</v>
      </c>
      <c r="BA554">
        <v>21</v>
      </c>
      <c r="BB554">
        <v>1.58</v>
      </c>
      <c r="BC554">
        <v>17</v>
      </c>
      <c r="BE554">
        <v>19</v>
      </c>
    </row>
    <row r="555" spans="1:57" x14ac:dyDescent="0.25">
      <c r="A555" t="s">
        <v>942</v>
      </c>
      <c r="B555" t="s">
        <v>918</v>
      </c>
      <c r="C555" t="s">
        <v>781</v>
      </c>
      <c r="F555" t="s">
        <v>782</v>
      </c>
      <c r="G555" t="s">
        <v>46</v>
      </c>
      <c r="H555">
        <v>2</v>
      </c>
      <c r="K555">
        <v>5.38</v>
      </c>
      <c r="L555">
        <v>11.933334139999999</v>
      </c>
      <c r="M555">
        <f t="shared" si="17"/>
        <v>88.066665860000001</v>
      </c>
      <c r="S555">
        <v>0.34275</v>
      </c>
      <c r="V555">
        <v>0.34300000000000003</v>
      </c>
      <c r="Y555">
        <v>0.57999999999999996</v>
      </c>
      <c r="AE555">
        <v>1.9960000000000002E-2</v>
      </c>
      <c r="AH555">
        <v>0.02</v>
      </c>
      <c r="AJ555" t="s">
        <v>1067</v>
      </c>
      <c r="AP555">
        <v>1.38</v>
      </c>
      <c r="AQ555">
        <v>31.41</v>
      </c>
      <c r="AR555">
        <v>28.63</v>
      </c>
      <c r="AS555" t="s">
        <v>783</v>
      </c>
      <c r="AW555">
        <v>2</v>
      </c>
      <c r="AX555">
        <v>1.596938427</v>
      </c>
      <c r="AY555">
        <v>2</v>
      </c>
      <c r="AZ555">
        <v>0.16</v>
      </c>
      <c r="BA555">
        <v>2</v>
      </c>
      <c r="BB555">
        <v>1.18</v>
      </c>
      <c r="BC555">
        <v>2</v>
      </c>
      <c r="BD555">
        <v>5.56</v>
      </c>
      <c r="BE555">
        <v>2</v>
      </c>
    </row>
    <row r="556" spans="1:57" x14ac:dyDescent="0.25">
      <c r="A556" t="s">
        <v>675</v>
      </c>
      <c r="B556" t="s">
        <v>229</v>
      </c>
      <c r="C556" t="s">
        <v>159</v>
      </c>
      <c r="D556" t="s">
        <v>181</v>
      </c>
      <c r="E556" s="1">
        <v>43223</v>
      </c>
      <c r="G556" t="s">
        <v>58</v>
      </c>
      <c r="H556">
        <v>1</v>
      </c>
      <c r="I556">
        <v>85</v>
      </c>
      <c r="J556">
        <v>177.06</v>
      </c>
      <c r="L556">
        <f t="shared" ref="L556:L582" si="18">100-M556</f>
        <v>24.090000000000003</v>
      </c>
      <c r="M556">
        <v>75.91</v>
      </c>
      <c r="N556">
        <v>51.82</v>
      </c>
      <c r="S556">
        <v>1.1653479920000001</v>
      </c>
      <c r="T556">
        <v>1.1653479920000001</v>
      </c>
      <c r="W556">
        <v>4.8374760989999999</v>
      </c>
      <c r="AJ556" t="s">
        <v>1068</v>
      </c>
      <c r="AK556" t="s">
        <v>161</v>
      </c>
      <c r="AM556" t="s">
        <v>162</v>
      </c>
      <c r="AN556">
        <v>1.99</v>
      </c>
      <c r="AO556">
        <v>16.27</v>
      </c>
      <c r="AP556">
        <v>8.2606890830000008</v>
      </c>
      <c r="AQ556">
        <v>67.55</v>
      </c>
      <c r="AR556">
        <v>2.73</v>
      </c>
      <c r="AS556" t="s">
        <v>163</v>
      </c>
      <c r="AT556" t="s">
        <v>167</v>
      </c>
    </row>
    <row r="557" spans="1:57" x14ac:dyDescent="0.25">
      <c r="A557" t="s">
        <v>619</v>
      </c>
      <c r="B557" t="s">
        <v>229</v>
      </c>
      <c r="C557" t="s">
        <v>159</v>
      </c>
      <c r="D557" t="s">
        <v>181</v>
      </c>
      <c r="E557" s="1">
        <v>43223</v>
      </c>
      <c r="G557" t="s">
        <v>58</v>
      </c>
      <c r="H557">
        <v>1</v>
      </c>
      <c r="I557">
        <v>81</v>
      </c>
      <c r="J557">
        <v>153.86000000000001</v>
      </c>
      <c r="L557">
        <f t="shared" si="18"/>
        <v>20.760000000000005</v>
      </c>
      <c r="M557">
        <v>79.239999999999995</v>
      </c>
      <c r="N557">
        <v>43.96</v>
      </c>
      <c r="S557">
        <v>0.98689388099999997</v>
      </c>
      <c r="T557">
        <v>0.98689388099999997</v>
      </c>
      <c r="W557">
        <v>4.7538240910000003</v>
      </c>
      <c r="AJ557" t="s">
        <v>1068</v>
      </c>
      <c r="AK557" t="s">
        <v>161</v>
      </c>
      <c r="AM557" t="s">
        <v>162</v>
      </c>
      <c r="AN557">
        <v>1.69</v>
      </c>
      <c r="AO557">
        <v>14.69</v>
      </c>
      <c r="AP557">
        <v>8.1406551060000005</v>
      </c>
      <c r="AQ557">
        <v>70.760000000000005</v>
      </c>
      <c r="AR557">
        <v>2.37</v>
      </c>
      <c r="AS557" t="s">
        <v>163</v>
      </c>
      <c r="AT557" t="s">
        <v>167</v>
      </c>
    </row>
    <row r="558" spans="1:57" x14ac:dyDescent="0.25">
      <c r="A558" t="s">
        <v>676</v>
      </c>
      <c r="B558" t="s">
        <v>229</v>
      </c>
      <c r="C558" t="s">
        <v>159</v>
      </c>
      <c r="D558" t="s">
        <v>181</v>
      </c>
      <c r="E558" s="1">
        <v>43223</v>
      </c>
      <c r="G558" t="s">
        <v>58</v>
      </c>
      <c r="H558">
        <v>1</v>
      </c>
      <c r="I558">
        <v>62</v>
      </c>
      <c r="J558">
        <v>56.73</v>
      </c>
      <c r="L558">
        <f t="shared" si="18"/>
        <v>22.340000000000003</v>
      </c>
      <c r="M558">
        <v>77.66</v>
      </c>
      <c r="N558">
        <v>22.77</v>
      </c>
      <c r="S558">
        <v>1.0806921599999999</v>
      </c>
      <c r="T558">
        <v>1.0806921599999999</v>
      </c>
      <c r="W558">
        <v>4.8374760989999999</v>
      </c>
      <c r="AJ558" t="s">
        <v>1068</v>
      </c>
      <c r="AK558" t="s">
        <v>161</v>
      </c>
      <c r="AM558" t="s">
        <v>162</v>
      </c>
      <c r="AN558">
        <v>1.43</v>
      </c>
      <c r="AO558">
        <v>17.38</v>
      </c>
      <c r="AP558">
        <v>6.4010743059999999</v>
      </c>
      <c r="AQ558">
        <v>77.8</v>
      </c>
      <c r="AR558">
        <v>2.29</v>
      </c>
      <c r="AS558" t="s">
        <v>163</v>
      </c>
      <c r="AT558" t="s">
        <v>167</v>
      </c>
    </row>
    <row r="559" spans="1:57" x14ac:dyDescent="0.25">
      <c r="A559" t="s">
        <v>632</v>
      </c>
      <c r="B559" t="s">
        <v>229</v>
      </c>
      <c r="C559" t="s">
        <v>159</v>
      </c>
      <c r="D559" t="s">
        <v>181</v>
      </c>
      <c r="E559" s="1">
        <v>43223</v>
      </c>
      <c r="G559" t="s">
        <v>58</v>
      </c>
      <c r="H559">
        <v>1</v>
      </c>
      <c r="I559">
        <v>60</v>
      </c>
      <c r="J559">
        <v>54.29</v>
      </c>
      <c r="L559">
        <f t="shared" si="18"/>
        <v>22.760000000000005</v>
      </c>
      <c r="M559">
        <v>77.239999999999995</v>
      </c>
      <c r="N559">
        <v>20.61</v>
      </c>
      <c r="S559">
        <v>1.0841462710000001</v>
      </c>
      <c r="T559">
        <v>1.0841462710000001</v>
      </c>
      <c r="W559">
        <v>4.7633843200000001</v>
      </c>
      <c r="AJ559" t="s">
        <v>1068</v>
      </c>
      <c r="AK559" t="s">
        <v>161</v>
      </c>
      <c r="AM559" t="s">
        <v>162</v>
      </c>
      <c r="AN559">
        <v>1.74</v>
      </c>
      <c r="AO559">
        <v>15.44</v>
      </c>
      <c r="AP559">
        <v>7.644991213</v>
      </c>
      <c r="AQ559">
        <v>67.819999999999993</v>
      </c>
      <c r="AR559">
        <v>2.54</v>
      </c>
      <c r="AS559" t="s">
        <v>163</v>
      </c>
      <c r="AT559" t="s">
        <v>167</v>
      </c>
    </row>
    <row r="560" spans="1:57" x14ac:dyDescent="0.25">
      <c r="A560" t="s">
        <v>689</v>
      </c>
      <c r="B560" t="s">
        <v>229</v>
      </c>
      <c r="C560" t="s">
        <v>159</v>
      </c>
      <c r="D560" t="s">
        <v>181</v>
      </c>
      <c r="E560" s="1">
        <v>43223</v>
      </c>
      <c r="G560" t="s">
        <v>58</v>
      </c>
      <c r="H560">
        <v>1</v>
      </c>
      <c r="I560">
        <v>23</v>
      </c>
      <c r="J560">
        <v>3.4</v>
      </c>
      <c r="L560">
        <f t="shared" si="18"/>
        <v>23.450000000000003</v>
      </c>
      <c r="M560">
        <v>76.55</v>
      </c>
      <c r="N560">
        <v>1.57</v>
      </c>
      <c r="S560">
        <v>1.141674235</v>
      </c>
      <c r="T560">
        <v>1.141674235</v>
      </c>
      <c r="W560">
        <v>4.8685468439999999</v>
      </c>
      <c r="AJ560" t="s">
        <v>1068</v>
      </c>
      <c r="AK560" t="s">
        <v>161</v>
      </c>
      <c r="AM560" t="s">
        <v>162</v>
      </c>
      <c r="AN560">
        <v>2.5299999999999998</v>
      </c>
      <c r="AO560">
        <v>15.5</v>
      </c>
      <c r="AP560">
        <v>10.78891258</v>
      </c>
      <c r="AQ560">
        <v>66.11</v>
      </c>
      <c r="AS560" t="s">
        <v>163</v>
      </c>
      <c r="AT560" t="s">
        <v>167</v>
      </c>
    </row>
    <row r="561" spans="1:46" x14ac:dyDescent="0.25">
      <c r="A561" t="s">
        <v>368</v>
      </c>
      <c r="B561" t="s">
        <v>220</v>
      </c>
      <c r="C561" t="s">
        <v>159</v>
      </c>
      <c r="D561" t="s">
        <v>181</v>
      </c>
      <c r="E561" s="1">
        <v>43223</v>
      </c>
      <c r="G561" t="s">
        <v>58</v>
      </c>
      <c r="H561">
        <v>1</v>
      </c>
      <c r="I561">
        <v>42</v>
      </c>
      <c r="J561">
        <v>24.08</v>
      </c>
      <c r="L561">
        <f t="shared" si="18"/>
        <v>19.47</v>
      </c>
      <c r="M561">
        <v>80.53</v>
      </c>
      <c r="N561">
        <v>7.22</v>
      </c>
      <c r="S561">
        <v>0.83529278200000001</v>
      </c>
      <c r="T561">
        <v>0.83529278200000001</v>
      </c>
      <c r="W561">
        <v>4.2901529629999997</v>
      </c>
      <c r="AJ561" t="s">
        <v>1068</v>
      </c>
      <c r="AK561" t="s">
        <v>161</v>
      </c>
      <c r="AM561" t="s">
        <v>162</v>
      </c>
      <c r="AN561">
        <v>1.61</v>
      </c>
      <c r="AO561">
        <v>12.34</v>
      </c>
      <c r="AP561">
        <v>8.2691319980000006</v>
      </c>
      <c r="AQ561">
        <v>63.38</v>
      </c>
      <c r="AR561">
        <v>2.98</v>
      </c>
      <c r="AS561" t="s">
        <v>163</v>
      </c>
      <c r="AT561" t="s">
        <v>167</v>
      </c>
    </row>
    <row r="562" spans="1:46" x14ac:dyDescent="0.25">
      <c r="A562" t="s">
        <v>351</v>
      </c>
      <c r="B562" t="s">
        <v>220</v>
      </c>
      <c r="C562" t="s">
        <v>159</v>
      </c>
      <c r="D562" t="s">
        <v>181</v>
      </c>
      <c r="E562" s="1">
        <v>43223</v>
      </c>
      <c r="G562" t="s">
        <v>58</v>
      </c>
      <c r="H562">
        <v>1</v>
      </c>
      <c r="I562">
        <v>45</v>
      </c>
      <c r="J562">
        <v>27.29</v>
      </c>
      <c r="L562">
        <f t="shared" si="18"/>
        <v>18.150000000000006</v>
      </c>
      <c r="M562">
        <v>81.849999999999994</v>
      </c>
      <c r="N562">
        <v>10.45</v>
      </c>
      <c r="S562">
        <v>0.77215583200000004</v>
      </c>
      <c r="T562">
        <v>0.77215583200000004</v>
      </c>
      <c r="W562">
        <v>4.2543021029999997</v>
      </c>
      <c r="AJ562" t="s">
        <v>1068</v>
      </c>
      <c r="AK562" t="s">
        <v>161</v>
      </c>
      <c r="AM562" t="s">
        <v>162</v>
      </c>
      <c r="AN562">
        <v>1.4</v>
      </c>
      <c r="AO562">
        <v>11.04</v>
      </c>
      <c r="AP562">
        <v>7.7134986230000004</v>
      </c>
      <c r="AQ562">
        <v>60.85</v>
      </c>
      <c r="AR562">
        <v>2.33</v>
      </c>
      <c r="AS562" t="s">
        <v>163</v>
      </c>
      <c r="AT562" t="s">
        <v>167</v>
      </c>
    </row>
    <row r="563" spans="1:46" x14ac:dyDescent="0.25">
      <c r="A563" t="s">
        <v>714</v>
      </c>
      <c r="B563" t="s">
        <v>220</v>
      </c>
      <c r="C563" t="s">
        <v>159</v>
      </c>
      <c r="D563" t="s">
        <v>181</v>
      </c>
      <c r="E563" s="1">
        <v>43223</v>
      </c>
      <c r="G563" t="s">
        <v>58</v>
      </c>
      <c r="H563">
        <v>1</v>
      </c>
      <c r="I563">
        <v>52</v>
      </c>
      <c r="J563">
        <v>34.57</v>
      </c>
      <c r="L563">
        <f t="shared" si="18"/>
        <v>20.790000000000006</v>
      </c>
      <c r="M563">
        <v>79.209999999999994</v>
      </c>
      <c r="N563">
        <v>8.43</v>
      </c>
      <c r="S563">
        <v>1.0231025330000001</v>
      </c>
      <c r="T563">
        <v>1.0231025330000001</v>
      </c>
      <c r="W563">
        <v>4.9211281060000003</v>
      </c>
      <c r="AJ563" t="s">
        <v>1068</v>
      </c>
      <c r="AK563" t="s">
        <v>161</v>
      </c>
      <c r="AM563" t="s">
        <v>162</v>
      </c>
      <c r="AN563">
        <v>2.5099999999999998</v>
      </c>
      <c r="AO563">
        <v>12.38</v>
      </c>
      <c r="AP563">
        <v>12.073112070000001</v>
      </c>
      <c r="AQ563">
        <v>59.56</v>
      </c>
      <c r="AR563">
        <v>3.17</v>
      </c>
      <c r="AS563" t="s">
        <v>163</v>
      </c>
      <c r="AT563" t="s">
        <v>167</v>
      </c>
    </row>
    <row r="564" spans="1:46" x14ac:dyDescent="0.25">
      <c r="A564" t="s">
        <v>606</v>
      </c>
      <c r="B564" t="s">
        <v>220</v>
      </c>
      <c r="C564" t="s">
        <v>159</v>
      </c>
      <c r="D564" t="s">
        <v>181</v>
      </c>
      <c r="E564" s="1">
        <v>43223</v>
      </c>
      <c r="G564" t="s">
        <v>58</v>
      </c>
      <c r="H564">
        <v>1</v>
      </c>
      <c r="I564">
        <v>39</v>
      </c>
      <c r="J564">
        <v>17.71</v>
      </c>
      <c r="L564">
        <f t="shared" si="18"/>
        <v>19.450000000000003</v>
      </c>
      <c r="M564">
        <v>80.55</v>
      </c>
      <c r="N564">
        <v>6.47</v>
      </c>
      <c r="S564">
        <v>0.91950525800000005</v>
      </c>
      <c r="T564">
        <v>0.91950525800000005</v>
      </c>
      <c r="W564">
        <v>4.7275334600000001</v>
      </c>
      <c r="AJ564" t="s">
        <v>1068</v>
      </c>
      <c r="AK564" t="s">
        <v>161</v>
      </c>
      <c r="AM564" t="s">
        <v>162</v>
      </c>
      <c r="AN564">
        <v>1.85</v>
      </c>
      <c r="AO564">
        <v>12.54</v>
      </c>
      <c r="AP564">
        <v>9.511568123</v>
      </c>
      <c r="AQ564">
        <v>64.48</v>
      </c>
      <c r="AR564">
        <v>2.84</v>
      </c>
      <c r="AS564" t="s">
        <v>163</v>
      </c>
      <c r="AT564" t="s">
        <v>167</v>
      </c>
    </row>
    <row r="565" spans="1:46" x14ac:dyDescent="0.25">
      <c r="A565" t="s">
        <v>525</v>
      </c>
      <c r="B565" t="s">
        <v>220</v>
      </c>
      <c r="C565" t="s">
        <v>159</v>
      </c>
      <c r="D565" t="s">
        <v>181</v>
      </c>
      <c r="E565" s="1">
        <v>43223</v>
      </c>
      <c r="G565" t="s">
        <v>58</v>
      </c>
      <c r="H565">
        <v>1</v>
      </c>
      <c r="I565">
        <v>47.5</v>
      </c>
      <c r="J565">
        <v>31.61</v>
      </c>
      <c r="L565">
        <f t="shared" si="18"/>
        <v>22.840000000000003</v>
      </c>
      <c r="M565">
        <v>77.16</v>
      </c>
      <c r="N565">
        <v>9.98</v>
      </c>
      <c r="S565">
        <v>1.0459235179999999</v>
      </c>
      <c r="T565">
        <v>1.0459235179999999</v>
      </c>
      <c r="W565">
        <v>4.5793499039999999</v>
      </c>
      <c r="AJ565" t="s">
        <v>1068</v>
      </c>
      <c r="AK565" t="s">
        <v>161</v>
      </c>
      <c r="AM565" t="s">
        <v>162</v>
      </c>
      <c r="AN565">
        <v>1.53</v>
      </c>
      <c r="AO565">
        <v>15.93</v>
      </c>
      <c r="AP565">
        <v>6.6987740809999998</v>
      </c>
      <c r="AQ565">
        <v>69.739999999999995</v>
      </c>
      <c r="AR565">
        <v>2.9</v>
      </c>
      <c r="AS565" t="s">
        <v>163</v>
      </c>
      <c r="AT565" t="s">
        <v>167</v>
      </c>
    </row>
    <row r="566" spans="1:46" x14ac:dyDescent="0.25">
      <c r="A566" t="s">
        <v>579</v>
      </c>
      <c r="B566" t="s">
        <v>231</v>
      </c>
      <c r="C566" t="s">
        <v>159</v>
      </c>
      <c r="D566" t="s">
        <v>181</v>
      </c>
      <c r="E566" s="1">
        <v>43223</v>
      </c>
      <c r="G566" t="s">
        <v>58</v>
      </c>
      <c r="H566">
        <v>1</v>
      </c>
      <c r="I566">
        <v>50</v>
      </c>
      <c r="J566">
        <v>42.32</v>
      </c>
      <c r="L566">
        <f t="shared" si="18"/>
        <v>19.170000000000002</v>
      </c>
      <c r="M566">
        <v>80.83</v>
      </c>
      <c r="N566">
        <v>16.04</v>
      </c>
      <c r="S566">
        <v>0.89618833600000003</v>
      </c>
      <c r="T566">
        <v>0.89618833600000003</v>
      </c>
      <c r="W566">
        <v>4.6749521979999997</v>
      </c>
      <c r="AJ566" t="s">
        <v>1068</v>
      </c>
      <c r="AK566" t="s">
        <v>161</v>
      </c>
      <c r="AM566" t="s">
        <v>162</v>
      </c>
      <c r="AN566">
        <v>1.57</v>
      </c>
      <c r="AO566">
        <v>13.15</v>
      </c>
      <c r="AP566">
        <v>8.1898800210000005</v>
      </c>
      <c r="AQ566">
        <v>68.58</v>
      </c>
      <c r="AR566">
        <v>2.4700000000000002</v>
      </c>
      <c r="AS566" t="s">
        <v>163</v>
      </c>
      <c r="AT566" t="s">
        <v>167</v>
      </c>
    </row>
    <row r="567" spans="1:46" x14ac:dyDescent="0.25">
      <c r="A567" t="s">
        <v>620</v>
      </c>
      <c r="B567" t="s">
        <v>231</v>
      </c>
      <c r="C567" t="s">
        <v>159</v>
      </c>
      <c r="D567" t="s">
        <v>181</v>
      </c>
      <c r="E567" s="1">
        <v>43223</v>
      </c>
      <c r="G567" t="s">
        <v>58</v>
      </c>
      <c r="H567">
        <v>1</v>
      </c>
      <c r="I567">
        <v>42</v>
      </c>
      <c r="J567">
        <v>22.19</v>
      </c>
      <c r="L567">
        <f t="shared" si="18"/>
        <v>19.650000000000006</v>
      </c>
      <c r="M567">
        <v>80.349999999999994</v>
      </c>
      <c r="N567">
        <v>10.86</v>
      </c>
      <c r="S567">
        <v>0.93412643399999995</v>
      </c>
      <c r="T567">
        <v>0.93412643399999995</v>
      </c>
      <c r="W567">
        <v>4.7538240910000003</v>
      </c>
      <c r="AJ567" t="s">
        <v>1068</v>
      </c>
      <c r="AK567" t="s">
        <v>161</v>
      </c>
      <c r="AM567" t="s">
        <v>162</v>
      </c>
      <c r="AN567">
        <v>1.73</v>
      </c>
      <c r="AO567">
        <v>12.39</v>
      </c>
      <c r="AP567">
        <v>8.8040712469999995</v>
      </c>
      <c r="AQ567">
        <v>63.06</v>
      </c>
      <c r="AR567">
        <v>2.69</v>
      </c>
      <c r="AS567" t="s">
        <v>163</v>
      </c>
      <c r="AT567" t="s">
        <v>167</v>
      </c>
    </row>
    <row r="568" spans="1:46" x14ac:dyDescent="0.25">
      <c r="A568" t="s">
        <v>613</v>
      </c>
      <c r="B568" t="s">
        <v>231</v>
      </c>
      <c r="C568" t="s">
        <v>159</v>
      </c>
      <c r="D568" t="s">
        <v>181</v>
      </c>
      <c r="E568" s="1">
        <v>43223</v>
      </c>
      <c r="G568" t="s">
        <v>58</v>
      </c>
      <c r="H568">
        <v>1</v>
      </c>
      <c r="I568">
        <v>52</v>
      </c>
      <c r="J568">
        <v>47.14</v>
      </c>
      <c r="L568">
        <f t="shared" si="18"/>
        <v>20.450000000000003</v>
      </c>
      <c r="M568">
        <v>79.55</v>
      </c>
      <c r="N568">
        <v>22.27</v>
      </c>
      <c r="S568">
        <v>0.96922442600000003</v>
      </c>
      <c r="T568">
        <v>0.96922442600000003</v>
      </c>
      <c r="W568">
        <v>4.7394837470000004</v>
      </c>
      <c r="AJ568" t="s">
        <v>1068</v>
      </c>
      <c r="AK568" t="s">
        <v>161</v>
      </c>
      <c r="AM568" t="s">
        <v>162</v>
      </c>
      <c r="AN568">
        <v>1.63</v>
      </c>
      <c r="AO568">
        <v>14.47</v>
      </c>
      <c r="AP568">
        <v>7.9706601470000003</v>
      </c>
      <c r="AQ568">
        <v>70.739999999999995</v>
      </c>
      <c r="AR568">
        <v>2.82</v>
      </c>
      <c r="AS568" t="s">
        <v>163</v>
      </c>
      <c r="AT568" t="s">
        <v>167</v>
      </c>
    </row>
    <row r="569" spans="1:46" x14ac:dyDescent="0.25">
      <c r="A569" t="s">
        <v>586</v>
      </c>
      <c r="B569" t="s">
        <v>231</v>
      </c>
      <c r="C569" t="s">
        <v>159</v>
      </c>
      <c r="D569" t="s">
        <v>181</v>
      </c>
      <c r="E569" s="1">
        <v>43223</v>
      </c>
      <c r="G569" t="s">
        <v>58</v>
      </c>
      <c r="H569">
        <v>1</v>
      </c>
      <c r="I569">
        <v>54.5</v>
      </c>
      <c r="J569">
        <v>49.03</v>
      </c>
      <c r="L569">
        <f t="shared" si="18"/>
        <v>19.849999999999994</v>
      </c>
      <c r="M569">
        <v>80.150000000000006</v>
      </c>
      <c r="N569">
        <v>25.68</v>
      </c>
      <c r="S569">
        <v>0.93129899599999999</v>
      </c>
      <c r="T569">
        <v>0.93129899599999999</v>
      </c>
      <c r="W569">
        <v>4.6916826</v>
      </c>
      <c r="AJ569" t="s">
        <v>1068</v>
      </c>
      <c r="AK569" t="s">
        <v>161</v>
      </c>
      <c r="AM569" t="s">
        <v>162</v>
      </c>
      <c r="AN569">
        <v>2.2999999999999998</v>
      </c>
      <c r="AO569">
        <v>12.73</v>
      </c>
      <c r="AP569">
        <v>11.58690176</v>
      </c>
      <c r="AQ569">
        <v>64.13</v>
      </c>
      <c r="AR569">
        <v>2.6</v>
      </c>
      <c r="AS569" t="s">
        <v>163</v>
      </c>
      <c r="AT569" t="s">
        <v>167</v>
      </c>
    </row>
    <row r="570" spans="1:46" x14ac:dyDescent="0.25">
      <c r="A570" t="s">
        <v>269</v>
      </c>
      <c r="B570" t="s">
        <v>231</v>
      </c>
      <c r="C570" t="s">
        <v>159</v>
      </c>
      <c r="D570" t="s">
        <v>181</v>
      </c>
      <c r="E570" s="1">
        <v>43223</v>
      </c>
      <c r="G570" t="s">
        <v>58</v>
      </c>
      <c r="H570">
        <v>1</v>
      </c>
      <c r="I570">
        <v>30</v>
      </c>
      <c r="J570">
        <v>9.99</v>
      </c>
      <c r="L570">
        <f t="shared" si="18"/>
        <v>22.47</v>
      </c>
      <c r="M570">
        <v>77.53</v>
      </c>
      <c r="N570">
        <v>3.96</v>
      </c>
      <c r="S570">
        <v>0.90707050700000003</v>
      </c>
      <c r="T570">
        <v>0.90707050700000003</v>
      </c>
      <c r="W570">
        <v>4.0368068829999997</v>
      </c>
      <c r="AJ570" t="s">
        <v>1068</v>
      </c>
      <c r="AK570" t="s">
        <v>161</v>
      </c>
      <c r="AM570" t="s">
        <v>162</v>
      </c>
      <c r="AN570">
        <v>2.16</v>
      </c>
      <c r="AO570">
        <v>14.87</v>
      </c>
      <c r="AP570">
        <v>9.612817089</v>
      </c>
      <c r="AQ570">
        <v>66.19</v>
      </c>
      <c r="AR570">
        <v>2.62</v>
      </c>
      <c r="AS570" t="s">
        <v>163</v>
      </c>
      <c r="AT570" t="s">
        <v>167</v>
      </c>
    </row>
    <row r="571" spans="1:46" x14ac:dyDescent="0.25">
      <c r="A571" t="s">
        <v>177</v>
      </c>
      <c r="B571" t="s">
        <v>166</v>
      </c>
      <c r="C571" t="s">
        <v>159</v>
      </c>
      <c r="D571" t="s">
        <v>160</v>
      </c>
      <c r="E571" s="1">
        <v>43237</v>
      </c>
      <c r="G571" t="s">
        <v>58</v>
      </c>
      <c r="H571">
        <v>1</v>
      </c>
      <c r="I571">
        <v>470</v>
      </c>
      <c r="J571">
        <v>731.97</v>
      </c>
      <c r="L571">
        <f t="shared" si="18"/>
        <v>8.2999999999999972</v>
      </c>
      <c r="M571">
        <v>91.7</v>
      </c>
      <c r="N571">
        <v>731.97</v>
      </c>
      <c r="S571">
        <v>0.20472275300000001</v>
      </c>
      <c r="T571">
        <v>0.20472275300000001</v>
      </c>
      <c r="W571">
        <v>2.4665391969999999</v>
      </c>
      <c r="AJ571" t="s">
        <v>1068</v>
      </c>
      <c r="AK571" t="s">
        <v>161</v>
      </c>
      <c r="AM571" t="s">
        <v>162</v>
      </c>
      <c r="AN571">
        <v>0.35</v>
      </c>
      <c r="AO571">
        <v>2.86</v>
      </c>
      <c r="AP571">
        <v>4.2168674700000004</v>
      </c>
      <c r="AQ571">
        <v>34.5</v>
      </c>
      <c r="AR571">
        <v>4.33</v>
      </c>
      <c r="AS571" t="s">
        <v>163</v>
      </c>
      <c r="AT571" t="s">
        <v>167</v>
      </c>
    </row>
    <row r="572" spans="1:46" x14ac:dyDescent="0.25">
      <c r="A572" t="s">
        <v>184</v>
      </c>
      <c r="B572" t="s">
        <v>166</v>
      </c>
      <c r="C572" t="s">
        <v>159</v>
      </c>
      <c r="D572" t="s">
        <v>160</v>
      </c>
      <c r="E572" s="1">
        <v>43237</v>
      </c>
      <c r="G572" t="s">
        <v>58</v>
      </c>
      <c r="H572">
        <v>1</v>
      </c>
      <c r="I572">
        <v>460</v>
      </c>
      <c r="J572">
        <v>633.49</v>
      </c>
      <c r="L572">
        <f t="shared" si="18"/>
        <v>7.5100000000000051</v>
      </c>
      <c r="M572">
        <v>92.49</v>
      </c>
      <c r="N572">
        <v>633.49</v>
      </c>
      <c r="S572">
        <v>0.22436663500000001</v>
      </c>
      <c r="T572">
        <v>0.22436663500000001</v>
      </c>
      <c r="W572">
        <v>2.9875717009999998</v>
      </c>
      <c r="AJ572" t="s">
        <v>1068</v>
      </c>
      <c r="AK572" t="s">
        <v>161</v>
      </c>
      <c r="AM572" t="s">
        <v>162</v>
      </c>
      <c r="AN572">
        <v>0.66</v>
      </c>
      <c r="AO572">
        <v>3.19</v>
      </c>
      <c r="AP572">
        <v>8.7882822899999997</v>
      </c>
      <c r="AQ572">
        <v>42.51</v>
      </c>
      <c r="AR572">
        <v>3.2</v>
      </c>
      <c r="AS572" t="s">
        <v>163</v>
      </c>
      <c r="AT572" t="s">
        <v>167</v>
      </c>
    </row>
    <row r="573" spans="1:46" x14ac:dyDescent="0.25">
      <c r="A573" t="s">
        <v>173</v>
      </c>
      <c r="B573" t="s">
        <v>166</v>
      </c>
      <c r="C573" t="s">
        <v>159</v>
      </c>
      <c r="D573" t="s">
        <v>160</v>
      </c>
      <c r="E573" s="1">
        <v>43237</v>
      </c>
      <c r="G573" t="s">
        <v>58</v>
      </c>
      <c r="H573">
        <v>1</v>
      </c>
      <c r="I573">
        <v>240</v>
      </c>
      <c r="J573">
        <v>131.77000000000001</v>
      </c>
      <c r="L573">
        <f t="shared" si="18"/>
        <v>7.019999999999996</v>
      </c>
      <c r="M573">
        <v>92.98</v>
      </c>
      <c r="N573">
        <v>131.77000000000001</v>
      </c>
      <c r="S573">
        <v>0.15452724700000001</v>
      </c>
      <c r="T573">
        <v>0.15452724700000001</v>
      </c>
      <c r="W573">
        <v>2.2012428289999999</v>
      </c>
      <c r="AJ573" t="s">
        <v>1068</v>
      </c>
      <c r="AK573" t="s">
        <v>161</v>
      </c>
      <c r="AM573" t="s">
        <v>162</v>
      </c>
      <c r="AN573">
        <v>0.27</v>
      </c>
      <c r="AO573">
        <v>1.98</v>
      </c>
      <c r="AP573">
        <v>3.846153846</v>
      </c>
      <c r="AQ573">
        <v>28.23</v>
      </c>
      <c r="AR573">
        <v>3.67</v>
      </c>
      <c r="AS573" t="s">
        <v>163</v>
      </c>
      <c r="AT573" t="s">
        <v>167</v>
      </c>
    </row>
    <row r="574" spans="1:46" x14ac:dyDescent="0.25">
      <c r="A574" t="s">
        <v>647</v>
      </c>
      <c r="B574" t="s">
        <v>229</v>
      </c>
      <c r="C574" t="s">
        <v>159</v>
      </c>
      <c r="D574" t="s">
        <v>160</v>
      </c>
      <c r="E574" s="1">
        <v>43237</v>
      </c>
      <c r="G574" t="s">
        <v>58</v>
      </c>
      <c r="H574">
        <v>1</v>
      </c>
      <c r="I574">
        <v>65.5</v>
      </c>
      <c r="J574">
        <v>68.180000000000007</v>
      </c>
      <c r="L574">
        <f t="shared" si="18"/>
        <v>23.810000000000002</v>
      </c>
      <c r="M574">
        <v>76.19</v>
      </c>
      <c r="N574">
        <v>27.12</v>
      </c>
      <c r="S574">
        <v>1.137576243</v>
      </c>
      <c r="T574">
        <v>1.137576243</v>
      </c>
      <c r="W574">
        <v>4.777724665</v>
      </c>
      <c r="AJ574" t="s">
        <v>1068</v>
      </c>
      <c r="AK574" t="s">
        <v>161</v>
      </c>
      <c r="AM574" t="s">
        <v>162</v>
      </c>
      <c r="AN574">
        <v>1.93</v>
      </c>
      <c r="AO574">
        <v>15.31</v>
      </c>
      <c r="AP574">
        <v>8.1058378829999995</v>
      </c>
      <c r="AQ574">
        <v>64.290000000000006</v>
      </c>
      <c r="AR574">
        <v>2.95</v>
      </c>
      <c r="AS574" t="s">
        <v>163</v>
      </c>
    </row>
    <row r="575" spans="1:46" x14ac:dyDescent="0.25">
      <c r="A575" t="s">
        <v>172</v>
      </c>
      <c r="B575" t="s">
        <v>166</v>
      </c>
      <c r="C575" t="s">
        <v>159</v>
      </c>
      <c r="D575" t="s">
        <v>160</v>
      </c>
      <c r="E575" s="1">
        <v>43237</v>
      </c>
      <c r="G575" t="s">
        <v>58</v>
      </c>
      <c r="H575">
        <v>1</v>
      </c>
      <c r="I575">
        <v>80</v>
      </c>
      <c r="J575">
        <v>14.54</v>
      </c>
      <c r="L575">
        <f t="shared" si="18"/>
        <v>7.25</v>
      </c>
      <c r="M575">
        <v>92.75</v>
      </c>
      <c r="N575">
        <v>14.54</v>
      </c>
      <c r="S575">
        <v>0.15941682600000001</v>
      </c>
      <c r="T575">
        <v>0.15941682600000001</v>
      </c>
      <c r="W575">
        <v>2.198852772</v>
      </c>
      <c r="AJ575" t="s">
        <v>1068</v>
      </c>
      <c r="AK575" t="s">
        <v>161</v>
      </c>
      <c r="AM575" t="s">
        <v>162</v>
      </c>
      <c r="AN575">
        <v>0.35</v>
      </c>
      <c r="AO575">
        <v>2.12</v>
      </c>
      <c r="AP575">
        <v>4.8275862070000004</v>
      </c>
      <c r="AQ575">
        <v>29.25</v>
      </c>
      <c r="AR575">
        <v>3.96</v>
      </c>
      <c r="AS575" t="s">
        <v>163</v>
      </c>
      <c r="AT575" t="s">
        <v>167</v>
      </c>
    </row>
    <row r="576" spans="1:46" x14ac:dyDescent="0.25">
      <c r="A576" t="s">
        <v>165</v>
      </c>
      <c r="B576" t="s">
        <v>166</v>
      </c>
      <c r="C576" t="s">
        <v>159</v>
      </c>
      <c r="D576" t="s">
        <v>160</v>
      </c>
      <c r="E576" s="1">
        <v>43237</v>
      </c>
      <c r="G576" t="s">
        <v>58</v>
      </c>
      <c r="H576">
        <v>1</v>
      </c>
      <c r="I576">
        <v>80</v>
      </c>
      <c r="J576">
        <v>13.93</v>
      </c>
      <c r="L576">
        <f t="shared" si="18"/>
        <v>7.4300000000000068</v>
      </c>
      <c r="M576">
        <v>92.57</v>
      </c>
      <c r="N576">
        <v>13.93</v>
      </c>
      <c r="S576">
        <v>0.14632696000000001</v>
      </c>
      <c r="T576">
        <v>0.14632696000000001</v>
      </c>
      <c r="W576">
        <v>1.9694072650000001</v>
      </c>
      <c r="AJ576" t="s">
        <v>1068</v>
      </c>
      <c r="AK576" t="s">
        <v>161</v>
      </c>
      <c r="AM576" t="s">
        <v>162</v>
      </c>
      <c r="AN576">
        <v>0.38</v>
      </c>
      <c r="AO576">
        <v>1.87</v>
      </c>
      <c r="AP576">
        <v>5.1144010770000001</v>
      </c>
      <c r="AQ576">
        <v>25.13</v>
      </c>
      <c r="AR576">
        <v>4.3899999999999997</v>
      </c>
      <c r="AS576" t="s">
        <v>163</v>
      </c>
      <c r="AT576" t="s">
        <v>167</v>
      </c>
    </row>
    <row r="577" spans="1:46" x14ac:dyDescent="0.25">
      <c r="A577" t="s">
        <v>755</v>
      </c>
      <c r="B577" t="s">
        <v>417</v>
      </c>
      <c r="C577" t="s">
        <v>159</v>
      </c>
      <c r="D577" t="s">
        <v>181</v>
      </c>
      <c r="E577" s="1">
        <v>43233</v>
      </c>
      <c r="G577" t="s">
        <v>58</v>
      </c>
      <c r="H577">
        <v>1</v>
      </c>
      <c r="I577">
        <v>64</v>
      </c>
      <c r="J577">
        <v>23.67</v>
      </c>
      <c r="L577">
        <f t="shared" si="18"/>
        <v>27</v>
      </c>
      <c r="M577">
        <v>73</v>
      </c>
      <c r="N577">
        <v>3.49</v>
      </c>
      <c r="S577">
        <v>1.47002868</v>
      </c>
      <c r="T577">
        <v>1.47002868</v>
      </c>
      <c r="W577">
        <v>5.4445506679999998</v>
      </c>
      <c r="AJ577" t="s">
        <v>1068</v>
      </c>
      <c r="AK577" t="s">
        <v>161</v>
      </c>
      <c r="AM577" t="s">
        <v>162</v>
      </c>
      <c r="AN577">
        <v>1.06</v>
      </c>
      <c r="AO577">
        <v>20.05</v>
      </c>
      <c r="AP577">
        <v>3.9259259260000001</v>
      </c>
      <c r="AQ577">
        <v>74.25</v>
      </c>
      <c r="AS577" t="s">
        <v>163</v>
      </c>
      <c r="AT577" t="s">
        <v>164</v>
      </c>
    </row>
    <row r="578" spans="1:46" x14ac:dyDescent="0.25">
      <c r="A578" t="s">
        <v>717</v>
      </c>
      <c r="B578" t="s">
        <v>417</v>
      </c>
      <c r="C578" t="s">
        <v>159</v>
      </c>
      <c r="D578" t="s">
        <v>181</v>
      </c>
      <c r="E578" s="1">
        <v>43233</v>
      </c>
      <c r="G578" t="s">
        <v>58</v>
      </c>
      <c r="H578">
        <v>1</v>
      </c>
      <c r="I578">
        <v>67</v>
      </c>
      <c r="J578">
        <v>29.21</v>
      </c>
      <c r="L578">
        <f t="shared" si="18"/>
        <v>30.260000000000005</v>
      </c>
      <c r="M578">
        <v>69.739999999999995</v>
      </c>
      <c r="N578">
        <v>5.77</v>
      </c>
      <c r="S578">
        <v>1.499258604</v>
      </c>
      <c r="T578">
        <v>1.499258604</v>
      </c>
      <c r="W578">
        <v>4.9545889089999999</v>
      </c>
      <c r="AJ578" t="s">
        <v>1068</v>
      </c>
      <c r="AK578" t="s">
        <v>161</v>
      </c>
      <c r="AM578" t="s">
        <v>162</v>
      </c>
      <c r="AN578">
        <v>3.47</v>
      </c>
      <c r="AO578">
        <v>22.07</v>
      </c>
      <c r="AP578">
        <v>11.46728354</v>
      </c>
      <c r="AQ578">
        <v>72.95</v>
      </c>
      <c r="AS578" t="s">
        <v>163</v>
      </c>
      <c r="AT578" t="s">
        <v>164</v>
      </c>
    </row>
    <row r="579" spans="1:46" x14ac:dyDescent="0.25">
      <c r="A579" t="s">
        <v>742</v>
      </c>
      <c r="B579" t="s">
        <v>417</v>
      </c>
      <c r="C579" t="s">
        <v>159</v>
      </c>
      <c r="D579" t="s">
        <v>181</v>
      </c>
      <c r="E579" s="1">
        <v>43233</v>
      </c>
      <c r="G579" t="s">
        <v>58</v>
      </c>
      <c r="H579">
        <v>1</v>
      </c>
      <c r="I579">
        <v>69</v>
      </c>
      <c r="J579">
        <v>29.23</v>
      </c>
      <c r="L579">
        <f t="shared" si="18"/>
        <v>21.959999999999994</v>
      </c>
      <c r="M579">
        <v>78.040000000000006</v>
      </c>
      <c r="N579">
        <v>5.72</v>
      </c>
      <c r="S579">
        <v>1.154159656</v>
      </c>
      <c r="T579">
        <v>1.154159656</v>
      </c>
      <c r="W579">
        <v>5.2557361370000004</v>
      </c>
      <c r="AJ579" t="s">
        <v>1068</v>
      </c>
      <c r="AK579" t="s">
        <v>161</v>
      </c>
      <c r="AM579" t="s">
        <v>162</v>
      </c>
      <c r="AN579">
        <v>2.41</v>
      </c>
      <c r="AO579">
        <v>15.19</v>
      </c>
      <c r="AP579">
        <v>10.97449909</v>
      </c>
      <c r="AQ579">
        <v>69.16</v>
      </c>
      <c r="AS579" t="s">
        <v>163</v>
      </c>
      <c r="AT579" t="s">
        <v>164</v>
      </c>
    </row>
    <row r="580" spans="1:46" x14ac:dyDescent="0.25">
      <c r="A580" t="s">
        <v>638</v>
      </c>
      <c r="B580" t="s">
        <v>417</v>
      </c>
      <c r="C580" t="s">
        <v>159</v>
      </c>
      <c r="D580" t="s">
        <v>181</v>
      </c>
      <c r="E580" s="1">
        <v>43233</v>
      </c>
      <c r="G580" t="s">
        <v>58</v>
      </c>
      <c r="H580">
        <v>1</v>
      </c>
      <c r="I580">
        <v>53</v>
      </c>
      <c r="J580">
        <v>11.37</v>
      </c>
      <c r="L580">
        <f t="shared" si="18"/>
        <v>22.78</v>
      </c>
      <c r="M580">
        <v>77.22</v>
      </c>
      <c r="N580">
        <v>1.54</v>
      </c>
      <c r="S580">
        <v>1.086187858</v>
      </c>
      <c r="T580">
        <v>1.086187858</v>
      </c>
      <c r="W580">
        <v>4.7681644350000001</v>
      </c>
      <c r="AJ580" t="s">
        <v>1068</v>
      </c>
      <c r="AK580" t="s">
        <v>161</v>
      </c>
      <c r="AM580" t="s">
        <v>162</v>
      </c>
      <c r="AN580">
        <v>1.71</v>
      </c>
      <c r="AO580">
        <v>17.36</v>
      </c>
      <c r="AP580">
        <v>7.5065847229999996</v>
      </c>
      <c r="AQ580">
        <v>76.22</v>
      </c>
      <c r="AS580" t="s">
        <v>163</v>
      </c>
      <c r="AT580" t="s">
        <v>164</v>
      </c>
    </row>
    <row r="581" spans="1:46" x14ac:dyDescent="0.25">
      <c r="A581" t="s">
        <v>667</v>
      </c>
      <c r="B581" t="s">
        <v>417</v>
      </c>
      <c r="C581" t="s">
        <v>159</v>
      </c>
      <c r="D581" t="s">
        <v>181</v>
      </c>
      <c r="E581" s="1">
        <v>43233</v>
      </c>
      <c r="G581" t="s">
        <v>58</v>
      </c>
      <c r="H581">
        <v>1</v>
      </c>
      <c r="I581">
        <v>45</v>
      </c>
      <c r="J581">
        <v>8.0299999999999994</v>
      </c>
      <c r="L581">
        <f t="shared" si="18"/>
        <v>25.180000000000007</v>
      </c>
      <c r="M581">
        <v>74.819999999999993</v>
      </c>
      <c r="N581">
        <v>1.27</v>
      </c>
      <c r="S581">
        <v>1.2126601340000001</v>
      </c>
      <c r="T581">
        <v>1.2126601340000001</v>
      </c>
      <c r="W581">
        <v>4.8159655819999996</v>
      </c>
      <c r="AJ581" t="s">
        <v>1068</v>
      </c>
      <c r="AK581" t="s">
        <v>161</v>
      </c>
      <c r="AM581" t="s">
        <v>162</v>
      </c>
      <c r="AN581">
        <v>2.61</v>
      </c>
      <c r="AO581">
        <v>19.02</v>
      </c>
      <c r="AP581">
        <v>10.365369340000001</v>
      </c>
      <c r="AQ581">
        <v>75.53</v>
      </c>
      <c r="AS581" t="s">
        <v>163</v>
      </c>
      <c r="AT581" t="s">
        <v>164</v>
      </c>
    </row>
    <row r="582" spans="1:46" x14ac:dyDescent="0.25">
      <c r="A582" t="s">
        <v>232</v>
      </c>
      <c r="B582" t="s">
        <v>176</v>
      </c>
      <c r="C582" t="s">
        <v>159</v>
      </c>
      <c r="D582" t="s">
        <v>181</v>
      </c>
      <c r="E582" s="1">
        <v>43233</v>
      </c>
      <c r="G582" t="s">
        <v>58</v>
      </c>
      <c r="H582">
        <v>1</v>
      </c>
      <c r="I582">
        <v>46</v>
      </c>
      <c r="J582">
        <v>29.32</v>
      </c>
      <c r="L582">
        <f t="shared" si="18"/>
        <v>22.28</v>
      </c>
      <c r="M582">
        <v>77.72</v>
      </c>
      <c r="N582">
        <v>1.46</v>
      </c>
      <c r="S582">
        <v>0.84987762899999997</v>
      </c>
      <c r="T582">
        <v>0.84987762899999997</v>
      </c>
      <c r="W582">
        <v>3.8145315480000002</v>
      </c>
      <c r="AJ582" t="s">
        <v>1068</v>
      </c>
      <c r="AK582" t="s">
        <v>161</v>
      </c>
      <c r="AM582" t="s">
        <v>162</v>
      </c>
      <c r="AN582">
        <v>3.53</v>
      </c>
      <c r="AO582">
        <v>7.21</v>
      </c>
      <c r="AP582">
        <v>15.8438061</v>
      </c>
      <c r="AQ582">
        <v>32.340000000000003</v>
      </c>
      <c r="AS582" t="s">
        <v>163</v>
      </c>
      <c r="AT582" t="s">
        <v>164</v>
      </c>
    </row>
    <row r="583" spans="1:46" x14ac:dyDescent="0.25">
      <c r="A583" t="s">
        <v>736</v>
      </c>
      <c r="B583" t="s">
        <v>176</v>
      </c>
      <c r="C583" t="s">
        <v>159</v>
      </c>
      <c r="D583" t="s">
        <v>181</v>
      </c>
      <c r="E583" s="1">
        <v>43233</v>
      </c>
      <c r="G583" t="s">
        <v>58</v>
      </c>
      <c r="H583">
        <v>1</v>
      </c>
      <c r="I583">
        <v>35</v>
      </c>
      <c r="J583">
        <v>14.69</v>
      </c>
      <c r="N583">
        <v>0.28999999999999998</v>
      </c>
      <c r="S583">
        <v>1.3612433079999999</v>
      </c>
      <c r="T583">
        <v>1.3612433079999999</v>
      </c>
      <c r="W583">
        <v>5.1601338419999996</v>
      </c>
      <c r="AJ583" t="s">
        <v>1068</v>
      </c>
      <c r="AK583" t="s">
        <v>161</v>
      </c>
      <c r="AM583" t="s">
        <v>162</v>
      </c>
      <c r="AO583">
        <v>5.99</v>
      </c>
      <c r="AQ583">
        <v>22.69</v>
      </c>
      <c r="AS583" t="s">
        <v>163</v>
      </c>
      <c r="AT583" t="s">
        <v>164</v>
      </c>
    </row>
    <row r="584" spans="1:46" x14ac:dyDescent="0.25">
      <c r="A584" t="s">
        <v>703</v>
      </c>
      <c r="B584" t="s">
        <v>288</v>
      </c>
      <c r="C584" t="s">
        <v>159</v>
      </c>
      <c r="D584" t="s">
        <v>181</v>
      </c>
      <c r="E584" s="1">
        <v>43233</v>
      </c>
      <c r="G584" t="s">
        <v>58</v>
      </c>
      <c r="H584">
        <v>1</v>
      </c>
      <c r="I584">
        <v>24</v>
      </c>
      <c r="J584">
        <v>5.44</v>
      </c>
      <c r="L584">
        <f t="shared" ref="L584:L615" si="19">100-M584</f>
        <v>23.650000000000006</v>
      </c>
      <c r="M584">
        <v>76.349999999999994</v>
      </c>
      <c r="N584">
        <v>1</v>
      </c>
      <c r="S584">
        <v>1.156498566</v>
      </c>
      <c r="T584">
        <v>1.156498566</v>
      </c>
      <c r="W584">
        <v>4.8900573610000002</v>
      </c>
      <c r="AJ584" t="s">
        <v>1068</v>
      </c>
      <c r="AK584" t="s">
        <v>161</v>
      </c>
      <c r="AM584" t="s">
        <v>162</v>
      </c>
      <c r="AN584">
        <v>1.05</v>
      </c>
      <c r="AO584">
        <v>19.03</v>
      </c>
      <c r="AP584">
        <v>4.4397463000000004</v>
      </c>
      <c r="AQ584">
        <v>80.45</v>
      </c>
      <c r="AS584" t="s">
        <v>163</v>
      </c>
      <c r="AT584" t="s">
        <v>164</v>
      </c>
    </row>
    <row r="585" spans="1:46" x14ac:dyDescent="0.25">
      <c r="A585" t="s">
        <v>287</v>
      </c>
      <c r="B585" t="s">
        <v>288</v>
      </c>
      <c r="C585" t="s">
        <v>159</v>
      </c>
      <c r="D585" t="s">
        <v>181</v>
      </c>
      <c r="E585" s="1">
        <v>43233</v>
      </c>
      <c r="G585" t="s">
        <v>58</v>
      </c>
      <c r="H585">
        <v>1</v>
      </c>
      <c r="I585">
        <v>26</v>
      </c>
      <c r="J585">
        <v>7.53</v>
      </c>
      <c r="L585">
        <f t="shared" si="19"/>
        <v>26.319999999999993</v>
      </c>
      <c r="M585">
        <v>73.680000000000007</v>
      </c>
      <c r="N585">
        <v>2.68</v>
      </c>
      <c r="S585">
        <v>1.075697897</v>
      </c>
      <c r="T585">
        <v>1.075697897</v>
      </c>
      <c r="W585">
        <v>4.0869980869999996</v>
      </c>
      <c r="AJ585" t="s">
        <v>1068</v>
      </c>
      <c r="AK585" t="s">
        <v>161</v>
      </c>
      <c r="AM585" t="s">
        <v>162</v>
      </c>
      <c r="AN585">
        <v>3.47</v>
      </c>
      <c r="AO585">
        <v>20.95</v>
      </c>
      <c r="AP585">
        <v>13.18389058</v>
      </c>
      <c r="AQ585">
        <v>79.61</v>
      </c>
      <c r="AS585" t="s">
        <v>163</v>
      </c>
      <c r="AT585" t="s">
        <v>164</v>
      </c>
    </row>
    <row r="586" spans="1:46" x14ac:dyDescent="0.25">
      <c r="A586" t="s">
        <v>581</v>
      </c>
      <c r="B586" t="s">
        <v>288</v>
      </c>
      <c r="C586" t="s">
        <v>159</v>
      </c>
      <c r="D586" t="s">
        <v>181</v>
      </c>
      <c r="E586" s="1">
        <v>43233</v>
      </c>
      <c r="G586" t="s">
        <v>58</v>
      </c>
      <c r="H586">
        <v>1</v>
      </c>
      <c r="I586">
        <v>23</v>
      </c>
      <c r="J586">
        <v>6.65</v>
      </c>
      <c r="L586">
        <f t="shared" si="19"/>
        <v>27.090000000000003</v>
      </c>
      <c r="M586">
        <v>72.91</v>
      </c>
      <c r="N586">
        <v>0.36</v>
      </c>
      <c r="S586">
        <v>1.2696818830000001</v>
      </c>
      <c r="T586">
        <v>1.2696818830000001</v>
      </c>
      <c r="W586">
        <v>4.6869024850000001</v>
      </c>
      <c r="AJ586" t="s">
        <v>1068</v>
      </c>
      <c r="AK586" t="s">
        <v>161</v>
      </c>
      <c r="AM586" t="s">
        <v>162</v>
      </c>
      <c r="AN586">
        <v>1.17</v>
      </c>
      <c r="AO586">
        <v>20.63</v>
      </c>
      <c r="AP586">
        <v>4.3189368769999996</v>
      </c>
      <c r="AQ586">
        <v>76.150000000000006</v>
      </c>
      <c r="AS586" t="s">
        <v>163</v>
      </c>
      <c r="AT586" t="s">
        <v>164</v>
      </c>
    </row>
    <row r="587" spans="1:46" x14ac:dyDescent="0.25">
      <c r="A587" t="s">
        <v>723</v>
      </c>
      <c r="B587" t="s">
        <v>288</v>
      </c>
      <c r="C587" t="s">
        <v>159</v>
      </c>
      <c r="D587" t="s">
        <v>181</v>
      </c>
      <c r="E587" s="1">
        <v>43233</v>
      </c>
      <c r="G587" t="s">
        <v>58</v>
      </c>
      <c r="H587">
        <v>1</v>
      </c>
      <c r="I587">
        <v>24</v>
      </c>
      <c r="J587">
        <v>4.57</v>
      </c>
      <c r="L587">
        <f t="shared" si="19"/>
        <v>21.989999999999995</v>
      </c>
      <c r="M587">
        <v>78.010000000000005</v>
      </c>
      <c r="N587">
        <v>1.35</v>
      </c>
      <c r="S587">
        <v>1.0952954109999999</v>
      </c>
      <c r="T587">
        <v>1.0952954109999999</v>
      </c>
      <c r="W587">
        <v>4.9808795400000001</v>
      </c>
      <c r="AJ587" t="s">
        <v>1068</v>
      </c>
      <c r="AK587" t="s">
        <v>161</v>
      </c>
      <c r="AM587" t="s">
        <v>162</v>
      </c>
      <c r="AN587">
        <v>1.43</v>
      </c>
      <c r="AO587">
        <v>16.82</v>
      </c>
      <c r="AP587">
        <v>6.5029558889999999</v>
      </c>
      <c r="AQ587">
        <v>76.48</v>
      </c>
      <c r="AS587" t="s">
        <v>163</v>
      </c>
      <c r="AT587" t="s">
        <v>164</v>
      </c>
    </row>
    <row r="588" spans="1:46" x14ac:dyDescent="0.25">
      <c r="A588" t="s">
        <v>679</v>
      </c>
      <c r="B588" t="s">
        <v>288</v>
      </c>
      <c r="C588" t="s">
        <v>159</v>
      </c>
      <c r="D588" t="s">
        <v>181</v>
      </c>
      <c r="E588" s="1">
        <v>43233</v>
      </c>
      <c r="G588" t="s">
        <v>58</v>
      </c>
      <c r="H588">
        <v>1</v>
      </c>
      <c r="I588">
        <v>21</v>
      </c>
      <c r="J588">
        <v>3.98</v>
      </c>
      <c r="L588">
        <f t="shared" si="19"/>
        <v>21</v>
      </c>
      <c r="M588">
        <v>79</v>
      </c>
      <c r="N588">
        <v>0.39</v>
      </c>
      <c r="S588">
        <v>1.017375717</v>
      </c>
      <c r="T588">
        <v>1.017375717</v>
      </c>
      <c r="W588">
        <v>4.8446462710000002</v>
      </c>
      <c r="AJ588" t="s">
        <v>1068</v>
      </c>
      <c r="AK588" t="s">
        <v>161</v>
      </c>
      <c r="AM588" t="s">
        <v>162</v>
      </c>
      <c r="AO588">
        <v>17.21</v>
      </c>
      <c r="AQ588">
        <v>81.93</v>
      </c>
      <c r="AS588" t="s">
        <v>163</v>
      </c>
      <c r="AT588" t="s">
        <v>164</v>
      </c>
    </row>
    <row r="589" spans="1:46" x14ac:dyDescent="0.25">
      <c r="A589" t="s">
        <v>719</v>
      </c>
      <c r="B589" t="s">
        <v>229</v>
      </c>
      <c r="C589" t="s">
        <v>159</v>
      </c>
      <c r="D589" t="s">
        <v>309</v>
      </c>
      <c r="E589" s="1">
        <v>43222</v>
      </c>
      <c r="G589" t="s">
        <v>58</v>
      </c>
      <c r="H589">
        <v>1</v>
      </c>
      <c r="I589">
        <v>75</v>
      </c>
      <c r="J589">
        <v>93.56</v>
      </c>
      <c r="L589">
        <f t="shared" si="19"/>
        <v>14.530000000000001</v>
      </c>
      <c r="M589">
        <v>85.47</v>
      </c>
      <c r="N589">
        <v>47.63</v>
      </c>
      <c r="S589">
        <v>0.72198542099999996</v>
      </c>
      <c r="T589">
        <v>0.72198542099999996</v>
      </c>
      <c r="W589">
        <v>4.9689292539999999</v>
      </c>
      <c r="AJ589" t="s">
        <v>1068</v>
      </c>
      <c r="AK589" t="s">
        <v>161</v>
      </c>
      <c r="AM589" t="s">
        <v>162</v>
      </c>
      <c r="AO589">
        <v>9.61</v>
      </c>
      <c r="AQ589">
        <v>66.12</v>
      </c>
      <c r="AR589">
        <v>3.09</v>
      </c>
      <c r="AS589" t="s">
        <v>163</v>
      </c>
      <c r="AT589" t="s">
        <v>164</v>
      </c>
    </row>
    <row r="590" spans="1:46" x14ac:dyDescent="0.25">
      <c r="A590" t="s">
        <v>764</v>
      </c>
      <c r="B590" t="s">
        <v>220</v>
      </c>
      <c r="C590" t="s">
        <v>159</v>
      </c>
      <c r="D590" t="s">
        <v>309</v>
      </c>
      <c r="E590" s="1">
        <v>43222</v>
      </c>
      <c r="G590" t="s">
        <v>58</v>
      </c>
      <c r="H590">
        <v>1</v>
      </c>
      <c r="I590">
        <v>32</v>
      </c>
      <c r="J590">
        <v>8.4600000000000009</v>
      </c>
      <c r="L590">
        <f t="shared" si="19"/>
        <v>14.849999999999994</v>
      </c>
      <c r="M590">
        <v>85.15</v>
      </c>
      <c r="N590">
        <v>3.46</v>
      </c>
      <c r="S590">
        <v>0.87062739</v>
      </c>
      <c r="T590">
        <v>0.87062739</v>
      </c>
      <c r="W590">
        <v>5.8628107070000004</v>
      </c>
      <c r="AJ590" t="s">
        <v>1068</v>
      </c>
      <c r="AK590" t="s">
        <v>161</v>
      </c>
      <c r="AM590" t="s">
        <v>162</v>
      </c>
      <c r="AO590">
        <v>9.5500000000000007</v>
      </c>
      <c r="AQ590">
        <v>64.290000000000006</v>
      </c>
      <c r="AS590" t="s">
        <v>163</v>
      </c>
      <c r="AT590" t="s">
        <v>164</v>
      </c>
    </row>
    <row r="591" spans="1:46" x14ac:dyDescent="0.25">
      <c r="A591" t="s">
        <v>705</v>
      </c>
      <c r="B591" t="s">
        <v>220</v>
      </c>
      <c r="C591" t="s">
        <v>159</v>
      </c>
      <c r="D591" t="s">
        <v>309</v>
      </c>
      <c r="E591" s="1">
        <v>43222</v>
      </c>
      <c r="G591" t="s">
        <v>58</v>
      </c>
      <c r="H591">
        <v>1</v>
      </c>
      <c r="I591">
        <v>31</v>
      </c>
      <c r="J591">
        <v>7.4</v>
      </c>
      <c r="L591">
        <f t="shared" si="19"/>
        <v>11.799999999999997</v>
      </c>
      <c r="M591">
        <v>88.2</v>
      </c>
      <c r="N591">
        <v>3.18</v>
      </c>
      <c r="S591">
        <v>0.57730879499999999</v>
      </c>
      <c r="T591">
        <v>0.57730879499999999</v>
      </c>
      <c r="W591">
        <v>4.8924474179999997</v>
      </c>
      <c r="AJ591" t="s">
        <v>1068</v>
      </c>
      <c r="AK591" t="s">
        <v>161</v>
      </c>
      <c r="AM591" t="s">
        <v>162</v>
      </c>
      <c r="AO591">
        <v>7.37</v>
      </c>
      <c r="AQ591">
        <v>62.43</v>
      </c>
      <c r="AS591" t="s">
        <v>163</v>
      </c>
      <c r="AT591" t="s">
        <v>164</v>
      </c>
    </row>
    <row r="592" spans="1:46" x14ac:dyDescent="0.25">
      <c r="A592" t="s">
        <v>678</v>
      </c>
      <c r="B592" t="s">
        <v>220</v>
      </c>
      <c r="C592" t="s">
        <v>159</v>
      </c>
      <c r="D592" t="s">
        <v>309</v>
      </c>
      <c r="E592" s="1">
        <v>43222</v>
      </c>
      <c r="G592" t="s">
        <v>58</v>
      </c>
      <c r="H592">
        <v>1</v>
      </c>
      <c r="I592">
        <v>31</v>
      </c>
      <c r="J592">
        <v>7.94</v>
      </c>
      <c r="L592">
        <f t="shared" si="19"/>
        <v>14.269999999999996</v>
      </c>
      <c r="M592">
        <v>85.73</v>
      </c>
      <c r="N592">
        <v>3.13</v>
      </c>
      <c r="S592">
        <v>0.69064890000000001</v>
      </c>
      <c r="T592">
        <v>0.69064890000000001</v>
      </c>
      <c r="W592">
        <v>4.8398661560000003</v>
      </c>
      <c r="AJ592" t="s">
        <v>1068</v>
      </c>
      <c r="AK592" t="s">
        <v>161</v>
      </c>
      <c r="AM592" t="s">
        <v>162</v>
      </c>
      <c r="AO592">
        <v>8.7100000000000009</v>
      </c>
      <c r="AQ592">
        <v>61</v>
      </c>
      <c r="AS592" t="s">
        <v>163</v>
      </c>
      <c r="AT592" t="s">
        <v>164</v>
      </c>
    </row>
    <row r="593" spans="1:46" x14ac:dyDescent="0.25">
      <c r="A593" t="s">
        <v>574</v>
      </c>
      <c r="B593" t="s">
        <v>220</v>
      </c>
      <c r="C593" t="s">
        <v>159</v>
      </c>
      <c r="D593" t="s">
        <v>309</v>
      </c>
      <c r="E593" s="1">
        <v>43222</v>
      </c>
      <c r="G593" t="s">
        <v>58</v>
      </c>
      <c r="H593">
        <v>1</v>
      </c>
      <c r="I593">
        <v>32</v>
      </c>
      <c r="J593">
        <v>7.71</v>
      </c>
      <c r="L593">
        <f t="shared" si="19"/>
        <v>12.86</v>
      </c>
      <c r="M593">
        <v>87.14</v>
      </c>
      <c r="N593">
        <v>3.1</v>
      </c>
      <c r="S593">
        <v>0.60027676900000004</v>
      </c>
      <c r="T593">
        <v>0.60027676900000004</v>
      </c>
      <c r="W593">
        <v>4.6677820260000003</v>
      </c>
      <c r="AJ593" t="s">
        <v>1068</v>
      </c>
      <c r="AK593" t="s">
        <v>161</v>
      </c>
      <c r="AM593" t="s">
        <v>162</v>
      </c>
      <c r="AO593">
        <v>7.99</v>
      </c>
      <c r="AQ593">
        <v>62.1</v>
      </c>
      <c r="AS593" t="s">
        <v>163</v>
      </c>
      <c r="AT593" t="s">
        <v>164</v>
      </c>
    </row>
    <row r="594" spans="1:46" x14ac:dyDescent="0.25">
      <c r="A594" t="s">
        <v>535</v>
      </c>
      <c r="B594" t="s">
        <v>231</v>
      </c>
      <c r="C594" t="s">
        <v>159</v>
      </c>
      <c r="D594" t="s">
        <v>309</v>
      </c>
      <c r="E594" s="1">
        <v>43222</v>
      </c>
      <c r="G594" t="s">
        <v>58</v>
      </c>
      <c r="H594">
        <v>1</v>
      </c>
      <c r="I594">
        <v>25</v>
      </c>
      <c r="J594">
        <v>3.99</v>
      </c>
      <c r="L594">
        <f t="shared" si="19"/>
        <v>13.819999999999993</v>
      </c>
      <c r="M594">
        <v>86.18</v>
      </c>
      <c r="N594">
        <v>1.86</v>
      </c>
      <c r="S594">
        <v>0.63517829800000003</v>
      </c>
      <c r="T594">
        <v>0.63517829800000003</v>
      </c>
      <c r="W594">
        <v>4.5960803050000001</v>
      </c>
      <c r="AJ594" t="s">
        <v>1068</v>
      </c>
      <c r="AK594" t="s">
        <v>161</v>
      </c>
      <c r="AM594" t="s">
        <v>162</v>
      </c>
      <c r="AO594">
        <v>9.9499999999999993</v>
      </c>
      <c r="AQ594">
        <v>71.98</v>
      </c>
      <c r="AS594" t="s">
        <v>163</v>
      </c>
      <c r="AT594" t="s">
        <v>164</v>
      </c>
    </row>
    <row r="595" spans="1:46" x14ac:dyDescent="0.25">
      <c r="A595" t="s">
        <v>687</v>
      </c>
      <c r="B595" t="s">
        <v>231</v>
      </c>
      <c r="C595" t="s">
        <v>159</v>
      </c>
      <c r="D595" t="s">
        <v>309</v>
      </c>
      <c r="E595" s="1">
        <v>43222</v>
      </c>
      <c r="G595" t="s">
        <v>58</v>
      </c>
      <c r="H595">
        <v>1</v>
      </c>
      <c r="I595">
        <v>27</v>
      </c>
      <c r="J595">
        <v>5.47</v>
      </c>
      <c r="L595">
        <f t="shared" si="19"/>
        <v>13.180000000000007</v>
      </c>
      <c r="M595">
        <v>86.82</v>
      </c>
      <c r="N595">
        <v>2.64</v>
      </c>
      <c r="S595">
        <v>0.64135946499999996</v>
      </c>
      <c r="T595">
        <v>0.64135946499999996</v>
      </c>
      <c r="W595">
        <v>4.8661567870000004</v>
      </c>
      <c r="AJ595" t="s">
        <v>1068</v>
      </c>
      <c r="AK595" t="s">
        <v>161</v>
      </c>
      <c r="AM595" t="s">
        <v>162</v>
      </c>
      <c r="AO595">
        <v>7.88</v>
      </c>
      <c r="AQ595">
        <v>59.79</v>
      </c>
      <c r="AS595" t="s">
        <v>163</v>
      </c>
      <c r="AT595" t="s">
        <v>164</v>
      </c>
    </row>
    <row r="596" spans="1:46" x14ac:dyDescent="0.25">
      <c r="A596" t="s">
        <v>720</v>
      </c>
      <c r="B596" t="s">
        <v>231</v>
      </c>
      <c r="C596" t="s">
        <v>159</v>
      </c>
      <c r="D596" t="s">
        <v>309</v>
      </c>
      <c r="E596" s="1">
        <v>43222</v>
      </c>
      <c r="G596" t="s">
        <v>58</v>
      </c>
      <c r="H596">
        <v>1</v>
      </c>
      <c r="I596">
        <v>30</v>
      </c>
      <c r="J596">
        <v>7.54</v>
      </c>
      <c r="L596">
        <f t="shared" si="19"/>
        <v>13.560000000000002</v>
      </c>
      <c r="M596">
        <v>86.44</v>
      </c>
      <c r="N596">
        <v>3.75</v>
      </c>
      <c r="S596">
        <v>0.67443498999999996</v>
      </c>
      <c r="T596">
        <v>0.67443498999999996</v>
      </c>
      <c r="W596">
        <v>4.9737093679999997</v>
      </c>
      <c r="AJ596" t="s">
        <v>1068</v>
      </c>
      <c r="AK596" t="s">
        <v>161</v>
      </c>
      <c r="AM596" t="s">
        <v>162</v>
      </c>
      <c r="AO596">
        <v>9.27</v>
      </c>
      <c r="AQ596">
        <v>68.38</v>
      </c>
      <c r="AS596" t="s">
        <v>163</v>
      </c>
      <c r="AT596" t="s">
        <v>164</v>
      </c>
    </row>
    <row r="597" spans="1:46" x14ac:dyDescent="0.25">
      <c r="A597" t="s">
        <v>729</v>
      </c>
      <c r="B597" t="s">
        <v>231</v>
      </c>
      <c r="C597" t="s">
        <v>159</v>
      </c>
      <c r="D597" t="s">
        <v>309</v>
      </c>
      <c r="E597" s="1">
        <v>43222</v>
      </c>
      <c r="G597" t="s">
        <v>58</v>
      </c>
      <c r="H597">
        <v>1</v>
      </c>
      <c r="I597">
        <v>36</v>
      </c>
      <c r="J597">
        <v>13.34</v>
      </c>
      <c r="L597">
        <f t="shared" si="19"/>
        <v>15.340000000000003</v>
      </c>
      <c r="M597">
        <v>84.66</v>
      </c>
      <c r="N597">
        <v>6.75</v>
      </c>
      <c r="S597">
        <v>0.76773326900000005</v>
      </c>
      <c r="T597">
        <v>0.76773326900000005</v>
      </c>
      <c r="W597">
        <v>5.0047801139999999</v>
      </c>
      <c r="AJ597" t="s">
        <v>1068</v>
      </c>
      <c r="AK597" t="s">
        <v>161</v>
      </c>
      <c r="AM597" t="s">
        <v>162</v>
      </c>
      <c r="AO597">
        <v>11.63</v>
      </c>
      <c r="AQ597">
        <v>75.819999999999993</v>
      </c>
      <c r="AR597">
        <v>2.0699999999999998</v>
      </c>
      <c r="AS597" t="s">
        <v>163</v>
      </c>
      <c r="AT597" t="s">
        <v>164</v>
      </c>
    </row>
    <row r="598" spans="1:46" x14ac:dyDescent="0.25">
      <c r="A598" t="s">
        <v>617</v>
      </c>
      <c r="B598" t="s">
        <v>485</v>
      </c>
      <c r="C598" t="s">
        <v>159</v>
      </c>
      <c r="D598" t="s">
        <v>181</v>
      </c>
      <c r="E598" s="1">
        <v>43223</v>
      </c>
      <c r="G598" t="s">
        <v>58</v>
      </c>
      <c r="H598">
        <v>1</v>
      </c>
      <c r="I598">
        <v>27</v>
      </c>
      <c r="J598">
        <v>2.88</v>
      </c>
      <c r="L598">
        <f t="shared" si="19"/>
        <v>23.040000000000006</v>
      </c>
      <c r="M598">
        <v>76.959999999999994</v>
      </c>
      <c r="N598">
        <v>0.68</v>
      </c>
      <c r="S598">
        <v>1.094179732</v>
      </c>
      <c r="T598">
        <v>1.094179732</v>
      </c>
      <c r="W598">
        <v>4.7490439760000003</v>
      </c>
      <c r="AJ598" t="s">
        <v>1068</v>
      </c>
      <c r="AK598" t="s">
        <v>161</v>
      </c>
      <c r="AM598" t="s">
        <v>162</v>
      </c>
      <c r="AO598">
        <v>15.93</v>
      </c>
      <c r="AQ598">
        <v>69.13</v>
      </c>
      <c r="AS598" t="s">
        <v>163</v>
      </c>
      <c r="AT598" t="s">
        <v>164</v>
      </c>
    </row>
    <row r="599" spans="1:46" x14ac:dyDescent="0.25">
      <c r="A599" t="s">
        <v>737</v>
      </c>
      <c r="B599" t="s">
        <v>485</v>
      </c>
      <c r="C599" t="s">
        <v>159</v>
      </c>
      <c r="D599" t="s">
        <v>181</v>
      </c>
      <c r="E599" s="1">
        <v>43223</v>
      </c>
      <c r="G599" t="s">
        <v>58</v>
      </c>
      <c r="H599">
        <v>1</v>
      </c>
      <c r="I599">
        <v>29</v>
      </c>
      <c r="J599">
        <v>4.0199999999999996</v>
      </c>
      <c r="L599">
        <f t="shared" si="19"/>
        <v>23.33</v>
      </c>
      <c r="M599">
        <v>76.67</v>
      </c>
      <c r="N599">
        <v>0.94</v>
      </c>
      <c r="S599">
        <v>1.203859225</v>
      </c>
      <c r="T599">
        <v>1.203859225</v>
      </c>
      <c r="W599">
        <v>5.1601338419999996</v>
      </c>
      <c r="AJ599" t="s">
        <v>1068</v>
      </c>
      <c r="AK599" t="s">
        <v>161</v>
      </c>
      <c r="AM599" t="s">
        <v>162</v>
      </c>
      <c r="AO599">
        <v>16.66</v>
      </c>
      <c r="AQ599">
        <v>71.400000000000006</v>
      </c>
      <c r="AS599" t="s">
        <v>163</v>
      </c>
      <c r="AT599" t="s">
        <v>164</v>
      </c>
    </row>
    <row r="600" spans="1:46" x14ac:dyDescent="0.25">
      <c r="A600" t="s">
        <v>587</v>
      </c>
      <c r="B600" t="s">
        <v>485</v>
      </c>
      <c r="C600" t="s">
        <v>159</v>
      </c>
      <c r="D600" t="s">
        <v>181</v>
      </c>
      <c r="E600" s="1">
        <v>43223</v>
      </c>
      <c r="G600" t="s">
        <v>58</v>
      </c>
      <c r="H600">
        <v>1</v>
      </c>
      <c r="I600">
        <v>30</v>
      </c>
      <c r="J600">
        <v>3.47</v>
      </c>
      <c r="L600">
        <f t="shared" si="19"/>
        <v>23.620000000000005</v>
      </c>
      <c r="M600">
        <v>76.38</v>
      </c>
      <c r="N600">
        <v>0.77</v>
      </c>
      <c r="S600">
        <v>1.10817543</v>
      </c>
      <c r="T600">
        <v>1.10817543</v>
      </c>
      <c r="W600">
        <v>4.6916826</v>
      </c>
      <c r="AJ600" t="s">
        <v>1068</v>
      </c>
      <c r="AK600" t="s">
        <v>161</v>
      </c>
      <c r="AM600" t="s">
        <v>162</v>
      </c>
      <c r="AO600">
        <v>16.329999999999998</v>
      </c>
      <c r="AQ600">
        <v>69.13</v>
      </c>
      <c r="AS600" t="s">
        <v>163</v>
      </c>
      <c r="AT600" t="s">
        <v>164</v>
      </c>
    </row>
    <row r="601" spans="1:46" x14ac:dyDescent="0.25">
      <c r="A601" t="s">
        <v>609</v>
      </c>
      <c r="B601" t="s">
        <v>485</v>
      </c>
      <c r="C601" t="s">
        <v>159</v>
      </c>
      <c r="D601" t="s">
        <v>181</v>
      </c>
      <c r="E601" s="1">
        <v>43223</v>
      </c>
      <c r="G601" t="s">
        <v>58</v>
      </c>
      <c r="H601">
        <v>1</v>
      </c>
      <c r="I601">
        <v>25</v>
      </c>
      <c r="J601">
        <v>2.5099999999999998</v>
      </c>
      <c r="L601">
        <f t="shared" si="19"/>
        <v>24.17</v>
      </c>
      <c r="M601">
        <v>75.83</v>
      </c>
      <c r="N601">
        <v>0.54</v>
      </c>
      <c r="S601">
        <v>1.143800191</v>
      </c>
      <c r="T601">
        <v>1.143800191</v>
      </c>
      <c r="W601">
        <v>4.732313575</v>
      </c>
      <c r="AJ601" t="s">
        <v>1068</v>
      </c>
      <c r="AK601" t="s">
        <v>161</v>
      </c>
      <c r="AM601" t="s">
        <v>162</v>
      </c>
      <c r="AO601">
        <v>16.73</v>
      </c>
      <c r="AQ601">
        <v>69.23</v>
      </c>
      <c r="AS601" t="s">
        <v>163</v>
      </c>
      <c r="AT601" t="s">
        <v>164</v>
      </c>
    </row>
    <row r="602" spans="1:46" x14ac:dyDescent="0.25">
      <c r="A602" t="s">
        <v>529</v>
      </c>
      <c r="B602" t="s">
        <v>485</v>
      </c>
      <c r="C602" t="s">
        <v>159</v>
      </c>
      <c r="D602" t="s">
        <v>181</v>
      </c>
      <c r="E602" s="1">
        <v>43223</v>
      </c>
      <c r="G602" t="s">
        <v>58</v>
      </c>
      <c r="H602">
        <v>1</v>
      </c>
      <c r="I602">
        <v>27</v>
      </c>
      <c r="J602">
        <v>2.87</v>
      </c>
      <c r="L602">
        <f t="shared" si="19"/>
        <v>21.849999999999994</v>
      </c>
      <c r="M602">
        <v>78.150000000000006</v>
      </c>
      <c r="N602">
        <v>0.75</v>
      </c>
      <c r="S602">
        <v>1.003199092</v>
      </c>
      <c r="T602">
        <v>1.003199092</v>
      </c>
      <c r="W602">
        <v>4.5913001900000001</v>
      </c>
      <c r="AJ602" t="s">
        <v>1068</v>
      </c>
      <c r="AK602" t="s">
        <v>161</v>
      </c>
      <c r="AM602" t="s">
        <v>162</v>
      </c>
      <c r="AO602">
        <v>14.64</v>
      </c>
      <c r="AQ602">
        <v>67</v>
      </c>
      <c r="AS602" t="s">
        <v>163</v>
      </c>
      <c r="AT602" t="s">
        <v>164</v>
      </c>
    </row>
    <row r="603" spans="1:46" x14ac:dyDescent="0.25">
      <c r="A603" t="s">
        <v>718</v>
      </c>
      <c r="B603" t="s">
        <v>56</v>
      </c>
      <c r="C603" t="s">
        <v>159</v>
      </c>
      <c r="E603" s="1">
        <v>43238</v>
      </c>
      <c r="G603" t="s">
        <v>58</v>
      </c>
      <c r="H603">
        <v>1</v>
      </c>
      <c r="I603">
        <v>57</v>
      </c>
      <c r="J603">
        <v>62.18</v>
      </c>
      <c r="L603">
        <f t="shared" si="19"/>
        <v>16.010000000000005</v>
      </c>
      <c r="M603">
        <v>83.99</v>
      </c>
      <c r="N603">
        <v>4.8899999999999997</v>
      </c>
      <c r="S603">
        <v>0.793612333</v>
      </c>
      <c r="T603">
        <v>0.793612333</v>
      </c>
      <c r="W603">
        <v>4.9569789670000004</v>
      </c>
      <c r="AJ603" t="s">
        <v>1068</v>
      </c>
      <c r="AK603" t="s">
        <v>161</v>
      </c>
      <c r="AM603" t="s">
        <v>162</v>
      </c>
      <c r="AN603">
        <v>2.85</v>
      </c>
      <c r="AO603">
        <v>6.07</v>
      </c>
      <c r="AP603">
        <v>17.80137414</v>
      </c>
      <c r="AQ603">
        <v>37.92</v>
      </c>
      <c r="AS603" t="s">
        <v>163</v>
      </c>
      <c r="AT603" t="s">
        <v>164</v>
      </c>
    </row>
    <row r="604" spans="1:46" x14ac:dyDescent="0.25">
      <c r="A604" t="s">
        <v>731</v>
      </c>
      <c r="B604" t="s">
        <v>56</v>
      </c>
      <c r="C604" t="s">
        <v>159</v>
      </c>
      <c r="E604" s="1">
        <v>43238</v>
      </c>
      <c r="G604" t="s">
        <v>58</v>
      </c>
      <c r="H604">
        <v>1</v>
      </c>
      <c r="I604">
        <v>52</v>
      </c>
      <c r="J604">
        <v>44.77</v>
      </c>
      <c r="L604">
        <f t="shared" si="19"/>
        <v>14.370000000000005</v>
      </c>
      <c r="M604">
        <v>85.63</v>
      </c>
      <c r="N604">
        <v>3.18</v>
      </c>
      <c r="S604">
        <v>0.73052079299999995</v>
      </c>
      <c r="T604">
        <v>0.73052079299999995</v>
      </c>
      <c r="W604">
        <v>5.0836520070000004</v>
      </c>
      <c r="AJ604" t="s">
        <v>1068</v>
      </c>
      <c r="AK604" t="s">
        <v>161</v>
      </c>
      <c r="AM604" t="s">
        <v>162</v>
      </c>
      <c r="AN604">
        <v>3.2</v>
      </c>
      <c r="AO604">
        <v>5.94</v>
      </c>
      <c r="AP604">
        <v>22.26861517</v>
      </c>
      <c r="AQ604">
        <v>41.3</v>
      </c>
      <c r="AS604" t="s">
        <v>163</v>
      </c>
      <c r="AT604" t="s">
        <v>164</v>
      </c>
    </row>
    <row r="605" spans="1:46" x14ac:dyDescent="0.25">
      <c r="A605" t="s">
        <v>416</v>
      </c>
      <c r="B605" t="s">
        <v>417</v>
      </c>
      <c r="C605" t="s">
        <v>159</v>
      </c>
      <c r="D605" t="s">
        <v>160</v>
      </c>
      <c r="E605" s="1">
        <v>43237</v>
      </c>
      <c r="G605" t="s">
        <v>58</v>
      </c>
      <c r="H605">
        <v>1</v>
      </c>
      <c r="I605">
        <v>64</v>
      </c>
      <c r="J605">
        <v>25.01</v>
      </c>
      <c r="L605">
        <f t="shared" si="19"/>
        <v>20.200000000000003</v>
      </c>
      <c r="M605">
        <v>79.8</v>
      </c>
      <c r="N605">
        <v>2.66</v>
      </c>
      <c r="S605">
        <v>0.88447418700000002</v>
      </c>
      <c r="T605">
        <v>0.88447418700000002</v>
      </c>
      <c r="W605">
        <v>4.3785850850000001</v>
      </c>
      <c r="AJ605" t="s">
        <v>1068</v>
      </c>
      <c r="AK605" t="s">
        <v>161</v>
      </c>
      <c r="AM605" t="s">
        <v>162</v>
      </c>
      <c r="AN605">
        <v>0.91</v>
      </c>
      <c r="AO605">
        <v>15.2</v>
      </c>
      <c r="AP605">
        <v>4.5049504950000001</v>
      </c>
      <c r="AQ605">
        <v>75.25</v>
      </c>
      <c r="AS605" t="s">
        <v>163</v>
      </c>
      <c r="AT605" t="s">
        <v>164</v>
      </c>
    </row>
    <row r="606" spans="1:46" x14ac:dyDescent="0.25">
      <c r="A606" t="s">
        <v>490</v>
      </c>
      <c r="B606" t="s">
        <v>417</v>
      </c>
      <c r="C606" t="s">
        <v>159</v>
      </c>
      <c r="D606" t="s">
        <v>160</v>
      </c>
      <c r="E606" s="1">
        <v>43237</v>
      </c>
      <c r="G606" t="s">
        <v>58</v>
      </c>
      <c r="H606">
        <v>1</v>
      </c>
      <c r="I606">
        <v>75</v>
      </c>
      <c r="J606">
        <v>36.69</v>
      </c>
      <c r="L606">
        <f t="shared" si="19"/>
        <v>23.83</v>
      </c>
      <c r="M606">
        <v>76.17</v>
      </c>
      <c r="N606">
        <v>3.67</v>
      </c>
      <c r="S606">
        <v>1.078728967</v>
      </c>
      <c r="T606">
        <v>1.078728967</v>
      </c>
      <c r="W606">
        <v>4.5267686420000004</v>
      </c>
      <c r="AJ606" t="s">
        <v>1068</v>
      </c>
      <c r="AK606" t="s">
        <v>161</v>
      </c>
      <c r="AM606" t="s">
        <v>162</v>
      </c>
      <c r="AN606">
        <v>1.22</v>
      </c>
      <c r="AO606">
        <v>16.61</v>
      </c>
      <c r="AP606">
        <v>5.1195971460000003</v>
      </c>
      <c r="AQ606">
        <v>69.709999999999994</v>
      </c>
      <c r="AS606" t="s">
        <v>163</v>
      </c>
      <c r="AT606" t="s">
        <v>164</v>
      </c>
    </row>
    <row r="607" spans="1:46" x14ac:dyDescent="0.25">
      <c r="A607" t="s">
        <v>722</v>
      </c>
      <c r="B607" t="s">
        <v>220</v>
      </c>
      <c r="C607" t="s">
        <v>159</v>
      </c>
      <c r="D607" t="s">
        <v>160</v>
      </c>
      <c r="E607" s="1">
        <v>43237</v>
      </c>
      <c r="G607" t="s">
        <v>58</v>
      </c>
      <c r="H607">
        <v>1</v>
      </c>
      <c r="I607">
        <v>51</v>
      </c>
      <c r="J607">
        <v>34.659999999999997</v>
      </c>
      <c r="L607">
        <f t="shared" si="19"/>
        <v>16.819999999999993</v>
      </c>
      <c r="M607">
        <v>83.18</v>
      </c>
      <c r="N607">
        <v>15.7</v>
      </c>
      <c r="S607">
        <v>0.83697992300000001</v>
      </c>
      <c r="T607">
        <v>0.83697992300000001</v>
      </c>
      <c r="W607">
        <v>4.9760994260000002</v>
      </c>
      <c r="AJ607" t="s">
        <v>1068</v>
      </c>
      <c r="AK607" t="s">
        <v>161</v>
      </c>
      <c r="AM607" t="s">
        <v>162</v>
      </c>
      <c r="AN607">
        <v>1.29</v>
      </c>
      <c r="AO607">
        <v>10.73</v>
      </c>
      <c r="AP607">
        <v>7.6694411410000001</v>
      </c>
      <c r="AQ607">
        <v>63.81</v>
      </c>
      <c r="AR607">
        <v>2.14</v>
      </c>
      <c r="AS607" t="s">
        <v>163</v>
      </c>
      <c r="AT607" t="s">
        <v>164</v>
      </c>
    </row>
    <row r="608" spans="1:46" x14ac:dyDescent="0.25">
      <c r="A608" t="s">
        <v>358</v>
      </c>
      <c r="B608" t="s">
        <v>220</v>
      </c>
      <c r="C608" t="s">
        <v>159</v>
      </c>
      <c r="D608" t="s">
        <v>160</v>
      </c>
      <c r="E608" s="1">
        <v>43237</v>
      </c>
      <c r="G608" t="s">
        <v>58</v>
      </c>
      <c r="H608">
        <v>1</v>
      </c>
      <c r="I608">
        <v>68</v>
      </c>
      <c r="J608">
        <v>90.83</v>
      </c>
      <c r="L608">
        <f t="shared" si="19"/>
        <v>15.989999999999995</v>
      </c>
      <c r="M608">
        <v>84.01</v>
      </c>
      <c r="N608">
        <v>35.9</v>
      </c>
      <c r="S608">
        <v>0.68370243799999997</v>
      </c>
      <c r="T608">
        <v>0.68370243799999997</v>
      </c>
      <c r="W608">
        <v>4.2758126189999999</v>
      </c>
      <c r="AJ608" t="s">
        <v>1068</v>
      </c>
      <c r="AK608" t="s">
        <v>161</v>
      </c>
      <c r="AM608" t="s">
        <v>162</v>
      </c>
      <c r="AN608">
        <v>1.7</v>
      </c>
      <c r="AO608">
        <v>10</v>
      </c>
      <c r="AP608">
        <v>10.63164478</v>
      </c>
      <c r="AQ608">
        <v>62.56</v>
      </c>
      <c r="AR608">
        <v>2.38</v>
      </c>
      <c r="AS608" t="s">
        <v>163</v>
      </c>
      <c r="AT608" t="s">
        <v>164</v>
      </c>
    </row>
    <row r="609" spans="1:46" x14ac:dyDescent="0.25">
      <c r="A609" t="s">
        <v>652</v>
      </c>
      <c r="B609" t="s">
        <v>220</v>
      </c>
      <c r="C609" t="s">
        <v>159</v>
      </c>
      <c r="D609" t="s">
        <v>160</v>
      </c>
      <c r="E609" s="1">
        <v>43237</v>
      </c>
      <c r="G609" t="s">
        <v>58</v>
      </c>
      <c r="H609">
        <v>1</v>
      </c>
      <c r="I609">
        <v>56</v>
      </c>
      <c r="J609">
        <v>41.55</v>
      </c>
      <c r="L609">
        <f t="shared" si="19"/>
        <v>17.129999999999995</v>
      </c>
      <c r="M609">
        <v>82.87</v>
      </c>
      <c r="N609">
        <v>18.420000000000002</v>
      </c>
      <c r="S609">
        <v>0.81965248599999996</v>
      </c>
      <c r="T609">
        <v>0.81965248599999996</v>
      </c>
      <c r="W609">
        <v>4.7848948370000004</v>
      </c>
      <c r="AJ609" t="s">
        <v>1068</v>
      </c>
      <c r="AK609" t="s">
        <v>161</v>
      </c>
      <c r="AM609" t="s">
        <v>162</v>
      </c>
      <c r="AN609">
        <v>1.65</v>
      </c>
      <c r="AO609">
        <v>10.62</v>
      </c>
      <c r="AP609">
        <v>9.6322241680000005</v>
      </c>
      <c r="AQ609">
        <v>61.97</v>
      </c>
      <c r="AR609">
        <v>2.64</v>
      </c>
      <c r="AS609" t="s">
        <v>163</v>
      </c>
      <c r="AT609" t="s">
        <v>164</v>
      </c>
    </row>
    <row r="610" spans="1:46" x14ac:dyDescent="0.25">
      <c r="A610" t="s">
        <v>601</v>
      </c>
      <c r="B610" t="s">
        <v>220</v>
      </c>
      <c r="C610" t="s">
        <v>159</v>
      </c>
      <c r="D610" t="s">
        <v>160</v>
      </c>
      <c r="E610" s="1">
        <v>43237</v>
      </c>
      <c r="G610" t="s">
        <v>58</v>
      </c>
      <c r="H610">
        <v>1</v>
      </c>
      <c r="I610">
        <v>45</v>
      </c>
      <c r="J610">
        <v>20.8</v>
      </c>
      <c r="L610">
        <f t="shared" si="19"/>
        <v>15.11</v>
      </c>
      <c r="M610">
        <v>84.89</v>
      </c>
      <c r="N610">
        <v>8.1999999999999993</v>
      </c>
      <c r="S610">
        <v>0.71288575499999995</v>
      </c>
      <c r="T610">
        <v>0.71288575499999995</v>
      </c>
      <c r="W610">
        <v>4.7179732310000002</v>
      </c>
      <c r="AJ610" t="s">
        <v>1068</v>
      </c>
      <c r="AK610" t="s">
        <v>161</v>
      </c>
      <c r="AM610" t="s">
        <v>162</v>
      </c>
      <c r="AN610">
        <v>1.18</v>
      </c>
      <c r="AO610">
        <v>9.59</v>
      </c>
      <c r="AP610">
        <v>7.8093977499999996</v>
      </c>
      <c r="AQ610">
        <v>63.47</v>
      </c>
      <c r="AR610">
        <v>2.23</v>
      </c>
      <c r="AS610" t="s">
        <v>163</v>
      </c>
      <c r="AT610" t="s">
        <v>164</v>
      </c>
    </row>
    <row r="611" spans="1:46" x14ac:dyDescent="0.25">
      <c r="A611" t="s">
        <v>648</v>
      </c>
      <c r="B611" t="s">
        <v>220</v>
      </c>
      <c r="C611" t="s">
        <v>159</v>
      </c>
      <c r="D611" t="s">
        <v>160</v>
      </c>
      <c r="E611" s="1">
        <v>43237</v>
      </c>
      <c r="G611" t="s">
        <v>58</v>
      </c>
      <c r="H611">
        <v>1</v>
      </c>
      <c r="I611">
        <v>65</v>
      </c>
      <c r="J611">
        <v>90.95</v>
      </c>
      <c r="L611">
        <f t="shared" si="19"/>
        <v>18.28</v>
      </c>
      <c r="M611">
        <v>81.72</v>
      </c>
      <c r="N611">
        <v>35.78</v>
      </c>
      <c r="S611">
        <v>0.87336806899999997</v>
      </c>
      <c r="T611">
        <v>0.87336806899999997</v>
      </c>
      <c r="W611">
        <v>4.777724665</v>
      </c>
      <c r="AJ611" t="s">
        <v>1068</v>
      </c>
      <c r="AK611" t="s">
        <v>161</v>
      </c>
      <c r="AM611" t="s">
        <v>162</v>
      </c>
      <c r="AN611">
        <v>1.29</v>
      </c>
      <c r="AO611">
        <v>13.03</v>
      </c>
      <c r="AP611">
        <v>7.056892779</v>
      </c>
      <c r="AQ611">
        <v>71.290000000000006</v>
      </c>
      <c r="AR611">
        <v>2.56</v>
      </c>
      <c r="AS611" t="s">
        <v>163</v>
      </c>
      <c r="AT611" t="s">
        <v>164</v>
      </c>
    </row>
    <row r="612" spans="1:46" x14ac:dyDescent="0.25">
      <c r="A612" t="s">
        <v>612</v>
      </c>
      <c r="B612" t="s">
        <v>229</v>
      </c>
      <c r="C612" t="s">
        <v>159</v>
      </c>
      <c r="D612" t="s">
        <v>160</v>
      </c>
      <c r="E612" s="1">
        <v>43237</v>
      </c>
      <c r="G612" t="s">
        <v>58</v>
      </c>
      <c r="H612">
        <v>1</v>
      </c>
      <c r="I612">
        <v>37</v>
      </c>
      <c r="J612">
        <v>11.3</v>
      </c>
      <c r="L612">
        <f t="shared" si="19"/>
        <v>21.189999999999998</v>
      </c>
      <c r="M612">
        <v>78.81</v>
      </c>
      <c r="N612">
        <v>4.79</v>
      </c>
      <c r="S612">
        <v>1.003790153</v>
      </c>
      <c r="T612">
        <v>1.003790153</v>
      </c>
      <c r="W612">
        <v>4.73709369</v>
      </c>
      <c r="AJ612" t="s">
        <v>1068</v>
      </c>
      <c r="AK612" t="s">
        <v>161</v>
      </c>
      <c r="AM612" t="s">
        <v>162</v>
      </c>
      <c r="AN612">
        <v>2.2999999999999998</v>
      </c>
      <c r="AO612">
        <v>13.02</v>
      </c>
      <c r="AP612">
        <v>10.854176499999999</v>
      </c>
      <c r="AQ612">
        <v>61.43</v>
      </c>
      <c r="AS612" t="s">
        <v>163</v>
      </c>
      <c r="AT612" t="s">
        <v>164</v>
      </c>
    </row>
    <row r="613" spans="1:46" x14ac:dyDescent="0.25">
      <c r="A613" t="s">
        <v>693</v>
      </c>
      <c r="B613" t="s">
        <v>229</v>
      </c>
      <c r="C613" t="s">
        <v>159</v>
      </c>
      <c r="D613" t="s">
        <v>160</v>
      </c>
      <c r="E613" s="1">
        <v>43237</v>
      </c>
      <c r="G613" t="s">
        <v>58</v>
      </c>
      <c r="H613">
        <v>1</v>
      </c>
      <c r="I613">
        <v>26</v>
      </c>
      <c r="J613">
        <v>4.3</v>
      </c>
      <c r="L613">
        <f t="shared" si="19"/>
        <v>18.22</v>
      </c>
      <c r="M613">
        <v>81.78</v>
      </c>
      <c r="N613">
        <v>2.08</v>
      </c>
      <c r="S613">
        <v>0.88835564</v>
      </c>
      <c r="T613">
        <v>0.88835564</v>
      </c>
      <c r="W613">
        <v>4.8757170160000003</v>
      </c>
      <c r="AJ613" t="s">
        <v>1068</v>
      </c>
      <c r="AK613" t="s">
        <v>161</v>
      </c>
      <c r="AM613" t="s">
        <v>162</v>
      </c>
      <c r="AN613">
        <v>2.1800000000000002</v>
      </c>
      <c r="AO613">
        <v>10.31</v>
      </c>
      <c r="AP613">
        <v>11.964873770000001</v>
      </c>
      <c r="AQ613">
        <v>56.58</v>
      </c>
      <c r="AS613" t="s">
        <v>163</v>
      </c>
      <c r="AT613" t="s">
        <v>164</v>
      </c>
    </row>
    <row r="614" spans="1:46" x14ac:dyDescent="0.25">
      <c r="A614" t="s">
        <v>626</v>
      </c>
      <c r="B614" t="s">
        <v>229</v>
      </c>
      <c r="C614" t="s">
        <v>159</v>
      </c>
      <c r="D614" t="s">
        <v>160</v>
      </c>
      <c r="E614" s="1">
        <v>43237</v>
      </c>
      <c r="G614" t="s">
        <v>58</v>
      </c>
      <c r="H614">
        <v>1</v>
      </c>
      <c r="I614">
        <v>45</v>
      </c>
      <c r="J614">
        <v>18.649999999999999</v>
      </c>
      <c r="L614">
        <f t="shared" si="19"/>
        <v>19.659999999999997</v>
      </c>
      <c r="M614">
        <v>80.34</v>
      </c>
      <c r="N614">
        <v>9.9</v>
      </c>
      <c r="S614">
        <v>0.93554158700000001</v>
      </c>
      <c r="T614">
        <v>0.93554158700000001</v>
      </c>
      <c r="W614">
        <v>4.7586042060000002</v>
      </c>
      <c r="AJ614" t="s">
        <v>1068</v>
      </c>
      <c r="AK614" t="s">
        <v>161</v>
      </c>
      <c r="AM614" t="s">
        <v>162</v>
      </c>
      <c r="AN614">
        <v>2.14</v>
      </c>
      <c r="AO614">
        <v>12.22</v>
      </c>
      <c r="AP614">
        <v>10.88504578</v>
      </c>
      <c r="AQ614">
        <v>62.18</v>
      </c>
      <c r="AR614">
        <v>2.2999999999999998</v>
      </c>
      <c r="AS614" t="s">
        <v>163</v>
      </c>
      <c r="AT614" t="s">
        <v>164</v>
      </c>
    </row>
    <row r="615" spans="1:46" x14ac:dyDescent="0.25">
      <c r="A615" t="s">
        <v>625</v>
      </c>
      <c r="B615" t="s">
        <v>229</v>
      </c>
      <c r="C615" t="s">
        <v>159</v>
      </c>
      <c r="D615" t="s">
        <v>160</v>
      </c>
      <c r="E615" s="1">
        <v>43237</v>
      </c>
      <c r="G615" t="s">
        <v>58</v>
      </c>
      <c r="H615">
        <v>1</v>
      </c>
      <c r="I615">
        <v>86</v>
      </c>
      <c r="J615">
        <v>152.07</v>
      </c>
      <c r="L615">
        <f t="shared" si="19"/>
        <v>14.159999999999997</v>
      </c>
      <c r="M615">
        <v>85.84</v>
      </c>
      <c r="N615">
        <v>68.099999999999994</v>
      </c>
      <c r="S615">
        <v>0.67347992300000004</v>
      </c>
      <c r="T615">
        <v>0.67347992300000004</v>
      </c>
      <c r="W615">
        <v>4.7562141479999998</v>
      </c>
      <c r="AJ615" t="s">
        <v>1068</v>
      </c>
      <c r="AK615" t="s">
        <v>161</v>
      </c>
      <c r="AM615" t="s">
        <v>162</v>
      </c>
      <c r="AN615">
        <v>0.75</v>
      </c>
      <c r="AO615">
        <v>8.8800000000000008</v>
      </c>
      <c r="AP615">
        <v>5.296610169</v>
      </c>
      <c r="AQ615">
        <v>62.72</v>
      </c>
      <c r="AR615">
        <v>2.9</v>
      </c>
      <c r="AS615" t="s">
        <v>163</v>
      </c>
      <c r="AT615" t="s">
        <v>164</v>
      </c>
    </row>
    <row r="616" spans="1:46" x14ac:dyDescent="0.25">
      <c r="A616" t="s">
        <v>446</v>
      </c>
      <c r="B616" t="s">
        <v>242</v>
      </c>
      <c r="C616" t="s">
        <v>159</v>
      </c>
      <c r="D616" t="s">
        <v>160</v>
      </c>
      <c r="E616" s="1">
        <v>43235</v>
      </c>
      <c r="G616" t="s">
        <v>58</v>
      </c>
      <c r="H616">
        <v>1</v>
      </c>
      <c r="I616">
        <v>143</v>
      </c>
      <c r="J616">
        <v>310.54000000000002</v>
      </c>
      <c r="L616">
        <f t="shared" ref="L616:L647" si="20">100-M616</f>
        <v>10.86</v>
      </c>
      <c r="M616">
        <v>89.14</v>
      </c>
      <c r="N616">
        <v>149.94999999999999</v>
      </c>
      <c r="S616">
        <v>0.48356070699999998</v>
      </c>
      <c r="T616">
        <v>0.48356070699999998</v>
      </c>
      <c r="W616">
        <v>4.4526768639999998</v>
      </c>
      <c r="AJ616" t="s">
        <v>1068</v>
      </c>
      <c r="AK616" t="s">
        <v>171</v>
      </c>
      <c r="AM616" t="s">
        <v>162</v>
      </c>
      <c r="AN616">
        <v>0.62</v>
      </c>
      <c r="AO616">
        <v>7.14</v>
      </c>
      <c r="AP616">
        <v>5.7090239409999999</v>
      </c>
      <c r="AQ616">
        <v>65.77</v>
      </c>
      <c r="AS616" t="s">
        <v>163</v>
      </c>
      <c r="AT616" t="s">
        <v>164</v>
      </c>
    </row>
    <row r="617" spans="1:46" x14ac:dyDescent="0.25">
      <c r="A617" t="s">
        <v>666</v>
      </c>
      <c r="B617" t="s">
        <v>242</v>
      </c>
      <c r="C617" t="s">
        <v>159</v>
      </c>
      <c r="D617" t="s">
        <v>160</v>
      </c>
      <c r="E617" s="1">
        <v>43235</v>
      </c>
      <c r="G617" t="s">
        <v>58</v>
      </c>
      <c r="H617">
        <v>1</v>
      </c>
      <c r="I617">
        <v>160</v>
      </c>
      <c r="J617">
        <v>487.46</v>
      </c>
      <c r="L617">
        <f t="shared" si="20"/>
        <v>17.709999999999994</v>
      </c>
      <c r="M617">
        <v>82.29</v>
      </c>
      <c r="N617">
        <v>170.4</v>
      </c>
      <c r="S617">
        <v>0.85163766699999999</v>
      </c>
      <c r="T617">
        <v>0.85163766699999999</v>
      </c>
      <c r="W617">
        <v>4.8087954100000001</v>
      </c>
      <c r="AJ617" t="s">
        <v>1068</v>
      </c>
      <c r="AK617" t="s">
        <v>171</v>
      </c>
      <c r="AM617" t="s">
        <v>162</v>
      </c>
      <c r="AN617">
        <v>0.85</v>
      </c>
      <c r="AO617">
        <v>13.81</v>
      </c>
      <c r="AP617">
        <v>4.7995482779999996</v>
      </c>
      <c r="AQ617">
        <v>77.97</v>
      </c>
      <c r="AR617">
        <v>2.4900000000000002</v>
      </c>
      <c r="AS617" t="s">
        <v>163</v>
      </c>
      <c r="AT617" t="s">
        <v>164</v>
      </c>
    </row>
    <row r="618" spans="1:46" x14ac:dyDescent="0.25">
      <c r="A618" t="s">
        <v>568</v>
      </c>
      <c r="B618" t="s">
        <v>242</v>
      </c>
      <c r="C618" t="s">
        <v>159</v>
      </c>
      <c r="D618" t="s">
        <v>160</v>
      </c>
      <c r="E618" s="1">
        <v>43235</v>
      </c>
      <c r="G618" t="s">
        <v>58</v>
      </c>
      <c r="H618">
        <v>1</v>
      </c>
      <c r="I618">
        <v>138</v>
      </c>
      <c r="J618">
        <v>295.31</v>
      </c>
      <c r="L618">
        <f t="shared" si="20"/>
        <v>14.370000000000005</v>
      </c>
      <c r="M618">
        <v>85.63</v>
      </c>
      <c r="N618">
        <v>113.94</v>
      </c>
      <c r="S618">
        <v>0.66869957000000002</v>
      </c>
      <c r="T618">
        <v>0.66869957000000002</v>
      </c>
      <c r="W618">
        <v>4.6534416820000004</v>
      </c>
      <c r="AJ618" t="s">
        <v>1068</v>
      </c>
      <c r="AK618" t="s">
        <v>171</v>
      </c>
      <c r="AM618" t="s">
        <v>162</v>
      </c>
      <c r="AN618">
        <v>0.92</v>
      </c>
      <c r="AO618">
        <v>10.37</v>
      </c>
      <c r="AP618">
        <v>6.402226862</v>
      </c>
      <c r="AQ618">
        <v>72.19</v>
      </c>
      <c r="AS618" t="s">
        <v>163</v>
      </c>
      <c r="AT618" t="s">
        <v>164</v>
      </c>
    </row>
    <row r="619" spans="1:46" x14ac:dyDescent="0.25">
      <c r="A619" t="s">
        <v>174</v>
      </c>
      <c r="B619" t="s">
        <v>170</v>
      </c>
      <c r="C619" t="s">
        <v>159</v>
      </c>
      <c r="D619" t="s">
        <v>160</v>
      </c>
      <c r="E619" s="1">
        <v>43235</v>
      </c>
      <c r="G619" t="s">
        <v>58</v>
      </c>
      <c r="H619">
        <v>1</v>
      </c>
      <c r="I619">
        <v>43</v>
      </c>
      <c r="J619">
        <v>13.21</v>
      </c>
      <c r="L619">
        <f t="shared" si="20"/>
        <v>23.150000000000006</v>
      </c>
      <c r="M619">
        <v>76.849999999999994</v>
      </c>
      <c r="N619">
        <v>1.97</v>
      </c>
      <c r="S619">
        <v>0.52508006699999998</v>
      </c>
      <c r="T619">
        <v>0.52508006699999998</v>
      </c>
      <c r="W619">
        <v>2.2681644360000002</v>
      </c>
      <c r="AJ619" t="s">
        <v>1068</v>
      </c>
      <c r="AK619" t="s">
        <v>171</v>
      </c>
      <c r="AM619" t="s">
        <v>162</v>
      </c>
      <c r="AN619">
        <v>1.67</v>
      </c>
      <c r="AO619">
        <v>6.82</v>
      </c>
      <c r="AP619">
        <v>7.2138228939999998</v>
      </c>
      <c r="AQ619">
        <v>29.46</v>
      </c>
      <c r="AS619" t="s">
        <v>163</v>
      </c>
      <c r="AT619" t="s">
        <v>164</v>
      </c>
    </row>
    <row r="620" spans="1:46" x14ac:dyDescent="0.25">
      <c r="A620" t="s">
        <v>708</v>
      </c>
      <c r="B620" t="s">
        <v>170</v>
      </c>
      <c r="C620" t="s">
        <v>159</v>
      </c>
      <c r="D620" t="s">
        <v>160</v>
      </c>
      <c r="E620" s="1">
        <v>43235</v>
      </c>
      <c r="G620" t="s">
        <v>58</v>
      </c>
      <c r="H620">
        <v>1</v>
      </c>
      <c r="I620">
        <v>47</v>
      </c>
      <c r="J620">
        <v>21.59</v>
      </c>
      <c r="L620">
        <f t="shared" si="20"/>
        <v>26.189999999999998</v>
      </c>
      <c r="M620">
        <v>73.81</v>
      </c>
      <c r="N620">
        <v>5.14</v>
      </c>
      <c r="S620">
        <v>1.283209847</v>
      </c>
      <c r="T620">
        <v>1.283209847</v>
      </c>
      <c r="W620">
        <v>4.8996175900000001</v>
      </c>
      <c r="AJ620" t="s">
        <v>1068</v>
      </c>
      <c r="AK620" t="s">
        <v>171</v>
      </c>
      <c r="AM620" t="s">
        <v>162</v>
      </c>
      <c r="AN620">
        <v>3.04</v>
      </c>
      <c r="AO620">
        <v>18.899999999999999</v>
      </c>
      <c r="AP620">
        <v>11.60748377</v>
      </c>
      <c r="AQ620">
        <v>72.16</v>
      </c>
      <c r="AS620" t="s">
        <v>163</v>
      </c>
      <c r="AT620" t="s">
        <v>164</v>
      </c>
    </row>
    <row r="621" spans="1:46" x14ac:dyDescent="0.25">
      <c r="A621" t="s">
        <v>169</v>
      </c>
      <c r="B621" t="s">
        <v>170</v>
      </c>
      <c r="C621" t="s">
        <v>159</v>
      </c>
      <c r="D621" t="s">
        <v>160</v>
      </c>
      <c r="E621" s="1">
        <v>43235</v>
      </c>
      <c r="G621" t="s">
        <v>58</v>
      </c>
      <c r="H621">
        <v>1</v>
      </c>
      <c r="I621">
        <v>41</v>
      </c>
      <c r="J621">
        <v>11.49</v>
      </c>
      <c r="L621">
        <f t="shared" si="20"/>
        <v>32.28</v>
      </c>
      <c r="M621">
        <v>67.72</v>
      </c>
      <c r="N621">
        <v>3.02</v>
      </c>
      <c r="S621">
        <v>0.70207456999999995</v>
      </c>
      <c r="T621">
        <v>0.70207456999999995</v>
      </c>
      <c r="W621">
        <v>2.1749521989999998</v>
      </c>
      <c r="AJ621" t="s">
        <v>1068</v>
      </c>
      <c r="AK621" t="s">
        <v>171</v>
      </c>
      <c r="AM621" t="s">
        <v>162</v>
      </c>
      <c r="AN621">
        <v>2.38</v>
      </c>
      <c r="AO621">
        <v>8.5399999999999991</v>
      </c>
      <c r="AP621">
        <v>7.3729863690000004</v>
      </c>
      <c r="AQ621">
        <v>26.46</v>
      </c>
      <c r="AS621" t="s">
        <v>163</v>
      </c>
      <c r="AT621" t="s">
        <v>164</v>
      </c>
    </row>
    <row r="622" spans="1:46" x14ac:dyDescent="0.25">
      <c r="A622" t="s">
        <v>323</v>
      </c>
      <c r="B622" t="s">
        <v>242</v>
      </c>
      <c r="C622" t="s">
        <v>159</v>
      </c>
      <c r="D622" t="s">
        <v>160</v>
      </c>
      <c r="E622" s="1">
        <v>43235</v>
      </c>
      <c r="G622" t="s">
        <v>58</v>
      </c>
      <c r="H622">
        <v>1</v>
      </c>
      <c r="I622">
        <v>135</v>
      </c>
      <c r="J622">
        <v>391.19</v>
      </c>
      <c r="L622">
        <f t="shared" si="20"/>
        <v>19.579999999999998</v>
      </c>
      <c r="M622">
        <v>80.42</v>
      </c>
      <c r="N622">
        <v>155.82</v>
      </c>
      <c r="S622">
        <v>0.82176099400000002</v>
      </c>
      <c r="T622">
        <v>0.82176099400000002</v>
      </c>
      <c r="W622">
        <v>4.1969407260000002</v>
      </c>
      <c r="AJ622" t="s">
        <v>1068</v>
      </c>
      <c r="AK622" t="s">
        <v>171</v>
      </c>
      <c r="AM622" t="s">
        <v>162</v>
      </c>
      <c r="AN622">
        <v>1.32</v>
      </c>
      <c r="AO622">
        <v>15.28</v>
      </c>
      <c r="AP622">
        <v>6.741573034</v>
      </c>
      <c r="AQ622">
        <v>78.040000000000006</v>
      </c>
      <c r="AS622" t="s">
        <v>163</v>
      </c>
      <c r="AT622" t="s">
        <v>164</v>
      </c>
    </row>
    <row r="623" spans="1:46" x14ac:dyDescent="0.25">
      <c r="A623" t="s">
        <v>244</v>
      </c>
      <c r="B623" t="s">
        <v>245</v>
      </c>
      <c r="C623" t="s">
        <v>159</v>
      </c>
      <c r="D623" t="s">
        <v>181</v>
      </c>
      <c r="E623" s="1">
        <v>43233</v>
      </c>
      <c r="G623" t="s">
        <v>58</v>
      </c>
      <c r="H623">
        <v>1</v>
      </c>
      <c r="I623">
        <v>29.5</v>
      </c>
      <c r="J623">
        <v>7.01</v>
      </c>
      <c r="L623">
        <f t="shared" si="20"/>
        <v>15.200000000000003</v>
      </c>
      <c r="M623">
        <v>84.8</v>
      </c>
      <c r="N623">
        <v>2.13</v>
      </c>
      <c r="S623">
        <v>0.59397705499999998</v>
      </c>
      <c r="T623">
        <v>0.59397705499999998</v>
      </c>
      <c r="W623">
        <v>3.9077437850000001</v>
      </c>
      <c r="AJ623" t="s">
        <v>1068</v>
      </c>
      <c r="AK623" t="s">
        <v>164</v>
      </c>
      <c r="AL623" t="s">
        <v>246</v>
      </c>
      <c r="AM623" t="s">
        <v>162</v>
      </c>
      <c r="AO623">
        <v>9.0299999999999994</v>
      </c>
      <c r="AQ623">
        <v>59.39</v>
      </c>
      <c r="AS623" t="s">
        <v>163</v>
      </c>
      <c r="AT623" t="s">
        <v>164</v>
      </c>
    </row>
    <row r="624" spans="1:46" x14ac:dyDescent="0.25">
      <c r="A624" t="s">
        <v>669</v>
      </c>
      <c r="B624" t="s">
        <v>245</v>
      </c>
      <c r="C624" t="s">
        <v>159</v>
      </c>
      <c r="D624" t="s">
        <v>181</v>
      </c>
      <c r="E624" s="1">
        <v>43233</v>
      </c>
      <c r="G624" t="s">
        <v>58</v>
      </c>
      <c r="H624">
        <v>1</v>
      </c>
      <c r="I624">
        <v>29</v>
      </c>
      <c r="J624">
        <v>7.61</v>
      </c>
      <c r="L624">
        <f t="shared" si="20"/>
        <v>27.849999999999994</v>
      </c>
      <c r="M624">
        <v>72.150000000000006</v>
      </c>
      <c r="N624">
        <v>1.26</v>
      </c>
      <c r="S624">
        <v>1.3432433079999999</v>
      </c>
      <c r="T624">
        <v>1.3432433079999999</v>
      </c>
      <c r="W624">
        <v>4.8231357539999999</v>
      </c>
      <c r="AJ624" t="s">
        <v>1068</v>
      </c>
      <c r="AK624" t="s">
        <v>164</v>
      </c>
      <c r="AL624" t="s">
        <v>246</v>
      </c>
      <c r="AM624" t="s">
        <v>162</v>
      </c>
      <c r="AO624">
        <v>15.86</v>
      </c>
      <c r="AQ624">
        <v>56.93</v>
      </c>
      <c r="AS624" t="s">
        <v>163</v>
      </c>
      <c r="AT624" t="s">
        <v>164</v>
      </c>
    </row>
    <row r="625" spans="1:46" x14ac:dyDescent="0.25">
      <c r="A625" t="s">
        <v>505</v>
      </c>
      <c r="B625" t="s">
        <v>207</v>
      </c>
      <c r="C625" t="s">
        <v>159</v>
      </c>
      <c r="D625" t="s">
        <v>181</v>
      </c>
      <c r="E625" s="1">
        <v>43233</v>
      </c>
      <c r="G625" t="s">
        <v>58</v>
      </c>
      <c r="H625">
        <v>1</v>
      </c>
      <c r="I625">
        <v>31.5</v>
      </c>
      <c r="J625">
        <v>7.58</v>
      </c>
      <c r="L625">
        <f t="shared" si="20"/>
        <v>29.310000000000002</v>
      </c>
      <c r="M625">
        <v>70.69</v>
      </c>
      <c r="N625">
        <v>1.45</v>
      </c>
      <c r="S625">
        <v>1.3324000949999999</v>
      </c>
      <c r="T625">
        <v>1.3324000949999999</v>
      </c>
      <c r="W625">
        <v>4.5458891010000002</v>
      </c>
      <c r="AJ625" t="s">
        <v>1068</v>
      </c>
      <c r="AK625" t="s">
        <v>171</v>
      </c>
      <c r="AM625" t="s">
        <v>162</v>
      </c>
      <c r="AN625">
        <v>3.7</v>
      </c>
      <c r="AO625">
        <v>14.84</v>
      </c>
      <c r="AP625">
        <v>12.623677929999999</v>
      </c>
      <c r="AQ625">
        <v>50.63</v>
      </c>
      <c r="AS625" t="s">
        <v>163</v>
      </c>
      <c r="AT625" t="s">
        <v>164</v>
      </c>
    </row>
    <row r="626" spans="1:46" x14ac:dyDescent="0.25">
      <c r="A626" t="s">
        <v>405</v>
      </c>
      <c r="B626" t="s">
        <v>207</v>
      </c>
      <c r="C626" t="s">
        <v>159</v>
      </c>
      <c r="D626" t="s">
        <v>181</v>
      </c>
      <c r="E626" s="1">
        <v>43233</v>
      </c>
      <c r="G626" t="s">
        <v>58</v>
      </c>
      <c r="H626">
        <v>1</v>
      </c>
      <c r="I626">
        <v>71</v>
      </c>
      <c r="J626">
        <v>193.21</v>
      </c>
      <c r="L626">
        <f t="shared" si="20"/>
        <v>21.409999999999997</v>
      </c>
      <c r="M626">
        <v>78.59</v>
      </c>
      <c r="N626">
        <v>53.24</v>
      </c>
      <c r="S626">
        <v>0.93080282000000003</v>
      </c>
      <c r="T626">
        <v>0.93080282000000003</v>
      </c>
      <c r="W626">
        <v>4.34751434</v>
      </c>
      <c r="AJ626" t="s">
        <v>1068</v>
      </c>
      <c r="AK626" t="s">
        <v>171</v>
      </c>
      <c r="AM626" t="s">
        <v>162</v>
      </c>
      <c r="AN626">
        <v>1.27</v>
      </c>
      <c r="AO626">
        <v>13.35</v>
      </c>
      <c r="AP626">
        <v>5.9318075669999999</v>
      </c>
      <c r="AQ626">
        <v>62.35</v>
      </c>
      <c r="AS626" t="s">
        <v>163</v>
      </c>
      <c r="AT626" t="s">
        <v>164</v>
      </c>
    </row>
    <row r="627" spans="1:46" x14ac:dyDescent="0.25">
      <c r="A627" t="s">
        <v>704</v>
      </c>
      <c r="B627" t="s">
        <v>242</v>
      </c>
      <c r="C627" t="s">
        <v>159</v>
      </c>
      <c r="D627" t="s">
        <v>160</v>
      </c>
      <c r="E627" s="1">
        <v>43235</v>
      </c>
      <c r="G627" t="s">
        <v>58</v>
      </c>
      <c r="H627">
        <v>1</v>
      </c>
      <c r="I627">
        <v>121.5</v>
      </c>
      <c r="J627">
        <v>225.62</v>
      </c>
      <c r="L627">
        <f t="shared" si="20"/>
        <v>18.439999999999998</v>
      </c>
      <c r="M627">
        <v>81.56</v>
      </c>
      <c r="N627">
        <v>90.43</v>
      </c>
      <c r="S627">
        <v>0.90172657700000003</v>
      </c>
      <c r="T627">
        <v>0.90172657700000003</v>
      </c>
      <c r="W627">
        <v>4.8900573610000002</v>
      </c>
      <c r="AJ627" t="s">
        <v>1068</v>
      </c>
      <c r="AK627" t="s">
        <v>171</v>
      </c>
      <c r="AM627" t="s">
        <v>162</v>
      </c>
      <c r="AN627">
        <v>2.4300000000000002</v>
      </c>
      <c r="AO627">
        <v>13</v>
      </c>
      <c r="AP627">
        <v>13.177874190000001</v>
      </c>
      <c r="AQ627">
        <v>70.52</v>
      </c>
      <c r="AS627" t="s">
        <v>163</v>
      </c>
      <c r="AT627" t="s">
        <v>164</v>
      </c>
    </row>
    <row r="628" spans="1:46" x14ac:dyDescent="0.25">
      <c r="A628" t="s">
        <v>354</v>
      </c>
      <c r="B628" t="s">
        <v>229</v>
      </c>
      <c r="C628" t="s">
        <v>159</v>
      </c>
      <c r="D628" t="s">
        <v>181</v>
      </c>
      <c r="E628" s="1">
        <v>43320</v>
      </c>
      <c r="G628" t="s">
        <v>58</v>
      </c>
      <c r="H628">
        <v>1</v>
      </c>
      <c r="I628">
        <v>64.5</v>
      </c>
      <c r="J628">
        <v>79.989999999999995</v>
      </c>
      <c r="L628">
        <f t="shared" si="20"/>
        <v>14.89</v>
      </c>
      <c r="M628">
        <v>85.11</v>
      </c>
      <c r="N628">
        <v>42.37</v>
      </c>
      <c r="S628">
        <v>0.63488910099999996</v>
      </c>
      <c r="T628">
        <v>0.63488910099999996</v>
      </c>
      <c r="W628">
        <v>4.2638623320000004</v>
      </c>
      <c r="AJ628" t="s">
        <v>1068</v>
      </c>
      <c r="AK628" t="s">
        <v>161</v>
      </c>
      <c r="AM628" t="s">
        <v>162</v>
      </c>
      <c r="AN628">
        <v>0.78</v>
      </c>
      <c r="AO628">
        <v>9.0399999999999991</v>
      </c>
      <c r="AP628">
        <v>5.2384150439999999</v>
      </c>
      <c r="AQ628">
        <v>60.69</v>
      </c>
      <c r="AR628">
        <v>2.69</v>
      </c>
      <c r="AS628" t="s">
        <v>163</v>
      </c>
      <c r="AT628" t="s">
        <v>164</v>
      </c>
    </row>
    <row r="629" spans="1:46" x14ac:dyDescent="0.25">
      <c r="A629" t="s">
        <v>506</v>
      </c>
      <c r="B629" t="s">
        <v>229</v>
      </c>
      <c r="C629" t="s">
        <v>159</v>
      </c>
      <c r="D629" t="s">
        <v>181</v>
      </c>
      <c r="E629" s="1">
        <v>43320</v>
      </c>
      <c r="G629" t="s">
        <v>58</v>
      </c>
      <c r="H629">
        <v>1</v>
      </c>
      <c r="I629">
        <v>55.5</v>
      </c>
      <c r="J629">
        <v>61.37</v>
      </c>
      <c r="L629">
        <f t="shared" si="20"/>
        <v>15.299999999999997</v>
      </c>
      <c r="M629">
        <v>84.7</v>
      </c>
      <c r="N629">
        <v>23.51</v>
      </c>
      <c r="S629">
        <v>0.69552103200000004</v>
      </c>
      <c r="T629">
        <v>0.69552103200000004</v>
      </c>
      <c r="W629">
        <v>4.5458891010000002</v>
      </c>
      <c r="AJ629" t="s">
        <v>1068</v>
      </c>
      <c r="AK629" t="s">
        <v>161</v>
      </c>
      <c r="AM629" t="s">
        <v>162</v>
      </c>
      <c r="AN629">
        <v>0.72</v>
      </c>
      <c r="AO629">
        <v>10.14</v>
      </c>
      <c r="AP629">
        <v>4.7058823529999998</v>
      </c>
      <c r="AQ629">
        <v>66.27</v>
      </c>
      <c r="AR629">
        <v>2.29</v>
      </c>
      <c r="AS629" t="s">
        <v>163</v>
      </c>
      <c r="AT629" t="s">
        <v>164</v>
      </c>
    </row>
    <row r="630" spans="1:46" x14ac:dyDescent="0.25">
      <c r="A630" t="s">
        <v>418</v>
      </c>
      <c r="B630" t="s">
        <v>229</v>
      </c>
      <c r="C630" t="s">
        <v>159</v>
      </c>
      <c r="D630" t="s">
        <v>181</v>
      </c>
      <c r="E630" s="1">
        <v>43320</v>
      </c>
      <c r="G630" t="s">
        <v>58</v>
      </c>
      <c r="H630">
        <v>1</v>
      </c>
      <c r="I630">
        <v>67</v>
      </c>
      <c r="J630">
        <v>96</v>
      </c>
      <c r="L630">
        <f t="shared" si="20"/>
        <v>14.36</v>
      </c>
      <c r="M630">
        <v>85.64</v>
      </c>
      <c r="N630">
        <v>48.24</v>
      </c>
      <c r="S630">
        <v>0.62910803000000004</v>
      </c>
      <c r="T630">
        <v>0.62910803000000004</v>
      </c>
      <c r="W630">
        <v>4.3809751429999997</v>
      </c>
      <c r="AJ630" t="s">
        <v>1068</v>
      </c>
      <c r="AK630" t="s">
        <v>161</v>
      </c>
      <c r="AM630" t="s">
        <v>162</v>
      </c>
      <c r="AN630">
        <v>1.1299999999999999</v>
      </c>
      <c r="AO630">
        <v>9.56</v>
      </c>
      <c r="AP630">
        <v>7.86908078</v>
      </c>
      <c r="AQ630">
        <v>66.59</v>
      </c>
      <c r="AR630">
        <v>2.7</v>
      </c>
      <c r="AS630" t="s">
        <v>163</v>
      </c>
      <c r="AT630" t="s">
        <v>164</v>
      </c>
    </row>
    <row r="631" spans="1:46" x14ac:dyDescent="0.25">
      <c r="A631" t="s">
        <v>564</v>
      </c>
      <c r="B631" t="s">
        <v>229</v>
      </c>
      <c r="C631" t="s">
        <v>159</v>
      </c>
      <c r="D631" t="s">
        <v>181</v>
      </c>
      <c r="E631" s="1">
        <v>43320</v>
      </c>
      <c r="G631" t="s">
        <v>58</v>
      </c>
      <c r="H631">
        <v>1</v>
      </c>
      <c r="I631">
        <v>51</v>
      </c>
      <c r="J631">
        <v>39.880000000000003</v>
      </c>
      <c r="L631">
        <f t="shared" si="20"/>
        <v>18.349999999999994</v>
      </c>
      <c r="M631">
        <v>81.650000000000006</v>
      </c>
      <c r="N631">
        <v>18.73</v>
      </c>
      <c r="S631">
        <v>0.85171367099999995</v>
      </c>
      <c r="T631">
        <v>0.85171367099999995</v>
      </c>
      <c r="W631">
        <v>4.6414913950000001</v>
      </c>
      <c r="AJ631" t="s">
        <v>1068</v>
      </c>
      <c r="AK631" t="s">
        <v>161</v>
      </c>
      <c r="AM631" t="s">
        <v>162</v>
      </c>
      <c r="AN631">
        <v>1.48</v>
      </c>
      <c r="AO631">
        <v>12.8</v>
      </c>
      <c r="AP631">
        <v>8.0653950949999995</v>
      </c>
      <c r="AQ631">
        <v>69.739999999999995</v>
      </c>
      <c r="AR631">
        <v>2.41</v>
      </c>
      <c r="AS631" t="s">
        <v>163</v>
      </c>
      <c r="AT631" t="s">
        <v>164</v>
      </c>
    </row>
    <row r="632" spans="1:46" x14ac:dyDescent="0.25">
      <c r="A632" t="s">
        <v>228</v>
      </c>
      <c r="B632" t="s">
        <v>229</v>
      </c>
      <c r="C632" t="s">
        <v>159</v>
      </c>
      <c r="D632" t="s">
        <v>181</v>
      </c>
      <c r="E632" s="1">
        <v>43320</v>
      </c>
      <c r="G632" t="s">
        <v>58</v>
      </c>
      <c r="H632">
        <v>1</v>
      </c>
      <c r="I632">
        <v>73.5</v>
      </c>
      <c r="J632">
        <v>124.09</v>
      </c>
      <c r="L632">
        <f t="shared" si="20"/>
        <v>12.269999999999996</v>
      </c>
      <c r="M632">
        <v>87.73</v>
      </c>
      <c r="N632">
        <v>57.08</v>
      </c>
      <c r="S632">
        <v>0.465110421</v>
      </c>
      <c r="T632">
        <v>0.465110421</v>
      </c>
      <c r="W632">
        <v>3.790630975</v>
      </c>
      <c r="AJ632" t="s">
        <v>1068</v>
      </c>
      <c r="AK632" t="s">
        <v>161</v>
      </c>
      <c r="AM632" t="s">
        <v>162</v>
      </c>
      <c r="AN632">
        <v>0.56000000000000005</v>
      </c>
      <c r="AO632">
        <v>7.49</v>
      </c>
      <c r="AP632">
        <v>4.5639771800000002</v>
      </c>
      <c r="AQ632">
        <v>61.07</v>
      </c>
      <c r="AR632">
        <v>3.75</v>
      </c>
      <c r="AS632" t="s">
        <v>163</v>
      </c>
      <c r="AT632" t="s">
        <v>164</v>
      </c>
    </row>
    <row r="633" spans="1:46" x14ac:dyDescent="0.25">
      <c r="A633" t="s">
        <v>307</v>
      </c>
      <c r="B633" t="s">
        <v>231</v>
      </c>
      <c r="C633" t="s">
        <v>159</v>
      </c>
      <c r="D633" t="s">
        <v>181</v>
      </c>
      <c r="E633" s="1">
        <v>43320</v>
      </c>
      <c r="G633" t="s">
        <v>58</v>
      </c>
      <c r="H633">
        <v>1</v>
      </c>
      <c r="I633">
        <v>44</v>
      </c>
      <c r="J633">
        <v>26.4</v>
      </c>
      <c r="L633">
        <f t="shared" si="20"/>
        <v>10.379999999999995</v>
      </c>
      <c r="M633">
        <v>89.62</v>
      </c>
      <c r="N633">
        <v>12.44</v>
      </c>
      <c r="S633">
        <v>0.42894407299999998</v>
      </c>
      <c r="T633">
        <v>0.42894407299999998</v>
      </c>
      <c r="W633">
        <v>4.1324091770000004</v>
      </c>
      <c r="AJ633" t="s">
        <v>1068</v>
      </c>
      <c r="AK633" t="s">
        <v>161</v>
      </c>
      <c r="AM633" t="s">
        <v>162</v>
      </c>
      <c r="AN633">
        <v>0.57999999999999996</v>
      </c>
      <c r="AO633">
        <v>6.48</v>
      </c>
      <c r="AP633">
        <v>5.5876685930000001</v>
      </c>
      <c r="AQ633">
        <v>62.39</v>
      </c>
      <c r="AR633">
        <v>2.44</v>
      </c>
      <c r="AS633" t="s">
        <v>163</v>
      </c>
      <c r="AT633" t="s">
        <v>164</v>
      </c>
    </row>
    <row r="634" spans="1:46" x14ac:dyDescent="0.25">
      <c r="A634" t="s">
        <v>404</v>
      </c>
      <c r="B634" t="s">
        <v>231</v>
      </c>
      <c r="C634" t="s">
        <v>159</v>
      </c>
      <c r="D634" t="s">
        <v>181</v>
      </c>
      <c r="E634" s="1">
        <v>43320</v>
      </c>
      <c r="G634" t="s">
        <v>58</v>
      </c>
      <c r="H634">
        <v>1</v>
      </c>
      <c r="I634">
        <v>59</v>
      </c>
      <c r="J634">
        <v>56.31</v>
      </c>
      <c r="L634">
        <f t="shared" si="20"/>
        <v>10.159999999999997</v>
      </c>
      <c r="M634">
        <v>89.84</v>
      </c>
      <c r="N634">
        <v>27.31</v>
      </c>
      <c r="S634">
        <v>0.441464627</v>
      </c>
      <c r="T634">
        <v>0.441464627</v>
      </c>
      <c r="W634">
        <v>4.3451242819999996</v>
      </c>
      <c r="AJ634" t="s">
        <v>1068</v>
      </c>
      <c r="AK634" t="s">
        <v>161</v>
      </c>
      <c r="AM634" t="s">
        <v>162</v>
      </c>
      <c r="AN634">
        <v>0.77</v>
      </c>
      <c r="AO634">
        <v>6.49</v>
      </c>
      <c r="AP634">
        <v>7.5787401570000004</v>
      </c>
      <c r="AQ634">
        <v>63.84</v>
      </c>
      <c r="AR634">
        <v>2.72</v>
      </c>
      <c r="AS634" t="s">
        <v>163</v>
      </c>
      <c r="AT634" t="s">
        <v>164</v>
      </c>
    </row>
    <row r="635" spans="1:46" x14ac:dyDescent="0.25">
      <c r="A635" t="s">
        <v>536</v>
      </c>
      <c r="B635" t="s">
        <v>231</v>
      </c>
      <c r="C635" t="s">
        <v>159</v>
      </c>
      <c r="D635" t="s">
        <v>181</v>
      </c>
      <c r="E635" s="1">
        <v>43320</v>
      </c>
      <c r="G635" t="s">
        <v>58</v>
      </c>
      <c r="H635">
        <v>1</v>
      </c>
      <c r="I635">
        <v>59.5</v>
      </c>
      <c r="J635">
        <v>65.150000000000006</v>
      </c>
      <c r="L635">
        <f t="shared" si="20"/>
        <v>13.540000000000006</v>
      </c>
      <c r="M635">
        <v>86.46</v>
      </c>
      <c r="N635">
        <v>33.229999999999997</v>
      </c>
      <c r="S635">
        <v>0.62230927300000005</v>
      </c>
      <c r="T635">
        <v>0.62230927300000005</v>
      </c>
      <c r="W635">
        <v>4.5960803050000001</v>
      </c>
      <c r="AJ635" t="s">
        <v>1068</v>
      </c>
      <c r="AK635" t="s">
        <v>161</v>
      </c>
      <c r="AM635" t="s">
        <v>162</v>
      </c>
      <c r="AN635">
        <v>1.05</v>
      </c>
      <c r="AO635">
        <v>8.6999999999999993</v>
      </c>
      <c r="AP635">
        <v>7.7548005910000004</v>
      </c>
      <c r="AQ635">
        <v>64.260000000000005</v>
      </c>
      <c r="AR635">
        <v>2.48</v>
      </c>
      <c r="AS635" t="s">
        <v>163</v>
      </c>
      <c r="AT635" t="s">
        <v>164</v>
      </c>
    </row>
    <row r="636" spans="1:46" x14ac:dyDescent="0.25">
      <c r="A636" t="s">
        <v>292</v>
      </c>
      <c r="B636" t="s">
        <v>231</v>
      </c>
      <c r="C636" t="s">
        <v>159</v>
      </c>
      <c r="D636" t="s">
        <v>181</v>
      </c>
      <c r="E636" s="1">
        <v>43320</v>
      </c>
      <c r="G636" t="s">
        <v>58</v>
      </c>
      <c r="H636">
        <v>1</v>
      </c>
      <c r="I636">
        <v>56.5</v>
      </c>
      <c r="J636">
        <v>46.08</v>
      </c>
      <c r="L636">
        <f t="shared" si="20"/>
        <v>13.64</v>
      </c>
      <c r="M636">
        <v>86.36</v>
      </c>
      <c r="N636">
        <v>19.41</v>
      </c>
      <c r="S636">
        <v>0.55779254300000003</v>
      </c>
      <c r="T636">
        <v>0.55779254300000003</v>
      </c>
      <c r="W636">
        <v>4.089388145</v>
      </c>
      <c r="AJ636" t="s">
        <v>1068</v>
      </c>
      <c r="AK636" t="s">
        <v>161</v>
      </c>
      <c r="AM636" t="s">
        <v>162</v>
      </c>
      <c r="AN636">
        <v>1.19</v>
      </c>
      <c r="AO636">
        <v>9.6199999999999992</v>
      </c>
      <c r="AP636">
        <v>8.7243401760000001</v>
      </c>
      <c r="AQ636">
        <v>70.56</v>
      </c>
      <c r="AR636">
        <v>2.2200000000000002</v>
      </c>
      <c r="AS636" t="s">
        <v>163</v>
      </c>
      <c r="AT636" t="s">
        <v>164</v>
      </c>
    </row>
    <row r="637" spans="1:46" x14ac:dyDescent="0.25">
      <c r="A637" t="s">
        <v>732</v>
      </c>
      <c r="B637" t="s">
        <v>231</v>
      </c>
      <c r="C637" t="s">
        <v>159</v>
      </c>
      <c r="D637" t="s">
        <v>181</v>
      </c>
      <c r="E637" s="1">
        <v>43320</v>
      </c>
      <c r="G637" t="s">
        <v>58</v>
      </c>
      <c r="H637">
        <v>1</v>
      </c>
      <c r="I637">
        <v>46.5</v>
      </c>
      <c r="J637">
        <v>27.61</v>
      </c>
      <c r="L637">
        <f t="shared" si="20"/>
        <v>12.069999999999993</v>
      </c>
      <c r="M637">
        <v>87.93</v>
      </c>
      <c r="N637">
        <v>12.28</v>
      </c>
      <c r="S637">
        <v>0.61446223700000002</v>
      </c>
      <c r="T637">
        <v>0.61446223700000002</v>
      </c>
      <c r="W637">
        <v>5.0908221789999999</v>
      </c>
      <c r="AJ637" t="s">
        <v>1068</v>
      </c>
      <c r="AK637" t="s">
        <v>161</v>
      </c>
      <c r="AM637" t="s">
        <v>162</v>
      </c>
      <c r="AN637">
        <v>0.88</v>
      </c>
      <c r="AO637">
        <v>7.71</v>
      </c>
      <c r="AP637">
        <v>7.2908036450000004</v>
      </c>
      <c r="AQ637">
        <v>63.87</v>
      </c>
      <c r="AR637">
        <v>2.78</v>
      </c>
      <c r="AS637" t="s">
        <v>163</v>
      </c>
      <c r="AT637" t="s">
        <v>164</v>
      </c>
    </row>
    <row r="638" spans="1:46" x14ac:dyDescent="0.25">
      <c r="A638" t="s">
        <v>496</v>
      </c>
      <c r="B638" t="s">
        <v>220</v>
      </c>
      <c r="C638" t="s">
        <v>159</v>
      </c>
      <c r="D638" t="s">
        <v>181</v>
      </c>
      <c r="E638" s="1">
        <v>43320</v>
      </c>
      <c r="G638" t="s">
        <v>58</v>
      </c>
      <c r="H638">
        <v>1</v>
      </c>
      <c r="I638">
        <v>53</v>
      </c>
      <c r="J638">
        <v>49.29</v>
      </c>
      <c r="L638">
        <f t="shared" si="20"/>
        <v>15.079999999999998</v>
      </c>
      <c r="M638">
        <v>84.92</v>
      </c>
      <c r="N638">
        <v>19.850000000000001</v>
      </c>
      <c r="S638">
        <v>0.68371797300000003</v>
      </c>
      <c r="T638">
        <v>0.68371797300000003</v>
      </c>
      <c r="W638">
        <v>4.5339388139999999</v>
      </c>
      <c r="AJ638" t="s">
        <v>1068</v>
      </c>
      <c r="AK638" t="s">
        <v>161</v>
      </c>
      <c r="AM638" t="s">
        <v>162</v>
      </c>
      <c r="AN638">
        <v>1.3</v>
      </c>
      <c r="AO638">
        <v>9.9499999999999993</v>
      </c>
      <c r="AP638">
        <v>8.6206896549999996</v>
      </c>
      <c r="AQ638">
        <v>66</v>
      </c>
      <c r="AR638">
        <v>2.46</v>
      </c>
      <c r="AS638" t="s">
        <v>163</v>
      </c>
      <c r="AT638" t="s">
        <v>164</v>
      </c>
    </row>
    <row r="639" spans="1:46" x14ac:dyDescent="0.25">
      <c r="A639" t="s">
        <v>392</v>
      </c>
      <c r="B639" t="s">
        <v>220</v>
      </c>
      <c r="C639" t="s">
        <v>159</v>
      </c>
      <c r="D639" t="s">
        <v>181</v>
      </c>
      <c r="E639" s="1">
        <v>43320</v>
      </c>
      <c r="G639" t="s">
        <v>58</v>
      </c>
      <c r="H639">
        <v>1</v>
      </c>
      <c r="I639">
        <v>58</v>
      </c>
      <c r="J639">
        <v>62.42</v>
      </c>
      <c r="L639">
        <f t="shared" si="20"/>
        <v>13.719999999999999</v>
      </c>
      <c r="M639">
        <v>86.28</v>
      </c>
      <c r="N639">
        <v>22.28</v>
      </c>
      <c r="S639">
        <v>0.59451147199999999</v>
      </c>
      <c r="T639">
        <v>0.59451147199999999</v>
      </c>
      <c r="W639">
        <v>4.3331739950000001</v>
      </c>
      <c r="AJ639" t="s">
        <v>1068</v>
      </c>
      <c r="AK639" t="s">
        <v>161</v>
      </c>
      <c r="AM639" t="s">
        <v>162</v>
      </c>
      <c r="AN639">
        <v>1.2</v>
      </c>
      <c r="AO639">
        <v>8.5</v>
      </c>
      <c r="AP639">
        <v>8.7463556849999993</v>
      </c>
      <c r="AQ639">
        <v>61.95</v>
      </c>
      <c r="AR639">
        <v>2.66</v>
      </c>
      <c r="AS639" t="s">
        <v>163</v>
      </c>
      <c r="AT639" t="s">
        <v>164</v>
      </c>
    </row>
    <row r="640" spans="1:46" x14ac:dyDescent="0.25">
      <c r="A640" t="s">
        <v>448</v>
      </c>
      <c r="B640" t="s">
        <v>220</v>
      </c>
      <c r="C640" t="s">
        <v>159</v>
      </c>
      <c r="D640" t="s">
        <v>181</v>
      </c>
      <c r="E640" s="1">
        <v>43320</v>
      </c>
      <c r="G640" t="s">
        <v>58</v>
      </c>
      <c r="H640">
        <v>1</v>
      </c>
      <c r="I640">
        <v>55.5</v>
      </c>
      <c r="J640">
        <v>52.52</v>
      </c>
      <c r="L640">
        <f t="shared" si="20"/>
        <v>15.060000000000002</v>
      </c>
      <c r="M640">
        <v>84.94</v>
      </c>
      <c r="N640">
        <v>20.93</v>
      </c>
      <c r="S640">
        <v>0.67129302099999999</v>
      </c>
      <c r="T640">
        <v>0.67129302099999999</v>
      </c>
      <c r="W640">
        <v>4.4574569779999997</v>
      </c>
      <c r="AJ640" t="s">
        <v>1068</v>
      </c>
      <c r="AK640" t="s">
        <v>161</v>
      </c>
      <c r="AM640" t="s">
        <v>162</v>
      </c>
      <c r="AN640">
        <v>1.52</v>
      </c>
      <c r="AO640">
        <v>9.44</v>
      </c>
      <c r="AP640">
        <v>10.09296149</v>
      </c>
      <c r="AQ640">
        <v>62.72</v>
      </c>
      <c r="AR640">
        <v>2.44</v>
      </c>
      <c r="AS640" t="s">
        <v>163</v>
      </c>
      <c r="AT640" t="s">
        <v>164</v>
      </c>
    </row>
    <row r="641" spans="1:46" x14ac:dyDescent="0.25">
      <c r="A641" t="s">
        <v>409</v>
      </c>
      <c r="B641" t="s">
        <v>220</v>
      </c>
      <c r="C641" t="s">
        <v>159</v>
      </c>
      <c r="D641" t="s">
        <v>181</v>
      </c>
      <c r="E641" s="1">
        <v>43320</v>
      </c>
      <c r="G641" t="s">
        <v>58</v>
      </c>
      <c r="H641">
        <v>1</v>
      </c>
      <c r="I641">
        <v>60</v>
      </c>
      <c r="J641">
        <v>84.15</v>
      </c>
      <c r="L641">
        <f t="shared" si="20"/>
        <v>15</v>
      </c>
      <c r="M641">
        <v>85</v>
      </c>
      <c r="N641">
        <v>31.6</v>
      </c>
      <c r="S641">
        <v>0.65499521999999999</v>
      </c>
      <c r="T641">
        <v>0.65499521999999999</v>
      </c>
      <c r="W641">
        <v>4.3666347989999998</v>
      </c>
      <c r="AJ641" t="s">
        <v>1068</v>
      </c>
      <c r="AK641" t="s">
        <v>161</v>
      </c>
      <c r="AM641" t="s">
        <v>162</v>
      </c>
      <c r="AN641">
        <v>1.31</v>
      </c>
      <c r="AO641">
        <v>9.4700000000000006</v>
      </c>
      <c r="AP641">
        <v>8.7333333329999991</v>
      </c>
      <c r="AQ641">
        <v>63.12</v>
      </c>
      <c r="AR641">
        <v>2.64</v>
      </c>
      <c r="AS641" t="s">
        <v>163</v>
      </c>
      <c r="AT641" t="s">
        <v>164</v>
      </c>
    </row>
    <row r="642" spans="1:46" x14ac:dyDescent="0.25">
      <c r="A642" t="s">
        <v>423</v>
      </c>
      <c r="B642" t="s">
        <v>220</v>
      </c>
      <c r="C642" t="s">
        <v>159</v>
      </c>
      <c r="D642" t="s">
        <v>181</v>
      </c>
      <c r="E642" s="1">
        <v>43320</v>
      </c>
      <c r="G642" t="s">
        <v>58</v>
      </c>
      <c r="H642">
        <v>1</v>
      </c>
      <c r="I642">
        <v>54</v>
      </c>
      <c r="J642">
        <v>51.32</v>
      </c>
      <c r="L642">
        <f t="shared" si="20"/>
        <v>14.11</v>
      </c>
      <c r="M642">
        <v>85.89</v>
      </c>
      <c r="N642">
        <v>19.57</v>
      </c>
      <c r="S642">
        <v>0.62085348900000004</v>
      </c>
      <c r="T642">
        <v>0.62085348900000004</v>
      </c>
      <c r="W642">
        <v>4.4000956020000004</v>
      </c>
      <c r="AJ642" t="s">
        <v>1068</v>
      </c>
      <c r="AK642" t="s">
        <v>161</v>
      </c>
      <c r="AM642" t="s">
        <v>162</v>
      </c>
      <c r="AN642">
        <v>0.99</v>
      </c>
      <c r="AO642">
        <v>9.1</v>
      </c>
      <c r="AP642">
        <v>7.0163004960000004</v>
      </c>
      <c r="AQ642">
        <v>64.489999999999995</v>
      </c>
      <c r="AR642">
        <v>2.54</v>
      </c>
      <c r="AS642" t="s">
        <v>163</v>
      </c>
      <c r="AT642" t="s">
        <v>164</v>
      </c>
    </row>
    <row r="643" spans="1:46" x14ac:dyDescent="0.25">
      <c r="A643" t="s">
        <v>494</v>
      </c>
      <c r="B643" t="s">
        <v>190</v>
      </c>
      <c r="C643" t="s">
        <v>159</v>
      </c>
      <c r="D643" t="s">
        <v>181</v>
      </c>
      <c r="E643" s="1">
        <v>43320</v>
      </c>
      <c r="G643" t="s">
        <v>58</v>
      </c>
      <c r="H643">
        <v>1</v>
      </c>
      <c r="I643">
        <v>45.5</v>
      </c>
      <c r="J643">
        <v>10.66</v>
      </c>
      <c r="L643">
        <f t="shared" si="20"/>
        <v>15.269999999999996</v>
      </c>
      <c r="M643">
        <v>84.73</v>
      </c>
      <c r="N643">
        <v>4.12</v>
      </c>
      <c r="S643">
        <v>0.69196749499999999</v>
      </c>
      <c r="T643">
        <v>0.69196749499999999</v>
      </c>
      <c r="W643">
        <v>4.5315487560000003</v>
      </c>
      <c r="AJ643" t="s">
        <v>1068</v>
      </c>
      <c r="AK643" t="s">
        <v>161</v>
      </c>
      <c r="AM643" t="s">
        <v>162</v>
      </c>
      <c r="AO643">
        <v>8.17</v>
      </c>
      <c r="AQ643">
        <v>53.52</v>
      </c>
      <c r="AS643" t="s">
        <v>163</v>
      </c>
      <c r="AT643" t="s">
        <v>164</v>
      </c>
    </row>
    <row r="644" spans="1:46" x14ac:dyDescent="0.25">
      <c r="A644" t="s">
        <v>507</v>
      </c>
      <c r="B644" t="s">
        <v>190</v>
      </c>
      <c r="C644" t="s">
        <v>159</v>
      </c>
      <c r="D644" t="s">
        <v>181</v>
      </c>
      <c r="E644" s="1">
        <v>43320</v>
      </c>
      <c r="G644" t="s">
        <v>58</v>
      </c>
      <c r="H644">
        <v>1</v>
      </c>
      <c r="I644">
        <v>43</v>
      </c>
      <c r="J644">
        <v>8.68</v>
      </c>
      <c r="L644">
        <f t="shared" si="20"/>
        <v>15.280000000000001</v>
      </c>
      <c r="M644">
        <v>84.72</v>
      </c>
      <c r="N644">
        <v>4.37</v>
      </c>
      <c r="S644">
        <v>0.694611855</v>
      </c>
      <c r="T644">
        <v>0.694611855</v>
      </c>
      <c r="W644">
        <v>4.5458891010000002</v>
      </c>
      <c r="AJ644" t="s">
        <v>1068</v>
      </c>
      <c r="AK644" t="s">
        <v>161</v>
      </c>
      <c r="AM644" t="s">
        <v>162</v>
      </c>
      <c r="AO644">
        <v>7.73</v>
      </c>
      <c r="AQ644">
        <v>50.57</v>
      </c>
      <c r="AS644" t="s">
        <v>163</v>
      </c>
      <c r="AT644" t="s">
        <v>164</v>
      </c>
    </row>
    <row r="645" spans="1:46" x14ac:dyDescent="0.25">
      <c r="A645" t="s">
        <v>401</v>
      </c>
      <c r="B645" t="s">
        <v>190</v>
      </c>
      <c r="C645" t="s">
        <v>159</v>
      </c>
      <c r="D645" t="s">
        <v>181</v>
      </c>
      <c r="E645" s="1">
        <v>43320</v>
      </c>
      <c r="G645" t="s">
        <v>58</v>
      </c>
      <c r="H645">
        <v>1</v>
      </c>
      <c r="I645">
        <v>37.5</v>
      </c>
      <c r="J645">
        <v>7.01</v>
      </c>
      <c r="L645">
        <f t="shared" si="20"/>
        <v>15.010000000000005</v>
      </c>
      <c r="M645">
        <v>84.99</v>
      </c>
      <c r="N645">
        <v>3</v>
      </c>
      <c r="S645">
        <v>0.65184440700000001</v>
      </c>
      <c r="T645">
        <v>0.65184440700000001</v>
      </c>
      <c r="W645">
        <v>4.3427342250000001</v>
      </c>
      <c r="AJ645" t="s">
        <v>1068</v>
      </c>
      <c r="AK645" t="s">
        <v>161</v>
      </c>
      <c r="AM645" t="s">
        <v>162</v>
      </c>
      <c r="AO645">
        <v>7.5</v>
      </c>
      <c r="AQ645">
        <v>49.98</v>
      </c>
      <c r="AS645" t="s">
        <v>163</v>
      </c>
      <c r="AT645" t="s">
        <v>164</v>
      </c>
    </row>
    <row r="646" spans="1:46" x14ac:dyDescent="0.25">
      <c r="A646" t="s">
        <v>746</v>
      </c>
      <c r="B646" t="s">
        <v>485</v>
      </c>
      <c r="C646" t="s">
        <v>159</v>
      </c>
      <c r="D646" t="s">
        <v>181</v>
      </c>
      <c r="E646" s="1">
        <v>43320</v>
      </c>
      <c r="G646" t="s">
        <v>58</v>
      </c>
      <c r="H646">
        <v>1</v>
      </c>
      <c r="I646">
        <v>31</v>
      </c>
      <c r="J646">
        <v>4.6500000000000004</v>
      </c>
      <c r="L646">
        <f t="shared" si="20"/>
        <v>26.010000000000005</v>
      </c>
      <c r="M646">
        <v>73.989999999999995</v>
      </c>
      <c r="N646">
        <v>0.83</v>
      </c>
      <c r="S646">
        <v>1.3850449330000001</v>
      </c>
      <c r="T646">
        <v>1.3850449330000001</v>
      </c>
      <c r="W646">
        <v>5.3250478000000001</v>
      </c>
      <c r="AJ646" t="s">
        <v>1068</v>
      </c>
      <c r="AK646" t="s">
        <v>161</v>
      </c>
      <c r="AM646" t="s">
        <v>162</v>
      </c>
      <c r="AO646">
        <v>19.399999999999999</v>
      </c>
      <c r="AQ646">
        <v>74.599999999999994</v>
      </c>
      <c r="AS646" t="s">
        <v>163</v>
      </c>
      <c r="AT646" t="s">
        <v>164</v>
      </c>
    </row>
    <row r="647" spans="1:46" x14ac:dyDescent="0.25">
      <c r="A647" t="s">
        <v>484</v>
      </c>
      <c r="B647" t="s">
        <v>485</v>
      </c>
      <c r="C647" t="s">
        <v>159</v>
      </c>
      <c r="D647" t="s">
        <v>181</v>
      </c>
      <c r="E647" s="1">
        <v>43320</v>
      </c>
      <c r="G647" t="s">
        <v>58</v>
      </c>
      <c r="H647">
        <v>1</v>
      </c>
      <c r="I647">
        <v>33</v>
      </c>
      <c r="J647">
        <v>4.66</v>
      </c>
      <c r="L647">
        <f t="shared" si="20"/>
        <v>21.090000000000003</v>
      </c>
      <c r="M647">
        <v>78.91</v>
      </c>
      <c r="N647">
        <v>0.99</v>
      </c>
      <c r="S647">
        <v>0.95217519100000003</v>
      </c>
      <c r="T647">
        <v>0.95217519100000003</v>
      </c>
      <c r="W647">
        <v>4.5148183550000001</v>
      </c>
      <c r="AJ647" t="s">
        <v>1068</v>
      </c>
      <c r="AK647" t="s">
        <v>161</v>
      </c>
      <c r="AM647" t="s">
        <v>162</v>
      </c>
      <c r="AO647">
        <v>16.100000000000001</v>
      </c>
      <c r="AQ647">
        <v>76.36</v>
      </c>
      <c r="AS647" t="s">
        <v>163</v>
      </c>
      <c r="AT647" t="s">
        <v>164</v>
      </c>
    </row>
    <row r="648" spans="1:46" x14ac:dyDescent="0.25">
      <c r="A648" t="s">
        <v>751</v>
      </c>
      <c r="B648" t="s">
        <v>485</v>
      </c>
      <c r="C648" t="s">
        <v>159</v>
      </c>
      <c r="D648" t="s">
        <v>181</v>
      </c>
      <c r="E648" s="1">
        <v>43320</v>
      </c>
      <c r="G648" t="s">
        <v>58</v>
      </c>
      <c r="H648">
        <v>1</v>
      </c>
      <c r="I648">
        <v>32</v>
      </c>
      <c r="J648">
        <v>4.5599999999999996</v>
      </c>
      <c r="L648">
        <f t="shared" ref="L648:L679" si="21">100-M648</f>
        <v>23.47</v>
      </c>
      <c r="M648">
        <v>76.53</v>
      </c>
      <c r="N648">
        <v>1.72</v>
      </c>
      <c r="S648">
        <v>1.2604467020000001</v>
      </c>
      <c r="T648">
        <v>1.2604467020000001</v>
      </c>
      <c r="W648">
        <v>5.3704588900000001</v>
      </c>
      <c r="AJ648" t="s">
        <v>1068</v>
      </c>
      <c r="AK648" t="s">
        <v>161</v>
      </c>
      <c r="AM648" t="s">
        <v>162</v>
      </c>
      <c r="AO648">
        <v>14.5</v>
      </c>
      <c r="AQ648">
        <v>61.79</v>
      </c>
      <c r="AS648" t="s">
        <v>163</v>
      </c>
      <c r="AT648" t="s">
        <v>164</v>
      </c>
    </row>
    <row r="649" spans="1:46" x14ac:dyDescent="0.25">
      <c r="A649" t="s">
        <v>491</v>
      </c>
      <c r="B649" t="s">
        <v>485</v>
      </c>
      <c r="C649" t="s">
        <v>159</v>
      </c>
      <c r="D649" t="s">
        <v>181</v>
      </c>
      <c r="E649" s="1">
        <v>43320</v>
      </c>
      <c r="G649" t="s">
        <v>58</v>
      </c>
      <c r="H649">
        <v>1</v>
      </c>
      <c r="I649">
        <v>30</v>
      </c>
      <c r="J649">
        <v>3.77</v>
      </c>
      <c r="L649">
        <f t="shared" si="21"/>
        <v>22.400000000000006</v>
      </c>
      <c r="M649">
        <v>77.599999999999994</v>
      </c>
      <c r="N649">
        <v>0.99</v>
      </c>
      <c r="S649">
        <v>1.013996176</v>
      </c>
      <c r="T649">
        <v>1.013996176</v>
      </c>
      <c r="W649">
        <v>4.5267686420000004</v>
      </c>
      <c r="AJ649" t="s">
        <v>1068</v>
      </c>
      <c r="AK649" t="s">
        <v>161</v>
      </c>
      <c r="AM649" t="s">
        <v>162</v>
      </c>
      <c r="AO649">
        <v>14.59</v>
      </c>
      <c r="AQ649">
        <v>65.13</v>
      </c>
      <c r="AS649" t="s">
        <v>163</v>
      </c>
      <c r="AT649" t="s">
        <v>164</v>
      </c>
    </row>
    <row r="650" spans="1:46" x14ac:dyDescent="0.25">
      <c r="A650" t="s">
        <v>753</v>
      </c>
      <c r="B650" t="s">
        <v>485</v>
      </c>
      <c r="C650" t="s">
        <v>159</v>
      </c>
      <c r="D650" t="s">
        <v>181</v>
      </c>
      <c r="E650" s="1">
        <v>43320</v>
      </c>
      <c r="G650" t="s">
        <v>58</v>
      </c>
      <c r="H650">
        <v>1</v>
      </c>
      <c r="I650">
        <v>29</v>
      </c>
      <c r="J650">
        <v>3.42</v>
      </c>
      <c r="L650">
        <f t="shared" si="21"/>
        <v>24.629999999999995</v>
      </c>
      <c r="M650">
        <v>75.37</v>
      </c>
      <c r="N650">
        <v>1.28</v>
      </c>
      <c r="S650">
        <v>1.33098542</v>
      </c>
      <c r="T650">
        <v>1.33098542</v>
      </c>
      <c r="W650">
        <v>5.4039196929999997</v>
      </c>
      <c r="AJ650" t="s">
        <v>1068</v>
      </c>
      <c r="AK650" t="s">
        <v>161</v>
      </c>
      <c r="AM650" t="s">
        <v>162</v>
      </c>
      <c r="AO650">
        <v>15.31</v>
      </c>
      <c r="AQ650">
        <v>62.15</v>
      </c>
      <c r="AS650" t="s">
        <v>163</v>
      </c>
      <c r="AT650" t="s">
        <v>164</v>
      </c>
    </row>
    <row r="651" spans="1:46" x14ac:dyDescent="0.25">
      <c r="A651" t="s">
        <v>677</v>
      </c>
      <c r="B651" t="s">
        <v>485</v>
      </c>
      <c r="C651" t="s">
        <v>159</v>
      </c>
      <c r="D651" t="s">
        <v>181</v>
      </c>
      <c r="E651" s="1">
        <v>43320</v>
      </c>
      <c r="G651" t="s">
        <v>58</v>
      </c>
      <c r="H651">
        <v>1</v>
      </c>
      <c r="I651">
        <v>30</v>
      </c>
      <c r="J651">
        <v>3.94</v>
      </c>
      <c r="L651">
        <f t="shared" si="21"/>
        <v>27.42</v>
      </c>
      <c r="M651">
        <v>72.58</v>
      </c>
      <c r="N651">
        <v>0.85</v>
      </c>
      <c r="S651">
        <v>1.3264359459999999</v>
      </c>
      <c r="T651">
        <v>1.3264359459999999</v>
      </c>
      <c r="W651">
        <v>4.8374760989999999</v>
      </c>
      <c r="AJ651" t="s">
        <v>1068</v>
      </c>
      <c r="AK651" t="s">
        <v>161</v>
      </c>
      <c r="AM651" t="s">
        <v>162</v>
      </c>
      <c r="AO651">
        <v>18.52</v>
      </c>
      <c r="AQ651">
        <v>67.55</v>
      </c>
      <c r="AS651" t="s">
        <v>163</v>
      </c>
      <c r="AT651" t="s">
        <v>164</v>
      </c>
    </row>
    <row r="652" spans="1:46" x14ac:dyDescent="0.25">
      <c r="A652" t="s">
        <v>320</v>
      </c>
      <c r="B652" t="s">
        <v>231</v>
      </c>
      <c r="C652" t="s">
        <v>159</v>
      </c>
      <c r="D652" t="s">
        <v>160</v>
      </c>
      <c r="E652" s="1">
        <v>43314</v>
      </c>
      <c r="G652" t="s">
        <v>58</v>
      </c>
      <c r="H652">
        <v>1</v>
      </c>
      <c r="I652">
        <v>47</v>
      </c>
      <c r="J652">
        <v>32.85</v>
      </c>
      <c r="L652">
        <f t="shared" si="21"/>
        <v>11.939999999999998</v>
      </c>
      <c r="M652">
        <v>88.06</v>
      </c>
      <c r="N652">
        <v>14.66</v>
      </c>
      <c r="S652">
        <v>0.499117113</v>
      </c>
      <c r="T652">
        <v>0.499117113</v>
      </c>
      <c r="W652">
        <v>4.1802103239999999</v>
      </c>
      <c r="AJ652" t="s">
        <v>1068</v>
      </c>
      <c r="AK652" t="s">
        <v>161</v>
      </c>
      <c r="AM652" t="s">
        <v>162</v>
      </c>
      <c r="AO652">
        <v>6.46</v>
      </c>
      <c r="AQ652">
        <v>54.11</v>
      </c>
      <c r="AR652">
        <v>2.79</v>
      </c>
      <c r="AS652" t="s">
        <v>163</v>
      </c>
      <c r="AT652" t="s">
        <v>164</v>
      </c>
    </row>
    <row r="653" spans="1:46" x14ac:dyDescent="0.25">
      <c r="A653" t="s">
        <v>230</v>
      </c>
      <c r="B653" t="s">
        <v>231</v>
      </c>
      <c r="C653" t="s">
        <v>159</v>
      </c>
      <c r="D653" t="s">
        <v>160</v>
      </c>
      <c r="E653" s="1">
        <v>43314</v>
      </c>
      <c r="G653" t="s">
        <v>58</v>
      </c>
      <c r="H653">
        <v>1</v>
      </c>
      <c r="I653">
        <v>43</v>
      </c>
      <c r="J653">
        <v>25.49</v>
      </c>
      <c r="L653">
        <f t="shared" si="21"/>
        <v>10.25</v>
      </c>
      <c r="M653">
        <v>89.75</v>
      </c>
      <c r="N653">
        <v>8.6999999999999993</v>
      </c>
      <c r="S653">
        <v>0.389764579</v>
      </c>
      <c r="T653">
        <v>0.389764579</v>
      </c>
      <c r="W653">
        <v>3.8025812609999998</v>
      </c>
      <c r="AJ653" t="s">
        <v>1068</v>
      </c>
      <c r="AK653" t="s">
        <v>161</v>
      </c>
      <c r="AM653" t="s">
        <v>162</v>
      </c>
      <c r="AN653">
        <v>0.56999999999999995</v>
      </c>
      <c r="AO653">
        <v>6.05</v>
      </c>
      <c r="AP653">
        <v>5.5609756099999998</v>
      </c>
      <c r="AQ653">
        <v>58.99</v>
      </c>
      <c r="AR653">
        <v>2.65</v>
      </c>
      <c r="AS653" t="s">
        <v>163</v>
      </c>
      <c r="AT653" t="s">
        <v>164</v>
      </c>
    </row>
    <row r="654" spans="1:46" x14ac:dyDescent="0.25">
      <c r="A654" t="s">
        <v>499</v>
      </c>
      <c r="B654" t="s">
        <v>176</v>
      </c>
      <c r="C654" t="s">
        <v>159</v>
      </c>
      <c r="D654" t="s">
        <v>181</v>
      </c>
      <c r="E654" s="1">
        <v>43320</v>
      </c>
      <c r="G654" t="s">
        <v>58</v>
      </c>
      <c r="H654">
        <v>1</v>
      </c>
      <c r="I654">
        <v>37</v>
      </c>
      <c r="J654">
        <v>20.16</v>
      </c>
      <c r="L654">
        <f t="shared" si="21"/>
        <v>13.930000000000007</v>
      </c>
      <c r="M654">
        <v>86.07</v>
      </c>
      <c r="N654">
        <v>5.91</v>
      </c>
      <c r="S654">
        <v>0.63257648200000005</v>
      </c>
      <c r="T654">
        <v>0.63257648200000005</v>
      </c>
      <c r="W654">
        <v>4.5411089860000002</v>
      </c>
      <c r="AJ654" t="s">
        <v>1068</v>
      </c>
      <c r="AK654" t="s">
        <v>161</v>
      </c>
      <c r="AM654" t="s">
        <v>162</v>
      </c>
      <c r="AN654">
        <v>2.11</v>
      </c>
      <c r="AO654">
        <v>5.72</v>
      </c>
      <c r="AP654">
        <v>15.14716439</v>
      </c>
      <c r="AQ654">
        <v>41.06</v>
      </c>
      <c r="AS654" t="s">
        <v>163</v>
      </c>
      <c r="AT654" t="s">
        <v>164</v>
      </c>
    </row>
    <row r="655" spans="1:46" x14ac:dyDescent="0.25">
      <c r="A655" t="s">
        <v>701</v>
      </c>
      <c r="B655" t="s">
        <v>176</v>
      </c>
      <c r="C655" t="s">
        <v>159</v>
      </c>
      <c r="D655" t="s">
        <v>181</v>
      </c>
      <c r="E655" s="1">
        <v>43320</v>
      </c>
      <c r="G655" t="s">
        <v>58</v>
      </c>
      <c r="H655">
        <v>1</v>
      </c>
      <c r="I655">
        <v>31</v>
      </c>
      <c r="J655">
        <v>10.25</v>
      </c>
      <c r="L655">
        <f t="shared" si="21"/>
        <v>14.569999999999993</v>
      </c>
      <c r="M655">
        <v>85.43</v>
      </c>
      <c r="N655">
        <v>2.97</v>
      </c>
      <c r="S655">
        <v>0.71178489499999997</v>
      </c>
      <c r="T655">
        <v>0.71178489499999997</v>
      </c>
      <c r="W655">
        <v>4.8852772460000002</v>
      </c>
      <c r="AJ655" t="s">
        <v>1068</v>
      </c>
      <c r="AK655" t="s">
        <v>161</v>
      </c>
      <c r="AM655" t="s">
        <v>162</v>
      </c>
      <c r="AN655">
        <v>2.41</v>
      </c>
      <c r="AO655">
        <v>6.24</v>
      </c>
      <c r="AP655">
        <v>16.54083734</v>
      </c>
      <c r="AQ655">
        <v>42.86</v>
      </c>
      <c r="AS655" t="s">
        <v>163</v>
      </c>
      <c r="AT655" t="s">
        <v>164</v>
      </c>
    </row>
    <row r="656" spans="1:46" x14ac:dyDescent="0.25">
      <c r="A656" t="s">
        <v>218</v>
      </c>
      <c r="B656" t="s">
        <v>176</v>
      </c>
      <c r="C656" t="s">
        <v>159</v>
      </c>
      <c r="D656" t="s">
        <v>181</v>
      </c>
      <c r="E656" s="1">
        <v>43320</v>
      </c>
      <c r="G656" t="s">
        <v>58</v>
      </c>
      <c r="H656">
        <v>1</v>
      </c>
      <c r="I656">
        <v>29.5</v>
      </c>
      <c r="J656">
        <v>8.7899999999999991</v>
      </c>
      <c r="L656">
        <f t="shared" si="21"/>
        <v>8.0300000000000011</v>
      </c>
      <c r="M656">
        <v>91.97</v>
      </c>
      <c r="N656">
        <v>2.04</v>
      </c>
      <c r="S656">
        <v>0.29517543000000002</v>
      </c>
      <c r="T656">
        <v>0.29517543000000002</v>
      </c>
      <c r="W656">
        <v>3.6759082209999998</v>
      </c>
      <c r="AJ656" t="s">
        <v>1068</v>
      </c>
      <c r="AK656" t="s">
        <v>161</v>
      </c>
      <c r="AM656" t="s">
        <v>162</v>
      </c>
      <c r="AN656">
        <v>1.25</v>
      </c>
      <c r="AO656">
        <v>2.98</v>
      </c>
      <c r="AP656">
        <v>15.566625159999999</v>
      </c>
      <c r="AQ656">
        <v>37.08</v>
      </c>
      <c r="AS656" t="s">
        <v>163</v>
      </c>
      <c r="AT656" t="s">
        <v>164</v>
      </c>
    </row>
    <row r="657" spans="1:46" x14ac:dyDescent="0.25">
      <c r="A657" t="s">
        <v>180</v>
      </c>
      <c r="B657" t="s">
        <v>176</v>
      </c>
      <c r="C657" t="s">
        <v>159</v>
      </c>
      <c r="D657" t="s">
        <v>181</v>
      </c>
      <c r="E657" s="1">
        <v>43320</v>
      </c>
      <c r="G657" t="s">
        <v>58</v>
      </c>
      <c r="H657">
        <v>1</v>
      </c>
      <c r="I657">
        <v>23.5</v>
      </c>
      <c r="J657">
        <v>5.38</v>
      </c>
      <c r="L657">
        <f t="shared" si="21"/>
        <v>6.3100000000000023</v>
      </c>
      <c r="M657">
        <v>93.69</v>
      </c>
      <c r="N657">
        <v>1.18</v>
      </c>
      <c r="S657">
        <v>0.18595196</v>
      </c>
      <c r="T657">
        <v>0.18595196</v>
      </c>
      <c r="W657">
        <v>2.9469407259999998</v>
      </c>
      <c r="AJ657" t="s">
        <v>1068</v>
      </c>
      <c r="AK657" t="s">
        <v>161</v>
      </c>
      <c r="AM657" t="s">
        <v>162</v>
      </c>
      <c r="AN657">
        <v>0.75</v>
      </c>
      <c r="AO657">
        <v>1.92</v>
      </c>
      <c r="AP657">
        <v>11.885895400000001</v>
      </c>
      <c r="AQ657">
        <v>30.38</v>
      </c>
      <c r="AS657" t="s">
        <v>163</v>
      </c>
      <c r="AT657" t="s">
        <v>164</v>
      </c>
    </row>
    <row r="658" spans="1:46" x14ac:dyDescent="0.25">
      <c r="A658" t="s">
        <v>185</v>
      </c>
      <c r="B658" t="s">
        <v>56</v>
      </c>
      <c r="C658" t="s">
        <v>159</v>
      </c>
      <c r="D658" t="s">
        <v>181</v>
      </c>
      <c r="E658" s="1">
        <v>43320</v>
      </c>
      <c r="G658" t="s">
        <v>58</v>
      </c>
      <c r="H658">
        <v>1</v>
      </c>
      <c r="I658">
        <v>36</v>
      </c>
      <c r="J658">
        <v>22.02</v>
      </c>
      <c r="L658">
        <f t="shared" si="21"/>
        <v>6.480000000000004</v>
      </c>
      <c r="M658">
        <v>93.52</v>
      </c>
      <c r="N658">
        <v>5.68</v>
      </c>
      <c r="S658">
        <v>0.20366156799999999</v>
      </c>
      <c r="T658">
        <v>0.20366156799999999</v>
      </c>
      <c r="W658">
        <v>3.14292543</v>
      </c>
      <c r="AJ658" t="s">
        <v>1068</v>
      </c>
      <c r="AK658" t="s">
        <v>161</v>
      </c>
      <c r="AM658" t="s">
        <v>162</v>
      </c>
      <c r="AN658">
        <v>0.96</v>
      </c>
      <c r="AO658">
        <v>1.54</v>
      </c>
      <c r="AP658">
        <v>14.81481481</v>
      </c>
      <c r="AQ658">
        <v>23.69</v>
      </c>
      <c r="AS658" t="s">
        <v>163</v>
      </c>
      <c r="AT658" t="s">
        <v>164</v>
      </c>
    </row>
    <row r="659" spans="1:46" x14ac:dyDescent="0.25">
      <c r="A659" t="s">
        <v>685</v>
      </c>
      <c r="B659" t="s">
        <v>417</v>
      </c>
      <c r="C659" t="s">
        <v>159</v>
      </c>
      <c r="D659" t="s">
        <v>181</v>
      </c>
      <c r="E659" s="1">
        <v>43320</v>
      </c>
      <c r="G659" t="s">
        <v>58</v>
      </c>
      <c r="H659">
        <v>1</v>
      </c>
      <c r="I659">
        <v>51</v>
      </c>
      <c r="J659">
        <v>14.82</v>
      </c>
      <c r="L659">
        <f t="shared" si="21"/>
        <v>29.97</v>
      </c>
      <c r="M659">
        <v>70.03</v>
      </c>
      <c r="N659">
        <v>2.79</v>
      </c>
      <c r="S659">
        <v>1.4576708890000001</v>
      </c>
      <c r="T659">
        <v>1.4576708890000001</v>
      </c>
      <c r="W659">
        <v>4.86376673</v>
      </c>
      <c r="AJ659" t="s">
        <v>1068</v>
      </c>
      <c r="AK659" t="s">
        <v>161</v>
      </c>
      <c r="AM659" t="s">
        <v>162</v>
      </c>
      <c r="AN659">
        <v>1.2</v>
      </c>
      <c r="AO659">
        <v>23.03</v>
      </c>
      <c r="AP659">
        <v>4.0040040039999996</v>
      </c>
      <c r="AQ659">
        <v>76.83</v>
      </c>
      <c r="AS659" t="s">
        <v>163</v>
      </c>
      <c r="AT659" t="s">
        <v>164</v>
      </c>
    </row>
    <row r="660" spans="1:46" x14ac:dyDescent="0.25">
      <c r="A660" t="s">
        <v>593</v>
      </c>
      <c r="B660" t="s">
        <v>288</v>
      </c>
      <c r="C660" t="s">
        <v>159</v>
      </c>
      <c r="D660" t="s">
        <v>181</v>
      </c>
      <c r="E660" s="1">
        <v>43320</v>
      </c>
      <c r="G660" t="s">
        <v>58</v>
      </c>
      <c r="H660">
        <v>1</v>
      </c>
      <c r="I660">
        <v>25.5</v>
      </c>
      <c r="J660">
        <v>7.69</v>
      </c>
      <c r="L660">
        <f t="shared" si="21"/>
        <v>25.989999999999995</v>
      </c>
      <c r="M660">
        <v>74.010000000000005</v>
      </c>
      <c r="N660">
        <v>1.1200000000000001</v>
      </c>
      <c r="S660">
        <v>1.221231835</v>
      </c>
      <c r="T660">
        <v>1.221231835</v>
      </c>
      <c r="W660">
        <v>4.6988527720000004</v>
      </c>
      <c r="AJ660" t="s">
        <v>1068</v>
      </c>
      <c r="AK660" t="s">
        <v>161</v>
      </c>
      <c r="AM660" t="s">
        <v>162</v>
      </c>
      <c r="AN660">
        <v>1.55</v>
      </c>
      <c r="AO660">
        <v>18.89</v>
      </c>
      <c r="AP660">
        <v>5.9638322429999997</v>
      </c>
      <c r="AQ660">
        <v>72.67</v>
      </c>
      <c r="AS660" t="s">
        <v>163</v>
      </c>
      <c r="AT660" t="s">
        <v>164</v>
      </c>
    </row>
    <row r="661" spans="1:46" x14ac:dyDescent="0.25">
      <c r="A661" t="s">
        <v>649</v>
      </c>
      <c r="B661" t="s">
        <v>288</v>
      </c>
      <c r="C661" t="s">
        <v>159</v>
      </c>
      <c r="D661" t="s">
        <v>181</v>
      </c>
      <c r="E661" s="1">
        <v>43320</v>
      </c>
      <c r="G661" t="s">
        <v>58</v>
      </c>
      <c r="H661">
        <v>1</v>
      </c>
      <c r="I661">
        <v>26</v>
      </c>
      <c r="J661">
        <v>6.55</v>
      </c>
      <c r="L661">
        <f t="shared" si="21"/>
        <v>25.11</v>
      </c>
      <c r="M661">
        <v>74.89</v>
      </c>
      <c r="N661">
        <v>0.99</v>
      </c>
      <c r="S661">
        <v>1.199686663</v>
      </c>
      <c r="T661">
        <v>1.199686663</v>
      </c>
      <c r="W661">
        <v>4.777724665</v>
      </c>
      <c r="AJ661" t="s">
        <v>1068</v>
      </c>
      <c r="AK661" t="s">
        <v>161</v>
      </c>
      <c r="AM661" t="s">
        <v>162</v>
      </c>
      <c r="AN661">
        <v>1.38</v>
      </c>
      <c r="AO661">
        <v>19.440000000000001</v>
      </c>
      <c r="AP661">
        <v>5.495818399</v>
      </c>
      <c r="AQ661">
        <v>77.430000000000007</v>
      </c>
      <c r="AS661" t="s">
        <v>163</v>
      </c>
      <c r="AT661" t="s">
        <v>164</v>
      </c>
    </row>
    <row r="662" spans="1:46" x14ac:dyDescent="0.25">
      <c r="A662" t="s">
        <v>558</v>
      </c>
      <c r="B662" t="s">
        <v>288</v>
      </c>
      <c r="C662" t="s">
        <v>159</v>
      </c>
      <c r="D662" t="s">
        <v>181</v>
      </c>
      <c r="E662" s="1">
        <v>43320</v>
      </c>
      <c r="G662" t="s">
        <v>58</v>
      </c>
      <c r="H662">
        <v>1</v>
      </c>
      <c r="I662">
        <v>24</v>
      </c>
      <c r="J662">
        <v>6.94</v>
      </c>
      <c r="L662">
        <f t="shared" si="21"/>
        <v>23.89</v>
      </c>
      <c r="M662">
        <v>76.11</v>
      </c>
      <c r="N662">
        <v>0.76</v>
      </c>
      <c r="S662">
        <v>1.107710325</v>
      </c>
      <c r="T662">
        <v>1.107710325</v>
      </c>
      <c r="W662">
        <v>4.6367112800000001</v>
      </c>
      <c r="AJ662" t="s">
        <v>1068</v>
      </c>
      <c r="AK662" t="s">
        <v>161</v>
      </c>
      <c r="AM662" t="s">
        <v>162</v>
      </c>
      <c r="AN662">
        <v>1.1599999999999999</v>
      </c>
      <c r="AO662">
        <v>17.63</v>
      </c>
      <c r="AP662">
        <v>4.8555881120000004</v>
      </c>
      <c r="AQ662">
        <v>73.81</v>
      </c>
      <c r="AS662" t="s">
        <v>163</v>
      </c>
      <c r="AT662" t="s">
        <v>164</v>
      </c>
    </row>
    <row r="663" spans="1:46" x14ac:dyDescent="0.25">
      <c r="A663" t="s">
        <v>500</v>
      </c>
      <c r="B663" t="s">
        <v>245</v>
      </c>
      <c r="C663" t="s">
        <v>159</v>
      </c>
      <c r="D663" t="s">
        <v>181</v>
      </c>
      <c r="E663" s="1">
        <v>43320</v>
      </c>
      <c r="G663" t="s">
        <v>58</v>
      </c>
      <c r="H663">
        <v>1</v>
      </c>
      <c r="I663">
        <v>32.5</v>
      </c>
      <c r="J663">
        <v>10.11</v>
      </c>
      <c r="L663">
        <f t="shared" si="21"/>
        <v>11.769999999999996</v>
      </c>
      <c r="M663">
        <v>88.23</v>
      </c>
      <c r="N663">
        <v>3.2</v>
      </c>
      <c r="S663">
        <v>0.53448852800000002</v>
      </c>
      <c r="T663">
        <v>0.53448852800000002</v>
      </c>
      <c r="W663">
        <v>4.5411089860000002</v>
      </c>
      <c r="AJ663" t="s">
        <v>1068</v>
      </c>
      <c r="AK663" t="s">
        <v>164</v>
      </c>
      <c r="AM663" t="s">
        <v>162</v>
      </c>
      <c r="AO663">
        <v>6.27</v>
      </c>
      <c r="AQ663">
        <v>53.27</v>
      </c>
      <c r="AS663" t="s">
        <v>163</v>
      </c>
      <c r="AT663" t="s">
        <v>164</v>
      </c>
    </row>
    <row r="664" spans="1:46" x14ac:dyDescent="0.25">
      <c r="A664" t="s">
        <v>727</v>
      </c>
      <c r="B664" t="s">
        <v>245</v>
      </c>
      <c r="C664" t="s">
        <v>159</v>
      </c>
      <c r="D664" t="s">
        <v>181</v>
      </c>
      <c r="E664" s="1">
        <v>43320</v>
      </c>
      <c r="G664" t="s">
        <v>58</v>
      </c>
      <c r="H664">
        <v>1</v>
      </c>
      <c r="I664">
        <v>31.5</v>
      </c>
      <c r="J664">
        <v>11.23</v>
      </c>
      <c r="L664">
        <f t="shared" si="21"/>
        <v>20.819999999999993</v>
      </c>
      <c r="M664">
        <v>79.180000000000007</v>
      </c>
      <c r="N664">
        <v>2.29</v>
      </c>
      <c r="S664">
        <v>1.0409999999999999</v>
      </c>
      <c r="T664">
        <v>1.0409999999999999</v>
      </c>
      <c r="W664">
        <v>4.9999999989999999</v>
      </c>
      <c r="AJ664" t="s">
        <v>1068</v>
      </c>
      <c r="AK664" t="s">
        <v>171</v>
      </c>
      <c r="AM664" t="s">
        <v>162</v>
      </c>
      <c r="AO664">
        <v>11.76</v>
      </c>
      <c r="AQ664">
        <v>56.49</v>
      </c>
      <c r="AS664" t="s">
        <v>163</v>
      </c>
      <c r="AT664" t="s">
        <v>164</v>
      </c>
    </row>
    <row r="665" spans="1:46" x14ac:dyDescent="0.25">
      <c r="A665" t="s">
        <v>240</v>
      </c>
      <c r="B665" t="s">
        <v>176</v>
      </c>
      <c r="C665" t="s">
        <v>159</v>
      </c>
      <c r="D665" t="s">
        <v>160</v>
      </c>
      <c r="E665" s="1">
        <v>43322</v>
      </c>
      <c r="G665" t="s">
        <v>58</v>
      </c>
      <c r="H665">
        <v>1</v>
      </c>
      <c r="I665">
        <v>38.5</v>
      </c>
      <c r="J665">
        <v>26.07</v>
      </c>
      <c r="L665">
        <f t="shared" si="21"/>
        <v>10.489999999999995</v>
      </c>
      <c r="M665">
        <v>89.51</v>
      </c>
      <c r="N665">
        <v>5.4</v>
      </c>
      <c r="S665">
        <v>0.40816730400000001</v>
      </c>
      <c r="T665">
        <v>0.40816730400000001</v>
      </c>
      <c r="W665">
        <v>3.8910133839999999</v>
      </c>
      <c r="AJ665" t="s">
        <v>1068</v>
      </c>
      <c r="AK665" t="s">
        <v>161</v>
      </c>
      <c r="AM665" t="s">
        <v>162</v>
      </c>
      <c r="AN665">
        <v>1.1399999999999999</v>
      </c>
      <c r="AO665">
        <v>3.41</v>
      </c>
      <c r="AP665">
        <v>10.86749285</v>
      </c>
      <c r="AQ665">
        <v>32.51</v>
      </c>
      <c r="AS665" t="s">
        <v>163</v>
      </c>
      <c r="AT665" t="s">
        <v>164</v>
      </c>
    </row>
    <row r="666" spans="1:46" x14ac:dyDescent="0.25">
      <c r="A666" t="s">
        <v>284</v>
      </c>
      <c r="B666" t="s">
        <v>176</v>
      </c>
      <c r="C666" t="s">
        <v>159</v>
      </c>
      <c r="D666" t="s">
        <v>160</v>
      </c>
      <c r="E666" s="1">
        <v>43322</v>
      </c>
      <c r="G666" t="s">
        <v>58</v>
      </c>
      <c r="H666">
        <v>1</v>
      </c>
      <c r="I666">
        <v>43</v>
      </c>
      <c r="J666">
        <v>27.28</v>
      </c>
      <c r="L666">
        <f t="shared" si="21"/>
        <v>11.11</v>
      </c>
      <c r="M666">
        <v>88.89</v>
      </c>
      <c r="N666">
        <v>5.58</v>
      </c>
      <c r="S666">
        <v>0.45326888100000001</v>
      </c>
      <c r="T666">
        <v>0.45326888100000001</v>
      </c>
      <c r="W666">
        <v>4.0798279150000001</v>
      </c>
      <c r="AJ666" t="s">
        <v>1068</v>
      </c>
      <c r="AK666" t="s">
        <v>161</v>
      </c>
      <c r="AM666" t="s">
        <v>162</v>
      </c>
      <c r="AN666">
        <v>1.5</v>
      </c>
      <c r="AO666">
        <v>3.79</v>
      </c>
      <c r="AP666">
        <v>13.50135014</v>
      </c>
      <c r="AQ666">
        <v>34.130000000000003</v>
      </c>
      <c r="AS666" t="s">
        <v>163</v>
      </c>
      <c r="AT666" t="s">
        <v>164</v>
      </c>
    </row>
    <row r="667" spans="1:46" x14ac:dyDescent="0.25">
      <c r="A667" t="s">
        <v>733</v>
      </c>
      <c r="B667" t="s">
        <v>176</v>
      </c>
      <c r="C667" t="s">
        <v>159</v>
      </c>
      <c r="D667" t="s">
        <v>160</v>
      </c>
      <c r="E667" s="1">
        <v>43322</v>
      </c>
      <c r="G667" t="s">
        <v>58</v>
      </c>
      <c r="H667">
        <v>1</v>
      </c>
      <c r="I667">
        <v>46</v>
      </c>
      <c r="J667">
        <v>36.409999999999997</v>
      </c>
      <c r="L667">
        <f t="shared" si="21"/>
        <v>11.689999999999998</v>
      </c>
      <c r="M667">
        <v>88.31</v>
      </c>
      <c r="N667">
        <v>10.76</v>
      </c>
      <c r="S667">
        <v>0.59679349900000001</v>
      </c>
      <c r="T667">
        <v>0.59679349900000001</v>
      </c>
      <c r="W667">
        <v>5.1051625229999997</v>
      </c>
      <c r="AJ667" t="s">
        <v>1068</v>
      </c>
      <c r="AK667" t="s">
        <v>161</v>
      </c>
      <c r="AM667" t="s">
        <v>162</v>
      </c>
      <c r="AN667">
        <v>1.95</v>
      </c>
      <c r="AO667">
        <v>4.1100000000000003</v>
      </c>
      <c r="AP667">
        <v>16.680923870000001</v>
      </c>
      <c r="AQ667">
        <v>35.17</v>
      </c>
      <c r="AR667">
        <v>1.96</v>
      </c>
      <c r="AS667" t="s">
        <v>163</v>
      </c>
      <c r="AT667" t="s">
        <v>164</v>
      </c>
    </row>
    <row r="668" spans="1:46" x14ac:dyDescent="0.25">
      <c r="A668" t="s">
        <v>411</v>
      </c>
      <c r="B668" t="s">
        <v>176</v>
      </c>
      <c r="C668" t="s">
        <v>159</v>
      </c>
      <c r="D668" t="s">
        <v>160</v>
      </c>
      <c r="E668" s="1">
        <v>43322</v>
      </c>
      <c r="G668" t="s">
        <v>58</v>
      </c>
      <c r="H668">
        <v>1</v>
      </c>
      <c r="I668">
        <v>37.5</v>
      </c>
      <c r="J668">
        <v>22.24</v>
      </c>
      <c r="L668">
        <f t="shared" si="21"/>
        <v>12.280000000000001</v>
      </c>
      <c r="M668">
        <v>87.72</v>
      </c>
      <c r="N668">
        <v>5.45</v>
      </c>
      <c r="S668">
        <v>0.53680975099999995</v>
      </c>
      <c r="T668">
        <v>0.53680975099999995</v>
      </c>
      <c r="W668">
        <v>4.3714149129999997</v>
      </c>
      <c r="AJ668" t="s">
        <v>1068</v>
      </c>
      <c r="AK668" t="s">
        <v>161</v>
      </c>
      <c r="AM668" t="s">
        <v>162</v>
      </c>
      <c r="AN668">
        <v>1.42</v>
      </c>
      <c r="AO668">
        <v>3.5</v>
      </c>
      <c r="AP668">
        <v>11.563517920000001</v>
      </c>
      <c r="AQ668">
        <v>28.51</v>
      </c>
      <c r="AS668" t="s">
        <v>163</v>
      </c>
      <c r="AT668" t="s">
        <v>164</v>
      </c>
    </row>
    <row r="669" spans="1:46" x14ac:dyDescent="0.25">
      <c r="A669" t="s">
        <v>633</v>
      </c>
      <c r="B669" t="s">
        <v>176</v>
      </c>
      <c r="C669" t="s">
        <v>159</v>
      </c>
      <c r="D669" t="s">
        <v>160</v>
      </c>
      <c r="E669" s="1">
        <v>43322</v>
      </c>
      <c r="G669" t="s">
        <v>58</v>
      </c>
      <c r="H669">
        <v>1</v>
      </c>
      <c r="I669">
        <v>40</v>
      </c>
      <c r="J669">
        <v>25.26</v>
      </c>
      <c r="L669">
        <f t="shared" si="21"/>
        <v>13.519999999999996</v>
      </c>
      <c r="M669">
        <v>86.48</v>
      </c>
      <c r="N669">
        <v>6.01</v>
      </c>
      <c r="S669">
        <v>0.64400955999999998</v>
      </c>
      <c r="T669">
        <v>0.64400955999999998</v>
      </c>
      <c r="W669">
        <v>4.7633843200000001</v>
      </c>
      <c r="AJ669" t="s">
        <v>1068</v>
      </c>
      <c r="AK669" t="s">
        <v>161</v>
      </c>
      <c r="AM669" t="s">
        <v>162</v>
      </c>
      <c r="AN669">
        <v>1.89</v>
      </c>
      <c r="AO669">
        <v>4.99</v>
      </c>
      <c r="AP669">
        <v>13.979289939999999</v>
      </c>
      <c r="AQ669">
        <v>36.9</v>
      </c>
      <c r="AS669" t="s">
        <v>163</v>
      </c>
      <c r="AT669" t="s">
        <v>164</v>
      </c>
    </row>
    <row r="670" spans="1:46" x14ac:dyDescent="0.25">
      <c r="A670" t="s">
        <v>695</v>
      </c>
      <c r="B670" t="s">
        <v>56</v>
      </c>
      <c r="C670" t="s">
        <v>159</v>
      </c>
      <c r="D670" t="s">
        <v>160</v>
      </c>
      <c r="E670" s="1">
        <v>43322</v>
      </c>
      <c r="G670" t="s">
        <v>58</v>
      </c>
      <c r="H670">
        <v>1</v>
      </c>
      <c r="I670">
        <v>40.5</v>
      </c>
      <c r="J670">
        <v>23.91</v>
      </c>
      <c r="L670">
        <f t="shared" si="21"/>
        <v>6.5999999999999943</v>
      </c>
      <c r="M670">
        <v>93.4</v>
      </c>
      <c r="N670">
        <v>4.1399999999999997</v>
      </c>
      <c r="S670">
        <v>0.32195506699999998</v>
      </c>
      <c r="T670">
        <v>0.32195506699999998</v>
      </c>
      <c r="W670">
        <v>4.8781070739999999</v>
      </c>
      <c r="AJ670" t="s">
        <v>1068</v>
      </c>
      <c r="AK670" t="s">
        <v>161</v>
      </c>
      <c r="AM670" t="s">
        <v>162</v>
      </c>
      <c r="AN670">
        <v>0.49</v>
      </c>
      <c r="AO670">
        <v>4.6500000000000004</v>
      </c>
      <c r="AP670">
        <v>7.424242424</v>
      </c>
      <c r="AQ670">
        <v>70.52</v>
      </c>
      <c r="AS670" t="s">
        <v>163</v>
      </c>
      <c r="AT670" t="s">
        <v>164</v>
      </c>
    </row>
    <row r="671" spans="1:46" x14ac:dyDescent="0.25">
      <c r="A671" t="s">
        <v>182</v>
      </c>
      <c r="B671" t="s">
        <v>56</v>
      </c>
      <c r="C671" t="s">
        <v>159</v>
      </c>
      <c r="D671" t="s">
        <v>160</v>
      </c>
      <c r="E671" s="1">
        <v>43322</v>
      </c>
      <c r="G671" t="s">
        <v>58</v>
      </c>
      <c r="H671">
        <v>1</v>
      </c>
      <c r="I671">
        <v>43</v>
      </c>
      <c r="J671">
        <v>27.49</v>
      </c>
      <c r="L671">
        <f t="shared" si="21"/>
        <v>6.9099999999999966</v>
      </c>
      <c r="M671">
        <v>93.09</v>
      </c>
      <c r="N671">
        <v>7.33</v>
      </c>
      <c r="S671">
        <v>0.20396391</v>
      </c>
      <c r="T671">
        <v>0.20396391</v>
      </c>
      <c r="W671">
        <v>2.9517208410000002</v>
      </c>
      <c r="AJ671" t="s">
        <v>1068</v>
      </c>
      <c r="AK671" t="s">
        <v>161</v>
      </c>
      <c r="AM671" t="s">
        <v>162</v>
      </c>
      <c r="AN671">
        <v>0.77</v>
      </c>
      <c r="AO671">
        <v>1.95</v>
      </c>
      <c r="AP671">
        <v>11.143270619999999</v>
      </c>
      <c r="AQ671">
        <v>28.18</v>
      </c>
      <c r="AS671" t="s">
        <v>163</v>
      </c>
      <c r="AT671" t="s">
        <v>164</v>
      </c>
    </row>
    <row r="672" spans="1:46" x14ac:dyDescent="0.25">
      <c r="A672" t="s">
        <v>459</v>
      </c>
      <c r="B672" t="s">
        <v>56</v>
      </c>
      <c r="C672" t="s">
        <v>159</v>
      </c>
      <c r="D672" t="s">
        <v>160</v>
      </c>
      <c r="E672" s="1">
        <v>43322</v>
      </c>
      <c r="G672" t="s">
        <v>58</v>
      </c>
      <c r="H672">
        <v>1</v>
      </c>
      <c r="I672">
        <v>47</v>
      </c>
      <c r="J672">
        <v>39.15</v>
      </c>
      <c r="L672">
        <f t="shared" si="21"/>
        <v>9.64</v>
      </c>
      <c r="M672">
        <v>90.36</v>
      </c>
      <c r="N672">
        <v>16.14</v>
      </c>
      <c r="S672">
        <v>0.43085086</v>
      </c>
      <c r="T672">
        <v>0.43085086</v>
      </c>
      <c r="W672">
        <v>4.4694072650000001</v>
      </c>
      <c r="AJ672" t="s">
        <v>1068</v>
      </c>
      <c r="AK672" t="s">
        <v>161</v>
      </c>
      <c r="AM672" t="s">
        <v>162</v>
      </c>
      <c r="AN672">
        <v>1.51</v>
      </c>
      <c r="AO672">
        <v>2.27</v>
      </c>
      <c r="AP672">
        <v>15.66390041</v>
      </c>
      <c r="AQ672">
        <v>23.52</v>
      </c>
      <c r="AR672">
        <v>2.4900000000000002</v>
      </c>
      <c r="AS672" t="s">
        <v>163</v>
      </c>
      <c r="AT672" t="s">
        <v>164</v>
      </c>
    </row>
    <row r="673" spans="1:46" x14ac:dyDescent="0.25">
      <c r="A673" t="s">
        <v>188</v>
      </c>
      <c r="B673" t="s">
        <v>56</v>
      </c>
      <c r="C673" t="s">
        <v>159</v>
      </c>
      <c r="D673" t="s">
        <v>160</v>
      </c>
      <c r="E673" s="1">
        <v>43322</v>
      </c>
      <c r="G673" t="s">
        <v>58</v>
      </c>
      <c r="H673">
        <v>1</v>
      </c>
      <c r="I673">
        <v>48.5</v>
      </c>
      <c r="J673">
        <v>36.25</v>
      </c>
      <c r="L673">
        <f t="shared" si="21"/>
        <v>9.4099999999999966</v>
      </c>
      <c r="M673">
        <v>90.59</v>
      </c>
      <c r="N673">
        <v>4.28</v>
      </c>
      <c r="S673">
        <v>0.30339603199999998</v>
      </c>
      <c r="T673">
        <v>0.30339603199999998</v>
      </c>
      <c r="W673">
        <v>3.22418738</v>
      </c>
      <c r="AJ673" t="s">
        <v>1068</v>
      </c>
      <c r="AK673" t="s">
        <v>161</v>
      </c>
      <c r="AM673" t="s">
        <v>162</v>
      </c>
      <c r="AN673">
        <v>1.73</v>
      </c>
      <c r="AO673">
        <v>2.64</v>
      </c>
      <c r="AP673">
        <v>18.384697129999999</v>
      </c>
      <c r="AQ673">
        <v>28.11</v>
      </c>
      <c r="AS673" t="s">
        <v>163</v>
      </c>
      <c r="AT673" t="s">
        <v>164</v>
      </c>
    </row>
    <row r="674" spans="1:46" x14ac:dyDescent="0.25">
      <c r="A674" t="s">
        <v>195</v>
      </c>
      <c r="B674" t="s">
        <v>56</v>
      </c>
      <c r="C674" t="s">
        <v>159</v>
      </c>
      <c r="D674" t="s">
        <v>160</v>
      </c>
      <c r="E674" s="1">
        <v>43322</v>
      </c>
      <c r="G674" t="s">
        <v>58</v>
      </c>
      <c r="H674">
        <v>1</v>
      </c>
      <c r="I674">
        <v>49</v>
      </c>
      <c r="J674">
        <v>39.299999999999997</v>
      </c>
      <c r="L674">
        <f t="shared" si="21"/>
        <v>7.6599999999999966</v>
      </c>
      <c r="M674">
        <v>92.34</v>
      </c>
      <c r="N674">
        <v>12.85</v>
      </c>
      <c r="S674">
        <v>0.25649283</v>
      </c>
      <c r="T674">
        <v>0.25649283</v>
      </c>
      <c r="W674">
        <v>3.3484703630000001</v>
      </c>
      <c r="AJ674" t="s">
        <v>1068</v>
      </c>
      <c r="AK674" t="s">
        <v>161</v>
      </c>
      <c r="AM674" t="s">
        <v>162</v>
      </c>
      <c r="AN674">
        <v>0.75</v>
      </c>
      <c r="AO674">
        <v>2.97</v>
      </c>
      <c r="AP674">
        <v>9.7911227150000002</v>
      </c>
      <c r="AQ674">
        <v>38.81</v>
      </c>
      <c r="AR674">
        <v>2.7</v>
      </c>
      <c r="AS674" t="s">
        <v>163</v>
      </c>
      <c r="AT674" t="s">
        <v>164</v>
      </c>
    </row>
    <row r="675" spans="1:46" x14ac:dyDescent="0.25">
      <c r="A675" t="s">
        <v>512</v>
      </c>
      <c r="B675" t="s">
        <v>417</v>
      </c>
      <c r="C675" t="s">
        <v>159</v>
      </c>
      <c r="D675" t="s">
        <v>160</v>
      </c>
      <c r="E675" s="1">
        <v>43322</v>
      </c>
      <c r="G675" t="s">
        <v>58</v>
      </c>
      <c r="H675">
        <v>1</v>
      </c>
      <c r="I675">
        <v>66</v>
      </c>
      <c r="J675">
        <v>33.85</v>
      </c>
      <c r="L675">
        <f t="shared" si="21"/>
        <v>19.159999999999997</v>
      </c>
      <c r="M675">
        <v>80.84</v>
      </c>
      <c r="N675">
        <v>5.53</v>
      </c>
      <c r="S675">
        <v>0.872824092</v>
      </c>
      <c r="T675">
        <v>0.872824092</v>
      </c>
      <c r="W675">
        <v>4.5554493300000001</v>
      </c>
      <c r="AJ675" t="s">
        <v>1068</v>
      </c>
      <c r="AK675" t="s">
        <v>161</v>
      </c>
      <c r="AM675" t="s">
        <v>162</v>
      </c>
      <c r="AN675">
        <v>0.86</v>
      </c>
      <c r="AO675">
        <v>13.55</v>
      </c>
      <c r="AP675">
        <v>4.4885177450000002</v>
      </c>
      <c r="AQ675">
        <v>70.739999999999995</v>
      </c>
      <c r="AS675" t="s">
        <v>163</v>
      </c>
      <c r="AT675" t="s">
        <v>164</v>
      </c>
    </row>
    <row r="676" spans="1:46" x14ac:dyDescent="0.25">
      <c r="A676" t="s">
        <v>552</v>
      </c>
      <c r="B676" t="s">
        <v>417</v>
      </c>
      <c r="C676" t="s">
        <v>159</v>
      </c>
      <c r="D676" t="s">
        <v>160</v>
      </c>
      <c r="E676" s="1">
        <v>43322</v>
      </c>
      <c r="G676" t="s">
        <v>58</v>
      </c>
      <c r="H676">
        <v>1</v>
      </c>
      <c r="I676">
        <v>65</v>
      </c>
      <c r="J676">
        <v>36.159999999999997</v>
      </c>
      <c r="L676">
        <f t="shared" si="21"/>
        <v>20.5</v>
      </c>
      <c r="M676">
        <v>79.5</v>
      </c>
      <c r="N676">
        <v>6.48</v>
      </c>
      <c r="S676">
        <v>0.94856596500000001</v>
      </c>
      <c r="T676">
        <v>0.94856596500000001</v>
      </c>
      <c r="W676">
        <v>4.6271510510000002</v>
      </c>
      <c r="AJ676" t="s">
        <v>1068</v>
      </c>
      <c r="AK676" t="s">
        <v>161</v>
      </c>
      <c r="AM676" t="s">
        <v>162</v>
      </c>
      <c r="AN676">
        <v>1.26</v>
      </c>
      <c r="AO676">
        <v>14.91</v>
      </c>
      <c r="AP676">
        <v>6.1463414629999997</v>
      </c>
      <c r="AQ676">
        <v>72.709999999999994</v>
      </c>
      <c r="AS676" t="s">
        <v>163</v>
      </c>
      <c r="AT676" t="s">
        <v>164</v>
      </c>
    </row>
    <row r="677" spans="1:46" x14ac:dyDescent="0.25">
      <c r="A677" t="s">
        <v>555</v>
      </c>
      <c r="B677" t="s">
        <v>190</v>
      </c>
      <c r="C677" t="s">
        <v>159</v>
      </c>
      <c r="D677" t="s">
        <v>160</v>
      </c>
      <c r="E677" s="1">
        <v>43322</v>
      </c>
      <c r="G677" t="s">
        <v>58</v>
      </c>
      <c r="H677">
        <v>1</v>
      </c>
      <c r="I677">
        <v>47</v>
      </c>
      <c r="J677">
        <v>8.2200000000000006</v>
      </c>
      <c r="L677">
        <f t="shared" si="21"/>
        <v>16.900000000000006</v>
      </c>
      <c r="M677">
        <v>83.1</v>
      </c>
      <c r="N677">
        <v>4.21</v>
      </c>
      <c r="S677">
        <v>0.78279636699999999</v>
      </c>
      <c r="T677">
        <v>0.78279636699999999</v>
      </c>
      <c r="W677">
        <v>4.6319311660000002</v>
      </c>
      <c r="AJ677" t="s">
        <v>1068</v>
      </c>
      <c r="AK677" t="s">
        <v>161</v>
      </c>
      <c r="AM677" t="s">
        <v>162</v>
      </c>
      <c r="AO677">
        <v>8.9</v>
      </c>
      <c r="AQ677">
        <v>52.67</v>
      </c>
      <c r="AS677" t="s">
        <v>163</v>
      </c>
      <c r="AT677" t="s">
        <v>164</v>
      </c>
    </row>
    <row r="678" spans="1:46" x14ac:dyDescent="0.25">
      <c r="A678" t="s">
        <v>650</v>
      </c>
      <c r="B678" t="s">
        <v>190</v>
      </c>
      <c r="C678" t="s">
        <v>159</v>
      </c>
      <c r="D678" t="s">
        <v>160</v>
      </c>
      <c r="E678" s="1">
        <v>43322</v>
      </c>
      <c r="G678" t="s">
        <v>58</v>
      </c>
      <c r="H678">
        <v>1</v>
      </c>
      <c r="I678">
        <v>49</v>
      </c>
      <c r="J678">
        <v>8.92</v>
      </c>
      <c r="L678">
        <f t="shared" si="21"/>
        <v>19.25</v>
      </c>
      <c r="M678">
        <v>80.75</v>
      </c>
      <c r="N678">
        <v>3.23</v>
      </c>
      <c r="S678">
        <v>0.91971199800000003</v>
      </c>
      <c r="T678">
        <v>0.91971199800000003</v>
      </c>
      <c r="W678">
        <v>4.777724665</v>
      </c>
      <c r="AJ678" t="s">
        <v>1068</v>
      </c>
      <c r="AK678" t="s">
        <v>161</v>
      </c>
      <c r="AM678" t="s">
        <v>162</v>
      </c>
      <c r="AO678">
        <v>10.14</v>
      </c>
      <c r="AQ678">
        <v>52.69</v>
      </c>
      <c r="AS678" t="s">
        <v>163</v>
      </c>
      <c r="AT678" t="s">
        <v>164</v>
      </c>
    </row>
    <row r="679" spans="1:46" x14ac:dyDescent="0.25">
      <c r="A679" t="s">
        <v>660</v>
      </c>
      <c r="B679" t="s">
        <v>190</v>
      </c>
      <c r="C679" t="s">
        <v>159</v>
      </c>
      <c r="D679" t="s">
        <v>160</v>
      </c>
      <c r="E679" s="1">
        <v>43322</v>
      </c>
      <c r="G679" t="s">
        <v>58</v>
      </c>
      <c r="H679">
        <v>1</v>
      </c>
      <c r="I679">
        <v>44</v>
      </c>
      <c r="J679">
        <v>7.7</v>
      </c>
      <c r="L679">
        <f t="shared" si="21"/>
        <v>19.680000000000007</v>
      </c>
      <c r="M679">
        <v>80.319999999999993</v>
      </c>
      <c r="N679">
        <v>3.19</v>
      </c>
      <c r="S679">
        <v>0.94401911999999999</v>
      </c>
      <c r="T679">
        <v>0.94401911999999999</v>
      </c>
      <c r="W679">
        <v>4.7968451239999998</v>
      </c>
      <c r="AJ679" t="s">
        <v>1068</v>
      </c>
      <c r="AK679" t="s">
        <v>161</v>
      </c>
      <c r="AM679" t="s">
        <v>162</v>
      </c>
      <c r="AO679">
        <v>10.24</v>
      </c>
      <c r="AQ679">
        <v>52.01</v>
      </c>
      <c r="AS679" t="s">
        <v>163</v>
      </c>
      <c r="AT679" t="s">
        <v>164</v>
      </c>
    </row>
    <row r="680" spans="1:46" x14ac:dyDescent="0.25">
      <c r="A680" t="s">
        <v>450</v>
      </c>
      <c r="B680" t="s">
        <v>229</v>
      </c>
      <c r="C680" t="s">
        <v>159</v>
      </c>
      <c r="D680" t="s">
        <v>160</v>
      </c>
      <c r="E680" s="1">
        <v>43314</v>
      </c>
      <c r="G680" t="s">
        <v>58</v>
      </c>
      <c r="H680">
        <v>1</v>
      </c>
      <c r="I680">
        <v>64</v>
      </c>
      <c r="J680">
        <v>60.34</v>
      </c>
      <c r="L680">
        <f t="shared" ref="L680:L711" si="22">100-M680</f>
        <v>16.599999999999994</v>
      </c>
      <c r="M680">
        <v>83.4</v>
      </c>
      <c r="N680">
        <v>24.77</v>
      </c>
      <c r="S680">
        <v>0.74033460799999995</v>
      </c>
      <c r="T680">
        <v>0.74033460799999995</v>
      </c>
      <c r="W680">
        <v>4.4598470360000002</v>
      </c>
      <c r="AJ680" t="s">
        <v>1068</v>
      </c>
      <c r="AK680" t="s">
        <v>161</v>
      </c>
      <c r="AM680" t="s">
        <v>162</v>
      </c>
      <c r="AO680">
        <v>9.8699999999999992</v>
      </c>
      <c r="AQ680">
        <v>59.48</v>
      </c>
      <c r="AR680">
        <v>2.48</v>
      </c>
      <c r="AS680" t="s">
        <v>163</v>
      </c>
      <c r="AT680" t="s">
        <v>164</v>
      </c>
    </row>
    <row r="681" spans="1:46" x14ac:dyDescent="0.25">
      <c r="A681" t="s">
        <v>364</v>
      </c>
      <c r="B681" t="s">
        <v>229</v>
      </c>
      <c r="C681" t="s">
        <v>159</v>
      </c>
      <c r="D681" t="s">
        <v>160</v>
      </c>
      <c r="E681" s="1">
        <v>43314</v>
      </c>
      <c r="G681" t="s">
        <v>58</v>
      </c>
      <c r="H681">
        <v>1</v>
      </c>
      <c r="I681">
        <v>64.5</v>
      </c>
      <c r="J681">
        <v>75.61</v>
      </c>
      <c r="L681">
        <f t="shared" si="22"/>
        <v>17.689999999999998</v>
      </c>
      <c r="M681">
        <v>82.31</v>
      </c>
      <c r="N681">
        <v>36.119999999999997</v>
      </c>
      <c r="S681">
        <v>0.75808245699999999</v>
      </c>
      <c r="T681">
        <v>0.75808245699999999</v>
      </c>
      <c r="W681">
        <v>4.2853728479999997</v>
      </c>
      <c r="AJ681" t="s">
        <v>1068</v>
      </c>
      <c r="AK681" t="s">
        <v>161</v>
      </c>
      <c r="AM681" t="s">
        <v>162</v>
      </c>
      <c r="AO681">
        <v>10.39</v>
      </c>
      <c r="AQ681">
        <v>58.74</v>
      </c>
      <c r="AR681">
        <v>2.41</v>
      </c>
      <c r="AS681" t="s">
        <v>163</v>
      </c>
      <c r="AT681" t="s">
        <v>164</v>
      </c>
    </row>
    <row r="682" spans="1:46" x14ac:dyDescent="0.25">
      <c r="A682" t="s">
        <v>333</v>
      </c>
      <c r="B682" t="s">
        <v>229</v>
      </c>
      <c r="C682" t="s">
        <v>159</v>
      </c>
      <c r="D682" t="s">
        <v>160</v>
      </c>
      <c r="E682" s="1">
        <v>43314</v>
      </c>
      <c r="G682" t="s">
        <v>58</v>
      </c>
      <c r="H682">
        <v>1</v>
      </c>
      <c r="I682">
        <v>59</v>
      </c>
      <c r="J682">
        <v>63.15</v>
      </c>
      <c r="L682">
        <f t="shared" si="22"/>
        <v>16.120000000000005</v>
      </c>
      <c r="M682">
        <v>83.88</v>
      </c>
      <c r="N682">
        <v>28.88</v>
      </c>
      <c r="S682">
        <v>0.68078489499999995</v>
      </c>
      <c r="T682">
        <v>0.68078489499999995</v>
      </c>
      <c r="W682">
        <v>4.2232313570000004</v>
      </c>
      <c r="AJ682" t="s">
        <v>1068</v>
      </c>
      <c r="AK682" t="s">
        <v>161</v>
      </c>
      <c r="AM682" t="s">
        <v>162</v>
      </c>
      <c r="AO682">
        <v>8.7799999999999994</v>
      </c>
      <c r="AQ682">
        <v>54.47</v>
      </c>
      <c r="AR682">
        <v>2.27</v>
      </c>
      <c r="AS682" t="s">
        <v>163</v>
      </c>
      <c r="AT682" t="s">
        <v>164</v>
      </c>
    </row>
    <row r="683" spans="1:46" x14ac:dyDescent="0.25">
      <c r="A683" t="s">
        <v>397</v>
      </c>
      <c r="B683" t="s">
        <v>229</v>
      </c>
      <c r="C683" t="s">
        <v>159</v>
      </c>
      <c r="D683" t="s">
        <v>160</v>
      </c>
      <c r="E683" s="1">
        <v>43314</v>
      </c>
      <c r="G683" t="s">
        <v>58</v>
      </c>
      <c r="H683">
        <v>1</v>
      </c>
      <c r="I683">
        <v>43</v>
      </c>
      <c r="J683">
        <v>22.21</v>
      </c>
      <c r="L683">
        <f t="shared" si="22"/>
        <v>12.299999999999997</v>
      </c>
      <c r="M683">
        <v>87.7</v>
      </c>
      <c r="N683">
        <v>11.52</v>
      </c>
      <c r="S683">
        <v>0.53356835599999997</v>
      </c>
      <c r="T683">
        <v>0.53356835599999997</v>
      </c>
      <c r="W683">
        <v>4.3379541100000001</v>
      </c>
      <c r="AJ683" t="s">
        <v>1068</v>
      </c>
      <c r="AK683" t="s">
        <v>161</v>
      </c>
      <c r="AM683" t="s">
        <v>162</v>
      </c>
      <c r="AO683">
        <v>6.34</v>
      </c>
      <c r="AQ683">
        <v>51.54</v>
      </c>
      <c r="AR683">
        <v>2.2999999999999998</v>
      </c>
      <c r="AS683" t="s">
        <v>163</v>
      </c>
      <c r="AT683" t="s">
        <v>164</v>
      </c>
    </row>
    <row r="684" spans="1:46" x14ac:dyDescent="0.25">
      <c r="A684" t="s">
        <v>297</v>
      </c>
      <c r="B684" t="s">
        <v>229</v>
      </c>
      <c r="C684" t="s">
        <v>159</v>
      </c>
      <c r="D684" t="s">
        <v>160</v>
      </c>
      <c r="E684" s="1">
        <v>43314</v>
      </c>
      <c r="G684" t="s">
        <v>58</v>
      </c>
      <c r="H684">
        <v>1</v>
      </c>
      <c r="I684">
        <v>63</v>
      </c>
      <c r="J684">
        <v>70.569999999999993</v>
      </c>
      <c r="L684">
        <f t="shared" si="22"/>
        <v>14.260000000000005</v>
      </c>
      <c r="M684">
        <v>85.74</v>
      </c>
      <c r="N684">
        <v>34.33</v>
      </c>
      <c r="S684">
        <v>0.58416921600000005</v>
      </c>
      <c r="T684">
        <v>0.58416921600000005</v>
      </c>
      <c r="W684">
        <v>4.0965583170000004</v>
      </c>
      <c r="AJ684" t="s">
        <v>1068</v>
      </c>
      <c r="AK684" t="s">
        <v>161</v>
      </c>
      <c r="AM684" t="s">
        <v>162</v>
      </c>
      <c r="AO684">
        <v>8.4700000000000006</v>
      </c>
      <c r="AQ684">
        <v>59.38</v>
      </c>
      <c r="AR684">
        <v>2.75</v>
      </c>
      <c r="AS684" t="s">
        <v>163</v>
      </c>
      <c r="AT684" t="s">
        <v>164</v>
      </c>
    </row>
    <row r="685" spans="1:46" x14ac:dyDescent="0.25">
      <c r="A685" t="s">
        <v>293</v>
      </c>
      <c r="B685" t="s">
        <v>231</v>
      </c>
      <c r="C685" t="s">
        <v>159</v>
      </c>
      <c r="D685" t="s">
        <v>160</v>
      </c>
      <c r="E685" s="1">
        <v>43314</v>
      </c>
      <c r="G685" t="s">
        <v>58</v>
      </c>
      <c r="H685">
        <v>1</v>
      </c>
      <c r="I685">
        <v>65</v>
      </c>
      <c r="J685">
        <v>76.25</v>
      </c>
      <c r="L685">
        <f t="shared" si="22"/>
        <v>12.939999999999998</v>
      </c>
      <c r="M685">
        <v>87.06</v>
      </c>
      <c r="N685">
        <v>38.24</v>
      </c>
      <c r="S685">
        <v>0.52947609900000003</v>
      </c>
      <c r="T685">
        <v>0.52947609900000003</v>
      </c>
      <c r="W685">
        <v>4.0917782020000004</v>
      </c>
      <c r="AJ685" t="s">
        <v>1068</v>
      </c>
      <c r="AK685" t="s">
        <v>161</v>
      </c>
      <c r="AM685" t="s">
        <v>162</v>
      </c>
      <c r="AO685">
        <v>6.84</v>
      </c>
      <c r="AQ685">
        <v>52.86</v>
      </c>
      <c r="AR685">
        <v>3</v>
      </c>
      <c r="AS685" t="s">
        <v>163</v>
      </c>
      <c r="AT685" t="s">
        <v>164</v>
      </c>
    </row>
    <row r="686" spans="1:46" x14ac:dyDescent="0.25">
      <c r="A686" t="s">
        <v>315</v>
      </c>
      <c r="B686" t="s">
        <v>231</v>
      </c>
      <c r="C686" t="s">
        <v>159</v>
      </c>
      <c r="D686" t="s">
        <v>160</v>
      </c>
      <c r="E686" s="1">
        <v>43314</v>
      </c>
      <c r="G686" t="s">
        <v>58</v>
      </c>
      <c r="H686">
        <v>1</v>
      </c>
      <c r="I686">
        <v>46</v>
      </c>
      <c r="J686">
        <v>29.34</v>
      </c>
      <c r="L686">
        <f t="shared" si="22"/>
        <v>15.510000000000005</v>
      </c>
      <c r="M686">
        <v>84.49</v>
      </c>
      <c r="N686">
        <v>14.67</v>
      </c>
      <c r="S686">
        <v>0.64427294400000001</v>
      </c>
      <c r="T686">
        <v>0.64427294400000001</v>
      </c>
      <c r="W686">
        <v>4.1539196929999997</v>
      </c>
      <c r="AJ686" t="s">
        <v>1068</v>
      </c>
      <c r="AK686" t="s">
        <v>161</v>
      </c>
      <c r="AM686" t="s">
        <v>162</v>
      </c>
      <c r="AO686">
        <v>8.8000000000000007</v>
      </c>
      <c r="AQ686">
        <v>56.76</v>
      </c>
      <c r="AR686">
        <v>3.01</v>
      </c>
      <c r="AS686" t="s">
        <v>163</v>
      </c>
      <c r="AT686" t="s">
        <v>164</v>
      </c>
    </row>
    <row r="687" spans="1:46" x14ac:dyDescent="0.25">
      <c r="A687" t="s">
        <v>249</v>
      </c>
      <c r="B687" t="s">
        <v>220</v>
      </c>
      <c r="C687" t="s">
        <v>159</v>
      </c>
      <c r="D687" t="s">
        <v>160</v>
      </c>
      <c r="E687" s="1">
        <v>43314</v>
      </c>
      <c r="G687" t="s">
        <v>58</v>
      </c>
      <c r="H687">
        <v>1</v>
      </c>
      <c r="I687">
        <v>54</v>
      </c>
      <c r="J687">
        <v>60.08</v>
      </c>
      <c r="L687">
        <f t="shared" si="22"/>
        <v>12.64</v>
      </c>
      <c r="M687">
        <v>87.36</v>
      </c>
      <c r="N687">
        <v>17.670000000000002</v>
      </c>
      <c r="S687">
        <v>0.49756405300000001</v>
      </c>
      <c r="T687">
        <v>0.49756405300000001</v>
      </c>
      <c r="W687">
        <v>3.9364244739999998</v>
      </c>
      <c r="AJ687" t="s">
        <v>1068</v>
      </c>
      <c r="AK687" t="s">
        <v>161</v>
      </c>
      <c r="AM687" t="s">
        <v>162</v>
      </c>
      <c r="AO687">
        <v>7.03</v>
      </c>
      <c r="AQ687">
        <v>55.64</v>
      </c>
      <c r="AR687">
        <v>2.5</v>
      </c>
      <c r="AS687" t="s">
        <v>163</v>
      </c>
      <c r="AT687" t="s">
        <v>164</v>
      </c>
    </row>
    <row r="688" spans="1:46" x14ac:dyDescent="0.25">
      <c r="A688" t="s">
        <v>274</v>
      </c>
      <c r="B688" t="s">
        <v>220</v>
      </c>
      <c r="C688" t="s">
        <v>159</v>
      </c>
      <c r="D688" t="s">
        <v>160</v>
      </c>
      <c r="E688" s="1">
        <v>43314</v>
      </c>
      <c r="G688" t="s">
        <v>58</v>
      </c>
      <c r="H688">
        <v>1</v>
      </c>
      <c r="I688">
        <v>45</v>
      </c>
      <c r="J688">
        <v>33.020000000000003</v>
      </c>
      <c r="L688">
        <f t="shared" si="22"/>
        <v>9.6200000000000045</v>
      </c>
      <c r="M688">
        <v>90.38</v>
      </c>
      <c r="N688">
        <v>11.14</v>
      </c>
      <c r="S688">
        <v>0.38972036300000001</v>
      </c>
      <c r="T688">
        <v>0.38972036300000001</v>
      </c>
      <c r="W688">
        <v>4.0511472270000004</v>
      </c>
      <c r="AJ688" t="s">
        <v>1068</v>
      </c>
      <c r="AK688" t="s">
        <v>161</v>
      </c>
      <c r="AM688" t="s">
        <v>162</v>
      </c>
      <c r="AN688">
        <v>0.8</v>
      </c>
      <c r="AO688">
        <v>5.0199999999999996</v>
      </c>
      <c r="AP688">
        <v>8.3160083159999996</v>
      </c>
      <c r="AQ688">
        <v>52.15</v>
      </c>
      <c r="AR688">
        <v>2.62</v>
      </c>
      <c r="AS688" t="s">
        <v>163</v>
      </c>
      <c r="AT688" t="s">
        <v>164</v>
      </c>
    </row>
    <row r="689" spans="1:46" x14ac:dyDescent="0.25">
      <c r="A689" t="s">
        <v>365</v>
      </c>
      <c r="B689" t="s">
        <v>220</v>
      </c>
      <c r="C689" t="s">
        <v>159</v>
      </c>
      <c r="D689" t="s">
        <v>160</v>
      </c>
      <c r="E689" s="1">
        <v>43314</v>
      </c>
      <c r="G689" t="s">
        <v>58</v>
      </c>
      <c r="H689">
        <v>1</v>
      </c>
      <c r="I689">
        <v>46</v>
      </c>
      <c r="J689">
        <v>29.45</v>
      </c>
      <c r="L689">
        <f t="shared" si="22"/>
        <v>12.840000000000003</v>
      </c>
      <c r="M689">
        <v>87.16</v>
      </c>
      <c r="N689">
        <v>10.29</v>
      </c>
      <c r="S689">
        <v>0.55024187400000002</v>
      </c>
      <c r="T689">
        <v>0.55024187400000002</v>
      </c>
      <c r="W689">
        <v>4.2853728479999997</v>
      </c>
      <c r="AJ689" t="s">
        <v>1068</v>
      </c>
      <c r="AK689" t="s">
        <v>161</v>
      </c>
      <c r="AM689" t="s">
        <v>162</v>
      </c>
      <c r="AN689">
        <v>0.7</v>
      </c>
      <c r="AO689">
        <v>6.83</v>
      </c>
      <c r="AP689">
        <v>5.4517133959999997</v>
      </c>
      <c r="AQ689">
        <v>53.19</v>
      </c>
      <c r="AR689">
        <v>2.7</v>
      </c>
      <c r="AS689" t="s">
        <v>163</v>
      </c>
      <c r="AT689" t="s">
        <v>164</v>
      </c>
    </row>
    <row r="690" spans="1:46" x14ac:dyDescent="0.25">
      <c r="A690" t="s">
        <v>382</v>
      </c>
      <c r="B690" t="s">
        <v>220</v>
      </c>
      <c r="C690" t="s">
        <v>159</v>
      </c>
      <c r="D690" t="s">
        <v>160</v>
      </c>
      <c r="E690" s="1">
        <v>43314</v>
      </c>
      <c r="G690" t="s">
        <v>58</v>
      </c>
      <c r="H690">
        <v>1</v>
      </c>
      <c r="I690">
        <v>42.5</v>
      </c>
      <c r="J690">
        <v>22.33</v>
      </c>
      <c r="L690">
        <f t="shared" si="22"/>
        <v>16.170000000000002</v>
      </c>
      <c r="M690">
        <v>83.83</v>
      </c>
      <c r="N690">
        <v>9.6</v>
      </c>
      <c r="S690">
        <v>0.69912834599999996</v>
      </c>
      <c r="T690">
        <v>0.69912834599999996</v>
      </c>
      <c r="W690">
        <v>4.3236137660000002</v>
      </c>
      <c r="AJ690" t="s">
        <v>1068</v>
      </c>
      <c r="AK690" t="s">
        <v>161</v>
      </c>
      <c r="AM690" t="s">
        <v>162</v>
      </c>
      <c r="AN690">
        <v>1</v>
      </c>
      <c r="AO690">
        <v>8.44</v>
      </c>
      <c r="AP690">
        <v>6.1842918989999998</v>
      </c>
      <c r="AQ690">
        <v>52.17</v>
      </c>
      <c r="AR690">
        <v>2.67</v>
      </c>
      <c r="AS690" t="s">
        <v>163</v>
      </c>
      <c r="AT690" t="s">
        <v>164</v>
      </c>
    </row>
    <row r="691" spans="1:46" x14ac:dyDescent="0.25">
      <c r="A691" t="s">
        <v>357</v>
      </c>
      <c r="B691" t="s">
        <v>220</v>
      </c>
      <c r="C691" t="s">
        <v>159</v>
      </c>
      <c r="D691" t="s">
        <v>160</v>
      </c>
      <c r="E691" s="1">
        <v>43314</v>
      </c>
      <c r="G691" t="s">
        <v>58</v>
      </c>
      <c r="H691">
        <v>1</v>
      </c>
      <c r="I691">
        <v>45.5</v>
      </c>
      <c r="J691">
        <v>27.01</v>
      </c>
      <c r="L691">
        <f t="shared" si="22"/>
        <v>10.560000000000002</v>
      </c>
      <c r="M691">
        <v>89.44</v>
      </c>
      <c r="N691">
        <v>12.14</v>
      </c>
      <c r="S691">
        <v>0.45102103199999999</v>
      </c>
      <c r="T691">
        <v>0.45102103199999999</v>
      </c>
      <c r="W691">
        <v>4.2710325039999999</v>
      </c>
      <c r="AJ691" t="s">
        <v>1068</v>
      </c>
      <c r="AK691" t="s">
        <v>161</v>
      </c>
      <c r="AM691" t="s">
        <v>162</v>
      </c>
      <c r="AO691">
        <v>6.04</v>
      </c>
      <c r="AQ691">
        <v>57.17</v>
      </c>
      <c r="AR691">
        <v>2.06</v>
      </c>
      <c r="AS691" t="s">
        <v>163</v>
      </c>
      <c r="AT691" t="s">
        <v>164</v>
      </c>
    </row>
    <row r="692" spans="1:46" x14ac:dyDescent="0.25">
      <c r="A692" t="s">
        <v>569</v>
      </c>
      <c r="B692" t="s">
        <v>190</v>
      </c>
      <c r="C692" t="s">
        <v>159</v>
      </c>
      <c r="D692" t="s">
        <v>160</v>
      </c>
      <c r="E692" s="1">
        <v>43314</v>
      </c>
      <c r="G692" t="s">
        <v>58</v>
      </c>
      <c r="H692">
        <v>1</v>
      </c>
      <c r="I692">
        <v>40</v>
      </c>
      <c r="J692">
        <v>7.39</v>
      </c>
      <c r="L692">
        <f t="shared" si="22"/>
        <v>16.579999999999998</v>
      </c>
      <c r="M692">
        <v>83.42</v>
      </c>
      <c r="N692">
        <v>3.44</v>
      </c>
      <c r="S692">
        <v>0.77154063100000003</v>
      </c>
      <c r="T692">
        <v>0.77154063100000003</v>
      </c>
      <c r="W692">
        <v>4.6534416820000004</v>
      </c>
      <c r="AJ692" t="s">
        <v>1068</v>
      </c>
      <c r="AK692" t="s">
        <v>161</v>
      </c>
      <c r="AM692" t="s">
        <v>162</v>
      </c>
      <c r="AO692">
        <v>9.5399999999999991</v>
      </c>
      <c r="AQ692">
        <v>57.55</v>
      </c>
      <c r="AS692" t="s">
        <v>163</v>
      </c>
      <c r="AT692" t="s">
        <v>164</v>
      </c>
    </row>
    <row r="693" spans="1:46" x14ac:dyDescent="0.25">
      <c r="A693" t="s">
        <v>597</v>
      </c>
      <c r="B693" t="s">
        <v>190</v>
      </c>
      <c r="C693" t="s">
        <v>159</v>
      </c>
      <c r="D693" t="s">
        <v>160</v>
      </c>
      <c r="E693" s="1">
        <v>43314</v>
      </c>
      <c r="G693" t="s">
        <v>58</v>
      </c>
      <c r="H693">
        <v>1</v>
      </c>
      <c r="I693">
        <v>37.5</v>
      </c>
      <c r="J693">
        <v>6.94</v>
      </c>
      <c r="L693">
        <f t="shared" si="22"/>
        <v>18.549999999999997</v>
      </c>
      <c r="M693">
        <v>81.45</v>
      </c>
      <c r="N693">
        <v>3.53</v>
      </c>
      <c r="S693">
        <v>0.87341061200000003</v>
      </c>
      <c r="T693">
        <v>0.87341061200000003</v>
      </c>
      <c r="W693">
        <v>4.7084130010000003</v>
      </c>
      <c r="AJ693" t="s">
        <v>1068</v>
      </c>
      <c r="AK693" t="s">
        <v>161</v>
      </c>
      <c r="AM693" t="s">
        <v>162</v>
      </c>
      <c r="AO693">
        <v>10.25</v>
      </c>
      <c r="AQ693">
        <v>55.28</v>
      </c>
      <c r="AS693" t="s">
        <v>163</v>
      </c>
      <c r="AT693" t="s">
        <v>164</v>
      </c>
    </row>
    <row r="694" spans="1:46" x14ac:dyDescent="0.25">
      <c r="A694" t="s">
        <v>709</v>
      </c>
      <c r="B694" t="s">
        <v>170</v>
      </c>
      <c r="C694" t="s">
        <v>159</v>
      </c>
      <c r="D694" t="s">
        <v>160</v>
      </c>
      <c r="E694" s="1">
        <v>43309</v>
      </c>
      <c r="G694" t="s">
        <v>58</v>
      </c>
      <c r="H694">
        <v>1</v>
      </c>
      <c r="I694">
        <v>160</v>
      </c>
      <c r="J694">
        <v>515.24</v>
      </c>
      <c r="L694">
        <f t="shared" si="22"/>
        <v>19.36</v>
      </c>
      <c r="M694">
        <v>80.64</v>
      </c>
      <c r="N694">
        <v>269.17</v>
      </c>
      <c r="S694">
        <v>0.94902868100000004</v>
      </c>
      <c r="T694">
        <v>0.94902868100000004</v>
      </c>
      <c r="W694">
        <v>4.9020076469999996</v>
      </c>
      <c r="AJ694" t="s">
        <v>1068</v>
      </c>
      <c r="AK694" t="s">
        <v>164</v>
      </c>
      <c r="AM694" t="s">
        <v>162</v>
      </c>
      <c r="AN694">
        <v>2.7</v>
      </c>
      <c r="AO694">
        <v>12.8</v>
      </c>
      <c r="AP694">
        <v>13.94628099</v>
      </c>
      <c r="AQ694">
        <v>66.13</v>
      </c>
      <c r="AR694">
        <v>2.4700000000000002</v>
      </c>
      <c r="AS694" t="s">
        <v>163</v>
      </c>
      <c r="AT694" t="s">
        <v>164</v>
      </c>
    </row>
    <row r="695" spans="1:46" x14ac:dyDescent="0.25">
      <c r="A695" t="s">
        <v>338</v>
      </c>
      <c r="B695" t="s">
        <v>170</v>
      </c>
      <c r="C695" t="s">
        <v>159</v>
      </c>
      <c r="D695" t="s">
        <v>160</v>
      </c>
      <c r="E695" s="1">
        <v>43309</v>
      </c>
      <c r="G695" t="s">
        <v>58</v>
      </c>
      <c r="H695">
        <v>1</v>
      </c>
      <c r="I695">
        <v>71</v>
      </c>
      <c r="J695">
        <v>44.49</v>
      </c>
      <c r="L695">
        <f t="shared" si="22"/>
        <v>13.319999999999993</v>
      </c>
      <c r="M695">
        <v>86.68</v>
      </c>
      <c r="N695">
        <v>16.649999999999999</v>
      </c>
      <c r="S695">
        <v>0.56412619500000005</v>
      </c>
      <c r="T695">
        <v>0.56412619500000005</v>
      </c>
      <c r="W695">
        <v>4.2351816439999999</v>
      </c>
      <c r="AJ695" t="s">
        <v>1068</v>
      </c>
      <c r="AK695" t="s">
        <v>164</v>
      </c>
      <c r="AM695" t="s">
        <v>162</v>
      </c>
      <c r="AN695">
        <v>1.34</v>
      </c>
      <c r="AO695">
        <v>8.1199999999999992</v>
      </c>
      <c r="AP695">
        <v>10.06006006</v>
      </c>
      <c r="AQ695">
        <v>60.94</v>
      </c>
      <c r="AR695">
        <v>3.45</v>
      </c>
      <c r="AS695" t="s">
        <v>163</v>
      </c>
      <c r="AT695" t="s">
        <v>164</v>
      </c>
    </row>
    <row r="696" spans="1:46" x14ac:dyDescent="0.25">
      <c r="A696" t="s">
        <v>629</v>
      </c>
      <c r="B696" t="s">
        <v>242</v>
      </c>
      <c r="C696" t="s">
        <v>159</v>
      </c>
      <c r="D696" t="s">
        <v>160</v>
      </c>
      <c r="E696" s="1">
        <v>43309</v>
      </c>
      <c r="G696" t="s">
        <v>58</v>
      </c>
      <c r="H696">
        <v>1</v>
      </c>
      <c r="I696">
        <v>145</v>
      </c>
      <c r="J696">
        <v>364.35</v>
      </c>
      <c r="L696">
        <f t="shared" si="22"/>
        <v>8.7199999999999989</v>
      </c>
      <c r="M696">
        <v>91.28</v>
      </c>
      <c r="N696">
        <v>173.67</v>
      </c>
      <c r="S696">
        <v>0.41515869999999999</v>
      </c>
      <c r="T696">
        <v>0.41515869999999999</v>
      </c>
      <c r="W696">
        <v>4.7609942629999997</v>
      </c>
      <c r="AJ696" t="s">
        <v>1068</v>
      </c>
      <c r="AK696" t="s">
        <v>171</v>
      </c>
      <c r="AM696" t="s">
        <v>162</v>
      </c>
      <c r="AN696">
        <v>1.58</v>
      </c>
      <c r="AO696">
        <v>4.91</v>
      </c>
      <c r="AP696">
        <v>18.119266060000001</v>
      </c>
      <c r="AQ696">
        <v>56.28</v>
      </c>
      <c r="AR696">
        <v>2.16</v>
      </c>
      <c r="AS696" t="s">
        <v>163</v>
      </c>
      <c r="AT696" t="s">
        <v>164</v>
      </c>
    </row>
    <row r="697" spans="1:46" x14ac:dyDescent="0.25">
      <c r="A697" t="s">
        <v>241</v>
      </c>
      <c r="B697" t="s">
        <v>242</v>
      </c>
      <c r="C697" t="s">
        <v>159</v>
      </c>
      <c r="D697" t="s">
        <v>160</v>
      </c>
      <c r="E697" s="1">
        <v>43309</v>
      </c>
      <c r="G697" t="s">
        <v>58</v>
      </c>
      <c r="H697">
        <v>1</v>
      </c>
      <c r="I697">
        <v>170</v>
      </c>
      <c r="J697">
        <v>517.09</v>
      </c>
      <c r="L697">
        <f t="shared" si="22"/>
        <v>9.5999999999999943</v>
      </c>
      <c r="M697">
        <v>90.4</v>
      </c>
      <c r="N697">
        <v>220.94</v>
      </c>
      <c r="S697">
        <v>0.37422562100000001</v>
      </c>
      <c r="T697">
        <v>0.37422562100000001</v>
      </c>
      <c r="W697">
        <v>3.8981835560000002</v>
      </c>
      <c r="AJ697" t="s">
        <v>1068</v>
      </c>
      <c r="AK697" t="s">
        <v>171</v>
      </c>
      <c r="AM697" t="s">
        <v>162</v>
      </c>
      <c r="AN697">
        <v>0.43</v>
      </c>
      <c r="AO697">
        <v>6.25</v>
      </c>
      <c r="AP697">
        <v>4.4791666670000003</v>
      </c>
      <c r="AQ697">
        <v>65.13</v>
      </c>
      <c r="AR697">
        <v>2.64</v>
      </c>
      <c r="AS697" t="s">
        <v>163</v>
      </c>
      <c r="AT697" t="s">
        <v>164</v>
      </c>
    </row>
    <row r="698" spans="1:46" x14ac:dyDescent="0.25">
      <c r="A698" t="s">
        <v>672</v>
      </c>
      <c r="B698" t="s">
        <v>268</v>
      </c>
      <c r="C698" t="s">
        <v>159</v>
      </c>
      <c r="D698" t="s">
        <v>160</v>
      </c>
      <c r="E698" s="1">
        <v>43322</v>
      </c>
      <c r="G698" t="s">
        <v>58</v>
      </c>
      <c r="H698">
        <v>1</v>
      </c>
      <c r="I698">
        <v>75</v>
      </c>
      <c r="J698">
        <v>103.53</v>
      </c>
      <c r="L698">
        <f t="shared" si="22"/>
        <v>17.22</v>
      </c>
      <c r="M698">
        <v>82.78</v>
      </c>
      <c r="N698">
        <v>47.09</v>
      </c>
      <c r="S698">
        <v>0.83177868099999996</v>
      </c>
      <c r="T698">
        <v>0.83177868099999996</v>
      </c>
      <c r="W698">
        <v>4.8303059270000004</v>
      </c>
      <c r="AJ698" t="s">
        <v>1068</v>
      </c>
      <c r="AK698" t="s">
        <v>171</v>
      </c>
      <c r="AM698" t="s">
        <v>162</v>
      </c>
      <c r="AO698">
        <v>9.67</v>
      </c>
      <c r="AQ698">
        <v>56.14</v>
      </c>
      <c r="AR698">
        <v>2.86</v>
      </c>
      <c r="AS698" t="s">
        <v>163</v>
      </c>
      <c r="AT698" t="s">
        <v>164</v>
      </c>
    </row>
    <row r="699" spans="1:46" x14ac:dyDescent="0.25">
      <c r="A699" t="s">
        <v>186</v>
      </c>
      <c r="B699" t="s">
        <v>166</v>
      </c>
      <c r="C699" t="s">
        <v>159</v>
      </c>
      <c r="D699" t="s">
        <v>160</v>
      </c>
      <c r="E699" s="1">
        <v>43322</v>
      </c>
      <c r="G699" t="s">
        <v>58</v>
      </c>
      <c r="H699">
        <v>1</v>
      </c>
      <c r="I699">
        <v>220</v>
      </c>
      <c r="J699">
        <v>260.48</v>
      </c>
      <c r="L699">
        <f t="shared" si="22"/>
        <v>7.980000000000004</v>
      </c>
      <c r="M699">
        <v>92.02</v>
      </c>
      <c r="N699">
        <v>260.48</v>
      </c>
      <c r="S699">
        <v>0.25175908200000002</v>
      </c>
      <c r="T699">
        <v>0.25175908200000002</v>
      </c>
      <c r="W699">
        <v>3.1548757169999999</v>
      </c>
      <c r="AJ699" t="s">
        <v>1068</v>
      </c>
      <c r="AK699" t="s">
        <v>161</v>
      </c>
      <c r="AM699" t="s">
        <v>162</v>
      </c>
      <c r="AN699">
        <v>0.61</v>
      </c>
      <c r="AO699">
        <v>3.32</v>
      </c>
      <c r="AP699">
        <v>7.6441102760000001</v>
      </c>
      <c r="AQ699">
        <v>41.56</v>
      </c>
      <c r="AR699">
        <v>3.17</v>
      </c>
      <c r="AS699" t="s">
        <v>163</v>
      </c>
      <c r="AT699" t="s">
        <v>164</v>
      </c>
    </row>
    <row r="700" spans="1:46" x14ac:dyDescent="0.25">
      <c r="A700" t="s">
        <v>199</v>
      </c>
      <c r="B700" t="s">
        <v>166</v>
      </c>
      <c r="C700" t="s">
        <v>159</v>
      </c>
      <c r="D700" t="s">
        <v>160</v>
      </c>
      <c r="E700" s="1">
        <v>43322</v>
      </c>
      <c r="G700" t="s">
        <v>58</v>
      </c>
      <c r="H700">
        <v>1</v>
      </c>
      <c r="I700">
        <v>200</v>
      </c>
      <c r="J700">
        <v>227.94</v>
      </c>
      <c r="L700">
        <f t="shared" si="22"/>
        <v>8.6700000000000017</v>
      </c>
      <c r="M700">
        <v>91.33</v>
      </c>
      <c r="N700">
        <v>227.94</v>
      </c>
      <c r="S700">
        <v>0.293213432</v>
      </c>
      <c r="T700">
        <v>0.293213432</v>
      </c>
      <c r="W700">
        <v>3.3819311660000002</v>
      </c>
      <c r="AJ700" t="s">
        <v>1068</v>
      </c>
      <c r="AK700" t="s">
        <v>161</v>
      </c>
      <c r="AM700" t="s">
        <v>162</v>
      </c>
      <c r="AN700">
        <v>0.59</v>
      </c>
      <c r="AO700">
        <v>3.92</v>
      </c>
      <c r="AP700">
        <v>6.8050749709999998</v>
      </c>
      <c r="AQ700">
        <v>45.16</v>
      </c>
      <c r="AR700">
        <v>3.21</v>
      </c>
      <c r="AS700" t="s">
        <v>163</v>
      </c>
      <c r="AT700" t="s">
        <v>164</v>
      </c>
    </row>
    <row r="701" spans="1:46" x14ac:dyDescent="0.25">
      <c r="A701" t="s">
        <v>196</v>
      </c>
      <c r="B701" t="s">
        <v>166</v>
      </c>
      <c r="C701" t="s">
        <v>159</v>
      </c>
      <c r="D701" t="s">
        <v>160</v>
      </c>
      <c r="E701" s="1">
        <v>43322</v>
      </c>
      <c r="G701" t="s">
        <v>58</v>
      </c>
      <c r="H701">
        <v>1</v>
      </c>
      <c r="I701">
        <v>270</v>
      </c>
      <c r="J701">
        <v>381.36</v>
      </c>
      <c r="L701">
        <f t="shared" si="22"/>
        <v>8.61</v>
      </c>
      <c r="M701">
        <v>91.39</v>
      </c>
      <c r="N701">
        <v>381.36</v>
      </c>
      <c r="S701">
        <v>0.28892065</v>
      </c>
      <c r="T701">
        <v>0.28892065</v>
      </c>
      <c r="W701">
        <v>3.355640535</v>
      </c>
      <c r="AJ701" t="s">
        <v>1068</v>
      </c>
      <c r="AK701" t="s">
        <v>161</v>
      </c>
      <c r="AM701" t="s">
        <v>162</v>
      </c>
      <c r="AN701">
        <v>0.51</v>
      </c>
      <c r="AO701">
        <v>3.85</v>
      </c>
      <c r="AP701">
        <v>5.9233449480000004</v>
      </c>
      <c r="AQ701">
        <v>44.76</v>
      </c>
      <c r="AR701">
        <v>3.25</v>
      </c>
      <c r="AS701" t="s">
        <v>163</v>
      </c>
      <c r="AT701" t="s">
        <v>164</v>
      </c>
    </row>
    <row r="702" spans="1:46" x14ac:dyDescent="0.25">
      <c r="A702" t="s">
        <v>209</v>
      </c>
      <c r="B702" t="s">
        <v>166</v>
      </c>
      <c r="C702" t="s">
        <v>159</v>
      </c>
      <c r="D702" t="s">
        <v>160</v>
      </c>
      <c r="E702" s="1">
        <v>43322</v>
      </c>
      <c r="G702" t="s">
        <v>58</v>
      </c>
      <c r="H702">
        <v>1</v>
      </c>
      <c r="I702">
        <v>230</v>
      </c>
      <c r="J702">
        <v>291.61</v>
      </c>
      <c r="L702">
        <f t="shared" si="22"/>
        <v>10.920000000000002</v>
      </c>
      <c r="M702">
        <v>89.08</v>
      </c>
      <c r="N702">
        <v>291.61</v>
      </c>
      <c r="S702">
        <v>0.39331835599999998</v>
      </c>
      <c r="T702">
        <v>0.39331835599999998</v>
      </c>
      <c r="W702">
        <v>3.6018164430000001</v>
      </c>
      <c r="AJ702" t="s">
        <v>1068</v>
      </c>
      <c r="AK702" t="s">
        <v>161</v>
      </c>
      <c r="AM702" t="s">
        <v>162</v>
      </c>
      <c r="AN702">
        <v>0.74</v>
      </c>
      <c r="AO702">
        <v>5.17</v>
      </c>
      <c r="AP702">
        <v>6.7765567769999997</v>
      </c>
      <c r="AQ702">
        <v>47.32</v>
      </c>
      <c r="AR702">
        <v>3.71</v>
      </c>
      <c r="AS702" t="s">
        <v>163</v>
      </c>
      <c r="AT702" t="s">
        <v>164</v>
      </c>
    </row>
    <row r="703" spans="1:46" x14ac:dyDescent="0.25">
      <c r="A703" t="s">
        <v>211</v>
      </c>
      <c r="B703" t="s">
        <v>166</v>
      </c>
      <c r="C703" t="s">
        <v>159</v>
      </c>
      <c r="D703" t="s">
        <v>160</v>
      </c>
      <c r="E703" s="1">
        <v>43322</v>
      </c>
      <c r="G703" t="s">
        <v>58</v>
      </c>
      <c r="H703">
        <v>1</v>
      </c>
      <c r="I703">
        <v>230</v>
      </c>
      <c r="J703">
        <v>285.99</v>
      </c>
      <c r="L703">
        <f t="shared" si="22"/>
        <v>9.2800000000000011</v>
      </c>
      <c r="M703">
        <v>90.72</v>
      </c>
      <c r="N703">
        <v>285.99</v>
      </c>
      <c r="S703">
        <v>0.33557935</v>
      </c>
      <c r="T703">
        <v>0.33557935</v>
      </c>
      <c r="W703">
        <v>3.616156787</v>
      </c>
      <c r="AJ703" t="s">
        <v>1068</v>
      </c>
      <c r="AK703" t="s">
        <v>161</v>
      </c>
      <c r="AM703" t="s">
        <v>162</v>
      </c>
      <c r="AN703">
        <v>0.61</v>
      </c>
      <c r="AO703">
        <v>4.21</v>
      </c>
      <c r="AP703">
        <v>6.573275862</v>
      </c>
      <c r="AQ703">
        <v>45.33</v>
      </c>
      <c r="AR703">
        <v>3.27</v>
      </c>
      <c r="AS703" t="s">
        <v>163</v>
      </c>
      <c r="AT703" t="s">
        <v>164</v>
      </c>
    </row>
    <row r="704" spans="1:46" x14ac:dyDescent="0.25">
      <c r="A704" t="s">
        <v>716</v>
      </c>
      <c r="B704" t="s">
        <v>268</v>
      </c>
      <c r="C704" t="s">
        <v>159</v>
      </c>
      <c r="D704" t="s">
        <v>309</v>
      </c>
      <c r="E704" s="1">
        <v>43227</v>
      </c>
      <c r="G704" t="s">
        <v>58</v>
      </c>
      <c r="H704">
        <v>1</v>
      </c>
      <c r="I704">
        <v>55</v>
      </c>
      <c r="J704">
        <v>44.08</v>
      </c>
      <c r="L704">
        <f t="shared" si="22"/>
        <v>21.790000000000006</v>
      </c>
      <c r="M704">
        <v>78.209999999999994</v>
      </c>
      <c r="N704">
        <v>12.18</v>
      </c>
      <c r="S704">
        <v>1.077521749</v>
      </c>
      <c r="T704">
        <v>1.077521749</v>
      </c>
      <c r="W704">
        <v>4.9450286800000001</v>
      </c>
      <c r="AJ704" t="s">
        <v>1068</v>
      </c>
      <c r="AK704" t="s">
        <v>171</v>
      </c>
      <c r="AM704" t="s">
        <v>162</v>
      </c>
      <c r="AO704">
        <v>16.45</v>
      </c>
      <c r="AQ704">
        <v>75.510000000000005</v>
      </c>
      <c r="AS704" t="s">
        <v>163</v>
      </c>
      <c r="AT704" t="s">
        <v>164</v>
      </c>
    </row>
    <row r="705" spans="1:46" x14ac:dyDescent="0.25">
      <c r="A705" t="s">
        <v>339</v>
      </c>
      <c r="B705" t="s">
        <v>268</v>
      </c>
      <c r="C705" t="s">
        <v>159</v>
      </c>
      <c r="D705" t="s">
        <v>309</v>
      </c>
      <c r="E705" s="1">
        <v>43227</v>
      </c>
      <c r="G705" t="s">
        <v>58</v>
      </c>
      <c r="H705">
        <v>1</v>
      </c>
      <c r="I705">
        <v>52</v>
      </c>
      <c r="J705">
        <v>41.61</v>
      </c>
      <c r="L705">
        <f t="shared" si="22"/>
        <v>20.769999999999996</v>
      </c>
      <c r="M705">
        <v>79.23</v>
      </c>
      <c r="N705">
        <v>16.399999999999999</v>
      </c>
      <c r="S705">
        <v>0.87964722699999998</v>
      </c>
      <c r="T705">
        <v>0.87964722699999998</v>
      </c>
      <c r="W705">
        <v>4.2351816439999999</v>
      </c>
      <c r="AJ705" t="s">
        <v>1068</v>
      </c>
      <c r="AK705" t="s">
        <v>171</v>
      </c>
      <c r="AM705" t="s">
        <v>162</v>
      </c>
      <c r="AO705">
        <v>15.16</v>
      </c>
      <c r="AQ705">
        <v>72.98</v>
      </c>
      <c r="AS705" t="s">
        <v>163</v>
      </c>
      <c r="AT705" t="s">
        <v>164</v>
      </c>
    </row>
    <row r="706" spans="1:46" x14ac:dyDescent="0.25">
      <c r="A706" t="s">
        <v>621</v>
      </c>
      <c r="B706" t="s">
        <v>268</v>
      </c>
      <c r="C706" t="s">
        <v>159</v>
      </c>
      <c r="D706" t="s">
        <v>309</v>
      </c>
      <c r="E706" s="1">
        <v>43227</v>
      </c>
      <c r="G706" t="s">
        <v>58</v>
      </c>
      <c r="H706">
        <v>1</v>
      </c>
      <c r="I706">
        <v>57</v>
      </c>
      <c r="J706">
        <v>40.98</v>
      </c>
      <c r="L706">
        <f t="shared" si="22"/>
        <v>12.64</v>
      </c>
      <c r="M706">
        <v>87.36</v>
      </c>
      <c r="N706">
        <v>16.29</v>
      </c>
      <c r="S706">
        <v>0.60088336499999995</v>
      </c>
      <c r="T706">
        <v>0.60088336499999995</v>
      </c>
      <c r="W706">
        <v>4.7538240910000003</v>
      </c>
      <c r="AJ706" t="s">
        <v>1068</v>
      </c>
      <c r="AK706" t="s">
        <v>171</v>
      </c>
      <c r="AM706" t="s">
        <v>162</v>
      </c>
      <c r="AO706">
        <v>8.34</v>
      </c>
      <c r="AQ706">
        <v>65.989999999999995</v>
      </c>
      <c r="AS706" t="s">
        <v>163</v>
      </c>
      <c r="AT706" t="s">
        <v>164</v>
      </c>
    </row>
    <row r="707" spans="1:46" x14ac:dyDescent="0.25">
      <c r="A707" t="s">
        <v>706</v>
      </c>
      <c r="B707" t="s">
        <v>268</v>
      </c>
      <c r="C707" t="s">
        <v>159</v>
      </c>
      <c r="D707" t="s">
        <v>309</v>
      </c>
      <c r="E707" s="1">
        <v>43227</v>
      </c>
      <c r="G707" t="s">
        <v>58</v>
      </c>
      <c r="H707">
        <v>1</v>
      </c>
      <c r="I707">
        <v>59</v>
      </c>
      <c r="J707">
        <v>50.67</v>
      </c>
      <c r="L707">
        <f t="shared" si="22"/>
        <v>19.489999999999995</v>
      </c>
      <c r="M707">
        <v>80.510000000000005</v>
      </c>
      <c r="N707">
        <v>14.1</v>
      </c>
      <c r="S707">
        <v>0.95400382399999994</v>
      </c>
      <c r="T707">
        <v>0.95400382399999994</v>
      </c>
      <c r="W707">
        <v>4.8948374750000001</v>
      </c>
      <c r="AJ707" t="s">
        <v>1068</v>
      </c>
      <c r="AK707" t="s">
        <v>171</v>
      </c>
      <c r="AM707" t="s">
        <v>162</v>
      </c>
      <c r="AO707">
        <v>15.47</v>
      </c>
      <c r="AQ707">
        <v>79.39</v>
      </c>
      <c r="AS707" t="s">
        <v>163</v>
      </c>
      <c r="AT707" t="s">
        <v>164</v>
      </c>
    </row>
    <row r="708" spans="1:46" x14ac:dyDescent="0.25">
      <c r="A708" t="s">
        <v>630</v>
      </c>
      <c r="B708" t="s">
        <v>268</v>
      </c>
      <c r="C708" t="s">
        <v>159</v>
      </c>
      <c r="D708" t="s">
        <v>309</v>
      </c>
      <c r="E708" s="1">
        <v>43227</v>
      </c>
      <c r="G708" t="s">
        <v>58</v>
      </c>
      <c r="H708">
        <v>1</v>
      </c>
      <c r="I708">
        <v>66</v>
      </c>
      <c r="J708">
        <v>84.92</v>
      </c>
      <c r="L708">
        <f t="shared" si="22"/>
        <v>19.950000000000003</v>
      </c>
      <c r="M708">
        <v>80.05</v>
      </c>
      <c r="N708">
        <v>37.950000000000003</v>
      </c>
      <c r="S708">
        <v>0.949818355</v>
      </c>
      <c r="T708">
        <v>0.949818355</v>
      </c>
      <c r="W708">
        <v>4.7609942629999997</v>
      </c>
      <c r="AJ708" t="s">
        <v>1068</v>
      </c>
      <c r="AK708" t="s">
        <v>171</v>
      </c>
      <c r="AM708" t="s">
        <v>162</v>
      </c>
      <c r="AO708">
        <v>15.19</v>
      </c>
      <c r="AQ708">
        <v>76.150000000000006</v>
      </c>
      <c r="AS708" t="s">
        <v>163</v>
      </c>
      <c r="AT708" t="s">
        <v>164</v>
      </c>
    </row>
    <row r="709" spans="1:46" x14ac:dyDescent="0.25">
      <c r="A709" t="s">
        <v>659</v>
      </c>
      <c r="B709" t="s">
        <v>207</v>
      </c>
      <c r="C709" t="s">
        <v>159</v>
      </c>
      <c r="D709" t="s">
        <v>181</v>
      </c>
      <c r="E709" s="1">
        <v>43320</v>
      </c>
      <c r="G709" t="s">
        <v>58</v>
      </c>
      <c r="H709">
        <v>1</v>
      </c>
      <c r="I709">
        <v>36</v>
      </c>
      <c r="J709">
        <v>19.010000000000002</v>
      </c>
      <c r="L709">
        <f t="shared" si="22"/>
        <v>21.659999999999997</v>
      </c>
      <c r="M709">
        <v>78.34</v>
      </c>
      <c r="N709">
        <v>7.21</v>
      </c>
      <c r="S709">
        <v>1.0384789670000001</v>
      </c>
      <c r="T709">
        <v>1.0384789670000001</v>
      </c>
      <c r="W709">
        <v>4.7944550660000003</v>
      </c>
      <c r="AJ709" t="s">
        <v>1068</v>
      </c>
      <c r="AK709" t="s">
        <v>171</v>
      </c>
      <c r="AM709" t="s">
        <v>162</v>
      </c>
      <c r="AN709">
        <v>3.29</v>
      </c>
      <c r="AO709">
        <v>10.9</v>
      </c>
      <c r="AP709">
        <v>15.18928901</v>
      </c>
      <c r="AQ709">
        <v>50.33</v>
      </c>
      <c r="AS709" t="s">
        <v>163</v>
      </c>
      <c r="AT709" t="s">
        <v>164</v>
      </c>
    </row>
    <row r="710" spans="1:46" x14ac:dyDescent="0.25">
      <c r="A710" t="s">
        <v>250</v>
      </c>
      <c r="B710" t="s">
        <v>207</v>
      </c>
      <c r="C710" t="s">
        <v>159</v>
      </c>
      <c r="D710" t="s">
        <v>181</v>
      </c>
      <c r="E710" s="1">
        <v>43320</v>
      </c>
      <c r="G710" t="s">
        <v>58</v>
      </c>
      <c r="H710">
        <v>1</v>
      </c>
      <c r="I710">
        <v>58</v>
      </c>
      <c r="J710">
        <v>67.53</v>
      </c>
      <c r="L710">
        <f t="shared" si="22"/>
        <v>15.840000000000003</v>
      </c>
      <c r="M710">
        <v>84.16</v>
      </c>
      <c r="N710">
        <v>12.78</v>
      </c>
      <c r="S710">
        <v>0.62542256200000002</v>
      </c>
      <c r="T710">
        <v>0.62542256200000002</v>
      </c>
      <c r="W710">
        <v>3.9483747600000001</v>
      </c>
      <c r="AJ710" t="s">
        <v>1068</v>
      </c>
      <c r="AK710" t="s">
        <v>171</v>
      </c>
      <c r="AM710" t="s">
        <v>162</v>
      </c>
      <c r="AN710">
        <v>1.06</v>
      </c>
      <c r="AO710">
        <v>7.47</v>
      </c>
      <c r="AP710">
        <v>6.6919191920000003</v>
      </c>
      <c r="AQ710">
        <v>47.17</v>
      </c>
      <c r="AS710" t="s">
        <v>163</v>
      </c>
      <c r="AT710" t="s">
        <v>164</v>
      </c>
    </row>
    <row r="711" spans="1:46" x14ac:dyDescent="0.25">
      <c r="A711" t="s">
        <v>206</v>
      </c>
      <c r="B711" t="s">
        <v>207</v>
      </c>
      <c r="C711" t="s">
        <v>159</v>
      </c>
      <c r="D711" t="s">
        <v>181</v>
      </c>
      <c r="E711" s="1">
        <v>43320</v>
      </c>
      <c r="G711" t="s">
        <v>58</v>
      </c>
      <c r="H711">
        <v>1</v>
      </c>
      <c r="I711">
        <v>58</v>
      </c>
      <c r="J711">
        <v>116.09</v>
      </c>
      <c r="L711">
        <f t="shared" si="22"/>
        <v>15.340000000000003</v>
      </c>
      <c r="M711">
        <v>84.66</v>
      </c>
      <c r="N711">
        <v>38.25</v>
      </c>
      <c r="S711">
        <v>0.54811902499999998</v>
      </c>
      <c r="T711">
        <v>0.54811902499999998</v>
      </c>
      <c r="W711">
        <v>3.573135755</v>
      </c>
      <c r="AJ711" t="s">
        <v>1068</v>
      </c>
      <c r="AK711" t="s">
        <v>171</v>
      </c>
      <c r="AM711" t="s">
        <v>162</v>
      </c>
      <c r="AN711">
        <v>0.55000000000000004</v>
      </c>
      <c r="AO711">
        <v>6.83</v>
      </c>
      <c r="AP711">
        <v>3.5853976529999998</v>
      </c>
      <c r="AQ711">
        <v>44.55</v>
      </c>
      <c r="AS711" t="s">
        <v>163</v>
      </c>
      <c r="AT711" t="s">
        <v>164</v>
      </c>
    </row>
    <row r="712" spans="1:46" x14ac:dyDescent="0.25">
      <c r="A712" t="s">
        <v>645</v>
      </c>
      <c r="B712" t="s">
        <v>268</v>
      </c>
      <c r="C712" t="s">
        <v>159</v>
      </c>
      <c r="D712" t="s">
        <v>181</v>
      </c>
      <c r="E712" s="1">
        <v>43320</v>
      </c>
      <c r="G712" t="s">
        <v>58</v>
      </c>
      <c r="H712">
        <v>1</v>
      </c>
      <c r="I712">
        <v>48</v>
      </c>
      <c r="J712">
        <v>32.89</v>
      </c>
      <c r="L712">
        <f t="shared" ref="L712:L715" si="23">100-M712</f>
        <v>16.739999999999995</v>
      </c>
      <c r="M712">
        <v>83.26</v>
      </c>
      <c r="N712">
        <v>11.52</v>
      </c>
      <c r="S712">
        <v>0.79939101300000004</v>
      </c>
      <c r="T712">
        <v>0.79939101300000004</v>
      </c>
      <c r="W712">
        <v>4.7753346069999996</v>
      </c>
      <c r="AJ712" t="s">
        <v>1068</v>
      </c>
      <c r="AK712" t="s">
        <v>164</v>
      </c>
      <c r="AM712" t="s">
        <v>162</v>
      </c>
      <c r="AO712">
        <v>11.03</v>
      </c>
      <c r="AQ712">
        <v>65.88</v>
      </c>
      <c r="AR712">
        <v>2.62</v>
      </c>
      <c r="AS712" t="s">
        <v>163</v>
      </c>
      <c r="AT712" t="s">
        <v>164</v>
      </c>
    </row>
    <row r="713" spans="1:46" x14ac:dyDescent="0.25">
      <c r="A713" t="s">
        <v>670</v>
      </c>
      <c r="B713" t="s">
        <v>242</v>
      </c>
      <c r="C713" t="s">
        <v>159</v>
      </c>
      <c r="D713" t="s">
        <v>181</v>
      </c>
      <c r="E713" s="1">
        <v>43320</v>
      </c>
      <c r="G713" t="s">
        <v>58</v>
      </c>
      <c r="H713">
        <v>1</v>
      </c>
      <c r="I713">
        <v>106</v>
      </c>
      <c r="J713">
        <v>191.22</v>
      </c>
      <c r="L713">
        <f t="shared" si="23"/>
        <v>15.129999999999995</v>
      </c>
      <c r="M713">
        <v>84.87</v>
      </c>
      <c r="N713">
        <v>59.94</v>
      </c>
      <c r="S713">
        <v>0.72974044000000005</v>
      </c>
      <c r="T713">
        <v>0.72974044000000005</v>
      </c>
      <c r="W713">
        <v>4.8231357539999999</v>
      </c>
      <c r="AJ713" t="s">
        <v>1068</v>
      </c>
      <c r="AK713" t="s">
        <v>171</v>
      </c>
      <c r="AM713" t="s">
        <v>162</v>
      </c>
      <c r="AN713">
        <v>1.45</v>
      </c>
      <c r="AO713">
        <v>10.47</v>
      </c>
      <c r="AP713">
        <v>9.5836087239999994</v>
      </c>
      <c r="AQ713">
        <v>69.19</v>
      </c>
      <c r="AR713">
        <v>2.6</v>
      </c>
      <c r="AS713" t="s">
        <v>163</v>
      </c>
      <c r="AT713" t="s">
        <v>164</v>
      </c>
    </row>
    <row r="714" spans="1:46" x14ac:dyDescent="0.25">
      <c r="A714" t="s">
        <v>510</v>
      </c>
      <c r="B714" t="s">
        <v>170</v>
      </c>
      <c r="C714" t="s">
        <v>159</v>
      </c>
      <c r="D714" t="s">
        <v>160</v>
      </c>
      <c r="E714" s="1">
        <v>43235</v>
      </c>
      <c r="G714" t="s">
        <v>58</v>
      </c>
      <c r="H714">
        <v>1</v>
      </c>
      <c r="I714">
        <v>185</v>
      </c>
      <c r="J714">
        <v>734.55</v>
      </c>
      <c r="L714">
        <f t="shared" si="23"/>
        <v>14.560000000000002</v>
      </c>
      <c r="M714">
        <v>85.44</v>
      </c>
      <c r="N714">
        <v>314.2</v>
      </c>
      <c r="S714">
        <v>0.66292543000000004</v>
      </c>
      <c r="T714">
        <v>0.66292543000000004</v>
      </c>
      <c r="W714">
        <v>4.5530592729999997</v>
      </c>
      <c r="AJ714" t="s">
        <v>1068</v>
      </c>
      <c r="AK714" t="s">
        <v>171</v>
      </c>
      <c r="AM714" t="s">
        <v>162</v>
      </c>
      <c r="AN714">
        <v>0.68</v>
      </c>
      <c r="AO714">
        <v>10.82</v>
      </c>
      <c r="AP714">
        <v>4.6703296700000001</v>
      </c>
      <c r="AQ714">
        <v>74.33</v>
      </c>
      <c r="AS714" t="s">
        <v>163</v>
      </c>
      <c r="AT714" t="s">
        <v>164</v>
      </c>
    </row>
    <row r="715" spans="1:46" x14ac:dyDescent="0.25">
      <c r="A715" t="s">
        <v>739</v>
      </c>
      <c r="B715" t="s">
        <v>170</v>
      </c>
      <c r="C715" t="s">
        <v>159</v>
      </c>
      <c r="D715" t="s">
        <v>160</v>
      </c>
      <c r="E715" s="1">
        <v>43309</v>
      </c>
      <c r="G715" t="s">
        <v>58</v>
      </c>
      <c r="H715">
        <v>1</v>
      </c>
      <c r="I715">
        <v>89</v>
      </c>
      <c r="J715">
        <v>97.93</v>
      </c>
      <c r="L715">
        <f t="shared" si="23"/>
        <v>18.510000000000005</v>
      </c>
      <c r="M715">
        <v>81.489999999999995</v>
      </c>
      <c r="N715">
        <v>44.91</v>
      </c>
      <c r="S715">
        <v>0.95823757200000004</v>
      </c>
      <c r="T715">
        <v>0.95823757200000004</v>
      </c>
      <c r="W715">
        <v>5.1768642439999999</v>
      </c>
      <c r="AJ715" t="s">
        <v>1068</v>
      </c>
      <c r="AK715" t="s">
        <v>171</v>
      </c>
      <c r="AM715" t="s">
        <v>162</v>
      </c>
      <c r="AN715">
        <v>1.74</v>
      </c>
      <c r="AO715">
        <v>13.87</v>
      </c>
      <c r="AP715">
        <v>9.4003241489999994</v>
      </c>
      <c r="AQ715">
        <v>74.94</v>
      </c>
      <c r="AR715">
        <v>2.65</v>
      </c>
      <c r="AS715" t="s">
        <v>163</v>
      </c>
      <c r="AT715" t="s">
        <v>164</v>
      </c>
    </row>
    <row r="716" spans="1:46" x14ac:dyDescent="0.25">
      <c r="A716" t="s">
        <v>756</v>
      </c>
      <c r="B716" t="s">
        <v>242</v>
      </c>
      <c r="C716" t="s">
        <v>159</v>
      </c>
      <c r="D716" t="s">
        <v>181</v>
      </c>
      <c r="E716" s="1">
        <v>43320</v>
      </c>
      <c r="G716" t="s">
        <v>58</v>
      </c>
      <c r="H716">
        <v>1</v>
      </c>
      <c r="I716">
        <v>89</v>
      </c>
      <c r="J716">
        <v>96.96</v>
      </c>
      <c r="N716">
        <v>39.979999999999997</v>
      </c>
      <c r="S716">
        <v>1.498678059</v>
      </c>
      <c r="T716">
        <v>1.498678059</v>
      </c>
      <c r="W716">
        <v>5.4517208400000001</v>
      </c>
      <c r="AJ716" t="s">
        <v>1068</v>
      </c>
      <c r="AK716" t="s">
        <v>164</v>
      </c>
      <c r="AL716" t="s">
        <v>246</v>
      </c>
      <c r="AM716" t="s">
        <v>162</v>
      </c>
      <c r="AN716">
        <v>5.54</v>
      </c>
      <c r="AO716">
        <v>16.510000000000002</v>
      </c>
      <c r="AP716">
        <v>20.15278283</v>
      </c>
      <c r="AQ716">
        <v>60.06</v>
      </c>
      <c r="AR716">
        <v>2.4900000000000002</v>
      </c>
      <c r="AS716" t="s">
        <v>163</v>
      </c>
      <c r="AT716" t="s">
        <v>164</v>
      </c>
    </row>
    <row r="717" spans="1:46" x14ac:dyDescent="0.25">
      <c r="A717" t="s">
        <v>661</v>
      </c>
      <c r="B717" t="s">
        <v>170</v>
      </c>
      <c r="C717" t="s">
        <v>159</v>
      </c>
      <c r="D717" t="s">
        <v>181</v>
      </c>
      <c r="E717" s="1">
        <v>43320</v>
      </c>
      <c r="G717" t="s">
        <v>58</v>
      </c>
      <c r="H717">
        <v>1</v>
      </c>
      <c r="I717">
        <v>46</v>
      </c>
      <c r="J717">
        <v>18.07</v>
      </c>
      <c r="L717">
        <f t="shared" ref="L717:L722" si="24">100-M717</f>
        <v>22.22</v>
      </c>
      <c r="M717">
        <v>77.78</v>
      </c>
      <c r="N717">
        <v>7.47</v>
      </c>
      <c r="S717">
        <v>1.066390057</v>
      </c>
      <c r="T717">
        <v>1.066390057</v>
      </c>
      <c r="W717">
        <v>4.7992351810000002</v>
      </c>
      <c r="AJ717" t="s">
        <v>1068</v>
      </c>
      <c r="AK717" t="s">
        <v>171</v>
      </c>
      <c r="AM717" t="s">
        <v>162</v>
      </c>
      <c r="AN717">
        <v>3.22</v>
      </c>
      <c r="AO717">
        <v>13.62</v>
      </c>
      <c r="AP717">
        <v>14.49144914</v>
      </c>
      <c r="AQ717">
        <v>61.27</v>
      </c>
      <c r="AR717">
        <v>3.26</v>
      </c>
      <c r="AS717" t="s">
        <v>163</v>
      </c>
      <c r="AT717" t="s">
        <v>164</v>
      </c>
    </row>
    <row r="718" spans="1:46" x14ac:dyDescent="0.25">
      <c r="A718" t="s">
        <v>631</v>
      </c>
      <c r="B718" t="s">
        <v>170</v>
      </c>
      <c r="C718" t="s">
        <v>159</v>
      </c>
      <c r="D718" t="s">
        <v>181</v>
      </c>
      <c r="E718" s="1">
        <v>43320</v>
      </c>
      <c r="G718" t="s">
        <v>58</v>
      </c>
      <c r="H718">
        <v>1</v>
      </c>
      <c r="I718">
        <v>68</v>
      </c>
      <c r="J718">
        <v>59.53</v>
      </c>
      <c r="L718">
        <f t="shared" si="24"/>
        <v>18.730000000000004</v>
      </c>
      <c r="M718">
        <v>81.27</v>
      </c>
      <c r="N718">
        <v>21.84</v>
      </c>
      <c r="S718">
        <v>0.89173422499999999</v>
      </c>
      <c r="T718">
        <v>0.89173422499999999</v>
      </c>
      <c r="W718">
        <v>4.7609942629999997</v>
      </c>
      <c r="AJ718" t="s">
        <v>1068</v>
      </c>
      <c r="AK718" t="s">
        <v>171</v>
      </c>
      <c r="AM718" t="s">
        <v>162</v>
      </c>
      <c r="AN718">
        <v>1.42</v>
      </c>
      <c r="AO718">
        <v>13.59</v>
      </c>
      <c r="AP718">
        <v>7.5814201819999996</v>
      </c>
      <c r="AQ718">
        <v>72.55</v>
      </c>
      <c r="AR718">
        <v>2.84</v>
      </c>
      <c r="AS718" t="s">
        <v>163</v>
      </c>
      <c r="AT718" t="s">
        <v>164</v>
      </c>
    </row>
    <row r="719" spans="1:46" x14ac:dyDescent="0.25">
      <c r="A719" t="s">
        <v>342</v>
      </c>
      <c r="B719" t="s">
        <v>170</v>
      </c>
      <c r="C719" t="s">
        <v>159</v>
      </c>
      <c r="D719" t="s">
        <v>181</v>
      </c>
      <c r="E719" s="1">
        <v>43320</v>
      </c>
      <c r="G719" t="s">
        <v>58</v>
      </c>
      <c r="H719">
        <v>1</v>
      </c>
      <c r="I719">
        <v>83</v>
      </c>
      <c r="J719">
        <v>99.59</v>
      </c>
      <c r="L719">
        <f t="shared" si="24"/>
        <v>9.519999999999996</v>
      </c>
      <c r="M719">
        <v>90.48</v>
      </c>
      <c r="N719">
        <v>50.28</v>
      </c>
      <c r="S719">
        <v>0.40364435900000001</v>
      </c>
      <c r="T719">
        <v>0.40364435900000001</v>
      </c>
      <c r="W719">
        <v>4.2399617579999997</v>
      </c>
      <c r="AJ719" t="s">
        <v>1068</v>
      </c>
      <c r="AK719" t="s">
        <v>164</v>
      </c>
      <c r="AM719" t="s">
        <v>162</v>
      </c>
      <c r="AN719">
        <v>1.06</v>
      </c>
      <c r="AO719">
        <v>5.42</v>
      </c>
      <c r="AP719">
        <v>11.134453779999999</v>
      </c>
      <c r="AQ719">
        <v>56.98</v>
      </c>
      <c r="AR719">
        <v>2.86</v>
      </c>
      <c r="AS719" t="s">
        <v>163</v>
      </c>
      <c r="AT719" t="s">
        <v>164</v>
      </c>
    </row>
    <row r="720" spans="1:46" x14ac:dyDescent="0.25">
      <c r="A720" t="s">
        <v>680</v>
      </c>
      <c r="B720" t="s">
        <v>170</v>
      </c>
      <c r="C720" t="s">
        <v>159</v>
      </c>
      <c r="D720" t="s">
        <v>309</v>
      </c>
      <c r="E720" s="1">
        <v>43315</v>
      </c>
      <c r="G720" t="s">
        <v>58</v>
      </c>
      <c r="H720">
        <v>1</v>
      </c>
      <c r="I720">
        <v>63</v>
      </c>
      <c r="J720">
        <v>40.98</v>
      </c>
      <c r="L720">
        <f t="shared" si="24"/>
        <v>20.590000000000003</v>
      </c>
      <c r="M720">
        <v>79.41</v>
      </c>
      <c r="N720">
        <v>19.7</v>
      </c>
      <c r="S720">
        <v>0.99751266699999996</v>
      </c>
      <c r="T720">
        <v>0.99751266699999996</v>
      </c>
      <c r="W720">
        <v>4.8446462710000002</v>
      </c>
      <c r="AJ720" t="s">
        <v>1068</v>
      </c>
      <c r="AK720" t="s">
        <v>164</v>
      </c>
      <c r="AM720" t="s">
        <v>162</v>
      </c>
      <c r="AO720">
        <v>13.48</v>
      </c>
      <c r="AQ720">
        <v>65.459999999999994</v>
      </c>
      <c r="AR720">
        <v>3.08</v>
      </c>
      <c r="AS720" t="s">
        <v>163</v>
      </c>
      <c r="AT720" t="s">
        <v>164</v>
      </c>
    </row>
    <row r="721" spans="1:46" x14ac:dyDescent="0.25">
      <c r="A721" t="s">
        <v>308</v>
      </c>
      <c r="B721" t="s">
        <v>170</v>
      </c>
      <c r="C721" t="s">
        <v>159</v>
      </c>
      <c r="D721" t="s">
        <v>309</v>
      </c>
      <c r="E721" s="1">
        <v>43315</v>
      </c>
      <c r="G721" t="s">
        <v>58</v>
      </c>
      <c r="H721">
        <v>1</v>
      </c>
      <c r="I721">
        <v>79</v>
      </c>
      <c r="J721">
        <v>74.67</v>
      </c>
      <c r="L721">
        <f t="shared" si="24"/>
        <v>12.790000000000006</v>
      </c>
      <c r="M721">
        <v>87.21</v>
      </c>
      <c r="N721">
        <v>27.27</v>
      </c>
      <c r="S721">
        <v>0.52853513399999996</v>
      </c>
      <c r="T721">
        <v>0.52853513399999996</v>
      </c>
      <c r="W721">
        <v>4.1324091770000004</v>
      </c>
      <c r="AJ721" t="s">
        <v>1068</v>
      </c>
      <c r="AK721" t="s">
        <v>164</v>
      </c>
      <c r="AM721" t="s">
        <v>162</v>
      </c>
      <c r="AO721">
        <v>7.74</v>
      </c>
      <c r="AQ721">
        <v>60.49</v>
      </c>
      <c r="AR721">
        <v>3.22</v>
      </c>
      <c r="AS721" t="s">
        <v>163</v>
      </c>
      <c r="AT721" t="s">
        <v>164</v>
      </c>
    </row>
    <row r="722" spans="1:46" x14ac:dyDescent="0.25">
      <c r="A722" t="s">
        <v>443</v>
      </c>
      <c r="B722" t="s">
        <v>258</v>
      </c>
      <c r="C722" t="s">
        <v>159</v>
      </c>
      <c r="D722" t="s">
        <v>160</v>
      </c>
      <c r="E722" s="1">
        <v>43322</v>
      </c>
      <c r="G722" t="s">
        <v>58</v>
      </c>
      <c r="H722">
        <v>1</v>
      </c>
      <c r="I722">
        <v>79</v>
      </c>
      <c r="J722">
        <v>331.67</v>
      </c>
      <c r="L722">
        <f t="shared" si="24"/>
        <v>32.64</v>
      </c>
      <c r="M722">
        <v>67.36</v>
      </c>
      <c r="N722">
        <v>94.81</v>
      </c>
      <c r="S722">
        <v>2.0111386229999999</v>
      </c>
      <c r="T722">
        <v>2.0111386229999999</v>
      </c>
      <c r="W722">
        <v>6.3886233260000003</v>
      </c>
      <c r="AJ722" t="s">
        <v>1068</v>
      </c>
      <c r="AK722" t="s">
        <v>161</v>
      </c>
      <c r="AM722" t="s">
        <v>162</v>
      </c>
      <c r="AO722">
        <v>12.89</v>
      </c>
      <c r="AQ722">
        <v>41.69</v>
      </c>
      <c r="AS722" t="s">
        <v>163</v>
      </c>
      <c r="AT722" t="s">
        <v>164</v>
      </c>
    </row>
    <row r="723" spans="1:46" x14ac:dyDescent="0.25">
      <c r="A723" t="s">
        <v>738</v>
      </c>
      <c r="B723" t="s">
        <v>406</v>
      </c>
      <c r="C723" t="s">
        <v>159</v>
      </c>
      <c r="D723" t="s">
        <v>160</v>
      </c>
      <c r="E723" s="1">
        <v>43322</v>
      </c>
      <c r="G723" t="s">
        <v>58</v>
      </c>
      <c r="H723">
        <v>1</v>
      </c>
      <c r="I723">
        <v>62</v>
      </c>
      <c r="J723">
        <v>152.46</v>
      </c>
      <c r="N723">
        <v>14.95</v>
      </c>
      <c r="S723">
        <v>0.83400286800000001</v>
      </c>
      <c r="T723">
        <v>0.83400286800000001</v>
      </c>
      <c r="W723">
        <v>5.1673040139999999</v>
      </c>
      <c r="AJ723" t="s">
        <v>1068</v>
      </c>
      <c r="AK723" t="s">
        <v>161</v>
      </c>
      <c r="AM723" t="s">
        <v>162</v>
      </c>
      <c r="AO723">
        <v>8.9</v>
      </c>
      <c r="AQ723">
        <v>55.72</v>
      </c>
      <c r="AS723" t="s">
        <v>163</v>
      </c>
      <c r="AT723" t="s">
        <v>164</v>
      </c>
    </row>
    <row r="724" spans="1:46" x14ac:dyDescent="0.25">
      <c r="A724" t="s">
        <v>419</v>
      </c>
      <c r="B724" t="s">
        <v>258</v>
      </c>
      <c r="C724" t="s">
        <v>159</v>
      </c>
      <c r="D724" t="s">
        <v>160</v>
      </c>
      <c r="E724" s="1">
        <v>43322</v>
      </c>
      <c r="G724" t="s">
        <v>58</v>
      </c>
      <c r="H724">
        <v>1</v>
      </c>
      <c r="I724">
        <v>79</v>
      </c>
      <c r="J724">
        <v>348.27</v>
      </c>
      <c r="L724">
        <f t="shared" ref="L724:L729" si="25">100-M724</f>
        <v>28.129999999999995</v>
      </c>
      <c r="M724">
        <v>71.87</v>
      </c>
      <c r="N724">
        <v>106.79</v>
      </c>
      <c r="S724">
        <v>1.6954493310000001</v>
      </c>
      <c r="T724">
        <v>1.6954493310000001</v>
      </c>
      <c r="W724">
        <v>6.2332695969999996</v>
      </c>
      <c r="AJ724" t="s">
        <v>1068</v>
      </c>
      <c r="AK724" t="s">
        <v>161</v>
      </c>
      <c r="AM724" t="s">
        <v>162</v>
      </c>
      <c r="AO724">
        <v>13.25</v>
      </c>
      <c r="AQ724">
        <v>49.22</v>
      </c>
      <c r="AS724" t="s">
        <v>163</v>
      </c>
      <c r="AT724" t="s">
        <v>164</v>
      </c>
    </row>
    <row r="725" spans="1:46" x14ac:dyDescent="0.25">
      <c r="A725" s="3" t="s">
        <v>986</v>
      </c>
      <c r="B725" t="s">
        <v>991</v>
      </c>
      <c r="C725" t="s">
        <v>159</v>
      </c>
      <c r="E725" s="1">
        <v>43309</v>
      </c>
      <c r="F725" t="s">
        <v>782</v>
      </c>
      <c r="G725" t="s">
        <v>58</v>
      </c>
      <c r="H725">
        <v>1</v>
      </c>
      <c r="I725">
        <v>103</v>
      </c>
      <c r="J725">
        <v>11.55</v>
      </c>
      <c r="K725">
        <v>6.38</v>
      </c>
      <c r="L725">
        <f t="shared" si="25"/>
        <v>24.680000000000007</v>
      </c>
      <c r="M725">
        <v>75.319999999999993</v>
      </c>
      <c r="N725">
        <v>6.38</v>
      </c>
      <c r="S725">
        <v>1.2794904780114866</v>
      </c>
      <c r="T725">
        <v>1.2794904780114866</v>
      </c>
      <c r="W725">
        <v>5.1843212237094276</v>
      </c>
      <c r="AJ725" t="s">
        <v>1068</v>
      </c>
      <c r="AK725" t="s">
        <v>161</v>
      </c>
      <c r="AM725" t="s">
        <v>162</v>
      </c>
    </row>
    <row r="726" spans="1:46" x14ac:dyDescent="0.25">
      <c r="A726" s="3" t="s">
        <v>987</v>
      </c>
      <c r="B726" t="s">
        <v>991</v>
      </c>
      <c r="C726" t="s">
        <v>159</v>
      </c>
      <c r="E726" s="1">
        <v>43309</v>
      </c>
      <c r="F726" t="s">
        <v>782</v>
      </c>
      <c r="G726" t="s">
        <v>58</v>
      </c>
      <c r="H726">
        <v>1</v>
      </c>
      <c r="I726">
        <v>91</v>
      </c>
      <c r="J726">
        <v>8.8000000000000007</v>
      </c>
      <c r="K726">
        <v>4.41</v>
      </c>
      <c r="L726">
        <f t="shared" si="25"/>
        <v>23.980000000000004</v>
      </c>
      <c r="M726">
        <v>76.02</v>
      </c>
      <c r="N726">
        <v>4.41</v>
      </c>
      <c r="S726">
        <v>1.2487653776290772</v>
      </c>
      <c r="T726">
        <v>1.2487653776290772</v>
      </c>
      <c r="W726">
        <v>5.2075286806883954</v>
      </c>
      <c r="AJ726" t="s">
        <v>1068</v>
      </c>
      <c r="AK726" t="s">
        <v>161</v>
      </c>
      <c r="AM726" t="s">
        <v>162</v>
      </c>
    </row>
    <row r="727" spans="1:46" x14ac:dyDescent="0.25">
      <c r="A727" s="3" t="s">
        <v>988</v>
      </c>
      <c r="B727" t="s">
        <v>991</v>
      </c>
      <c r="C727" t="s">
        <v>159</v>
      </c>
      <c r="E727" s="1">
        <v>43309</v>
      </c>
      <c r="F727" t="s">
        <v>782</v>
      </c>
      <c r="G727" t="s">
        <v>58</v>
      </c>
      <c r="H727">
        <v>1</v>
      </c>
      <c r="I727">
        <v>76</v>
      </c>
      <c r="J727">
        <v>4.93</v>
      </c>
      <c r="K727">
        <v>2.52</v>
      </c>
      <c r="L727">
        <f t="shared" si="25"/>
        <v>23.47</v>
      </c>
      <c r="M727">
        <v>76.53</v>
      </c>
      <c r="N727">
        <v>2.52</v>
      </c>
      <c r="S727">
        <v>1.1274111826003952</v>
      </c>
      <c r="T727">
        <v>1.1274111826003952</v>
      </c>
      <c r="W727">
        <v>4.8044455066922156</v>
      </c>
      <c r="AJ727" t="s">
        <v>1068</v>
      </c>
      <c r="AK727" t="s">
        <v>161</v>
      </c>
      <c r="AM727" t="s">
        <v>162</v>
      </c>
    </row>
    <row r="728" spans="1:46" x14ac:dyDescent="0.25">
      <c r="A728" s="3" t="s">
        <v>989</v>
      </c>
      <c r="B728" t="s">
        <v>991</v>
      </c>
      <c r="C728" t="s">
        <v>159</v>
      </c>
      <c r="E728" s="1">
        <v>43309</v>
      </c>
      <c r="F728" t="s">
        <v>782</v>
      </c>
      <c r="G728" t="s">
        <v>58</v>
      </c>
      <c r="H728">
        <v>1</v>
      </c>
      <c r="I728">
        <v>71</v>
      </c>
      <c r="J728">
        <v>5.03</v>
      </c>
      <c r="K728">
        <v>2.1</v>
      </c>
      <c r="L728">
        <f t="shared" si="25"/>
        <v>26.269999999999996</v>
      </c>
      <c r="M728">
        <v>73.73</v>
      </c>
      <c r="N728">
        <v>2.1</v>
      </c>
      <c r="S728">
        <v>1.2551407208413141</v>
      </c>
      <c r="T728">
        <v>1.2551407208413141</v>
      </c>
      <c r="W728">
        <v>4.7783938814532085</v>
      </c>
      <c r="AJ728" t="s">
        <v>1068</v>
      </c>
      <c r="AK728" t="s">
        <v>161</v>
      </c>
      <c r="AM728" t="s">
        <v>162</v>
      </c>
    </row>
    <row r="729" spans="1:46" x14ac:dyDescent="0.25">
      <c r="A729" s="3" t="s">
        <v>990</v>
      </c>
      <c r="B729" t="s">
        <v>991</v>
      </c>
      <c r="C729" t="s">
        <v>159</v>
      </c>
      <c r="E729" s="1">
        <v>43309</v>
      </c>
      <c r="F729" t="s">
        <v>782</v>
      </c>
      <c r="G729" t="s">
        <v>58</v>
      </c>
      <c r="H729">
        <v>1</v>
      </c>
      <c r="I729">
        <v>76</v>
      </c>
      <c r="J729">
        <v>5.43</v>
      </c>
      <c r="K729">
        <v>2.39</v>
      </c>
      <c r="L729">
        <f t="shared" si="25"/>
        <v>26.89</v>
      </c>
      <c r="M729">
        <v>73.11</v>
      </c>
      <c r="N729">
        <v>2.39</v>
      </c>
      <c r="S729">
        <v>1.2905824261472425</v>
      </c>
      <c r="T729">
        <v>1.2905824261472425</v>
      </c>
      <c r="W729">
        <v>4.8000239005736685</v>
      </c>
      <c r="AJ729" t="s">
        <v>1068</v>
      </c>
      <c r="AK729" t="s">
        <v>161</v>
      </c>
      <c r="AM729" t="s">
        <v>162</v>
      </c>
    </row>
    <row r="730" spans="1:46" x14ac:dyDescent="0.25">
      <c r="A730" t="s">
        <v>766</v>
      </c>
      <c r="B730" t="s">
        <v>258</v>
      </c>
      <c r="C730" t="s">
        <v>159</v>
      </c>
      <c r="D730" t="s">
        <v>181</v>
      </c>
      <c r="E730" s="1">
        <v>43233</v>
      </c>
      <c r="G730" t="s">
        <v>58</v>
      </c>
      <c r="H730">
        <v>1</v>
      </c>
      <c r="I730">
        <v>88</v>
      </c>
      <c r="J730">
        <v>273.23</v>
      </c>
      <c r="N730">
        <v>72.33</v>
      </c>
      <c r="S730">
        <v>1.628376673</v>
      </c>
      <c r="T730">
        <v>1.628376673</v>
      </c>
      <c r="W730">
        <v>5.9560229439999999</v>
      </c>
      <c r="AJ730" t="s">
        <v>1068</v>
      </c>
      <c r="AK730" t="s">
        <v>161</v>
      </c>
      <c r="AM730" t="s">
        <v>162</v>
      </c>
      <c r="AO730">
        <v>12.27</v>
      </c>
      <c r="AQ730">
        <v>46.87</v>
      </c>
      <c r="AS730" t="s">
        <v>163</v>
      </c>
      <c r="AT730" t="s">
        <v>164</v>
      </c>
    </row>
    <row r="731" spans="1:46" x14ac:dyDescent="0.25">
      <c r="A731" t="s">
        <v>725</v>
      </c>
      <c r="B731" t="s">
        <v>485</v>
      </c>
      <c r="C731" t="s">
        <v>159</v>
      </c>
      <c r="D731" t="s">
        <v>160</v>
      </c>
      <c r="E731" s="1">
        <v>43314</v>
      </c>
      <c r="G731" t="s">
        <v>58</v>
      </c>
      <c r="H731">
        <v>1</v>
      </c>
      <c r="I731">
        <v>27</v>
      </c>
      <c r="J731">
        <v>3.56</v>
      </c>
      <c r="L731">
        <f t="shared" ref="L731:L767" si="26">100-M731</f>
        <v>20.75</v>
      </c>
      <c r="M731">
        <v>79.25</v>
      </c>
      <c r="N731">
        <v>0.5</v>
      </c>
      <c r="S731">
        <v>1.0350203149999999</v>
      </c>
      <c r="T731">
        <v>1.0350203149999999</v>
      </c>
      <c r="W731">
        <v>4.9880497119999996</v>
      </c>
      <c r="AJ731" t="s">
        <v>1068</v>
      </c>
      <c r="AK731" t="s">
        <v>161</v>
      </c>
      <c r="AM731" t="s">
        <v>162</v>
      </c>
      <c r="AO731">
        <v>13.68</v>
      </c>
      <c r="AQ731">
        <v>65.91</v>
      </c>
      <c r="AS731" t="s">
        <v>163</v>
      </c>
      <c r="AT731" t="s">
        <v>164</v>
      </c>
    </row>
    <row r="732" spans="1:46" x14ac:dyDescent="0.25">
      <c r="A732" t="s">
        <v>178</v>
      </c>
      <c r="B732" t="s">
        <v>166</v>
      </c>
      <c r="C732" t="s">
        <v>159</v>
      </c>
      <c r="D732" t="s">
        <v>160</v>
      </c>
      <c r="E732" s="1">
        <v>43513</v>
      </c>
      <c r="G732" t="s">
        <v>58</v>
      </c>
      <c r="H732">
        <v>1</v>
      </c>
      <c r="I732">
        <v>250</v>
      </c>
      <c r="J732">
        <v>382.36</v>
      </c>
      <c r="L732">
        <f t="shared" si="26"/>
        <v>7.0999999999999943</v>
      </c>
      <c r="M732">
        <v>92.9</v>
      </c>
      <c r="N732">
        <v>382.36</v>
      </c>
      <c r="S732">
        <v>0.188021032</v>
      </c>
      <c r="T732">
        <v>0.188021032</v>
      </c>
      <c r="W732">
        <v>2.6481835560000002</v>
      </c>
      <c r="AJ732" t="s">
        <v>1068</v>
      </c>
      <c r="AK732" t="s">
        <v>161</v>
      </c>
      <c r="AM732" t="s">
        <v>162</v>
      </c>
      <c r="AN732">
        <v>0.15</v>
      </c>
      <c r="AO732">
        <v>2.44</v>
      </c>
      <c r="AP732">
        <v>2.1126760560000002</v>
      </c>
      <c r="AQ732">
        <v>34.340000000000003</v>
      </c>
      <c r="AR732">
        <v>3.54</v>
      </c>
      <c r="AS732" t="s">
        <v>163</v>
      </c>
      <c r="AT732" t="s">
        <v>164</v>
      </c>
    </row>
    <row r="733" spans="1:46" x14ac:dyDescent="0.25">
      <c r="A733" t="s">
        <v>183</v>
      </c>
      <c r="B733" t="s">
        <v>166</v>
      </c>
      <c r="C733" t="s">
        <v>159</v>
      </c>
      <c r="D733" t="s">
        <v>160</v>
      </c>
      <c r="E733" s="1">
        <v>43513</v>
      </c>
      <c r="G733" t="s">
        <v>58</v>
      </c>
      <c r="H733">
        <v>1</v>
      </c>
      <c r="I733">
        <v>350</v>
      </c>
      <c r="J733">
        <v>768.45</v>
      </c>
      <c r="L733">
        <f t="shared" si="26"/>
        <v>5.7600000000000051</v>
      </c>
      <c r="M733">
        <v>94.24</v>
      </c>
      <c r="N733">
        <v>768.45</v>
      </c>
      <c r="S733">
        <v>0.17043212199999999</v>
      </c>
      <c r="T733">
        <v>0.17043212199999999</v>
      </c>
      <c r="W733">
        <v>2.9588910130000001</v>
      </c>
      <c r="AJ733" t="s">
        <v>1068</v>
      </c>
      <c r="AK733" t="s">
        <v>161</v>
      </c>
      <c r="AM733" t="s">
        <v>162</v>
      </c>
      <c r="AN733">
        <v>0.12</v>
      </c>
      <c r="AO733">
        <v>2.4500000000000002</v>
      </c>
      <c r="AP733">
        <v>2.0833333330000001</v>
      </c>
      <c r="AQ733">
        <v>42.56</v>
      </c>
      <c r="AR733">
        <v>2.59</v>
      </c>
      <c r="AS733" t="s">
        <v>163</v>
      </c>
      <c r="AT733" t="s">
        <v>164</v>
      </c>
    </row>
    <row r="734" spans="1:46" x14ac:dyDescent="0.25">
      <c r="A734" t="s">
        <v>187</v>
      </c>
      <c r="B734" t="s">
        <v>166</v>
      </c>
      <c r="C734" t="s">
        <v>159</v>
      </c>
      <c r="D734" t="s">
        <v>160</v>
      </c>
      <c r="E734" s="1">
        <v>43513</v>
      </c>
      <c r="G734" t="s">
        <v>58</v>
      </c>
      <c r="H734">
        <v>1</v>
      </c>
      <c r="I734">
        <v>250</v>
      </c>
      <c r="J734">
        <v>326.72000000000003</v>
      </c>
      <c r="L734">
        <f t="shared" si="26"/>
        <v>8.1800000000000068</v>
      </c>
      <c r="M734">
        <v>91.82</v>
      </c>
      <c r="N734">
        <v>326.72000000000003</v>
      </c>
      <c r="S734">
        <v>0.26139244699999997</v>
      </c>
      <c r="T734">
        <v>0.26139244699999997</v>
      </c>
      <c r="W734">
        <v>3.1955066919999999</v>
      </c>
      <c r="AJ734" t="s">
        <v>1068</v>
      </c>
      <c r="AK734" t="s">
        <v>161</v>
      </c>
      <c r="AM734" t="s">
        <v>162</v>
      </c>
      <c r="AN734">
        <v>0.19</v>
      </c>
      <c r="AO734">
        <v>3.36</v>
      </c>
      <c r="AP734">
        <v>2.3227383860000002</v>
      </c>
      <c r="AQ734">
        <v>41.03</v>
      </c>
      <c r="AR734">
        <v>3.07</v>
      </c>
      <c r="AS734" t="s">
        <v>163</v>
      </c>
      <c r="AT734" t="s">
        <v>164</v>
      </c>
    </row>
    <row r="735" spans="1:46" x14ac:dyDescent="0.25">
      <c r="A735" t="s">
        <v>179</v>
      </c>
      <c r="B735" t="s">
        <v>166</v>
      </c>
      <c r="C735" t="s">
        <v>159</v>
      </c>
      <c r="D735" t="s">
        <v>160</v>
      </c>
      <c r="E735" s="1">
        <v>43513</v>
      </c>
      <c r="G735" t="s">
        <v>58</v>
      </c>
      <c r="H735">
        <v>1</v>
      </c>
      <c r="I735">
        <v>250</v>
      </c>
      <c r="J735">
        <v>287.5</v>
      </c>
      <c r="L735">
        <f t="shared" si="26"/>
        <v>7.019999999999996</v>
      </c>
      <c r="M735">
        <v>92.98</v>
      </c>
      <c r="N735">
        <v>287.5</v>
      </c>
      <c r="S735">
        <v>0.198318356</v>
      </c>
      <c r="T735">
        <v>0.198318356</v>
      </c>
      <c r="W735">
        <v>2.8250478010000002</v>
      </c>
      <c r="AJ735" t="s">
        <v>1068</v>
      </c>
      <c r="AK735" t="s">
        <v>161</v>
      </c>
      <c r="AM735" t="s">
        <v>162</v>
      </c>
      <c r="AN735">
        <v>0.15</v>
      </c>
      <c r="AO735">
        <v>3.42</v>
      </c>
      <c r="AP735">
        <v>2.1367521370000002</v>
      </c>
      <c r="AQ735">
        <v>48.72</v>
      </c>
      <c r="AR735">
        <v>2.81</v>
      </c>
      <c r="AS735" t="s">
        <v>163</v>
      </c>
      <c r="AT735" t="s">
        <v>164</v>
      </c>
    </row>
    <row r="736" spans="1:46" x14ac:dyDescent="0.25">
      <c r="A736" t="s">
        <v>168</v>
      </c>
      <c r="B736" t="s">
        <v>166</v>
      </c>
      <c r="C736" t="s">
        <v>159</v>
      </c>
      <c r="D736" t="s">
        <v>160</v>
      </c>
      <c r="E736" s="1">
        <v>43513</v>
      </c>
      <c r="G736" t="s">
        <v>58</v>
      </c>
      <c r="H736">
        <v>1</v>
      </c>
      <c r="I736">
        <v>74</v>
      </c>
      <c r="J736">
        <v>8.26</v>
      </c>
      <c r="L736">
        <f t="shared" si="26"/>
        <v>7.2099999999999937</v>
      </c>
      <c r="M736">
        <v>92.79</v>
      </c>
      <c r="N736">
        <v>8.26</v>
      </c>
      <c r="S736">
        <v>0.15388456</v>
      </c>
      <c r="T736">
        <v>0.15388456</v>
      </c>
      <c r="W736">
        <v>2.1343212230000002</v>
      </c>
      <c r="AJ736" t="s">
        <v>1068</v>
      </c>
      <c r="AK736" t="s">
        <v>161</v>
      </c>
      <c r="AM736" t="s">
        <v>162</v>
      </c>
      <c r="AN736">
        <v>0.21</v>
      </c>
      <c r="AO736">
        <v>1.93</v>
      </c>
      <c r="AP736">
        <v>2.9126213590000001</v>
      </c>
      <c r="AQ736">
        <v>26.72</v>
      </c>
      <c r="AR736">
        <v>4.3</v>
      </c>
      <c r="AS736" t="s">
        <v>163</v>
      </c>
      <c r="AT736" t="s">
        <v>164</v>
      </c>
    </row>
    <row r="737" spans="1:46" x14ac:dyDescent="0.25">
      <c r="A737" t="s">
        <v>556</v>
      </c>
      <c r="B737" t="s">
        <v>229</v>
      </c>
      <c r="C737" t="s">
        <v>159</v>
      </c>
      <c r="D737" t="s">
        <v>181</v>
      </c>
      <c r="E737" s="1">
        <v>43514</v>
      </c>
      <c r="G737" t="s">
        <v>58</v>
      </c>
      <c r="H737">
        <v>1</v>
      </c>
      <c r="I737">
        <v>78</v>
      </c>
      <c r="J737">
        <v>113.57</v>
      </c>
      <c r="L737">
        <f t="shared" si="26"/>
        <v>20.400000000000006</v>
      </c>
      <c r="M737">
        <v>79.599999999999994</v>
      </c>
      <c r="N737">
        <v>51.11</v>
      </c>
      <c r="S737">
        <v>0.94540152899999996</v>
      </c>
      <c r="T737">
        <v>0.94540152899999996</v>
      </c>
      <c r="W737">
        <v>4.6343212229999997</v>
      </c>
      <c r="AJ737" t="s">
        <v>1068</v>
      </c>
      <c r="AK737" t="s">
        <v>161</v>
      </c>
      <c r="AM737" t="s">
        <v>162</v>
      </c>
      <c r="AN737">
        <v>0.99</v>
      </c>
      <c r="AO737">
        <v>13.1</v>
      </c>
      <c r="AP737">
        <v>4.8529411759999999</v>
      </c>
      <c r="AQ737">
        <v>64.22</v>
      </c>
      <c r="AR737">
        <v>2.1800000000000002</v>
      </c>
      <c r="AS737" t="s">
        <v>163</v>
      </c>
      <c r="AT737" t="s">
        <v>164</v>
      </c>
    </row>
    <row r="738" spans="1:46" x14ac:dyDescent="0.25">
      <c r="A738" t="s">
        <v>432</v>
      </c>
      <c r="B738" t="s">
        <v>229</v>
      </c>
      <c r="C738" t="s">
        <v>159</v>
      </c>
      <c r="D738" t="s">
        <v>181</v>
      </c>
      <c r="E738" s="1">
        <v>43514</v>
      </c>
      <c r="G738" t="s">
        <v>58</v>
      </c>
      <c r="H738">
        <v>1</v>
      </c>
      <c r="I738">
        <v>77</v>
      </c>
      <c r="J738">
        <v>135.85</v>
      </c>
      <c r="L738">
        <f t="shared" si="26"/>
        <v>15.200000000000003</v>
      </c>
      <c r="M738">
        <v>84.8</v>
      </c>
      <c r="N738">
        <v>64.03</v>
      </c>
      <c r="S738">
        <v>0.67099426399999995</v>
      </c>
      <c r="T738">
        <v>0.67099426399999995</v>
      </c>
      <c r="W738">
        <v>4.4144359460000002</v>
      </c>
      <c r="AJ738" t="s">
        <v>1068</v>
      </c>
      <c r="AK738" t="s">
        <v>161</v>
      </c>
      <c r="AM738" t="s">
        <v>162</v>
      </c>
      <c r="AN738">
        <v>0.93</v>
      </c>
      <c r="AO738">
        <v>9.75</v>
      </c>
      <c r="AP738">
        <v>6.1184210529999996</v>
      </c>
      <c r="AQ738">
        <v>64.150000000000006</v>
      </c>
      <c r="AR738">
        <v>2.16</v>
      </c>
      <c r="AS738" t="s">
        <v>163</v>
      </c>
      <c r="AT738" t="s">
        <v>164</v>
      </c>
    </row>
    <row r="739" spans="1:46" x14ac:dyDescent="0.25">
      <c r="A739" t="s">
        <v>576</v>
      </c>
      <c r="B739" t="s">
        <v>229</v>
      </c>
      <c r="C739" t="s">
        <v>159</v>
      </c>
      <c r="D739" t="s">
        <v>181</v>
      </c>
      <c r="E739" s="1">
        <v>43514</v>
      </c>
      <c r="G739" t="s">
        <v>58</v>
      </c>
      <c r="H739">
        <v>1</v>
      </c>
      <c r="I739">
        <v>80.5</v>
      </c>
      <c r="J739">
        <v>146.07</v>
      </c>
      <c r="L739">
        <f t="shared" si="26"/>
        <v>17.209999999999994</v>
      </c>
      <c r="M739">
        <v>82.79</v>
      </c>
      <c r="N739">
        <v>70.459999999999994</v>
      </c>
      <c r="S739">
        <v>0.80373661600000001</v>
      </c>
      <c r="T739">
        <v>0.80373661600000001</v>
      </c>
      <c r="W739">
        <v>4.6701720829999998</v>
      </c>
      <c r="AJ739" t="s">
        <v>1068</v>
      </c>
      <c r="AK739" t="s">
        <v>161</v>
      </c>
      <c r="AM739" t="s">
        <v>162</v>
      </c>
      <c r="AN739">
        <v>1.44</v>
      </c>
      <c r="AO739">
        <v>11.17</v>
      </c>
      <c r="AP739">
        <v>8.367228356</v>
      </c>
      <c r="AQ739">
        <v>64.900000000000006</v>
      </c>
      <c r="AR739">
        <v>2.19</v>
      </c>
      <c r="AS739" t="s">
        <v>163</v>
      </c>
      <c r="AT739" t="s">
        <v>164</v>
      </c>
    </row>
    <row r="740" spans="1:46" x14ac:dyDescent="0.25">
      <c r="A740" t="s">
        <v>467</v>
      </c>
      <c r="B740" t="s">
        <v>229</v>
      </c>
      <c r="C740" t="s">
        <v>159</v>
      </c>
      <c r="D740" t="s">
        <v>181</v>
      </c>
      <c r="E740" s="1">
        <v>43514</v>
      </c>
      <c r="G740" t="s">
        <v>58</v>
      </c>
      <c r="H740">
        <v>1</v>
      </c>
      <c r="I740">
        <v>84</v>
      </c>
      <c r="J740">
        <v>152.12</v>
      </c>
      <c r="L740">
        <f t="shared" si="26"/>
        <v>14.969999999999999</v>
      </c>
      <c r="M740">
        <v>85.03</v>
      </c>
      <c r="N740">
        <v>73.959999999999994</v>
      </c>
      <c r="S740">
        <v>0.67121701700000003</v>
      </c>
      <c r="T740">
        <v>0.67121701700000003</v>
      </c>
      <c r="W740">
        <v>4.4837476089999999</v>
      </c>
      <c r="AJ740" t="s">
        <v>1068</v>
      </c>
      <c r="AK740" t="s">
        <v>161</v>
      </c>
      <c r="AM740" t="s">
        <v>162</v>
      </c>
      <c r="AN740">
        <v>1.03</v>
      </c>
      <c r="AO740">
        <v>8.48</v>
      </c>
      <c r="AP740">
        <v>6.8804275219999997</v>
      </c>
      <c r="AQ740">
        <v>56.62</v>
      </c>
      <c r="AR740">
        <v>2.15</v>
      </c>
      <c r="AS740" t="s">
        <v>163</v>
      </c>
      <c r="AT740" t="s">
        <v>164</v>
      </c>
    </row>
    <row r="741" spans="1:46" x14ac:dyDescent="0.25">
      <c r="A741" t="s">
        <v>477</v>
      </c>
      <c r="B741" t="s">
        <v>229</v>
      </c>
      <c r="C741" t="s">
        <v>159</v>
      </c>
      <c r="D741" t="s">
        <v>181</v>
      </c>
      <c r="E741" s="1">
        <v>43514</v>
      </c>
      <c r="G741" t="s">
        <v>58</v>
      </c>
      <c r="H741">
        <v>1</v>
      </c>
      <c r="I741">
        <v>43.5</v>
      </c>
      <c r="J741">
        <v>18.739999999999998</v>
      </c>
      <c r="L741">
        <f t="shared" si="26"/>
        <v>13.590000000000003</v>
      </c>
      <c r="M741">
        <v>86.41</v>
      </c>
      <c r="N741">
        <v>8.82</v>
      </c>
      <c r="S741">
        <v>0.61226457899999998</v>
      </c>
      <c r="T741">
        <v>0.61226457899999998</v>
      </c>
      <c r="W741">
        <v>4.5052581250000001</v>
      </c>
      <c r="AJ741" t="s">
        <v>1068</v>
      </c>
      <c r="AK741" t="s">
        <v>161</v>
      </c>
      <c r="AM741" t="s">
        <v>162</v>
      </c>
      <c r="AN741">
        <v>0.75</v>
      </c>
      <c r="AO741">
        <v>9.5399999999999991</v>
      </c>
      <c r="AP741">
        <v>5.5187637970000001</v>
      </c>
      <c r="AQ741">
        <v>70.2</v>
      </c>
      <c r="AR741">
        <v>1.83</v>
      </c>
      <c r="AS741" t="s">
        <v>163</v>
      </c>
      <c r="AT741" t="s">
        <v>164</v>
      </c>
    </row>
    <row r="742" spans="1:46" x14ac:dyDescent="0.25">
      <c r="A742" t="s">
        <v>219</v>
      </c>
      <c r="B742" t="s">
        <v>220</v>
      </c>
      <c r="C742" t="s">
        <v>159</v>
      </c>
      <c r="D742" t="s">
        <v>181</v>
      </c>
      <c r="E742" s="1">
        <v>43514</v>
      </c>
      <c r="G742" t="s">
        <v>58</v>
      </c>
      <c r="H742">
        <v>1</v>
      </c>
      <c r="I742">
        <v>58</v>
      </c>
      <c r="J742">
        <v>75.67</v>
      </c>
      <c r="L742">
        <f t="shared" si="26"/>
        <v>7.230000000000004</v>
      </c>
      <c r="M742">
        <v>92.77</v>
      </c>
      <c r="N742">
        <v>30.19</v>
      </c>
      <c r="S742">
        <v>0.266804971</v>
      </c>
      <c r="T742">
        <v>0.266804971</v>
      </c>
      <c r="W742">
        <v>3.6902485650000001</v>
      </c>
      <c r="AJ742" t="s">
        <v>1068</v>
      </c>
      <c r="AK742" t="s">
        <v>161</v>
      </c>
      <c r="AM742" t="s">
        <v>162</v>
      </c>
      <c r="AN742">
        <v>0.23</v>
      </c>
      <c r="AO742">
        <v>3.81</v>
      </c>
      <c r="AP742">
        <v>3.1811894879999998</v>
      </c>
      <c r="AQ742">
        <v>52.72</v>
      </c>
      <c r="AR742">
        <v>2.1800000000000002</v>
      </c>
      <c r="AS742" t="s">
        <v>163</v>
      </c>
      <c r="AT742" t="s">
        <v>164</v>
      </c>
    </row>
    <row r="743" spans="1:46" x14ac:dyDescent="0.25">
      <c r="A743" t="s">
        <v>294</v>
      </c>
      <c r="B743" t="s">
        <v>220</v>
      </c>
      <c r="C743" t="s">
        <v>159</v>
      </c>
      <c r="D743" t="s">
        <v>181</v>
      </c>
      <c r="E743" s="1">
        <v>43514</v>
      </c>
      <c r="G743" t="s">
        <v>58</v>
      </c>
      <c r="H743">
        <v>1</v>
      </c>
      <c r="I743">
        <v>52.5</v>
      </c>
      <c r="J743">
        <v>46.81</v>
      </c>
      <c r="L743">
        <f t="shared" si="26"/>
        <v>11.659999999999997</v>
      </c>
      <c r="M743">
        <v>88.34</v>
      </c>
      <c r="N743">
        <v>22.45</v>
      </c>
      <c r="S743">
        <v>0.47710133799999999</v>
      </c>
      <c r="T743">
        <v>0.47710133799999999</v>
      </c>
      <c r="W743">
        <v>4.0917782020000004</v>
      </c>
      <c r="AJ743" t="s">
        <v>1068</v>
      </c>
      <c r="AK743" t="s">
        <v>161</v>
      </c>
      <c r="AM743" t="s">
        <v>162</v>
      </c>
      <c r="AN743">
        <v>0.54</v>
      </c>
      <c r="AO743">
        <v>7.16</v>
      </c>
      <c r="AP743">
        <v>4.6312178389999996</v>
      </c>
      <c r="AQ743">
        <v>61.37</v>
      </c>
      <c r="AR743">
        <v>2.16</v>
      </c>
      <c r="AS743" t="s">
        <v>163</v>
      </c>
      <c r="AT743" t="s">
        <v>164</v>
      </c>
    </row>
    <row r="744" spans="1:46" x14ac:dyDescent="0.25">
      <c r="A744" t="s">
        <v>324</v>
      </c>
      <c r="B744" t="s">
        <v>220</v>
      </c>
      <c r="C744" t="s">
        <v>159</v>
      </c>
      <c r="D744" t="s">
        <v>181</v>
      </c>
      <c r="E744" s="1">
        <v>43514</v>
      </c>
      <c r="G744" t="s">
        <v>58</v>
      </c>
      <c r="H744">
        <v>1</v>
      </c>
      <c r="I744">
        <v>54</v>
      </c>
      <c r="J744">
        <v>51.2</v>
      </c>
      <c r="L744">
        <f t="shared" si="26"/>
        <v>13.540000000000006</v>
      </c>
      <c r="M744">
        <v>86.46</v>
      </c>
      <c r="N744">
        <v>20.55</v>
      </c>
      <c r="S744">
        <v>0.56858938800000003</v>
      </c>
      <c r="T744">
        <v>0.56858938800000003</v>
      </c>
      <c r="W744">
        <v>4.1993307829999997</v>
      </c>
      <c r="AJ744" t="s">
        <v>1068</v>
      </c>
      <c r="AK744" t="s">
        <v>161</v>
      </c>
      <c r="AM744" t="s">
        <v>162</v>
      </c>
      <c r="AN744">
        <v>0.66</v>
      </c>
      <c r="AO744">
        <v>8.11</v>
      </c>
      <c r="AP744">
        <v>4.8744460859999998</v>
      </c>
      <c r="AQ744">
        <v>59.87</v>
      </c>
      <c r="AR744">
        <v>2.2000000000000002</v>
      </c>
      <c r="AS744" t="s">
        <v>163</v>
      </c>
      <c r="AT744" t="s">
        <v>164</v>
      </c>
    </row>
    <row r="745" spans="1:46" x14ac:dyDescent="0.25">
      <c r="A745" t="s">
        <v>393</v>
      </c>
      <c r="B745" t="s">
        <v>220</v>
      </c>
      <c r="C745" t="s">
        <v>159</v>
      </c>
      <c r="D745" t="s">
        <v>181</v>
      </c>
      <c r="E745" s="1">
        <v>43514</v>
      </c>
      <c r="G745" t="s">
        <v>58</v>
      </c>
      <c r="H745">
        <v>1</v>
      </c>
      <c r="I745">
        <v>56</v>
      </c>
      <c r="J745">
        <v>59.22</v>
      </c>
      <c r="L745">
        <f t="shared" si="26"/>
        <v>15.329999999999998</v>
      </c>
      <c r="M745">
        <v>84.67</v>
      </c>
      <c r="N745">
        <v>24.67</v>
      </c>
      <c r="S745">
        <v>0.66427557400000004</v>
      </c>
      <c r="T745">
        <v>0.66427557400000004</v>
      </c>
      <c r="W745">
        <v>4.3331739950000001</v>
      </c>
      <c r="AJ745" t="s">
        <v>1068</v>
      </c>
      <c r="AK745" t="s">
        <v>161</v>
      </c>
      <c r="AM745" t="s">
        <v>162</v>
      </c>
      <c r="AN745">
        <v>0.89</v>
      </c>
      <c r="AO745">
        <v>8.98</v>
      </c>
      <c r="AP745">
        <v>5.8056099149999998</v>
      </c>
      <c r="AQ745">
        <v>58.57</v>
      </c>
      <c r="AR745">
        <v>4.91</v>
      </c>
      <c r="AS745" t="s">
        <v>163</v>
      </c>
      <c r="AT745" t="s">
        <v>164</v>
      </c>
    </row>
    <row r="746" spans="1:46" x14ac:dyDescent="0.25">
      <c r="A746" t="s">
        <v>594</v>
      </c>
      <c r="B746" t="s">
        <v>220</v>
      </c>
      <c r="C746" t="s">
        <v>159</v>
      </c>
      <c r="D746" t="s">
        <v>181</v>
      </c>
      <c r="E746" s="1">
        <v>43514</v>
      </c>
      <c r="G746" t="s">
        <v>58</v>
      </c>
      <c r="H746">
        <v>1</v>
      </c>
      <c r="I746">
        <v>44</v>
      </c>
      <c r="J746">
        <v>27.11</v>
      </c>
      <c r="L746">
        <f t="shared" si="26"/>
        <v>16.03</v>
      </c>
      <c r="M746">
        <v>83.97</v>
      </c>
      <c r="N746">
        <v>9.81</v>
      </c>
      <c r="S746">
        <v>0.75322609900000004</v>
      </c>
      <c r="T746">
        <v>0.75322609900000004</v>
      </c>
      <c r="W746">
        <v>4.6988527720000004</v>
      </c>
      <c r="AJ746" t="s">
        <v>1068</v>
      </c>
      <c r="AK746" t="s">
        <v>161</v>
      </c>
      <c r="AM746" t="s">
        <v>162</v>
      </c>
      <c r="AN746">
        <v>1.1000000000000001</v>
      </c>
      <c r="AO746">
        <v>10.55</v>
      </c>
      <c r="AP746">
        <v>6.8621334999999997</v>
      </c>
      <c r="AQ746">
        <v>65.790000000000006</v>
      </c>
      <c r="AR746">
        <v>1.99</v>
      </c>
      <c r="AS746" t="s">
        <v>163</v>
      </c>
      <c r="AT746" t="s">
        <v>164</v>
      </c>
    </row>
    <row r="747" spans="1:46" x14ac:dyDescent="0.25">
      <c r="A747" t="s">
        <v>427</v>
      </c>
      <c r="B747" t="s">
        <v>231</v>
      </c>
      <c r="C747" t="s">
        <v>159</v>
      </c>
      <c r="D747" t="s">
        <v>181</v>
      </c>
      <c r="E747" s="1">
        <v>43514</v>
      </c>
      <c r="G747" t="s">
        <v>58</v>
      </c>
      <c r="H747">
        <v>1</v>
      </c>
      <c r="I747">
        <v>44.5</v>
      </c>
      <c r="J747">
        <v>26.02</v>
      </c>
      <c r="L747">
        <f t="shared" si="26"/>
        <v>12.629999999999995</v>
      </c>
      <c r="M747">
        <v>87.37</v>
      </c>
      <c r="N747">
        <v>12.27</v>
      </c>
      <c r="S747">
        <v>0.55603393899999998</v>
      </c>
      <c r="T747">
        <v>0.55603393899999998</v>
      </c>
      <c r="W747">
        <v>4.4024856589999999</v>
      </c>
      <c r="AJ747" t="s">
        <v>1068</v>
      </c>
      <c r="AK747" t="s">
        <v>161</v>
      </c>
      <c r="AM747" t="s">
        <v>162</v>
      </c>
      <c r="AN747">
        <v>0.7</v>
      </c>
      <c r="AO747">
        <v>7.82</v>
      </c>
      <c r="AP747">
        <v>5.5423594620000003</v>
      </c>
      <c r="AQ747">
        <v>61.89</v>
      </c>
      <c r="AR747">
        <v>2.4</v>
      </c>
      <c r="AS747" t="s">
        <v>163</v>
      </c>
      <c r="AT747" t="s">
        <v>164</v>
      </c>
    </row>
    <row r="748" spans="1:46" x14ac:dyDescent="0.25">
      <c r="A748" t="s">
        <v>741</v>
      </c>
      <c r="B748" t="s">
        <v>417</v>
      </c>
      <c r="C748" t="s">
        <v>159</v>
      </c>
      <c r="D748" t="s">
        <v>181</v>
      </c>
      <c r="E748" s="1">
        <v>43515</v>
      </c>
      <c r="G748" t="s">
        <v>58</v>
      </c>
      <c r="H748">
        <v>1</v>
      </c>
      <c r="I748">
        <v>59</v>
      </c>
      <c r="J748">
        <v>16.260000000000002</v>
      </c>
      <c r="L748">
        <f t="shared" si="26"/>
        <v>28.950000000000003</v>
      </c>
      <c r="M748">
        <v>71.05</v>
      </c>
      <c r="N748">
        <v>2.44</v>
      </c>
      <c r="S748">
        <v>1.5153083169999999</v>
      </c>
      <c r="T748">
        <v>1.5153083169999999</v>
      </c>
      <c r="W748">
        <v>5.2342256210000002</v>
      </c>
      <c r="AJ748" t="s">
        <v>1068</v>
      </c>
      <c r="AK748" t="s">
        <v>161</v>
      </c>
      <c r="AM748" t="s">
        <v>162</v>
      </c>
      <c r="AN748">
        <v>4.0599999999999996</v>
      </c>
      <c r="AO748">
        <v>19.11</v>
      </c>
      <c r="AP748">
        <v>14.02417962</v>
      </c>
      <c r="AQ748">
        <v>66.02</v>
      </c>
      <c r="AS748" t="s">
        <v>163</v>
      </c>
      <c r="AT748" t="s">
        <v>164</v>
      </c>
    </row>
    <row r="749" spans="1:46" x14ac:dyDescent="0.25">
      <c r="A749" t="s">
        <v>538</v>
      </c>
      <c r="B749" t="s">
        <v>417</v>
      </c>
      <c r="C749" t="s">
        <v>159</v>
      </c>
      <c r="D749" t="s">
        <v>181</v>
      </c>
      <c r="E749" s="1">
        <v>43515</v>
      </c>
      <c r="G749" t="s">
        <v>58</v>
      </c>
      <c r="H749">
        <v>1</v>
      </c>
      <c r="I749">
        <v>58</v>
      </c>
      <c r="J749">
        <v>15.72</v>
      </c>
      <c r="L749">
        <f t="shared" si="26"/>
        <v>23.989999999999995</v>
      </c>
      <c r="M749">
        <v>76.010000000000005</v>
      </c>
      <c r="N749">
        <v>2.17</v>
      </c>
      <c r="S749">
        <v>1.1031730399999999</v>
      </c>
      <c r="T749">
        <v>1.1031730399999999</v>
      </c>
      <c r="W749">
        <v>4.5984703629999997</v>
      </c>
      <c r="AJ749" t="s">
        <v>1068</v>
      </c>
      <c r="AK749" t="s">
        <v>161</v>
      </c>
      <c r="AM749" t="s">
        <v>162</v>
      </c>
      <c r="AN749">
        <v>1.35</v>
      </c>
      <c r="AO749">
        <v>16.75</v>
      </c>
      <c r="AP749">
        <v>5.6273447269999997</v>
      </c>
      <c r="AQ749">
        <v>69.83</v>
      </c>
      <c r="AS749" t="s">
        <v>163</v>
      </c>
      <c r="AT749" t="s">
        <v>164</v>
      </c>
    </row>
    <row r="750" spans="1:46" x14ac:dyDescent="0.25">
      <c r="A750" t="s">
        <v>712</v>
      </c>
      <c r="B750" t="s">
        <v>229</v>
      </c>
      <c r="C750" t="s">
        <v>159</v>
      </c>
      <c r="D750" t="s">
        <v>160</v>
      </c>
      <c r="E750" s="1">
        <v>43513</v>
      </c>
      <c r="G750" t="s">
        <v>58</v>
      </c>
      <c r="H750">
        <v>1</v>
      </c>
      <c r="I750">
        <v>41</v>
      </c>
      <c r="J750">
        <v>12.15</v>
      </c>
      <c r="L750">
        <f t="shared" si="26"/>
        <v>20.590000000000003</v>
      </c>
      <c r="M750">
        <v>79.41</v>
      </c>
      <c r="N750">
        <v>4.8899999999999997</v>
      </c>
      <c r="S750">
        <v>1.0117839390000001</v>
      </c>
      <c r="T750">
        <v>1.0117839390000001</v>
      </c>
      <c r="W750">
        <v>4.9139579339999999</v>
      </c>
      <c r="AJ750" t="s">
        <v>1068</v>
      </c>
      <c r="AK750" t="s">
        <v>161</v>
      </c>
      <c r="AM750" t="s">
        <v>162</v>
      </c>
      <c r="AN750">
        <v>1.61</v>
      </c>
      <c r="AO750">
        <v>13.26</v>
      </c>
      <c r="AP750">
        <v>7.8193297719999997</v>
      </c>
      <c r="AQ750">
        <v>64.39</v>
      </c>
      <c r="AS750" t="s">
        <v>163</v>
      </c>
      <c r="AT750" t="s">
        <v>164</v>
      </c>
    </row>
    <row r="751" spans="1:46" x14ac:dyDescent="0.25">
      <c r="A751" t="s">
        <v>516</v>
      </c>
      <c r="B751" t="s">
        <v>229</v>
      </c>
      <c r="C751" t="s">
        <v>159</v>
      </c>
      <c r="D751" t="s">
        <v>160</v>
      </c>
      <c r="E751" s="1">
        <v>43513</v>
      </c>
      <c r="G751" t="s">
        <v>58</v>
      </c>
      <c r="H751">
        <v>1</v>
      </c>
      <c r="I751">
        <v>61</v>
      </c>
      <c r="J751">
        <v>61.92</v>
      </c>
      <c r="L751">
        <f t="shared" si="26"/>
        <v>18.28</v>
      </c>
      <c r="M751">
        <v>81.72</v>
      </c>
      <c r="N751">
        <v>28.75</v>
      </c>
      <c r="S751">
        <v>0.83448374700000005</v>
      </c>
      <c r="T751">
        <v>0.83448374700000005</v>
      </c>
      <c r="W751">
        <v>4.56500956</v>
      </c>
      <c r="AJ751" t="s">
        <v>1068</v>
      </c>
      <c r="AK751" t="s">
        <v>161</v>
      </c>
      <c r="AM751" t="s">
        <v>162</v>
      </c>
      <c r="AN751">
        <v>1.34</v>
      </c>
      <c r="AO751">
        <v>12.14</v>
      </c>
      <c r="AP751">
        <v>7.3304157549999998</v>
      </c>
      <c r="AQ751">
        <v>66.349999999999994</v>
      </c>
      <c r="AS751" t="s">
        <v>163</v>
      </c>
      <c r="AT751" t="s">
        <v>164</v>
      </c>
    </row>
    <row r="752" spans="1:46" x14ac:dyDescent="0.25">
      <c r="A752" t="s">
        <v>261</v>
      </c>
      <c r="B752" t="s">
        <v>229</v>
      </c>
      <c r="C752" t="s">
        <v>159</v>
      </c>
      <c r="D752" t="s">
        <v>160</v>
      </c>
      <c r="E752" s="1">
        <v>43513</v>
      </c>
      <c r="G752" t="s">
        <v>58</v>
      </c>
      <c r="H752">
        <v>1</v>
      </c>
      <c r="I752">
        <v>59</v>
      </c>
      <c r="J752">
        <v>75.19</v>
      </c>
      <c r="L752">
        <f t="shared" si="26"/>
        <v>10.39</v>
      </c>
      <c r="M752">
        <v>89.61</v>
      </c>
      <c r="N752">
        <v>30.55</v>
      </c>
      <c r="S752">
        <v>0.415947658</v>
      </c>
      <c r="T752">
        <v>0.415947658</v>
      </c>
      <c r="W752">
        <v>4.00334608</v>
      </c>
      <c r="AJ752" t="s">
        <v>1068</v>
      </c>
      <c r="AK752" t="s">
        <v>161</v>
      </c>
      <c r="AM752" t="s">
        <v>162</v>
      </c>
      <c r="AN752">
        <v>0.75</v>
      </c>
      <c r="AO752">
        <v>6.12</v>
      </c>
      <c r="AP752">
        <v>7.218479307</v>
      </c>
      <c r="AQ752">
        <v>58.87</v>
      </c>
      <c r="AS752" t="s">
        <v>163</v>
      </c>
      <c r="AT752" t="s">
        <v>164</v>
      </c>
    </row>
    <row r="753" spans="1:46" x14ac:dyDescent="0.25">
      <c r="A753" t="s">
        <v>471</v>
      </c>
      <c r="B753" t="s">
        <v>229</v>
      </c>
      <c r="C753" t="s">
        <v>159</v>
      </c>
      <c r="D753" t="s">
        <v>160</v>
      </c>
      <c r="E753" s="1">
        <v>43513</v>
      </c>
      <c r="G753" t="s">
        <v>58</v>
      </c>
      <c r="H753">
        <v>1</v>
      </c>
      <c r="I753">
        <v>69</v>
      </c>
      <c r="J753">
        <v>97.94</v>
      </c>
      <c r="L753">
        <f t="shared" si="26"/>
        <v>15.840000000000003</v>
      </c>
      <c r="M753">
        <v>84.16</v>
      </c>
      <c r="N753">
        <v>42.15</v>
      </c>
      <c r="S753">
        <v>0.71098279099999995</v>
      </c>
      <c r="T753">
        <v>0.71098279099999995</v>
      </c>
      <c r="W753">
        <v>4.4885277239999999</v>
      </c>
      <c r="AJ753" t="s">
        <v>1068</v>
      </c>
      <c r="AK753" t="s">
        <v>161</v>
      </c>
      <c r="AM753" t="s">
        <v>162</v>
      </c>
      <c r="AN753">
        <v>0.98</v>
      </c>
      <c r="AO753">
        <v>10.220000000000001</v>
      </c>
      <c r="AP753">
        <v>6.1868686869999996</v>
      </c>
      <c r="AQ753">
        <v>64.510000000000005</v>
      </c>
      <c r="AS753" t="s">
        <v>163</v>
      </c>
      <c r="AT753" t="s">
        <v>164</v>
      </c>
    </row>
    <row r="754" spans="1:46" x14ac:dyDescent="0.25">
      <c r="A754" t="s">
        <v>344</v>
      </c>
      <c r="B754" t="s">
        <v>229</v>
      </c>
      <c r="C754" t="s">
        <v>159</v>
      </c>
      <c r="D754" t="s">
        <v>160</v>
      </c>
      <c r="E754" s="1">
        <v>43513</v>
      </c>
      <c r="G754" t="s">
        <v>58</v>
      </c>
      <c r="H754">
        <v>1</v>
      </c>
      <c r="I754">
        <v>69</v>
      </c>
      <c r="J754">
        <v>115.99</v>
      </c>
      <c r="L754">
        <f t="shared" si="26"/>
        <v>12.829999999999998</v>
      </c>
      <c r="M754">
        <v>87.17</v>
      </c>
      <c r="N754">
        <v>50.99</v>
      </c>
      <c r="S754">
        <v>0.54429373800000003</v>
      </c>
      <c r="T754">
        <v>0.54429373800000003</v>
      </c>
      <c r="W754">
        <v>4.2423518160000002</v>
      </c>
      <c r="AJ754" t="s">
        <v>1068</v>
      </c>
      <c r="AK754" t="s">
        <v>161</v>
      </c>
      <c r="AM754" t="s">
        <v>162</v>
      </c>
      <c r="AN754">
        <v>0.96</v>
      </c>
      <c r="AO754">
        <v>8.1199999999999992</v>
      </c>
      <c r="AP754">
        <v>7.482462977</v>
      </c>
      <c r="AQ754">
        <v>63.27</v>
      </c>
      <c r="AS754" t="s">
        <v>163</v>
      </c>
      <c r="AT754" t="s">
        <v>164</v>
      </c>
    </row>
    <row r="755" spans="1:46" x14ac:dyDescent="0.25">
      <c r="A755" t="s">
        <v>539</v>
      </c>
      <c r="B755" t="s">
        <v>220</v>
      </c>
      <c r="C755" t="s">
        <v>159</v>
      </c>
      <c r="D755" t="s">
        <v>160</v>
      </c>
      <c r="E755" s="1">
        <v>43513</v>
      </c>
      <c r="G755" t="s">
        <v>58</v>
      </c>
      <c r="H755">
        <v>1</v>
      </c>
      <c r="I755">
        <v>40</v>
      </c>
      <c r="J755">
        <v>15.77</v>
      </c>
      <c r="L755">
        <f t="shared" si="26"/>
        <v>12.36</v>
      </c>
      <c r="M755">
        <v>87.64</v>
      </c>
      <c r="N755">
        <v>7.31</v>
      </c>
      <c r="S755">
        <v>0.56837093699999996</v>
      </c>
      <c r="T755">
        <v>0.56837093699999996</v>
      </c>
      <c r="W755">
        <v>4.5984703629999997</v>
      </c>
      <c r="AJ755" t="s">
        <v>1068</v>
      </c>
      <c r="AK755" t="s">
        <v>161</v>
      </c>
      <c r="AM755" t="s">
        <v>162</v>
      </c>
      <c r="AN755">
        <v>0.56000000000000005</v>
      </c>
      <c r="AO755">
        <v>7.14</v>
      </c>
      <c r="AP755">
        <v>4.5307443369999998</v>
      </c>
      <c r="AQ755">
        <v>57.77</v>
      </c>
      <c r="AR755">
        <v>2.16</v>
      </c>
      <c r="AS755" t="s">
        <v>163</v>
      </c>
      <c r="AT755" t="s">
        <v>164</v>
      </c>
    </row>
    <row r="756" spans="1:46" x14ac:dyDescent="0.25">
      <c r="A756" t="s">
        <v>489</v>
      </c>
      <c r="B756" t="s">
        <v>220</v>
      </c>
      <c r="C756" t="s">
        <v>159</v>
      </c>
      <c r="D756" t="s">
        <v>160</v>
      </c>
      <c r="E756" s="1">
        <v>43513</v>
      </c>
      <c r="G756" t="s">
        <v>58</v>
      </c>
      <c r="H756">
        <v>1</v>
      </c>
      <c r="I756">
        <v>44</v>
      </c>
      <c r="J756">
        <v>25.77</v>
      </c>
      <c r="L756">
        <f t="shared" si="26"/>
        <v>12.819999999999993</v>
      </c>
      <c r="M756">
        <v>87.18</v>
      </c>
      <c r="N756">
        <v>12.75</v>
      </c>
      <c r="S756">
        <v>0.58002533499999998</v>
      </c>
      <c r="T756">
        <v>0.58002533499999998</v>
      </c>
      <c r="W756">
        <v>4.5243785839999999</v>
      </c>
      <c r="AJ756" t="s">
        <v>1068</v>
      </c>
      <c r="AK756" t="s">
        <v>161</v>
      </c>
      <c r="AM756" t="s">
        <v>162</v>
      </c>
      <c r="AN756">
        <v>0.48</v>
      </c>
      <c r="AO756">
        <v>6.98</v>
      </c>
      <c r="AP756">
        <v>3.744149766</v>
      </c>
      <c r="AQ756">
        <v>54.48</v>
      </c>
      <c r="AR756">
        <v>2.21</v>
      </c>
      <c r="AS756" t="s">
        <v>163</v>
      </c>
      <c r="AT756" t="s">
        <v>164</v>
      </c>
    </row>
    <row r="757" spans="1:46" x14ac:dyDescent="0.25">
      <c r="A757" t="s">
        <v>487</v>
      </c>
      <c r="B757" t="s">
        <v>220</v>
      </c>
      <c r="C757" t="s">
        <v>159</v>
      </c>
      <c r="D757" t="s">
        <v>160</v>
      </c>
      <c r="E757" s="1">
        <v>43513</v>
      </c>
      <c r="G757" t="s">
        <v>58</v>
      </c>
      <c r="H757">
        <v>1</v>
      </c>
      <c r="I757">
        <v>46</v>
      </c>
      <c r="J757">
        <v>24.48</v>
      </c>
      <c r="L757">
        <f t="shared" si="26"/>
        <v>14.680000000000007</v>
      </c>
      <c r="M757">
        <v>85.32</v>
      </c>
      <c r="N757">
        <v>11.47</v>
      </c>
      <c r="S757">
        <v>0.66347705499999998</v>
      </c>
      <c r="T757">
        <v>0.66347705499999998</v>
      </c>
      <c r="W757">
        <v>4.51959847</v>
      </c>
      <c r="AJ757" t="s">
        <v>1068</v>
      </c>
      <c r="AK757" t="s">
        <v>161</v>
      </c>
      <c r="AM757" t="s">
        <v>162</v>
      </c>
      <c r="AN757">
        <v>0.51</v>
      </c>
      <c r="AO757">
        <v>8.4700000000000006</v>
      </c>
      <c r="AP757">
        <v>3.4741144410000002</v>
      </c>
      <c r="AQ757">
        <v>57.71</v>
      </c>
      <c r="AR757">
        <v>2.31</v>
      </c>
      <c r="AS757" t="s">
        <v>163</v>
      </c>
      <c r="AT757" t="s">
        <v>164</v>
      </c>
    </row>
    <row r="758" spans="1:46" x14ac:dyDescent="0.25">
      <c r="A758" t="s">
        <v>513</v>
      </c>
      <c r="B758" t="s">
        <v>220</v>
      </c>
      <c r="C758" t="s">
        <v>159</v>
      </c>
      <c r="D758" t="s">
        <v>160</v>
      </c>
      <c r="E758" s="1">
        <v>43513</v>
      </c>
      <c r="G758" t="s">
        <v>58</v>
      </c>
      <c r="H758">
        <v>1</v>
      </c>
      <c r="I758">
        <v>44</v>
      </c>
      <c r="J758">
        <v>26.44</v>
      </c>
      <c r="L758">
        <f t="shared" si="26"/>
        <v>14.680000000000007</v>
      </c>
      <c r="M758">
        <v>85.32</v>
      </c>
      <c r="N758">
        <v>12.73</v>
      </c>
      <c r="S758">
        <v>0.66873996199999997</v>
      </c>
      <c r="T758">
        <v>0.66873996199999997</v>
      </c>
      <c r="W758">
        <v>4.5554493300000001</v>
      </c>
      <c r="AJ758" t="s">
        <v>1068</v>
      </c>
      <c r="AK758" t="s">
        <v>161</v>
      </c>
      <c r="AM758" t="s">
        <v>162</v>
      </c>
      <c r="AN758">
        <v>0.6</v>
      </c>
      <c r="AO758">
        <v>9.08</v>
      </c>
      <c r="AP758">
        <v>4.0871934599999999</v>
      </c>
      <c r="AQ758">
        <v>61.84</v>
      </c>
      <c r="AR758">
        <v>2.19</v>
      </c>
      <c r="AS758" t="s">
        <v>163</v>
      </c>
      <c r="AT758" t="s">
        <v>164</v>
      </c>
    </row>
    <row r="759" spans="1:46" x14ac:dyDescent="0.25">
      <c r="A759" t="s">
        <v>540</v>
      </c>
      <c r="B759" t="s">
        <v>231</v>
      </c>
      <c r="C759" t="s">
        <v>159</v>
      </c>
      <c r="D759" t="s">
        <v>160</v>
      </c>
      <c r="E759" s="1">
        <v>43513</v>
      </c>
      <c r="G759" t="s">
        <v>58</v>
      </c>
      <c r="H759">
        <v>1</v>
      </c>
      <c r="I759">
        <v>62</v>
      </c>
      <c r="J759">
        <v>76.73</v>
      </c>
      <c r="L759">
        <f t="shared" si="26"/>
        <v>15.930000000000007</v>
      </c>
      <c r="M759">
        <v>84.07</v>
      </c>
      <c r="N759">
        <v>39.25</v>
      </c>
      <c r="S759">
        <v>0.73253632899999999</v>
      </c>
      <c r="T759">
        <v>0.73253632899999999</v>
      </c>
      <c r="W759">
        <v>4.5984703629999997</v>
      </c>
      <c r="AJ759" t="s">
        <v>1068</v>
      </c>
      <c r="AK759" t="s">
        <v>161</v>
      </c>
      <c r="AM759" t="s">
        <v>162</v>
      </c>
      <c r="AN759">
        <v>0.76</v>
      </c>
      <c r="AO759">
        <v>10.17</v>
      </c>
      <c r="AP759">
        <v>4.7708725669999996</v>
      </c>
      <c r="AQ759">
        <v>63.81</v>
      </c>
      <c r="AR759">
        <v>2.37</v>
      </c>
      <c r="AS759" t="s">
        <v>163</v>
      </c>
      <c r="AT759" t="s">
        <v>164</v>
      </c>
    </row>
    <row r="760" spans="1:46" x14ac:dyDescent="0.25">
      <c r="A760" t="s">
        <v>460</v>
      </c>
      <c r="B760" t="s">
        <v>231</v>
      </c>
      <c r="C760" t="s">
        <v>159</v>
      </c>
      <c r="D760" t="s">
        <v>160</v>
      </c>
      <c r="E760" s="1">
        <v>43513</v>
      </c>
      <c r="G760" t="s">
        <v>58</v>
      </c>
      <c r="H760">
        <v>1</v>
      </c>
      <c r="I760">
        <v>49</v>
      </c>
      <c r="J760">
        <v>29.83</v>
      </c>
      <c r="L760">
        <f t="shared" si="26"/>
        <v>13.939999999999998</v>
      </c>
      <c r="M760">
        <v>86.06</v>
      </c>
      <c r="N760">
        <v>15.25</v>
      </c>
      <c r="S760">
        <v>0.623035373</v>
      </c>
      <c r="T760">
        <v>0.623035373</v>
      </c>
      <c r="W760">
        <v>4.4694072650000001</v>
      </c>
      <c r="AJ760" t="s">
        <v>1068</v>
      </c>
      <c r="AK760" t="s">
        <v>161</v>
      </c>
      <c r="AM760" t="s">
        <v>162</v>
      </c>
      <c r="AN760">
        <v>0.59</v>
      </c>
      <c r="AO760">
        <v>9.27</v>
      </c>
      <c r="AP760">
        <v>4.232424677</v>
      </c>
      <c r="AQ760">
        <v>66.53</v>
      </c>
      <c r="AR760">
        <v>2.5</v>
      </c>
      <c r="AS760" t="s">
        <v>163</v>
      </c>
      <c r="AT760" t="s">
        <v>164</v>
      </c>
    </row>
    <row r="761" spans="1:46" x14ac:dyDescent="0.25">
      <c r="A761" t="s">
        <v>668</v>
      </c>
      <c r="B761" t="s">
        <v>231</v>
      </c>
      <c r="C761" t="s">
        <v>159</v>
      </c>
      <c r="D761" t="s">
        <v>160</v>
      </c>
      <c r="E761" s="1">
        <v>43513</v>
      </c>
      <c r="G761" t="s">
        <v>58</v>
      </c>
      <c r="H761">
        <v>1</v>
      </c>
      <c r="I761">
        <v>58</v>
      </c>
      <c r="J761">
        <v>56.42</v>
      </c>
      <c r="L761">
        <f t="shared" si="26"/>
        <v>16.97</v>
      </c>
      <c r="M761">
        <v>83.03</v>
      </c>
      <c r="N761">
        <v>25.82</v>
      </c>
      <c r="S761">
        <v>0.81726935899999997</v>
      </c>
      <c r="T761">
        <v>0.81726935899999997</v>
      </c>
      <c r="W761">
        <v>4.8159655819999996</v>
      </c>
      <c r="AJ761" t="s">
        <v>1068</v>
      </c>
      <c r="AK761" t="s">
        <v>161</v>
      </c>
      <c r="AM761" t="s">
        <v>162</v>
      </c>
      <c r="AN761">
        <v>1.1499999999999999</v>
      </c>
      <c r="AO761">
        <v>10.39</v>
      </c>
      <c r="AP761">
        <v>6.7766647019999997</v>
      </c>
      <c r="AQ761">
        <v>61.25</v>
      </c>
      <c r="AR761">
        <v>2.14</v>
      </c>
      <c r="AS761" t="s">
        <v>163</v>
      </c>
      <c r="AT761" t="s">
        <v>164</v>
      </c>
    </row>
    <row r="762" spans="1:46" x14ac:dyDescent="0.25">
      <c r="A762" t="s">
        <v>698</v>
      </c>
      <c r="B762" t="s">
        <v>242</v>
      </c>
      <c r="C762" t="s">
        <v>159</v>
      </c>
      <c r="D762" t="s">
        <v>181</v>
      </c>
      <c r="E762" s="1">
        <v>43515</v>
      </c>
      <c r="G762" t="s">
        <v>58</v>
      </c>
      <c r="H762">
        <v>1</v>
      </c>
      <c r="I762">
        <v>78</v>
      </c>
      <c r="J762">
        <v>70.400000000000006</v>
      </c>
      <c r="L762">
        <f t="shared" si="26"/>
        <v>24.17</v>
      </c>
      <c r="M762">
        <v>75.83</v>
      </c>
      <c r="N762">
        <v>34.880000000000003</v>
      </c>
      <c r="S762">
        <v>1.1801938329999999</v>
      </c>
      <c r="T762">
        <v>1.1801938329999999</v>
      </c>
      <c r="W762">
        <v>4.8828871889999999</v>
      </c>
      <c r="AJ762" t="s">
        <v>1068</v>
      </c>
      <c r="AK762" t="s">
        <v>171</v>
      </c>
      <c r="AM762" t="s">
        <v>162</v>
      </c>
      <c r="AN762">
        <v>2.38</v>
      </c>
      <c r="AO762">
        <v>16.170000000000002</v>
      </c>
      <c r="AP762">
        <v>9.8469176669999996</v>
      </c>
      <c r="AQ762">
        <v>66.89</v>
      </c>
      <c r="AR762">
        <v>3.15</v>
      </c>
      <c r="AS762" t="s">
        <v>163</v>
      </c>
      <c r="AT762" t="s">
        <v>164</v>
      </c>
    </row>
    <row r="763" spans="1:46" x14ac:dyDescent="0.25">
      <c r="A763" t="s">
        <v>747</v>
      </c>
      <c r="B763" t="s">
        <v>170</v>
      </c>
      <c r="C763" t="s">
        <v>159</v>
      </c>
      <c r="D763" t="s">
        <v>181</v>
      </c>
      <c r="E763" s="1">
        <v>43515</v>
      </c>
      <c r="G763" t="s">
        <v>58</v>
      </c>
      <c r="H763">
        <v>1</v>
      </c>
      <c r="I763">
        <v>75.5</v>
      </c>
      <c r="J763">
        <v>79.69</v>
      </c>
      <c r="L763">
        <f t="shared" si="26"/>
        <v>27.010000000000005</v>
      </c>
      <c r="M763">
        <v>72.989999999999995</v>
      </c>
      <c r="N763">
        <v>29.51</v>
      </c>
      <c r="S763">
        <v>1.43958652</v>
      </c>
      <c r="T763">
        <v>1.43958652</v>
      </c>
      <c r="W763">
        <v>5.3298279150000001</v>
      </c>
      <c r="AJ763" t="s">
        <v>1068</v>
      </c>
      <c r="AK763" t="s">
        <v>164</v>
      </c>
      <c r="AM763" t="s">
        <v>162</v>
      </c>
      <c r="AN763">
        <v>4.6100000000000003</v>
      </c>
      <c r="AO763">
        <v>18.8</v>
      </c>
      <c r="AP763">
        <v>17.067752680000002</v>
      </c>
      <c r="AQ763">
        <v>69.599999999999994</v>
      </c>
      <c r="AR763">
        <v>2.5</v>
      </c>
      <c r="AS763" t="s">
        <v>163</v>
      </c>
      <c r="AT763" t="s">
        <v>164</v>
      </c>
    </row>
    <row r="764" spans="1:46" x14ac:dyDescent="0.25">
      <c r="A764" t="s">
        <v>757</v>
      </c>
      <c r="B764" t="s">
        <v>170</v>
      </c>
      <c r="C764" t="s">
        <v>159</v>
      </c>
      <c r="D764" t="s">
        <v>181</v>
      </c>
      <c r="E764" s="1">
        <v>43515</v>
      </c>
      <c r="G764" t="s">
        <v>58</v>
      </c>
      <c r="H764">
        <v>1</v>
      </c>
      <c r="I764">
        <v>62</v>
      </c>
      <c r="J764">
        <v>43.38</v>
      </c>
      <c r="L764">
        <f t="shared" si="26"/>
        <v>26.769999999999996</v>
      </c>
      <c r="M764">
        <v>73.23</v>
      </c>
      <c r="N764">
        <v>16.5</v>
      </c>
      <c r="S764">
        <v>1.4671034890000001</v>
      </c>
      <c r="T764">
        <v>1.4671034890000001</v>
      </c>
      <c r="W764">
        <v>5.4804015289999999</v>
      </c>
      <c r="AJ764" t="s">
        <v>1068</v>
      </c>
      <c r="AK764" t="s">
        <v>164</v>
      </c>
      <c r="AM764" t="s">
        <v>162</v>
      </c>
      <c r="AN764">
        <v>4.84</v>
      </c>
      <c r="AO764">
        <v>18.149999999999999</v>
      </c>
      <c r="AP764">
        <v>18.079940229999998</v>
      </c>
      <c r="AQ764">
        <v>67.8</v>
      </c>
      <c r="AR764">
        <v>2.0499999999999998</v>
      </c>
      <c r="AS764" t="s">
        <v>163</v>
      </c>
      <c r="AT764" t="s">
        <v>164</v>
      </c>
    </row>
    <row r="765" spans="1:46" x14ac:dyDescent="0.25">
      <c r="A765" t="s">
        <v>331</v>
      </c>
      <c r="B765" t="s">
        <v>170</v>
      </c>
      <c r="C765" t="s">
        <v>159</v>
      </c>
      <c r="D765" t="s">
        <v>160</v>
      </c>
      <c r="E765" s="1">
        <v>43513</v>
      </c>
      <c r="G765" t="s">
        <v>58</v>
      </c>
      <c r="H765">
        <v>1</v>
      </c>
      <c r="I765">
        <v>66</v>
      </c>
      <c r="J765">
        <v>48.74</v>
      </c>
      <c r="L765">
        <f t="shared" si="26"/>
        <v>13.049999999999997</v>
      </c>
      <c r="M765">
        <v>86.95</v>
      </c>
      <c r="N765">
        <v>22.32</v>
      </c>
      <c r="S765">
        <v>0.54988408200000005</v>
      </c>
      <c r="T765">
        <v>0.54988408200000005</v>
      </c>
      <c r="W765">
        <v>4.2136711269999996</v>
      </c>
      <c r="AJ765" t="s">
        <v>1068</v>
      </c>
      <c r="AK765" t="s">
        <v>171</v>
      </c>
      <c r="AM765" t="s">
        <v>162</v>
      </c>
      <c r="AN765">
        <v>0.84</v>
      </c>
      <c r="AO765">
        <v>8.9</v>
      </c>
      <c r="AP765">
        <v>6.4367816089999996</v>
      </c>
      <c r="AQ765">
        <v>68.23</v>
      </c>
      <c r="AR765">
        <v>2.93</v>
      </c>
      <c r="AS765" t="s">
        <v>163</v>
      </c>
      <c r="AT765" t="s">
        <v>164</v>
      </c>
    </row>
    <row r="766" spans="1:46" x14ac:dyDescent="0.25">
      <c r="A766" t="s">
        <v>754</v>
      </c>
      <c r="B766" t="s">
        <v>170</v>
      </c>
      <c r="C766" t="s">
        <v>159</v>
      </c>
      <c r="D766" t="s">
        <v>160</v>
      </c>
      <c r="E766" s="1">
        <v>43513</v>
      </c>
      <c r="G766" t="s">
        <v>58</v>
      </c>
      <c r="H766">
        <v>1</v>
      </c>
      <c r="I766">
        <v>61</v>
      </c>
      <c r="J766">
        <v>46.22</v>
      </c>
      <c r="L766">
        <f t="shared" si="26"/>
        <v>28.450000000000003</v>
      </c>
      <c r="M766">
        <v>71.55</v>
      </c>
      <c r="N766">
        <v>17.670000000000002</v>
      </c>
      <c r="S766">
        <v>1.5428549229999999</v>
      </c>
      <c r="T766">
        <v>1.5428549229999999</v>
      </c>
      <c r="W766">
        <v>5.4230401519999996</v>
      </c>
      <c r="AJ766" t="s">
        <v>1068</v>
      </c>
      <c r="AK766" t="s">
        <v>164</v>
      </c>
      <c r="AM766" t="s">
        <v>162</v>
      </c>
      <c r="AN766">
        <v>4.57</v>
      </c>
      <c r="AO766">
        <v>19.989999999999998</v>
      </c>
      <c r="AP766">
        <v>16.06326889</v>
      </c>
      <c r="AQ766">
        <v>70.260000000000005</v>
      </c>
      <c r="AR766">
        <v>2.2400000000000002</v>
      </c>
      <c r="AS766" t="s">
        <v>163</v>
      </c>
      <c r="AT766" t="s">
        <v>164</v>
      </c>
    </row>
    <row r="767" spans="1:46" x14ac:dyDescent="0.25">
      <c r="A767" t="s">
        <v>267</v>
      </c>
      <c r="B767" t="s">
        <v>268</v>
      </c>
      <c r="C767" t="s">
        <v>159</v>
      </c>
      <c r="D767" t="s">
        <v>160</v>
      </c>
      <c r="E767" s="1">
        <v>43513</v>
      </c>
      <c r="G767" t="s">
        <v>58</v>
      </c>
      <c r="H767">
        <v>1</v>
      </c>
      <c r="I767">
        <v>45</v>
      </c>
      <c r="J767">
        <v>45.42</v>
      </c>
      <c r="L767">
        <f t="shared" si="26"/>
        <v>10.709999999999994</v>
      </c>
      <c r="M767">
        <v>89.29</v>
      </c>
      <c r="N767">
        <v>17.690000000000001</v>
      </c>
      <c r="S767">
        <v>0.43157409200000002</v>
      </c>
      <c r="T767">
        <v>0.43157409200000002</v>
      </c>
      <c r="W767">
        <v>4.0296367110000002</v>
      </c>
      <c r="AJ767" t="s">
        <v>1068</v>
      </c>
      <c r="AK767" t="s">
        <v>171</v>
      </c>
      <c r="AM767" t="s">
        <v>162</v>
      </c>
      <c r="AO767">
        <v>6.86</v>
      </c>
      <c r="AQ767">
        <v>64.09</v>
      </c>
      <c r="AS767" t="s">
        <v>163</v>
      </c>
      <c r="AT767" t="s">
        <v>164</v>
      </c>
    </row>
    <row r="768" spans="1:46" x14ac:dyDescent="0.25">
      <c r="A768" t="s">
        <v>765</v>
      </c>
      <c r="B768" t="s">
        <v>258</v>
      </c>
      <c r="C768" t="s">
        <v>159</v>
      </c>
      <c r="D768" t="s">
        <v>181</v>
      </c>
      <c r="E768" s="1">
        <v>43515</v>
      </c>
      <c r="G768" t="s">
        <v>58</v>
      </c>
      <c r="H768">
        <v>1</v>
      </c>
      <c r="I768">
        <v>64</v>
      </c>
      <c r="J768">
        <v>172.6</v>
      </c>
      <c r="N768">
        <v>35.049999999999997</v>
      </c>
      <c r="S768">
        <v>1.4355881930000001</v>
      </c>
      <c r="T768">
        <v>1.4355881930000001</v>
      </c>
      <c r="W768">
        <v>5.9297323129999997</v>
      </c>
      <c r="AJ768" t="s">
        <v>1068</v>
      </c>
      <c r="AK768" t="s">
        <v>161</v>
      </c>
      <c r="AM768" t="s">
        <v>162</v>
      </c>
      <c r="AO768">
        <v>11.1</v>
      </c>
      <c r="AQ768">
        <v>48.33</v>
      </c>
      <c r="AS768" t="s">
        <v>163</v>
      </c>
      <c r="AT768" t="s">
        <v>164</v>
      </c>
    </row>
    <row r="769" spans="1:46" x14ac:dyDescent="0.25">
      <c r="A769" t="s">
        <v>763</v>
      </c>
      <c r="B769" t="s">
        <v>406</v>
      </c>
      <c r="C769" t="s">
        <v>159</v>
      </c>
      <c r="D769" t="s">
        <v>181</v>
      </c>
      <c r="E769" s="1">
        <v>43515</v>
      </c>
      <c r="G769" t="s">
        <v>58</v>
      </c>
      <c r="H769">
        <v>1</v>
      </c>
      <c r="I769">
        <v>21</v>
      </c>
      <c r="J769">
        <v>11.99</v>
      </c>
      <c r="L769">
        <f t="shared" ref="L769:L800" si="27">100-M769</f>
        <v>20.47</v>
      </c>
      <c r="M769">
        <v>79.53</v>
      </c>
      <c r="N769">
        <v>1.0900000000000001</v>
      </c>
      <c r="S769">
        <v>1.189353967</v>
      </c>
      <c r="T769">
        <v>1.189353967</v>
      </c>
      <c r="W769">
        <v>5.810229445</v>
      </c>
      <c r="AJ769" t="s">
        <v>1068</v>
      </c>
      <c r="AK769" t="s">
        <v>161</v>
      </c>
      <c r="AM769" t="s">
        <v>162</v>
      </c>
      <c r="AO769">
        <v>9.8000000000000007</v>
      </c>
      <c r="AQ769">
        <v>47.85</v>
      </c>
      <c r="AS769" t="s">
        <v>163</v>
      </c>
      <c r="AT769" t="s">
        <v>164</v>
      </c>
    </row>
    <row r="770" spans="1:46" x14ac:dyDescent="0.25">
      <c r="A770" t="s">
        <v>158</v>
      </c>
      <c r="B770" t="s">
        <v>56</v>
      </c>
      <c r="C770" t="s">
        <v>159</v>
      </c>
      <c r="D770" t="s">
        <v>160</v>
      </c>
      <c r="E770" s="1">
        <v>43513</v>
      </c>
      <c r="G770" t="s">
        <v>58</v>
      </c>
      <c r="H770">
        <v>1</v>
      </c>
      <c r="I770">
        <v>53</v>
      </c>
      <c r="J770">
        <v>51.52</v>
      </c>
      <c r="L770">
        <f t="shared" si="27"/>
        <v>13.870000000000005</v>
      </c>
      <c r="M770">
        <v>86.13</v>
      </c>
      <c r="N770">
        <v>9</v>
      </c>
      <c r="S770">
        <v>0.227741157</v>
      </c>
      <c r="T770">
        <v>0.227741157</v>
      </c>
      <c r="W770">
        <v>1.6419694069999999</v>
      </c>
      <c r="AJ770" t="s">
        <v>1068</v>
      </c>
      <c r="AK770" t="s">
        <v>161</v>
      </c>
      <c r="AM770" t="s">
        <v>162</v>
      </c>
      <c r="AN770">
        <v>0.99</v>
      </c>
      <c r="AO770">
        <v>2.5099999999999998</v>
      </c>
      <c r="AP770">
        <v>7.137707282</v>
      </c>
      <c r="AQ770">
        <v>18.100000000000001</v>
      </c>
      <c r="AR770">
        <v>7.81</v>
      </c>
      <c r="AS770" t="s">
        <v>163</v>
      </c>
      <c r="AT770" t="s">
        <v>164</v>
      </c>
    </row>
    <row r="771" spans="1:46" x14ac:dyDescent="0.25">
      <c r="A771" t="s">
        <v>222</v>
      </c>
      <c r="B771" t="s">
        <v>56</v>
      </c>
      <c r="C771" t="s">
        <v>159</v>
      </c>
      <c r="D771" t="s">
        <v>160</v>
      </c>
      <c r="E771" s="1">
        <v>43513</v>
      </c>
      <c r="G771" t="s">
        <v>58</v>
      </c>
      <c r="H771">
        <v>1</v>
      </c>
      <c r="I771">
        <v>47</v>
      </c>
      <c r="J771">
        <v>41.71</v>
      </c>
      <c r="L771">
        <f t="shared" si="27"/>
        <v>13.540000000000006</v>
      </c>
      <c r="M771">
        <v>86.46</v>
      </c>
      <c r="N771">
        <v>8.61</v>
      </c>
      <c r="S771">
        <v>0.50289579299999998</v>
      </c>
      <c r="T771">
        <v>0.50289579299999998</v>
      </c>
      <c r="W771">
        <v>3.7141491389999999</v>
      </c>
      <c r="AJ771" t="s">
        <v>1068</v>
      </c>
      <c r="AK771" t="s">
        <v>161</v>
      </c>
      <c r="AM771" t="s">
        <v>162</v>
      </c>
      <c r="AN771">
        <v>1.57</v>
      </c>
      <c r="AO771">
        <v>4.24</v>
      </c>
      <c r="AP771">
        <v>11.595273260000001</v>
      </c>
      <c r="AQ771">
        <v>31.31</v>
      </c>
      <c r="AS771" t="s">
        <v>163</v>
      </c>
      <c r="AT771" t="s">
        <v>164</v>
      </c>
    </row>
    <row r="772" spans="1:46" x14ac:dyDescent="0.25">
      <c r="A772" t="s">
        <v>175</v>
      </c>
      <c r="B772" t="s">
        <v>176</v>
      </c>
      <c r="C772" t="s">
        <v>159</v>
      </c>
      <c r="D772" t="s">
        <v>160</v>
      </c>
      <c r="E772" s="1">
        <v>43513</v>
      </c>
      <c r="G772" t="s">
        <v>58</v>
      </c>
      <c r="H772">
        <v>1</v>
      </c>
      <c r="I772">
        <v>40.5</v>
      </c>
      <c r="J772">
        <v>24.31</v>
      </c>
      <c r="L772">
        <f t="shared" si="27"/>
        <v>15.36</v>
      </c>
      <c r="M772">
        <v>84.64</v>
      </c>
      <c r="N772">
        <v>9.52</v>
      </c>
      <c r="S772">
        <v>0.37151816399999998</v>
      </c>
      <c r="T772">
        <v>0.37151816399999998</v>
      </c>
      <c r="W772">
        <v>2.4187380489999999</v>
      </c>
      <c r="AJ772" t="s">
        <v>1068</v>
      </c>
      <c r="AK772" t="s">
        <v>161</v>
      </c>
      <c r="AM772" t="s">
        <v>162</v>
      </c>
      <c r="AN772">
        <v>1.1100000000000001</v>
      </c>
      <c r="AO772">
        <v>5.94</v>
      </c>
      <c r="AP772">
        <v>7.2265625</v>
      </c>
      <c r="AQ772">
        <v>38.69</v>
      </c>
      <c r="AS772" t="s">
        <v>163</v>
      </c>
      <c r="AT772" t="s">
        <v>164</v>
      </c>
    </row>
    <row r="773" spans="1:46" x14ac:dyDescent="0.25">
      <c r="A773" t="s">
        <v>402</v>
      </c>
      <c r="B773" t="s">
        <v>176</v>
      </c>
      <c r="C773" t="s">
        <v>159</v>
      </c>
      <c r="D773" t="s">
        <v>160</v>
      </c>
      <c r="E773" s="1">
        <v>43513</v>
      </c>
      <c r="G773" t="s">
        <v>58</v>
      </c>
      <c r="H773">
        <v>1</v>
      </c>
      <c r="I773">
        <v>36</v>
      </c>
      <c r="J773">
        <v>16.52</v>
      </c>
      <c r="L773">
        <f t="shared" si="27"/>
        <v>14.049999999999997</v>
      </c>
      <c r="M773">
        <v>85.95</v>
      </c>
      <c r="N773">
        <v>7.75</v>
      </c>
      <c r="S773">
        <v>0.61015415900000003</v>
      </c>
      <c r="T773">
        <v>0.61015415900000003</v>
      </c>
      <c r="W773">
        <v>4.3427342250000001</v>
      </c>
      <c r="AJ773" t="s">
        <v>1068</v>
      </c>
      <c r="AK773" t="s">
        <v>161</v>
      </c>
      <c r="AM773" t="s">
        <v>162</v>
      </c>
      <c r="AN773">
        <v>2.88</v>
      </c>
      <c r="AO773">
        <v>6.92</v>
      </c>
      <c r="AP773">
        <v>20.49822064</v>
      </c>
      <c r="AQ773">
        <v>49.24</v>
      </c>
      <c r="AS773" t="s">
        <v>163</v>
      </c>
      <c r="AT773" t="s">
        <v>164</v>
      </c>
    </row>
    <row r="774" spans="1:46" x14ac:dyDescent="0.25">
      <c r="A774" t="s">
        <v>457</v>
      </c>
      <c r="B774" t="s">
        <v>417</v>
      </c>
      <c r="C774" t="s">
        <v>159</v>
      </c>
      <c r="D774" t="s">
        <v>160</v>
      </c>
      <c r="E774" s="1">
        <v>43513</v>
      </c>
      <c r="G774" t="s">
        <v>58</v>
      </c>
      <c r="H774">
        <v>1</v>
      </c>
      <c r="I774">
        <v>67</v>
      </c>
      <c r="J774">
        <v>33.700000000000003</v>
      </c>
      <c r="L774">
        <f t="shared" si="27"/>
        <v>22.709999999999994</v>
      </c>
      <c r="M774">
        <v>77.290000000000006</v>
      </c>
      <c r="N774">
        <v>1.4</v>
      </c>
      <c r="S774">
        <v>1.013916826</v>
      </c>
      <c r="T774">
        <v>1.013916826</v>
      </c>
      <c r="W774">
        <v>4.4646271500000001</v>
      </c>
      <c r="AJ774" t="s">
        <v>1068</v>
      </c>
      <c r="AK774" t="s">
        <v>161</v>
      </c>
      <c r="AM774" t="s">
        <v>162</v>
      </c>
      <c r="AN774">
        <v>0.79</v>
      </c>
      <c r="AO774">
        <v>16.57</v>
      </c>
      <c r="AP774">
        <v>3.4786437690000001</v>
      </c>
      <c r="AQ774">
        <v>72.94</v>
      </c>
      <c r="AS774" t="s">
        <v>163</v>
      </c>
      <c r="AT774" t="s">
        <v>164</v>
      </c>
    </row>
    <row r="775" spans="1:46" x14ac:dyDescent="0.25">
      <c r="A775" t="s">
        <v>530</v>
      </c>
      <c r="B775" t="s">
        <v>417</v>
      </c>
      <c r="C775" t="s">
        <v>159</v>
      </c>
      <c r="D775" t="s">
        <v>160</v>
      </c>
      <c r="E775" s="1">
        <v>43513</v>
      </c>
      <c r="G775" t="s">
        <v>58</v>
      </c>
      <c r="H775">
        <v>1</v>
      </c>
      <c r="I775">
        <v>69</v>
      </c>
      <c r="J775">
        <v>32.22</v>
      </c>
      <c r="L775">
        <f t="shared" si="27"/>
        <v>24.590000000000003</v>
      </c>
      <c r="M775">
        <v>75.41</v>
      </c>
      <c r="N775">
        <v>2.16</v>
      </c>
      <c r="S775">
        <v>1.129000717</v>
      </c>
      <c r="T775">
        <v>1.129000717</v>
      </c>
      <c r="W775">
        <v>4.5913001900000001</v>
      </c>
      <c r="AJ775" t="s">
        <v>1068</v>
      </c>
      <c r="AK775" t="s">
        <v>161</v>
      </c>
      <c r="AM775" t="s">
        <v>162</v>
      </c>
      <c r="AN775">
        <v>0.85</v>
      </c>
      <c r="AO775">
        <v>16.43</v>
      </c>
      <c r="AP775">
        <v>3.4566897110000001</v>
      </c>
      <c r="AQ775">
        <v>66.83</v>
      </c>
      <c r="AS775" t="s">
        <v>163</v>
      </c>
      <c r="AT775" t="s">
        <v>164</v>
      </c>
    </row>
    <row r="776" spans="1:46" x14ac:dyDescent="0.25">
      <c r="A776" t="s">
        <v>235</v>
      </c>
      <c r="B776" t="s">
        <v>176</v>
      </c>
      <c r="C776" t="s">
        <v>159</v>
      </c>
      <c r="D776" t="s">
        <v>160</v>
      </c>
      <c r="E776" s="1">
        <v>43513</v>
      </c>
      <c r="G776" t="s">
        <v>58</v>
      </c>
      <c r="H776">
        <v>1</v>
      </c>
      <c r="I776">
        <v>39</v>
      </c>
      <c r="J776">
        <v>18.64</v>
      </c>
      <c r="L776">
        <f t="shared" si="27"/>
        <v>20.269999999999996</v>
      </c>
      <c r="M776">
        <v>79.73</v>
      </c>
      <c r="N776">
        <v>5.16</v>
      </c>
      <c r="S776">
        <v>0.77659679699999995</v>
      </c>
      <c r="T776">
        <v>0.77659679699999995</v>
      </c>
      <c r="W776">
        <v>3.83126195</v>
      </c>
      <c r="AJ776" t="s">
        <v>1068</v>
      </c>
      <c r="AK776" t="s">
        <v>161</v>
      </c>
      <c r="AM776" t="s">
        <v>162</v>
      </c>
      <c r="AN776">
        <v>3.78</v>
      </c>
      <c r="AO776">
        <v>8.1</v>
      </c>
      <c r="AP776">
        <v>18.648248639999998</v>
      </c>
      <c r="AQ776">
        <v>39.96</v>
      </c>
      <c r="AS776" t="s">
        <v>163</v>
      </c>
      <c r="AT776" t="s">
        <v>164</v>
      </c>
    </row>
    <row r="777" spans="1:46" x14ac:dyDescent="0.25">
      <c r="A777" t="s">
        <v>482</v>
      </c>
      <c r="B777" t="s">
        <v>190</v>
      </c>
      <c r="C777" t="s">
        <v>159</v>
      </c>
      <c r="D777" t="s">
        <v>160</v>
      </c>
      <c r="E777" s="1">
        <v>43513</v>
      </c>
      <c r="G777" t="s">
        <v>58</v>
      </c>
      <c r="H777">
        <v>1</v>
      </c>
      <c r="I777">
        <v>31</v>
      </c>
      <c r="J777">
        <v>2.33</v>
      </c>
      <c r="L777">
        <f t="shared" si="27"/>
        <v>16.849999999999994</v>
      </c>
      <c r="M777">
        <v>83.15</v>
      </c>
      <c r="N777">
        <v>1.32</v>
      </c>
      <c r="S777">
        <v>0.75994144299999999</v>
      </c>
      <c r="T777">
        <v>0.75994144299999999</v>
      </c>
      <c r="W777">
        <v>4.5100382400000001</v>
      </c>
      <c r="AJ777" t="s">
        <v>1068</v>
      </c>
      <c r="AK777" t="s">
        <v>161</v>
      </c>
      <c r="AM777" t="s">
        <v>162</v>
      </c>
      <c r="AO777">
        <v>11</v>
      </c>
      <c r="AQ777">
        <v>65.260000000000005</v>
      </c>
      <c r="AS777" t="s">
        <v>163</v>
      </c>
      <c r="AT777" t="s">
        <v>164</v>
      </c>
    </row>
    <row r="778" spans="1:46" x14ac:dyDescent="0.25">
      <c r="A778" t="s">
        <v>639</v>
      </c>
      <c r="B778" t="s">
        <v>288</v>
      </c>
      <c r="C778" t="s">
        <v>159</v>
      </c>
      <c r="D778" t="s">
        <v>181</v>
      </c>
      <c r="E778" s="1">
        <v>43515</v>
      </c>
      <c r="G778" t="s">
        <v>58</v>
      </c>
      <c r="H778">
        <v>1</v>
      </c>
      <c r="I778">
        <v>21</v>
      </c>
      <c r="J778">
        <v>3.96</v>
      </c>
      <c r="L778">
        <f t="shared" si="27"/>
        <v>24.349999999999994</v>
      </c>
      <c r="M778">
        <v>75.650000000000006</v>
      </c>
      <c r="N778">
        <v>0.38</v>
      </c>
      <c r="S778">
        <v>1.161630019</v>
      </c>
      <c r="T778">
        <v>1.161630019</v>
      </c>
      <c r="W778">
        <v>4.7705544929999997</v>
      </c>
      <c r="AJ778" t="s">
        <v>1068</v>
      </c>
      <c r="AK778" t="s">
        <v>161</v>
      </c>
      <c r="AM778" t="s">
        <v>162</v>
      </c>
      <c r="AN778">
        <v>1.56</v>
      </c>
      <c r="AO778">
        <v>18.13</v>
      </c>
      <c r="AP778">
        <v>6.4065708419999998</v>
      </c>
      <c r="AQ778">
        <v>74.45</v>
      </c>
      <c r="AS778" t="s">
        <v>163</v>
      </c>
      <c r="AT778" t="s">
        <v>164</v>
      </c>
    </row>
    <row r="779" spans="1:46" x14ac:dyDescent="0.25">
      <c r="A779" t="s">
        <v>146</v>
      </c>
      <c r="B779" t="s">
        <v>56</v>
      </c>
      <c r="C779" t="s">
        <v>57</v>
      </c>
      <c r="E779" s="1">
        <v>42888</v>
      </c>
      <c r="G779" t="s">
        <v>58</v>
      </c>
      <c r="H779">
        <v>1</v>
      </c>
      <c r="I779">
        <v>115</v>
      </c>
      <c r="J779">
        <v>500</v>
      </c>
      <c r="K779">
        <v>119</v>
      </c>
      <c r="L779">
        <f t="shared" si="27"/>
        <v>12.370642200000006</v>
      </c>
      <c r="M779">
        <v>87.629357799999994</v>
      </c>
      <c r="O779">
        <v>13.484</v>
      </c>
      <c r="S779">
        <v>0.569668073</v>
      </c>
      <c r="V779">
        <v>4.6050000000000004</v>
      </c>
      <c r="AJ779" t="s">
        <v>976</v>
      </c>
      <c r="AK779" t="s">
        <v>171</v>
      </c>
      <c r="AL779" t="s">
        <v>246</v>
      </c>
    </row>
    <row r="780" spans="1:46" x14ac:dyDescent="0.25">
      <c r="A780" t="s">
        <v>148</v>
      </c>
      <c r="B780" t="s">
        <v>56</v>
      </c>
      <c r="C780" t="s">
        <v>57</v>
      </c>
      <c r="E780" s="1">
        <v>42888</v>
      </c>
      <c r="G780" t="s">
        <v>58</v>
      </c>
      <c r="H780">
        <v>1</v>
      </c>
      <c r="I780">
        <v>105</v>
      </c>
      <c r="J780">
        <v>400</v>
      </c>
      <c r="K780">
        <v>95</v>
      </c>
      <c r="L780">
        <f t="shared" si="27"/>
        <v>12.598823499999995</v>
      </c>
      <c r="M780">
        <v>87.401176500000005</v>
      </c>
      <c r="O780">
        <v>10.709</v>
      </c>
      <c r="S780">
        <v>0.60675933999999998</v>
      </c>
      <c r="V780">
        <v>4.8159999999999998</v>
      </c>
      <c r="AJ780" t="s">
        <v>976</v>
      </c>
      <c r="AK780" t="s">
        <v>161</v>
      </c>
      <c r="AL780" t="s">
        <v>246</v>
      </c>
    </row>
    <row r="781" spans="1:46" x14ac:dyDescent="0.25">
      <c r="A781" t="s">
        <v>137</v>
      </c>
      <c r="B781" t="s">
        <v>56</v>
      </c>
      <c r="C781" t="s">
        <v>57</v>
      </c>
      <c r="E781" s="1">
        <v>42888</v>
      </c>
      <c r="G781" t="s">
        <v>58</v>
      </c>
      <c r="H781">
        <v>1</v>
      </c>
      <c r="I781">
        <v>96</v>
      </c>
      <c r="J781">
        <v>320</v>
      </c>
      <c r="K781">
        <v>74</v>
      </c>
      <c r="L781">
        <f t="shared" si="27"/>
        <v>10.678125000000009</v>
      </c>
      <c r="M781">
        <v>89.321874999999991</v>
      </c>
      <c r="O781">
        <v>6.8339999999999996</v>
      </c>
      <c r="S781">
        <v>0.38975156300000002</v>
      </c>
      <c r="V781">
        <v>3.65</v>
      </c>
      <c r="AJ781" t="s">
        <v>976</v>
      </c>
      <c r="AK781" t="s">
        <v>161</v>
      </c>
      <c r="AL781" t="s">
        <v>246</v>
      </c>
    </row>
    <row r="782" spans="1:46" x14ac:dyDescent="0.25">
      <c r="A782" t="s">
        <v>141</v>
      </c>
      <c r="B782" t="s">
        <v>56</v>
      </c>
      <c r="C782" t="s">
        <v>57</v>
      </c>
      <c r="E782" s="1">
        <v>42888</v>
      </c>
      <c r="G782" t="s">
        <v>58</v>
      </c>
      <c r="H782">
        <v>1</v>
      </c>
      <c r="I782">
        <v>70</v>
      </c>
      <c r="J782">
        <v>83</v>
      </c>
      <c r="K782">
        <v>39</v>
      </c>
      <c r="L782">
        <f t="shared" si="27"/>
        <v>10.783793100000011</v>
      </c>
      <c r="M782">
        <v>89.216206899999989</v>
      </c>
      <c r="O782">
        <v>3.1273</v>
      </c>
      <c r="S782">
        <v>0.42585199000000001</v>
      </c>
      <c r="V782">
        <v>3.9489999999999998</v>
      </c>
      <c r="AJ782" t="s">
        <v>976</v>
      </c>
      <c r="AK782" t="s">
        <v>171</v>
      </c>
      <c r="AL782" t="s">
        <v>246</v>
      </c>
    </row>
    <row r="783" spans="1:46" x14ac:dyDescent="0.25">
      <c r="A783" t="s">
        <v>144</v>
      </c>
      <c r="B783" t="s">
        <v>56</v>
      </c>
      <c r="C783" t="s">
        <v>57</v>
      </c>
      <c r="E783" s="1">
        <v>42888</v>
      </c>
      <c r="G783" t="s">
        <v>58</v>
      </c>
      <c r="H783">
        <v>1</v>
      </c>
      <c r="I783">
        <v>99</v>
      </c>
      <c r="J783">
        <v>389</v>
      </c>
      <c r="K783">
        <v>98</v>
      </c>
      <c r="L783">
        <f t="shared" si="27"/>
        <v>16.711363599999999</v>
      </c>
      <c r="M783">
        <v>83.288636400000001</v>
      </c>
      <c r="O783">
        <v>14.706</v>
      </c>
      <c r="S783">
        <v>0.728281226</v>
      </c>
      <c r="V783">
        <v>4.3579999999999997</v>
      </c>
      <c r="AJ783" t="s">
        <v>976</v>
      </c>
      <c r="AK783" t="s">
        <v>161</v>
      </c>
      <c r="AL783" t="s">
        <v>246</v>
      </c>
    </row>
    <row r="784" spans="1:46" x14ac:dyDescent="0.25">
      <c r="A784" t="s">
        <v>109</v>
      </c>
      <c r="B784" t="s">
        <v>56</v>
      </c>
      <c r="C784" t="s">
        <v>57</v>
      </c>
      <c r="E784" s="1">
        <v>42888</v>
      </c>
      <c r="G784" t="s">
        <v>58</v>
      </c>
      <c r="H784">
        <v>1</v>
      </c>
      <c r="I784">
        <v>64</v>
      </c>
      <c r="J784">
        <v>95</v>
      </c>
      <c r="K784">
        <v>39</v>
      </c>
      <c r="L784">
        <f t="shared" si="27"/>
        <v>9.6275862000000103</v>
      </c>
      <c r="M784">
        <v>90.37241379999999</v>
      </c>
      <c r="O784">
        <v>2.7919999999999998</v>
      </c>
      <c r="S784">
        <v>0.246562483</v>
      </c>
      <c r="V784">
        <v>2.5609999999999999</v>
      </c>
      <c r="AJ784" t="s">
        <v>976</v>
      </c>
      <c r="AK784" t="s">
        <v>161</v>
      </c>
      <c r="AL784" t="s">
        <v>246</v>
      </c>
    </row>
    <row r="785" spans="1:38" x14ac:dyDescent="0.25">
      <c r="A785" t="s">
        <v>101</v>
      </c>
      <c r="B785" t="s">
        <v>56</v>
      </c>
      <c r="C785" t="s">
        <v>57</v>
      </c>
      <c r="E785" s="1">
        <v>42888</v>
      </c>
      <c r="G785" t="s">
        <v>58</v>
      </c>
      <c r="H785">
        <v>1</v>
      </c>
      <c r="I785">
        <v>111</v>
      </c>
      <c r="J785">
        <v>409</v>
      </c>
      <c r="K785">
        <v>169</v>
      </c>
      <c r="L785">
        <f t="shared" si="27"/>
        <v>8.1849057000000016</v>
      </c>
      <c r="M785">
        <v>91.815094299999998</v>
      </c>
      <c r="O785">
        <v>13.013999999999999</v>
      </c>
      <c r="S785">
        <v>0.15903271799999999</v>
      </c>
      <c r="V785">
        <v>1.9430000000000001</v>
      </c>
      <c r="AJ785" t="s">
        <v>976</v>
      </c>
      <c r="AK785" t="s">
        <v>171</v>
      </c>
      <c r="AL785" t="s">
        <v>246</v>
      </c>
    </row>
    <row r="786" spans="1:38" x14ac:dyDescent="0.25">
      <c r="A786" t="s">
        <v>132</v>
      </c>
      <c r="B786" t="s">
        <v>56</v>
      </c>
      <c r="C786" t="s">
        <v>57</v>
      </c>
      <c r="E786" s="1">
        <v>42888</v>
      </c>
      <c r="G786" t="s">
        <v>58</v>
      </c>
      <c r="H786">
        <v>1</v>
      </c>
      <c r="I786">
        <v>65</v>
      </c>
      <c r="J786">
        <v>76</v>
      </c>
      <c r="K786">
        <v>35</v>
      </c>
      <c r="L786">
        <f t="shared" si="27"/>
        <v>9.6199999999999903</v>
      </c>
      <c r="M786">
        <v>90.38000000000001</v>
      </c>
      <c r="O786">
        <v>2.4049999999999998</v>
      </c>
      <c r="S786">
        <v>0.31967259999999997</v>
      </c>
      <c r="V786">
        <v>3.323</v>
      </c>
      <c r="AJ786" t="s">
        <v>976</v>
      </c>
      <c r="AK786" t="s">
        <v>164</v>
      </c>
      <c r="AL786" t="s">
        <v>246</v>
      </c>
    </row>
    <row r="787" spans="1:38" x14ac:dyDescent="0.25">
      <c r="A787" t="s">
        <v>145</v>
      </c>
      <c r="B787" t="s">
        <v>56</v>
      </c>
      <c r="C787" t="s">
        <v>57</v>
      </c>
      <c r="E787" s="1">
        <v>42888</v>
      </c>
      <c r="G787" t="s">
        <v>58</v>
      </c>
      <c r="H787">
        <v>1</v>
      </c>
      <c r="I787">
        <v>65</v>
      </c>
      <c r="J787">
        <v>83</v>
      </c>
      <c r="K787">
        <v>33</v>
      </c>
      <c r="L787">
        <f t="shared" si="27"/>
        <v>13.217391300000003</v>
      </c>
      <c r="M787">
        <v>86.782608699999997</v>
      </c>
      <c r="O787">
        <v>3.04</v>
      </c>
      <c r="S787">
        <v>0.60020173899999996</v>
      </c>
      <c r="V787">
        <v>4.5410000000000004</v>
      </c>
      <c r="AJ787" t="s">
        <v>976</v>
      </c>
      <c r="AK787" t="s">
        <v>161</v>
      </c>
      <c r="AL787" t="s">
        <v>246</v>
      </c>
    </row>
    <row r="788" spans="1:38" x14ac:dyDescent="0.25">
      <c r="A788" t="s">
        <v>129</v>
      </c>
      <c r="B788" t="s">
        <v>56</v>
      </c>
      <c r="C788" t="s">
        <v>57</v>
      </c>
      <c r="E788" s="1">
        <v>42888</v>
      </c>
      <c r="G788" t="s">
        <v>58</v>
      </c>
      <c r="H788">
        <v>1</v>
      </c>
      <c r="I788">
        <v>57</v>
      </c>
      <c r="J788">
        <v>87</v>
      </c>
      <c r="K788">
        <v>39</v>
      </c>
      <c r="L788">
        <f t="shared" si="27"/>
        <v>10.1206897</v>
      </c>
      <c r="M788">
        <v>89.8793103</v>
      </c>
      <c r="O788">
        <v>2.9350000000000001</v>
      </c>
      <c r="S788">
        <v>0.329226036</v>
      </c>
      <c r="V788">
        <v>3.2530000000000001</v>
      </c>
      <c r="AJ788" t="s">
        <v>976</v>
      </c>
      <c r="AK788" t="s">
        <v>171</v>
      </c>
      <c r="AL788" t="s">
        <v>246</v>
      </c>
    </row>
    <row r="789" spans="1:38" x14ac:dyDescent="0.25">
      <c r="A789" t="s">
        <v>111</v>
      </c>
      <c r="B789" t="s">
        <v>56</v>
      </c>
      <c r="C789" t="s">
        <v>57</v>
      </c>
      <c r="E789" s="1">
        <v>42888</v>
      </c>
      <c r="G789" t="s">
        <v>58</v>
      </c>
      <c r="H789">
        <v>1</v>
      </c>
      <c r="I789">
        <v>54</v>
      </c>
      <c r="J789">
        <v>52</v>
      </c>
      <c r="K789">
        <v>23</v>
      </c>
      <c r="L789">
        <f t="shared" si="27"/>
        <v>12.723076899999995</v>
      </c>
      <c r="M789">
        <v>87.276923100000005</v>
      </c>
      <c r="O789">
        <v>1.6539999999999999</v>
      </c>
      <c r="S789">
        <v>0.33728876899999999</v>
      </c>
      <c r="V789">
        <v>2.6509999999999998</v>
      </c>
      <c r="AJ789" t="s">
        <v>976</v>
      </c>
      <c r="AK789" t="s">
        <v>161</v>
      </c>
      <c r="AL789" t="s">
        <v>246</v>
      </c>
    </row>
    <row r="790" spans="1:38" x14ac:dyDescent="0.25">
      <c r="A790" t="s">
        <v>157</v>
      </c>
      <c r="B790" t="s">
        <v>56</v>
      </c>
      <c r="C790" t="s">
        <v>57</v>
      </c>
      <c r="E790" s="1">
        <v>42888</v>
      </c>
      <c r="G790" t="s">
        <v>58</v>
      </c>
      <c r="H790">
        <v>1</v>
      </c>
      <c r="I790">
        <v>53</v>
      </c>
      <c r="J790">
        <v>48</v>
      </c>
      <c r="K790">
        <v>24</v>
      </c>
      <c r="L790">
        <f t="shared" si="27"/>
        <v>11.050000000000011</v>
      </c>
      <c r="M790">
        <v>88.949999999999989</v>
      </c>
      <c r="O790">
        <v>1.5469999999999999</v>
      </c>
      <c r="S790">
        <v>0.26928849999999999</v>
      </c>
      <c r="V790">
        <v>2.4369999999999998</v>
      </c>
      <c r="AJ790" t="s">
        <v>976</v>
      </c>
      <c r="AK790" t="s">
        <v>164</v>
      </c>
      <c r="AL790" t="s">
        <v>246</v>
      </c>
    </row>
    <row r="791" spans="1:38" x14ac:dyDescent="0.25">
      <c r="A791" t="s">
        <v>155</v>
      </c>
      <c r="B791" t="s">
        <v>56</v>
      </c>
      <c r="C791" t="s">
        <v>57</v>
      </c>
      <c r="E791" s="1">
        <v>42787</v>
      </c>
      <c r="G791" t="s">
        <v>58</v>
      </c>
      <c r="H791">
        <v>1</v>
      </c>
      <c r="I791">
        <v>115</v>
      </c>
      <c r="J791">
        <v>515</v>
      </c>
      <c r="K791">
        <v>139</v>
      </c>
      <c r="L791">
        <f t="shared" si="27"/>
        <v>14.891366900000008</v>
      </c>
      <c r="M791">
        <v>85.108633099999992</v>
      </c>
      <c r="O791">
        <v>20.699000000000002</v>
      </c>
      <c r="S791">
        <v>0.78417938099999995</v>
      </c>
      <c r="V791">
        <v>5.266</v>
      </c>
      <c r="AJ791" t="s">
        <v>976</v>
      </c>
      <c r="AK791" t="s">
        <v>161</v>
      </c>
      <c r="AL791" t="s">
        <v>246</v>
      </c>
    </row>
    <row r="792" spans="1:38" x14ac:dyDescent="0.25">
      <c r="A792" t="s">
        <v>104</v>
      </c>
      <c r="B792" t="s">
        <v>56</v>
      </c>
      <c r="C792" t="s">
        <v>57</v>
      </c>
      <c r="E792" s="1">
        <v>42787</v>
      </c>
      <c r="G792" t="s">
        <v>58</v>
      </c>
      <c r="H792">
        <v>1</v>
      </c>
      <c r="I792">
        <v>110</v>
      </c>
      <c r="J792">
        <v>320</v>
      </c>
      <c r="K792">
        <v>86</v>
      </c>
      <c r="L792">
        <f t="shared" si="27"/>
        <v>10.134883700000003</v>
      </c>
      <c r="M792">
        <v>89.865116299999997</v>
      </c>
      <c r="O792">
        <v>8.7159999999999993</v>
      </c>
      <c r="S792">
        <v>0.22621060400000001</v>
      </c>
      <c r="V792">
        <v>2.2320000000000002</v>
      </c>
      <c r="AJ792" t="s">
        <v>976</v>
      </c>
      <c r="AK792" t="s">
        <v>161</v>
      </c>
      <c r="AL792" t="s">
        <v>246</v>
      </c>
    </row>
    <row r="793" spans="1:38" x14ac:dyDescent="0.25">
      <c r="A793" t="s">
        <v>79</v>
      </c>
      <c r="B793" t="s">
        <v>56</v>
      </c>
      <c r="C793" t="s">
        <v>57</v>
      </c>
      <c r="E793" s="1">
        <v>42787</v>
      </c>
      <c r="G793" t="s">
        <v>58</v>
      </c>
      <c r="H793">
        <v>1</v>
      </c>
      <c r="I793">
        <v>100</v>
      </c>
      <c r="J793">
        <v>410</v>
      </c>
      <c r="K793">
        <v>134</v>
      </c>
      <c r="L793">
        <f t="shared" si="27"/>
        <v>11.011194000000003</v>
      </c>
      <c r="M793">
        <v>88.988805999999997</v>
      </c>
      <c r="O793">
        <v>14.755000000000001</v>
      </c>
      <c r="S793">
        <v>0.12817029799999999</v>
      </c>
      <c r="V793">
        <v>1.1639999999999999</v>
      </c>
      <c r="AJ793" t="s">
        <v>976</v>
      </c>
      <c r="AK793" t="s">
        <v>161</v>
      </c>
      <c r="AL793" t="s">
        <v>246</v>
      </c>
    </row>
    <row r="794" spans="1:38" x14ac:dyDescent="0.25">
      <c r="A794" t="s">
        <v>147</v>
      </c>
      <c r="B794" t="s">
        <v>56</v>
      </c>
      <c r="C794" t="s">
        <v>57</v>
      </c>
      <c r="E794" s="1">
        <v>42787</v>
      </c>
      <c r="G794" t="s">
        <v>58</v>
      </c>
      <c r="H794">
        <v>1</v>
      </c>
      <c r="I794">
        <v>113</v>
      </c>
      <c r="J794">
        <v>540</v>
      </c>
      <c r="K794">
        <v>206</v>
      </c>
      <c r="L794">
        <f t="shared" si="27"/>
        <v>13.492232999999999</v>
      </c>
      <c r="M794">
        <v>86.507767000000001</v>
      </c>
      <c r="O794">
        <v>27.794</v>
      </c>
      <c r="S794">
        <v>0.64654780499999998</v>
      </c>
      <c r="V794">
        <v>4.7919999999999998</v>
      </c>
      <c r="AJ794" t="s">
        <v>976</v>
      </c>
      <c r="AK794" t="s">
        <v>171</v>
      </c>
      <c r="AL794" t="s">
        <v>246</v>
      </c>
    </row>
    <row r="795" spans="1:38" x14ac:dyDescent="0.25">
      <c r="A795" t="s">
        <v>140</v>
      </c>
      <c r="B795" t="s">
        <v>56</v>
      </c>
      <c r="C795" t="s">
        <v>57</v>
      </c>
      <c r="E795" s="1">
        <v>42787</v>
      </c>
      <c r="G795" t="s">
        <v>58</v>
      </c>
      <c r="H795">
        <v>1</v>
      </c>
      <c r="I795">
        <v>103</v>
      </c>
      <c r="J795">
        <v>280</v>
      </c>
      <c r="K795">
        <v>77</v>
      </c>
      <c r="L795">
        <f t="shared" si="27"/>
        <v>14.235064900000012</v>
      </c>
      <c r="M795">
        <v>85.764935099999988</v>
      </c>
      <c r="O795">
        <v>10.961</v>
      </c>
      <c r="S795">
        <v>0.55516753100000005</v>
      </c>
      <c r="V795">
        <v>3.9</v>
      </c>
      <c r="AJ795" t="s">
        <v>976</v>
      </c>
      <c r="AK795" t="s">
        <v>161</v>
      </c>
      <c r="AL795" t="s">
        <v>246</v>
      </c>
    </row>
    <row r="796" spans="1:38" x14ac:dyDescent="0.25">
      <c r="A796" t="s">
        <v>154</v>
      </c>
      <c r="B796" t="s">
        <v>56</v>
      </c>
      <c r="C796" t="s">
        <v>57</v>
      </c>
      <c r="E796" s="1">
        <v>42787</v>
      </c>
      <c r="G796" t="s">
        <v>58</v>
      </c>
      <c r="H796">
        <v>1</v>
      </c>
      <c r="I796">
        <v>98</v>
      </c>
      <c r="J796">
        <v>300</v>
      </c>
      <c r="K796">
        <v>92</v>
      </c>
      <c r="L796">
        <f t="shared" si="27"/>
        <v>14.161956499999988</v>
      </c>
      <c r="M796">
        <v>85.838043500000012</v>
      </c>
      <c r="O796">
        <v>13.029</v>
      </c>
      <c r="S796">
        <v>0.71659499900000001</v>
      </c>
      <c r="V796">
        <v>5.0599999999999996</v>
      </c>
      <c r="AJ796" t="s">
        <v>976</v>
      </c>
      <c r="AK796" t="s">
        <v>161</v>
      </c>
      <c r="AL796" t="s">
        <v>246</v>
      </c>
    </row>
    <row r="797" spans="1:38" x14ac:dyDescent="0.25">
      <c r="A797" t="s">
        <v>72</v>
      </c>
      <c r="B797" t="s">
        <v>56</v>
      </c>
      <c r="C797" t="s">
        <v>57</v>
      </c>
      <c r="E797" s="1">
        <v>42787</v>
      </c>
      <c r="G797" t="s">
        <v>58</v>
      </c>
      <c r="H797">
        <v>1</v>
      </c>
      <c r="I797">
        <v>44</v>
      </c>
      <c r="J797">
        <v>34</v>
      </c>
      <c r="K797">
        <v>9</v>
      </c>
      <c r="L797">
        <f t="shared" si="27"/>
        <v>16.555555600000005</v>
      </c>
      <c r="M797">
        <v>83.444444399999995</v>
      </c>
      <c r="O797">
        <v>1.49</v>
      </c>
      <c r="S797">
        <v>0.16787333400000001</v>
      </c>
      <c r="V797">
        <v>1.014</v>
      </c>
      <c r="AJ797" t="s">
        <v>976</v>
      </c>
      <c r="AK797" t="s">
        <v>161</v>
      </c>
      <c r="AL797" t="s">
        <v>246</v>
      </c>
    </row>
    <row r="798" spans="1:38" x14ac:dyDescent="0.25">
      <c r="A798" t="s">
        <v>131</v>
      </c>
      <c r="B798" t="s">
        <v>56</v>
      </c>
      <c r="C798" t="s">
        <v>57</v>
      </c>
      <c r="E798" s="1">
        <v>42787</v>
      </c>
      <c r="G798" t="s">
        <v>58</v>
      </c>
      <c r="H798">
        <v>1</v>
      </c>
      <c r="I798">
        <v>63</v>
      </c>
      <c r="J798">
        <v>88</v>
      </c>
      <c r="K798">
        <v>26</v>
      </c>
      <c r="L798">
        <f t="shared" si="27"/>
        <v>16.961538499999989</v>
      </c>
      <c r="M798">
        <v>83.038461500000011</v>
      </c>
      <c r="O798">
        <v>4.41</v>
      </c>
      <c r="S798">
        <v>0.55633846300000001</v>
      </c>
      <c r="V798">
        <v>3.28</v>
      </c>
      <c r="AJ798" t="s">
        <v>976</v>
      </c>
      <c r="AK798" t="s">
        <v>164</v>
      </c>
      <c r="AL798" t="s">
        <v>246</v>
      </c>
    </row>
    <row r="799" spans="1:38" x14ac:dyDescent="0.25">
      <c r="A799" t="s">
        <v>156</v>
      </c>
      <c r="B799" t="s">
        <v>56</v>
      </c>
      <c r="C799" t="s">
        <v>57</v>
      </c>
      <c r="E799" s="1">
        <v>42787</v>
      </c>
      <c r="G799" t="s">
        <v>58</v>
      </c>
      <c r="H799">
        <v>1</v>
      </c>
      <c r="I799">
        <v>63</v>
      </c>
      <c r="J799">
        <v>79</v>
      </c>
      <c r="K799">
        <v>23</v>
      </c>
      <c r="L799">
        <f t="shared" si="27"/>
        <v>18.604347799999999</v>
      </c>
      <c r="M799">
        <v>81.395652200000001</v>
      </c>
      <c r="O799">
        <v>4.2789999999999999</v>
      </c>
      <c r="S799">
        <v>0.99905347700000002</v>
      </c>
      <c r="V799">
        <v>5.37</v>
      </c>
      <c r="AJ799" t="s">
        <v>976</v>
      </c>
      <c r="AK799" t="s">
        <v>161</v>
      </c>
      <c r="AL799" t="s">
        <v>246</v>
      </c>
    </row>
    <row r="800" spans="1:38" x14ac:dyDescent="0.25">
      <c r="A800" t="s">
        <v>112</v>
      </c>
      <c r="B800" t="s">
        <v>56</v>
      </c>
      <c r="C800" t="s">
        <v>57</v>
      </c>
      <c r="E800" s="1">
        <v>42787</v>
      </c>
      <c r="G800" t="s">
        <v>58</v>
      </c>
      <c r="H800">
        <v>1</v>
      </c>
      <c r="I800">
        <v>49</v>
      </c>
      <c r="J800">
        <v>39</v>
      </c>
      <c r="K800">
        <v>11</v>
      </c>
      <c r="L800">
        <f t="shared" si="27"/>
        <v>9.5181818000000078</v>
      </c>
      <c r="M800">
        <v>90.481818199999992</v>
      </c>
      <c r="O800">
        <v>1.0469999999999999</v>
      </c>
      <c r="S800">
        <v>0.25508727199999998</v>
      </c>
      <c r="V800">
        <v>2.68</v>
      </c>
      <c r="AJ800" t="s">
        <v>976</v>
      </c>
      <c r="AK800" t="s">
        <v>161</v>
      </c>
      <c r="AL800" t="s">
        <v>246</v>
      </c>
    </row>
    <row r="801" spans="1:38" x14ac:dyDescent="0.25">
      <c r="A801" t="s">
        <v>149</v>
      </c>
      <c r="B801" t="s">
        <v>56</v>
      </c>
      <c r="C801" t="s">
        <v>57</v>
      </c>
      <c r="E801" s="1">
        <v>42787</v>
      </c>
      <c r="G801" t="s">
        <v>58</v>
      </c>
      <c r="H801">
        <v>1</v>
      </c>
      <c r="I801">
        <v>57</v>
      </c>
      <c r="J801">
        <v>70</v>
      </c>
      <c r="K801">
        <v>16</v>
      </c>
      <c r="L801">
        <f t="shared" ref="L801:L832" si="28">100-M801</f>
        <v>13.737499999999997</v>
      </c>
      <c r="M801">
        <v>86.262500000000003</v>
      </c>
      <c r="O801">
        <v>2.198</v>
      </c>
      <c r="S801">
        <v>0.66750512500000003</v>
      </c>
      <c r="V801">
        <v>4.859</v>
      </c>
      <c r="AJ801" t="s">
        <v>976</v>
      </c>
      <c r="AK801" t="s">
        <v>161</v>
      </c>
      <c r="AL801" t="s">
        <v>246</v>
      </c>
    </row>
    <row r="802" spans="1:38" x14ac:dyDescent="0.25">
      <c r="A802" t="s">
        <v>150</v>
      </c>
      <c r="B802" t="s">
        <v>56</v>
      </c>
      <c r="C802" t="s">
        <v>57</v>
      </c>
      <c r="E802" s="1">
        <v>42787</v>
      </c>
      <c r="G802" t="s">
        <v>58</v>
      </c>
      <c r="H802">
        <v>1</v>
      </c>
      <c r="I802">
        <v>101</v>
      </c>
      <c r="J802">
        <v>380</v>
      </c>
      <c r="K802">
        <v>123</v>
      </c>
      <c r="L802">
        <f t="shared" si="28"/>
        <v>17.040650400000004</v>
      </c>
      <c r="M802">
        <v>82.959349599999996</v>
      </c>
      <c r="O802">
        <v>20.96</v>
      </c>
      <c r="S802">
        <v>0.84061528399999996</v>
      </c>
      <c r="V802">
        <v>4.9329999999999998</v>
      </c>
      <c r="AJ802" t="s">
        <v>976</v>
      </c>
      <c r="AK802" t="s">
        <v>171</v>
      </c>
      <c r="AL802" t="s">
        <v>246</v>
      </c>
    </row>
    <row r="803" spans="1:38" x14ac:dyDescent="0.25">
      <c r="A803" t="s">
        <v>153</v>
      </c>
      <c r="B803" t="s">
        <v>56</v>
      </c>
      <c r="C803" t="s">
        <v>57</v>
      </c>
      <c r="E803" s="1">
        <v>42787</v>
      </c>
      <c r="G803" t="s">
        <v>58</v>
      </c>
      <c r="H803">
        <v>1</v>
      </c>
      <c r="I803">
        <v>51</v>
      </c>
      <c r="J803">
        <v>52</v>
      </c>
      <c r="K803">
        <v>9</v>
      </c>
      <c r="L803">
        <f t="shared" si="28"/>
        <v>18.244444400000006</v>
      </c>
      <c r="M803">
        <v>81.755555599999994</v>
      </c>
      <c r="O803">
        <v>1.6419999999999999</v>
      </c>
      <c r="S803">
        <v>0.92061466400000003</v>
      </c>
      <c r="V803">
        <v>5.0460000000000003</v>
      </c>
      <c r="AJ803" t="s">
        <v>976</v>
      </c>
      <c r="AK803" t="s">
        <v>161</v>
      </c>
      <c r="AL803" t="s">
        <v>246</v>
      </c>
    </row>
    <row r="804" spans="1:38" x14ac:dyDescent="0.25">
      <c r="A804" t="s">
        <v>88</v>
      </c>
      <c r="B804" t="s">
        <v>977</v>
      </c>
      <c r="C804" t="s">
        <v>45</v>
      </c>
      <c r="D804" t="s">
        <v>47</v>
      </c>
      <c r="E804" s="1">
        <v>34924</v>
      </c>
      <c r="G804" t="s">
        <v>46</v>
      </c>
      <c r="H804">
        <v>1</v>
      </c>
      <c r="I804">
        <v>35.700000000000003</v>
      </c>
      <c r="J804">
        <v>15.5</v>
      </c>
      <c r="L804">
        <f t="shared" si="28"/>
        <v>29.22580649999999</v>
      </c>
      <c r="M804">
        <v>70.77419350000001</v>
      </c>
      <c r="O804">
        <v>4.53</v>
      </c>
      <c r="Q804">
        <v>6.5399609999999999</v>
      </c>
      <c r="S804">
        <v>0.4219</v>
      </c>
      <c r="V804">
        <v>1.4437</v>
      </c>
      <c r="AL804" t="s">
        <v>83</v>
      </c>
    </row>
    <row r="805" spans="1:38" x14ac:dyDescent="0.25">
      <c r="A805" t="s">
        <v>82</v>
      </c>
      <c r="B805" t="s">
        <v>977</v>
      </c>
      <c r="C805" t="s">
        <v>45</v>
      </c>
      <c r="D805" t="s">
        <v>47</v>
      </c>
      <c r="E805" s="1">
        <v>34924</v>
      </c>
      <c r="G805" t="s">
        <v>46</v>
      </c>
      <c r="H805">
        <v>1</v>
      </c>
      <c r="I805">
        <v>47.3</v>
      </c>
      <c r="J805">
        <v>36.159999999999997</v>
      </c>
      <c r="L805">
        <f t="shared" si="28"/>
        <v>24.585177000000002</v>
      </c>
      <c r="M805">
        <v>75.414822999999998</v>
      </c>
      <c r="O805">
        <v>8.89</v>
      </c>
      <c r="Q805">
        <v>10.902696000000001</v>
      </c>
      <c r="S805">
        <v>0.30149999999999999</v>
      </c>
      <c r="V805">
        <v>1.2263999999999999</v>
      </c>
      <c r="AL805" t="s">
        <v>83</v>
      </c>
    </row>
    <row r="806" spans="1:38" x14ac:dyDescent="0.25">
      <c r="A806" t="s">
        <v>75</v>
      </c>
      <c r="B806" t="s">
        <v>977</v>
      </c>
      <c r="C806" t="s">
        <v>45</v>
      </c>
      <c r="D806" t="s">
        <v>47</v>
      </c>
      <c r="E806" s="1">
        <v>34924</v>
      </c>
      <c r="G806" t="s">
        <v>46</v>
      </c>
      <c r="H806">
        <v>1</v>
      </c>
      <c r="I806">
        <v>44.7</v>
      </c>
      <c r="J806">
        <v>30.22</v>
      </c>
      <c r="L806">
        <f t="shared" si="28"/>
        <v>25.082726699999995</v>
      </c>
      <c r="M806">
        <v>74.917273300000005</v>
      </c>
      <c r="O806">
        <v>7.58</v>
      </c>
      <c r="Q806">
        <v>7.8460580000000002</v>
      </c>
      <c r="S806">
        <v>0.25969999999999999</v>
      </c>
      <c r="V806">
        <v>1.0350999999999999</v>
      </c>
      <c r="AL806" t="s">
        <v>7</v>
      </c>
    </row>
    <row r="807" spans="1:38" x14ac:dyDescent="0.25">
      <c r="A807" t="s">
        <v>80</v>
      </c>
      <c r="B807" t="s">
        <v>977</v>
      </c>
      <c r="C807" t="s">
        <v>45</v>
      </c>
      <c r="D807" t="s">
        <v>47</v>
      </c>
      <c r="E807" s="1">
        <v>34924</v>
      </c>
      <c r="G807" t="s">
        <v>46</v>
      </c>
      <c r="H807">
        <v>1</v>
      </c>
      <c r="I807">
        <v>33.200000000000003</v>
      </c>
      <c r="J807">
        <v>14.28</v>
      </c>
      <c r="L807">
        <f t="shared" si="28"/>
        <v>27.030812299999994</v>
      </c>
      <c r="M807">
        <v>72.969187700000006</v>
      </c>
      <c r="O807">
        <v>3.86</v>
      </c>
      <c r="Q807">
        <v>4.6597920000000004</v>
      </c>
      <c r="S807">
        <v>0.3261</v>
      </c>
      <c r="V807">
        <v>1.2072000000000001</v>
      </c>
      <c r="AL807" t="s">
        <v>81</v>
      </c>
    </row>
    <row r="808" spans="1:38" x14ac:dyDescent="0.25">
      <c r="A808" t="s">
        <v>84</v>
      </c>
      <c r="B808" t="s">
        <v>977</v>
      </c>
      <c r="C808" t="s">
        <v>45</v>
      </c>
      <c r="D808" t="s">
        <v>47</v>
      </c>
      <c r="E808" s="1">
        <v>34924</v>
      </c>
      <c r="G808" t="s">
        <v>46</v>
      </c>
      <c r="H808">
        <v>1</v>
      </c>
      <c r="I808">
        <v>38.6</v>
      </c>
      <c r="J808">
        <v>20.8</v>
      </c>
      <c r="L808">
        <f t="shared" si="28"/>
        <v>26.201923100000002</v>
      </c>
      <c r="M808">
        <v>73.798076899999998</v>
      </c>
      <c r="O808">
        <v>5.45</v>
      </c>
      <c r="Q808">
        <v>6.8070500000000003</v>
      </c>
      <c r="S808">
        <v>0.32750000000000001</v>
      </c>
      <c r="V808">
        <v>1.2490000000000001</v>
      </c>
      <c r="AL808" t="s">
        <v>85</v>
      </c>
    </row>
    <row r="809" spans="1:38" x14ac:dyDescent="0.25">
      <c r="A809" t="s">
        <v>87</v>
      </c>
      <c r="B809" t="s">
        <v>977</v>
      </c>
      <c r="C809" t="s">
        <v>45</v>
      </c>
      <c r="D809" t="s">
        <v>47</v>
      </c>
      <c r="E809" s="1">
        <v>34924</v>
      </c>
      <c r="G809" t="s">
        <v>46</v>
      </c>
      <c r="H809">
        <v>1</v>
      </c>
      <c r="I809">
        <v>45.3</v>
      </c>
      <c r="J809">
        <v>33.49</v>
      </c>
      <c r="L809">
        <f t="shared" si="28"/>
        <v>25.261272000000005</v>
      </c>
      <c r="M809">
        <v>74.738727999999995</v>
      </c>
      <c r="O809">
        <v>8.4600000000000009</v>
      </c>
      <c r="Q809">
        <v>11.57751</v>
      </c>
      <c r="S809">
        <v>0.34560000000000002</v>
      </c>
      <c r="V809">
        <v>1.3685</v>
      </c>
      <c r="AL809" t="s">
        <v>85</v>
      </c>
    </row>
    <row r="810" spans="1:38" x14ac:dyDescent="0.25">
      <c r="A810" t="s">
        <v>76</v>
      </c>
      <c r="B810" t="s">
        <v>977</v>
      </c>
      <c r="C810" t="s">
        <v>45</v>
      </c>
      <c r="D810" t="s">
        <v>47</v>
      </c>
      <c r="E810" s="1">
        <v>34924</v>
      </c>
      <c r="G810" t="s">
        <v>46</v>
      </c>
      <c r="H810">
        <v>1</v>
      </c>
      <c r="I810">
        <v>31.1</v>
      </c>
      <c r="J810">
        <v>11.72</v>
      </c>
      <c r="L810">
        <f t="shared" si="28"/>
        <v>26.365187700000007</v>
      </c>
      <c r="M810">
        <v>73.634812299999993</v>
      </c>
      <c r="O810">
        <v>3.09</v>
      </c>
      <c r="Q810">
        <v>3.2664390000000001</v>
      </c>
      <c r="S810">
        <v>0.27829999999999999</v>
      </c>
      <c r="V810">
        <v>1.0570999999999999</v>
      </c>
      <c r="AL810" t="s">
        <v>7</v>
      </c>
    </row>
    <row r="811" spans="1:38" x14ac:dyDescent="0.25">
      <c r="A811" t="s">
        <v>86</v>
      </c>
      <c r="B811" t="s">
        <v>977</v>
      </c>
      <c r="C811" t="s">
        <v>45</v>
      </c>
      <c r="D811" t="s">
        <v>47</v>
      </c>
      <c r="E811" s="1">
        <v>34924</v>
      </c>
      <c r="G811" t="s">
        <v>46</v>
      </c>
      <c r="H811">
        <v>1</v>
      </c>
      <c r="I811">
        <v>32.200000000000003</v>
      </c>
      <c r="J811">
        <v>12.77</v>
      </c>
      <c r="L811">
        <f t="shared" si="28"/>
        <v>23.844949100000008</v>
      </c>
      <c r="M811">
        <v>76.155050899999992</v>
      </c>
      <c r="O811">
        <v>3.05</v>
      </c>
      <c r="Q811">
        <v>3.8905965</v>
      </c>
      <c r="S811">
        <v>0.30470000000000003</v>
      </c>
      <c r="V811">
        <v>1.2777000000000001</v>
      </c>
      <c r="AL811" t="s">
        <v>7</v>
      </c>
    </row>
    <row r="812" spans="1:38" x14ac:dyDescent="0.25">
      <c r="A812" t="s">
        <v>78</v>
      </c>
      <c r="B812" t="s">
        <v>977</v>
      </c>
      <c r="C812" t="s">
        <v>45</v>
      </c>
      <c r="D812" t="s">
        <v>47</v>
      </c>
      <c r="E812" s="1">
        <v>34924</v>
      </c>
      <c r="G812" t="s">
        <v>46</v>
      </c>
      <c r="H812">
        <v>1</v>
      </c>
      <c r="I812">
        <v>31</v>
      </c>
      <c r="J812">
        <v>10.89</v>
      </c>
      <c r="L812">
        <f t="shared" si="28"/>
        <v>31.03764919999999</v>
      </c>
      <c r="M812">
        <v>68.96235080000001</v>
      </c>
      <c r="O812">
        <v>3.38</v>
      </c>
      <c r="Q812">
        <v>3.844074</v>
      </c>
      <c r="S812">
        <v>0.35339999999999999</v>
      </c>
      <c r="V812">
        <v>1.1373</v>
      </c>
      <c r="AL812" t="s">
        <v>7</v>
      </c>
    </row>
    <row r="813" spans="1:38" x14ac:dyDescent="0.25">
      <c r="A813" t="s">
        <v>70</v>
      </c>
      <c r="B813" t="s">
        <v>977</v>
      </c>
      <c r="C813" t="s">
        <v>45</v>
      </c>
      <c r="D813" t="s">
        <v>47</v>
      </c>
      <c r="E813" s="1">
        <v>34924</v>
      </c>
      <c r="G813" t="s">
        <v>46</v>
      </c>
      <c r="H813">
        <v>1</v>
      </c>
      <c r="I813">
        <v>28</v>
      </c>
      <c r="J813">
        <v>8.1</v>
      </c>
      <c r="L813">
        <f t="shared" si="28"/>
        <v>32.592592600000003</v>
      </c>
      <c r="M813">
        <v>67.407407399999997</v>
      </c>
      <c r="O813">
        <v>2.64</v>
      </c>
      <c r="Q813">
        <v>2.5029840000000001</v>
      </c>
      <c r="S813">
        <v>0.30880000000000002</v>
      </c>
      <c r="V813">
        <v>0.94810000000000005</v>
      </c>
      <c r="AL813" t="s">
        <v>7</v>
      </c>
    </row>
    <row r="814" spans="1:38" x14ac:dyDescent="0.25">
      <c r="A814" t="s">
        <v>51</v>
      </c>
      <c r="B814" t="s">
        <v>977</v>
      </c>
      <c r="C814" t="s">
        <v>45</v>
      </c>
      <c r="D814" t="s">
        <v>47</v>
      </c>
      <c r="E814" s="1">
        <v>34924</v>
      </c>
      <c r="G814" t="s">
        <v>46</v>
      </c>
      <c r="H814">
        <v>1</v>
      </c>
      <c r="I814">
        <v>21</v>
      </c>
      <c r="J814">
        <v>3.5</v>
      </c>
      <c r="L814">
        <f t="shared" si="28"/>
        <v>32.714285700000005</v>
      </c>
      <c r="M814">
        <v>67.285714299999995</v>
      </c>
      <c r="O814">
        <v>1.1499999999999999</v>
      </c>
      <c r="Q814">
        <v>0.77974500000000002</v>
      </c>
      <c r="S814">
        <v>0.2228</v>
      </c>
      <c r="V814">
        <v>0.68100000000000005</v>
      </c>
      <c r="AL814" t="s">
        <v>7</v>
      </c>
    </row>
    <row r="815" spans="1:38" x14ac:dyDescent="0.25">
      <c r="A815" t="s">
        <v>89</v>
      </c>
      <c r="B815" t="s">
        <v>977</v>
      </c>
      <c r="C815" t="s">
        <v>45</v>
      </c>
      <c r="D815" t="s">
        <v>47</v>
      </c>
      <c r="E815" s="1">
        <v>34924</v>
      </c>
      <c r="G815" t="s">
        <v>46</v>
      </c>
      <c r="H815">
        <v>1</v>
      </c>
      <c r="I815">
        <v>30.4</v>
      </c>
      <c r="J815">
        <v>12.59</v>
      </c>
      <c r="L815">
        <f t="shared" si="28"/>
        <v>26.131850700000001</v>
      </c>
      <c r="M815">
        <v>73.868149299999999</v>
      </c>
      <c r="O815">
        <v>3.29</v>
      </c>
      <c r="Q815">
        <v>4.8721610000000002</v>
      </c>
      <c r="S815">
        <v>0.38690000000000002</v>
      </c>
      <c r="V815">
        <v>1.4809000000000001</v>
      </c>
      <c r="AL815" t="s">
        <v>81</v>
      </c>
    </row>
    <row r="816" spans="1:38" x14ac:dyDescent="0.25">
      <c r="A816" t="s">
        <v>95</v>
      </c>
      <c r="B816" t="s">
        <v>977</v>
      </c>
      <c r="C816" t="s">
        <v>45</v>
      </c>
      <c r="D816" t="s">
        <v>47</v>
      </c>
      <c r="E816" s="1">
        <v>34924</v>
      </c>
      <c r="G816" t="s">
        <v>46</v>
      </c>
      <c r="H816">
        <v>1</v>
      </c>
      <c r="I816">
        <v>32.5</v>
      </c>
      <c r="J816">
        <v>13.08</v>
      </c>
      <c r="L816">
        <f t="shared" si="28"/>
        <v>28.975535199999996</v>
      </c>
      <c r="M816">
        <v>71.024464800000004</v>
      </c>
      <c r="O816">
        <v>3.79</v>
      </c>
      <c r="Q816">
        <v>6.1212289999999996</v>
      </c>
      <c r="S816">
        <v>0.46860000000000002</v>
      </c>
      <c r="V816">
        <v>1.6151</v>
      </c>
      <c r="AL816" t="s">
        <v>85</v>
      </c>
    </row>
    <row r="817" spans="1:38" x14ac:dyDescent="0.25">
      <c r="A817" t="s">
        <v>60</v>
      </c>
      <c r="B817" t="s">
        <v>977</v>
      </c>
      <c r="C817" t="s">
        <v>45</v>
      </c>
      <c r="D817" t="s">
        <v>47</v>
      </c>
      <c r="E817" s="1">
        <v>34924</v>
      </c>
      <c r="G817" t="s">
        <v>46</v>
      </c>
      <c r="H817">
        <v>1</v>
      </c>
      <c r="I817">
        <v>30.7</v>
      </c>
      <c r="J817">
        <v>10.47</v>
      </c>
      <c r="L817">
        <f t="shared" si="28"/>
        <v>26.5520535</v>
      </c>
      <c r="M817">
        <v>73.4479465</v>
      </c>
      <c r="O817">
        <v>2.78</v>
      </c>
      <c r="Q817">
        <v>2.1962000000000002</v>
      </c>
      <c r="S817">
        <v>0.21049999999999999</v>
      </c>
      <c r="V817">
        <v>0.79</v>
      </c>
      <c r="AL817" t="s">
        <v>7</v>
      </c>
    </row>
    <row r="818" spans="1:38" x14ac:dyDescent="0.25">
      <c r="A818" t="s">
        <v>77</v>
      </c>
      <c r="B818" t="s">
        <v>977</v>
      </c>
      <c r="C818" t="s">
        <v>45</v>
      </c>
      <c r="D818" t="s">
        <v>47</v>
      </c>
      <c r="E818" s="1">
        <v>34924</v>
      </c>
      <c r="G818" t="s">
        <v>46</v>
      </c>
      <c r="H818">
        <v>1</v>
      </c>
      <c r="I818">
        <v>36.700000000000003</v>
      </c>
      <c r="J818">
        <v>17.84</v>
      </c>
      <c r="L818">
        <f t="shared" si="28"/>
        <v>23.934977599999996</v>
      </c>
      <c r="M818">
        <v>76.065022400000004</v>
      </c>
      <c r="O818">
        <v>4.2699999999999996</v>
      </c>
      <c r="Q818">
        <v>4.8238190000000003</v>
      </c>
      <c r="S818">
        <v>0.27029999999999998</v>
      </c>
      <c r="V818">
        <v>1.1296999999999999</v>
      </c>
      <c r="AL818" t="s">
        <v>7</v>
      </c>
    </row>
    <row r="819" spans="1:38" x14ac:dyDescent="0.25">
      <c r="A819" t="s">
        <v>52</v>
      </c>
      <c r="B819" t="s">
        <v>977</v>
      </c>
      <c r="C819" t="s">
        <v>45</v>
      </c>
      <c r="D819" t="s">
        <v>47</v>
      </c>
      <c r="E819" s="1">
        <v>34924</v>
      </c>
      <c r="G819" t="s">
        <v>46</v>
      </c>
      <c r="H819">
        <v>1</v>
      </c>
      <c r="I819">
        <v>23.1</v>
      </c>
      <c r="J819">
        <v>4.12</v>
      </c>
      <c r="L819">
        <f t="shared" si="28"/>
        <v>35.679611700000009</v>
      </c>
      <c r="M819">
        <v>64.320388299999991</v>
      </c>
      <c r="O819">
        <v>1.47</v>
      </c>
      <c r="Q819">
        <v>1.0119480000000001</v>
      </c>
      <c r="S819">
        <v>0.24610000000000001</v>
      </c>
      <c r="V819">
        <v>0.68840000000000001</v>
      </c>
      <c r="AL819" t="s">
        <v>7</v>
      </c>
    </row>
    <row r="820" spans="1:38" x14ac:dyDescent="0.25">
      <c r="A820" t="s">
        <v>54</v>
      </c>
      <c r="B820" t="s">
        <v>977</v>
      </c>
      <c r="C820" t="s">
        <v>45</v>
      </c>
      <c r="D820" t="s">
        <v>47</v>
      </c>
      <c r="E820" s="1">
        <v>34924</v>
      </c>
      <c r="G820" t="s">
        <v>46</v>
      </c>
      <c r="H820">
        <v>1</v>
      </c>
      <c r="I820">
        <v>23.4</v>
      </c>
      <c r="J820">
        <v>5.08</v>
      </c>
      <c r="L820">
        <f t="shared" si="28"/>
        <v>30.708661399999997</v>
      </c>
      <c r="M820">
        <v>69.291338600000003</v>
      </c>
      <c r="O820">
        <v>1.56</v>
      </c>
      <c r="Q820">
        <v>1.1027640000000001</v>
      </c>
      <c r="S820">
        <v>0.2172</v>
      </c>
      <c r="V820">
        <v>0.70689999999999997</v>
      </c>
      <c r="AL820" t="s">
        <v>7</v>
      </c>
    </row>
    <row r="821" spans="1:38" x14ac:dyDescent="0.25">
      <c r="A821" t="s">
        <v>67</v>
      </c>
      <c r="B821" t="s">
        <v>977</v>
      </c>
      <c r="C821" t="s">
        <v>45</v>
      </c>
      <c r="D821" t="s">
        <v>47</v>
      </c>
      <c r="E821" s="1">
        <v>34924</v>
      </c>
      <c r="G821" t="s">
        <v>46</v>
      </c>
      <c r="H821">
        <v>1</v>
      </c>
      <c r="I821">
        <v>21.6</v>
      </c>
      <c r="J821">
        <v>4.6399999999999997</v>
      </c>
      <c r="L821">
        <f t="shared" si="28"/>
        <v>29.525862099999998</v>
      </c>
      <c r="M821">
        <v>70.474137900000002</v>
      </c>
      <c r="O821">
        <v>1.37</v>
      </c>
      <c r="Q821">
        <v>1.2364250000000001</v>
      </c>
      <c r="S821">
        <v>0.2671</v>
      </c>
      <c r="V821">
        <v>0.90249999999999997</v>
      </c>
      <c r="AL821" t="s">
        <v>7</v>
      </c>
    </row>
    <row r="822" spans="1:38" x14ac:dyDescent="0.25">
      <c r="A822" t="s">
        <v>61</v>
      </c>
      <c r="B822" t="s">
        <v>977</v>
      </c>
      <c r="C822" t="s">
        <v>45</v>
      </c>
      <c r="D822" t="s">
        <v>47</v>
      </c>
      <c r="E822" s="1">
        <v>34924</v>
      </c>
      <c r="G822" t="s">
        <v>46</v>
      </c>
      <c r="H822">
        <v>1</v>
      </c>
      <c r="I822">
        <v>24.6</v>
      </c>
      <c r="J822">
        <v>5.79</v>
      </c>
      <c r="L822">
        <f t="shared" si="28"/>
        <v>28.8428325</v>
      </c>
      <c r="M822">
        <v>71.1571675</v>
      </c>
      <c r="O822">
        <v>1.67</v>
      </c>
      <c r="Q822">
        <v>1.4058060000000001</v>
      </c>
      <c r="S822">
        <v>0.24249999999999999</v>
      </c>
      <c r="V822">
        <v>0.84179999999999999</v>
      </c>
      <c r="AL822" t="s">
        <v>7</v>
      </c>
    </row>
    <row r="823" spans="1:38" x14ac:dyDescent="0.25">
      <c r="A823" t="s">
        <v>66</v>
      </c>
      <c r="B823" t="s">
        <v>977</v>
      </c>
      <c r="C823" t="s">
        <v>45</v>
      </c>
      <c r="D823" t="s">
        <v>47</v>
      </c>
      <c r="E823" s="1">
        <v>34924</v>
      </c>
      <c r="G823" t="s">
        <v>46</v>
      </c>
      <c r="H823">
        <v>1</v>
      </c>
      <c r="I823">
        <v>24.6</v>
      </c>
      <c r="J823">
        <v>6.05</v>
      </c>
      <c r="L823">
        <f t="shared" si="28"/>
        <v>34.380165300000002</v>
      </c>
      <c r="M823">
        <v>65.619834699999998</v>
      </c>
      <c r="O823">
        <v>2.08</v>
      </c>
      <c r="Q823">
        <v>1.8722080000000001</v>
      </c>
      <c r="S823">
        <v>0.29870000000000002</v>
      </c>
      <c r="V823">
        <v>0.90010000000000001</v>
      </c>
      <c r="AL823" t="s">
        <v>7</v>
      </c>
    </row>
    <row r="824" spans="1:38" x14ac:dyDescent="0.25">
      <c r="A824" t="s">
        <v>65</v>
      </c>
      <c r="B824" t="s">
        <v>977</v>
      </c>
      <c r="C824" t="s">
        <v>45</v>
      </c>
      <c r="D824" t="s">
        <v>47</v>
      </c>
      <c r="E824" s="1">
        <v>34924</v>
      </c>
      <c r="G824" t="s">
        <v>46</v>
      </c>
      <c r="H824">
        <v>1</v>
      </c>
      <c r="I824">
        <v>22</v>
      </c>
      <c r="J824">
        <v>4.2</v>
      </c>
      <c r="L824">
        <f t="shared" si="28"/>
        <v>29.047618999999997</v>
      </c>
      <c r="M824">
        <v>70.952381000000003</v>
      </c>
      <c r="O824">
        <v>1.22</v>
      </c>
      <c r="Q824">
        <v>1.078236</v>
      </c>
      <c r="S824">
        <v>0.25609999999999999</v>
      </c>
      <c r="V824">
        <v>0.88380000000000003</v>
      </c>
      <c r="AL824" t="s">
        <v>7</v>
      </c>
    </row>
    <row r="825" spans="1:38" x14ac:dyDescent="0.25">
      <c r="A825" t="s">
        <v>50</v>
      </c>
      <c r="B825" t="s">
        <v>977</v>
      </c>
      <c r="C825" t="s">
        <v>45</v>
      </c>
      <c r="D825" t="s">
        <v>47</v>
      </c>
      <c r="E825" s="1">
        <v>34924</v>
      </c>
      <c r="G825" t="s">
        <v>46</v>
      </c>
      <c r="H825">
        <v>1</v>
      </c>
      <c r="I825">
        <v>13.6</v>
      </c>
      <c r="J825">
        <v>1.18</v>
      </c>
      <c r="L825">
        <f t="shared" si="28"/>
        <v>33.050847500000003</v>
      </c>
      <c r="M825">
        <v>66.949152499999997</v>
      </c>
      <c r="O825">
        <v>0.39</v>
      </c>
      <c r="Q825">
        <v>0.24172199999999999</v>
      </c>
      <c r="S825">
        <v>0.2051</v>
      </c>
      <c r="V825">
        <v>0.61980000000000002</v>
      </c>
      <c r="AL825" t="s">
        <v>7</v>
      </c>
    </row>
    <row r="826" spans="1:38" x14ac:dyDescent="0.25">
      <c r="A826" t="s">
        <v>63</v>
      </c>
      <c r="B826" t="s">
        <v>977</v>
      </c>
      <c r="C826" t="s">
        <v>45</v>
      </c>
      <c r="D826" t="s">
        <v>47</v>
      </c>
      <c r="E826" s="1">
        <v>34924</v>
      </c>
      <c r="G826" t="s">
        <v>46</v>
      </c>
      <c r="H826">
        <v>1</v>
      </c>
      <c r="I826">
        <v>19.899999999999999</v>
      </c>
      <c r="J826">
        <v>3.4</v>
      </c>
      <c r="L826">
        <f t="shared" si="28"/>
        <v>27.352941200000004</v>
      </c>
      <c r="M826">
        <v>72.647058799999996</v>
      </c>
      <c r="O826">
        <v>0.93</v>
      </c>
      <c r="Q826">
        <v>0.80017199999999999</v>
      </c>
      <c r="S826">
        <v>0.23880000000000001</v>
      </c>
      <c r="V826">
        <v>0.86040000000000005</v>
      </c>
      <c r="AL826" t="s">
        <v>7</v>
      </c>
    </row>
    <row r="827" spans="1:38" x14ac:dyDescent="0.25">
      <c r="A827" t="s">
        <v>48</v>
      </c>
      <c r="B827" t="s">
        <v>977</v>
      </c>
      <c r="C827" t="s">
        <v>45</v>
      </c>
      <c r="D827" t="s">
        <v>47</v>
      </c>
      <c r="E827" s="1">
        <v>34924</v>
      </c>
      <c r="G827" t="s">
        <v>46</v>
      </c>
      <c r="H827">
        <v>1</v>
      </c>
      <c r="I827">
        <v>16.3</v>
      </c>
      <c r="J827">
        <v>1.79</v>
      </c>
      <c r="L827">
        <f t="shared" si="28"/>
        <v>32.960893900000002</v>
      </c>
      <c r="M827">
        <v>67.039106099999998</v>
      </c>
      <c r="O827">
        <v>0.59</v>
      </c>
      <c r="Q827">
        <v>0.34869</v>
      </c>
      <c r="S827">
        <v>0.1978</v>
      </c>
      <c r="V827">
        <v>0.59099999999999997</v>
      </c>
      <c r="AL827" t="s">
        <v>7</v>
      </c>
    </row>
    <row r="828" spans="1:38" x14ac:dyDescent="0.25">
      <c r="A828" t="s">
        <v>49</v>
      </c>
      <c r="B828" t="s">
        <v>977</v>
      </c>
      <c r="C828" t="s">
        <v>45</v>
      </c>
      <c r="D828" t="s">
        <v>47</v>
      </c>
      <c r="E828" s="1">
        <v>34924</v>
      </c>
      <c r="G828" t="s">
        <v>46</v>
      </c>
      <c r="H828">
        <v>1</v>
      </c>
      <c r="I828">
        <v>16.100000000000001</v>
      </c>
      <c r="J828">
        <v>2.0099999999999998</v>
      </c>
      <c r="L828">
        <f t="shared" si="28"/>
        <v>35.820895500000006</v>
      </c>
      <c r="M828">
        <v>64.179104499999994</v>
      </c>
      <c r="O828">
        <v>0.72</v>
      </c>
      <c r="Q828">
        <v>0.433944</v>
      </c>
      <c r="S828">
        <v>0.2172</v>
      </c>
      <c r="V828">
        <v>0.60270000000000001</v>
      </c>
      <c r="AL828" t="s">
        <v>7</v>
      </c>
    </row>
    <row r="829" spans="1:38" x14ac:dyDescent="0.25">
      <c r="A829" t="s">
        <v>62</v>
      </c>
      <c r="B829" t="s">
        <v>977</v>
      </c>
      <c r="C829" t="s">
        <v>45</v>
      </c>
      <c r="D829" t="s">
        <v>47</v>
      </c>
      <c r="E829" s="1">
        <v>34924</v>
      </c>
      <c r="G829" t="s">
        <v>46</v>
      </c>
      <c r="H829">
        <v>1</v>
      </c>
      <c r="I829">
        <v>19.399999999999999</v>
      </c>
      <c r="J829">
        <v>3.05</v>
      </c>
      <c r="L829">
        <f t="shared" si="28"/>
        <v>29.180327900000009</v>
      </c>
      <c r="M829">
        <v>70.819672099999991</v>
      </c>
      <c r="O829">
        <v>0.89</v>
      </c>
      <c r="Q829">
        <v>0.75338499999999997</v>
      </c>
      <c r="S829">
        <v>0.24970000000000001</v>
      </c>
      <c r="V829">
        <v>0.84650000000000003</v>
      </c>
      <c r="AL829" t="s">
        <v>7</v>
      </c>
    </row>
    <row r="830" spans="1:38" x14ac:dyDescent="0.25">
      <c r="A830" t="s">
        <v>73</v>
      </c>
      <c r="B830" t="s">
        <v>977</v>
      </c>
      <c r="C830" t="s">
        <v>45</v>
      </c>
      <c r="D830" t="s">
        <v>47</v>
      </c>
      <c r="E830" s="1">
        <v>34924</v>
      </c>
      <c r="G830" t="s">
        <v>46</v>
      </c>
      <c r="H830">
        <v>1</v>
      </c>
      <c r="I830">
        <v>20.9</v>
      </c>
      <c r="J830">
        <v>3.78</v>
      </c>
      <c r="L830">
        <f t="shared" si="28"/>
        <v>27.77777780000001</v>
      </c>
      <c r="M830">
        <v>72.22222219999999</v>
      </c>
      <c r="O830">
        <v>1.05</v>
      </c>
      <c r="Q830">
        <v>1.06932</v>
      </c>
      <c r="S830">
        <v>0.2843</v>
      </c>
      <c r="V830">
        <v>1.0184</v>
      </c>
      <c r="AL830" t="s">
        <v>7</v>
      </c>
    </row>
    <row r="831" spans="1:38" x14ac:dyDescent="0.25">
      <c r="A831" t="s">
        <v>69</v>
      </c>
      <c r="B831" t="s">
        <v>977</v>
      </c>
      <c r="C831" t="s">
        <v>45</v>
      </c>
      <c r="D831" t="s">
        <v>47</v>
      </c>
      <c r="E831" s="1">
        <v>34924</v>
      </c>
      <c r="G831" t="s">
        <v>46</v>
      </c>
      <c r="H831">
        <v>1</v>
      </c>
      <c r="I831">
        <v>19.3</v>
      </c>
      <c r="J831">
        <v>3.01</v>
      </c>
      <c r="L831">
        <f t="shared" si="28"/>
        <v>27.574750800000004</v>
      </c>
      <c r="M831">
        <v>72.425249199999996</v>
      </c>
      <c r="O831">
        <v>0.83</v>
      </c>
      <c r="Q831">
        <v>0.78493100000000005</v>
      </c>
      <c r="S831">
        <v>0.2616</v>
      </c>
      <c r="V831">
        <v>0.94569999999999999</v>
      </c>
      <c r="AL831" t="s">
        <v>7</v>
      </c>
    </row>
    <row r="832" spans="1:38" x14ac:dyDescent="0.25">
      <c r="A832" t="s">
        <v>44</v>
      </c>
      <c r="B832" t="s">
        <v>977</v>
      </c>
      <c r="C832" t="s">
        <v>45</v>
      </c>
      <c r="D832" t="s">
        <v>47</v>
      </c>
      <c r="E832" s="1">
        <v>34924</v>
      </c>
      <c r="G832" t="s">
        <v>46</v>
      </c>
      <c r="H832">
        <v>1</v>
      </c>
      <c r="I832">
        <v>18.3</v>
      </c>
      <c r="J832">
        <v>2.4700000000000002</v>
      </c>
      <c r="L832">
        <f t="shared" si="28"/>
        <v>41.295546600000002</v>
      </c>
      <c r="M832">
        <v>58.704453399999998</v>
      </c>
      <c r="O832">
        <v>1.02</v>
      </c>
      <c r="Q832">
        <v>0.51316200000000001</v>
      </c>
      <c r="S832">
        <v>0.2077</v>
      </c>
      <c r="V832">
        <v>0.50309999999999999</v>
      </c>
      <c r="AL832" t="s">
        <v>7</v>
      </c>
    </row>
    <row r="833" spans="1:38" x14ac:dyDescent="0.25">
      <c r="A833" t="s">
        <v>59</v>
      </c>
      <c r="B833" t="s">
        <v>977</v>
      </c>
      <c r="C833" t="s">
        <v>45</v>
      </c>
      <c r="D833" t="s">
        <v>47</v>
      </c>
      <c r="E833" s="1">
        <v>34924</v>
      </c>
      <c r="G833" t="s">
        <v>46</v>
      </c>
      <c r="H833">
        <v>1</v>
      </c>
      <c r="I833">
        <v>16</v>
      </c>
      <c r="J833">
        <v>1.68</v>
      </c>
      <c r="L833">
        <f t="shared" ref="L833:L864" si="29">100-M833</f>
        <v>32.142857100000001</v>
      </c>
      <c r="M833">
        <v>67.857142899999999</v>
      </c>
      <c r="O833">
        <v>0.54</v>
      </c>
      <c r="Q833">
        <v>0.42481799999999997</v>
      </c>
      <c r="S833">
        <v>0.25480000000000003</v>
      </c>
      <c r="V833">
        <v>0.78669999999999995</v>
      </c>
      <c r="AL833" t="s">
        <v>7</v>
      </c>
    </row>
    <row r="834" spans="1:38" x14ac:dyDescent="0.25">
      <c r="A834" t="s">
        <v>53</v>
      </c>
      <c r="B834" t="s">
        <v>977</v>
      </c>
      <c r="C834" t="s">
        <v>45</v>
      </c>
      <c r="D834" t="s">
        <v>47</v>
      </c>
      <c r="E834" s="1">
        <v>34924</v>
      </c>
      <c r="G834" t="s">
        <v>46</v>
      </c>
      <c r="H834">
        <v>1</v>
      </c>
      <c r="I834">
        <v>16.2</v>
      </c>
      <c r="J834">
        <v>1.87</v>
      </c>
      <c r="L834">
        <f t="shared" si="29"/>
        <v>33.689839599999999</v>
      </c>
      <c r="M834">
        <v>66.310160400000001</v>
      </c>
      <c r="O834">
        <v>0.63</v>
      </c>
      <c r="Q834">
        <v>0.44156699999999999</v>
      </c>
      <c r="S834">
        <v>0.2364</v>
      </c>
      <c r="V834">
        <v>0.70089999999999997</v>
      </c>
      <c r="AL834" t="s">
        <v>7</v>
      </c>
    </row>
    <row r="835" spans="1:38" x14ac:dyDescent="0.25">
      <c r="A835" t="s">
        <v>135</v>
      </c>
      <c r="B835" t="s">
        <v>56</v>
      </c>
      <c r="C835" t="s">
        <v>57</v>
      </c>
      <c r="E835" s="1">
        <v>42887</v>
      </c>
      <c r="G835" t="s">
        <v>58</v>
      </c>
      <c r="H835">
        <v>1</v>
      </c>
      <c r="I835">
        <v>125</v>
      </c>
      <c r="J835">
        <v>695</v>
      </c>
      <c r="K835">
        <v>138</v>
      </c>
      <c r="L835">
        <f t="shared" si="29"/>
        <v>11.838281199999997</v>
      </c>
      <c r="M835">
        <v>88.161718800000003</v>
      </c>
      <c r="O835">
        <v>15.153</v>
      </c>
      <c r="S835">
        <v>0.424283998</v>
      </c>
      <c r="V835">
        <v>3.5840000000000001</v>
      </c>
      <c r="AJ835" t="s">
        <v>976</v>
      </c>
      <c r="AK835" t="s">
        <v>161</v>
      </c>
      <c r="AL835" t="s">
        <v>246</v>
      </c>
    </row>
    <row r="836" spans="1:38" x14ac:dyDescent="0.25">
      <c r="A836" t="s">
        <v>120</v>
      </c>
      <c r="B836" t="s">
        <v>56</v>
      </c>
      <c r="C836" t="s">
        <v>57</v>
      </c>
      <c r="E836" s="1">
        <v>42887</v>
      </c>
      <c r="G836" t="s">
        <v>58</v>
      </c>
      <c r="H836">
        <v>1</v>
      </c>
      <c r="I836">
        <v>62</v>
      </c>
      <c r="J836">
        <v>96</v>
      </c>
      <c r="K836">
        <v>31</v>
      </c>
      <c r="L836">
        <f t="shared" si="29"/>
        <v>39.495238099999995</v>
      </c>
      <c r="M836">
        <v>60.504761900000005</v>
      </c>
      <c r="O836">
        <v>8.2940000000000005</v>
      </c>
      <c r="S836">
        <v>1.160370095</v>
      </c>
      <c r="V836">
        <v>2.9380000000000002</v>
      </c>
      <c r="AJ836" t="s">
        <v>976</v>
      </c>
      <c r="AK836" t="s">
        <v>161</v>
      </c>
      <c r="AL836" t="s">
        <v>246</v>
      </c>
    </row>
    <row r="837" spans="1:38" x14ac:dyDescent="0.25">
      <c r="A837" t="s">
        <v>118</v>
      </c>
      <c r="B837" t="s">
        <v>56</v>
      </c>
      <c r="C837" t="s">
        <v>57</v>
      </c>
      <c r="E837" s="1">
        <v>42887</v>
      </c>
      <c r="G837" t="s">
        <v>58</v>
      </c>
      <c r="H837">
        <v>1</v>
      </c>
      <c r="I837">
        <v>86</v>
      </c>
      <c r="J837">
        <v>230</v>
      </c>
      <c r="K837">
        <v>48</v>
      </c>
      <c r="L837">
        <f t="shared" si="29"/>
        <v>12.660526300000001</v>
      </c>
      <c r="M837">
        <v>87.339473699999999</v>
      </c>
      <c r="O837">
        <v>4.8109999999999999</v>
      </c>
      <c r="S837">
        <v>0.36335710500000001</v>
      </c>
      <c r="V837">
        <v>2.87</v>
      </c>
      <c r="AJ837" t="s">
        <v>976</v>
      </c>
      <c r="AK837" t="s">
        <v>161</v>
      </c>
      <c r="AL837" t="s">
        <v>246</v>
      </c>
    </row>
    <row r="838" spans="1:38" x14ac:dyDescent="0.25">
      <c r="A838" t="s">
        <v>124</v>
      </c>
      <c r="B838" t="s">
        <v>56</v>
      </c>
      <c r="C838" t="s">
        <v>57</v>
      </c>
      <c r="E838" s="1">
        <v>42887</v>
      </c>
      <c r="G838" t="s">
        <v>58</v>
      </c>
      <c r="H838">
        <v>1</v>
      </c>
      <c r="I838">
        <v>53</v>
      </c>
      <c r="J838">
        <v>66</v>
      </c>
      <c r="K838">
        <v>30</v>
      </c>
      <c r="L838">
        <f t="shared" si="29"/>
        <v>14.370000000000005</v>
      </c>
      <c r="M838">
        <v>85.63</v>
      </c>
      <c r="O838">
        <v>2.8740000000000001</v>
      </c>
      <c r="S838">
        <v>0.44618849999999999</v>
      </c>
      <c r="V838">
        <v>3.105</v>
      </c>
      <c r="AJ838" t="s">
        <v>976</v>
      </c>
      <c r="AK838" t="s">
        <v>161</v>
      </c>
      <c r="AL838" t="s">
        <v>246</v>
      </c>
    </row>
    <row r="839" spans="1:38" x14ac:dyDescent="0.25">
      <c r="A839" t="s">
        <v>55</v>
      </c>
      <c r="B839" t="s">
        <v>56</v>
      </c>
      <c r="C839" t="s">
        <v>57</v>
      </c>
      <c r="E839" s="1">
        <v>42887</v>
      </c>
      <c r="G839" t="s">
        <v>58</v>
      </c>
      <c r="H839">
        <v>1</v>
      </c>
      <c r="I839">
        <v>83</v>
      </c>
      <c r="J839">
        <v>206</v>
      </c>
      <c r="K839">
        <v>54</v>
      </c>
      <c r="L839">
        <f t="shared" si="29"/>
        <v>17.13636360000001</v>
      </c>
      <c r="M839">
        <v>82.86363639999999</v>
      </c>
      <c r="O839">
        <v>7.54</v>
      </c>
      <c r="S839">
        <v>0.13143590899999999</v>
      </c>
      <c r="V839">
        <v>0.76700000000000002</v>
      </c>
      <c r="AJ839" t="s">
        <v>976</v>
      </c>
      <c r="AK839" t="s">
        <v>161</v>
      </c>
      <c r="AL839" t="s">
        <v>246</v>
      </c>
    </row>
    <row r="840" spans="1:38" x14ac:dyDescent="0.25">
      <c r="A840" t="s">
        <v>121</v>
      </c>
      <c r="B840" t="s">
        <v>56</v>
      </c>
      <c r="C840" t="s">
        <v>57</v>
      </c>
      <c r="E840" s="1">
        <v>42887</v>
      </c>
      <c r="G840" t="s">
        <v>58</v>
      </c>
      <c r="H840">
        <v>1</v>
      </c>
      <c r="I840">
        <v>125</v>
      </c>
      <c r="J840">
        <v>840</v>
      </c>
      <c r="K840">
        <v>107</v>
      </c>
      <c r="L840">
        <f t="shared" si="29"/>
        <v>8.2814433000000065</v>
      </c>
      <c r="M840">
        <v>91.718556699999993</v>
      </c>
      <c r="O840">
        <v>8.0329999999999995</v>
      </c>
      <c r="S840">
        <v>0.245130722</v>
      </c>
      <c r="V840">
        <v>2.96</v>
      </c>
      <c r="AJ840" t="s">
        <v>976</v>
      </c>
      <c r="AK840" t="s">
        <v>161</v>
      </c>
      <c r="AL840" t="s">
        <v>246</v>
      </c>
    </row>
    <row r="841" spans="1:38" x14ac:dyDescent="0.25">
      <c r="A841" t="s">
        <v>136</v>
      </c>
      <c r="B841" t="s">
        <v>56</v>
      </c>
      <c r="C841" t="s">
        <v>57</v>
      </c>
      <c r="E841" s="1">
        <v>42887</v>
      </c>
      <c r="G841" t="s">
        <v>58</v>
      </c>
      <c r="H841">
        <v>1</v>
      </c>
      <c r="I841">
        <v>122</v>
      </c>
      <c r="J841">
        <v>740</v>
      </c>
      <c r="K841">
        <v>196</v>
      </c>
      <c r="L841">
        <f t="shared" si="29"/>
        <v>8.6107527000000061</v>
      </c>
      <c r="M841">
        <v>91.389247299999994</v>
      </c>
      <c r="O841">
        <v>16.015999999999998</v>
      </c>
      <c r="S841">
        <v>0.313603613</v>
      </c>
      <c r="V841">
        <v>3.6419999999999999</v>
      </c>
      <c r="AJ841" t="s">
        <v>976</v>
      </c>
      <c r="AK841" t="s">
        <v>161</v>
      </c>
      <c r="AL841" t="s">
        <v>246</v>
      </c>
    </row>
    <row r="842" spans="1:38" x14ac:dyDescent="0.25">
      <c r="A842" t="s">
        <v>130</v>
      </c>
      <c r="B842" t="s">
        <v>56</v>
      </c>
      <c r="C842" t="s">
        <v>57</v>
      </c>
      <c r="E842" s="1">
        <v>42887</v>
      </c>
      <c r="G842" t="s">
        <v>58</v>
      </c>
      <c r="H842">
        <v>1</v>
      </c>
      <c r="I842">
        <v>119</v>
      </c>
      <c r="J842">
        <v>680</v>
      </c>
      <c r="K842">
        <v>103</v>
      </c>
      <c r="L842">
        <f t="shared" si="29"/>
        <v>14.866666699999996</v>
      </c>
      <c r="M842">
        <v>85.133333300000004</v>
      </c>
      <c r="O842">
        <v>13.826000000000001</v>
      </c>
      <c r="S842">
        <v>0.487329334</v>
      </c>
      <c r="V842">
        <v>3.278</v>
      </c>
      <c r="AJ842" t="s">
        <v>976</v>
      </c>
      <c r="AK842" t="s">
        <v>161</v>
      </c>
      <c r="AL842" t="s">
        <v>246</v>
      </c>
    </row>
    <row r="843" spans="1:38" x14ac:dyDescent="0.25">
      <c r="A843" t="s">
        <v>119</v>
      </c>
      <c r="B843" t="s">
        <v>56</v>
      </c>
      <c r="C843" t="s">
        <v>57</v>
      </c>
      <c r="E843" s="1">
        <v>42887</v>
      </c>
      <c r="G843" t="s">
        <v>58</v>
      </c>
      <c r="H843">
        <v>1</v>
      </c>
      <c r="I843">
        <v>42</v>
      </c>
      <c r="J843">
        <v>29</v>
      </c>
      <c r="K843">
        <v>16</v>
      </c>
      <c r="L843">
        <f t="shared" si="29"/>
        <v>10.133333300000004</v>
      </c>
      <c r="M843">
        <v>89.866666699999996</v>
      </c>
      <c r="O843">
        <v>0.60799999999999998</v>
      </c>
      <c r="S843">
        <v>0.29224533200000002</v>
      </c>
      <c r="V843">
        <v>2.8839999999999999</v>
      </c>
      <c r="AJ843" t="s">
        <v>976</v>
      </c>
      <c r="AK843" t="s">
        <v>161</v>
      </c>
      <c r="AL843" t="s">
        <v>246</v>
      </c>
    </row>
    <row r="844" spans="1:38" x14ac:dyDescent="0.25">
      <c r="A844" t="s">
        <v>103</v>
      </c>
      <c r="B844" t="s">
        <v>56</v>
      </c>
      <c r="C844" t="s">
        <v>57</v>
      </c>
      <c r="E844" s="1">
        <v>42887</v>
      </c>
      <c r="G844" t="s">
        <v>58</v>
      </c>
      <c r="H844">
        <v>1</v>
      </c>
      <c r="I844">
        <v>55</v>
      </c>
      <c r="J844">
        <v>78</v>
      </c>
      <c r="K844">
        <v>30</v>
      </c>
      <c r="L844">
        <f t="shared" si="29"/>
        <v>8.61</v>
      </c>
      <c r="M844">
        <v>91.39</v>
      </c>
      <c r="O844">
        <v>1.722</v>
      </c>
      <c r="S844">
        <v>0.1804656</v>
      </c>
      <c r="V844">
        <v>2.0960000000000001</v>
      </c>
      <c r="AJ844" t="s">
        <v>976</v>
      </c>
      <c r="AK844" t="s">
        <v>161</v>
      </c>
      <c r="AL844" t="s">
        <v>246</v>
      </c>
    </row>
    <row r="845" spans="1:38" x14ac:dyDescent="0.25">
      <c r="A845" t="s">
        <v>134</v>
      </c>
      <c r="B845" t="s">
        <v>56</v>
      </c>
      <c r="C845" t="s">
        <v>57</v>
      </c>
      <c r="E845" s="1">
        <v>42887</v>
      </c>
      <c r="G845" t="s">
        <v>58</v>
      </c>
      <c r="H845">
        <v>1</v>
      </c>
      <c r="I845">
        <v>123</v>
      </c>
      <c r="J845">
        <v>760</v>
      </c>
      <c r="K845">
        <v>107</v>
      </c>
      <c r="L845">
        <f t="shared" si="29"/>
        <v>9.2350514999999973</v>
      </c>
      <c r="M845">
        <v>90.764948500000003</v>
      </c>
      <c r="O845">
        <v>8.9580000000000002</v>
      </c>
      <c r="S845">
        <v>0.328583132</v>
      </c>
      <c r="V845">
        <v>3.5579999999999998</v>
      </c>
      <c r="AJ845" t="s">
        <v>976</v>
      </c>
      <c r="AK845" t="s">
        <v>171</v>
      </c>
      <c r="AL845" t="s">
        <v>246</v>
      </c>
    </row>
    <row r="846" spans="1:38" x14ac:dyDescent="0.25">
      <c r="A846" t="s">
        <v>116</v>
      </c>
      <c r="B846" t="s">
        <v>56</v>
      </c>
      <c r="C846" t="s">
        <v>57</v>
      </c>
      <c r="E846" s="1">
        <v>42887</v>
      </c>
      <c r="G846" t="s">
        <v>58</v>
      </c>
      <c r="H846">
        <v>1</v>
      </c>
      <c r="I846">
        <v>115</v>
      </c>
      <c r="J846">
        <v>608</v>
      </c>
      <c r="K846">
        <v>96</v>
      </c>
      <c r="L846">
        <f t="shared" si="29"/>
        <v>12.309302299999999</v>
      </c>
      <c r="M846">
        <v>87.690697700000001</v>
      </c>
      <c r="O846">
        <v>10.586</v>
      </c>
      <c r="S846">
        <v>0.34515283600000002</v>
      </c>
      <c r="V846">
        <v>2.8039999999999998</v>
      </c>
      <c r="AJ846" t="s">
        <v>976</v>
      </c>
      <c r="AK846" t="s">
        <v>161</v>
      </c>
      <c r="AL846" t="s">
        <v>246</v>
      </c>
    </row>
    <row r="847" spans="1:38" x14ac:dyDescent="0.25">
      <c r="A847" t="s">
        <v>96</v>
      </c>
      <c r="B847" t="s">
        <v>56</v>
      </c>
      <c r="C847" t="s">
        <v>57</v>
      </c>
      <c r="E847" s="1">
        <v>42887</v>
      </c>
      <c r="G847" t="s">
        <v>58</v>
      </c>
      <c r="H847">
        <v>1</v>
      </c>
      <c r="I847">
        <v>54</v>
      </c>
      <c r="J847">
        <v>61</v>
      </c>
      <c r="K847">
        <v>22</v>
      </c>
      <c r="L847">
        <f t="shared" si="29"/>
        <v>12.191666699999999</v>
      </c>
      <c r="M847">
        <v>87.808333300000001</v>
      </c>
      <c r="O847">
        <v>1.4630000000000001</v>
      </c>
      <c r="S847">
        <v>0.19762691700000001</v>
      </c>
      <c r="V847">
        <v>1.621</v>
      </c>
      <c r="AJ847" t="s">
        <v>976</v>
      </c>
      <c r="AK847" t="s">
        <v>161</v>
      </c>
      <c r="AL847" t="s">
        <v>246</v>
      </c>
    </row>
    <row r="848" spans="1:38" x14ac:dyDescent="0.25">
      <c r="A848" t="s">
        <v>97</v>
      </c>
      <c r="B848" t="s">
        <v>56</v>
      </c>
      <c r="C848" t="s">
        <v>57</v>
      </c>
      <c r="E848" s="1">
        <v>42787</v>
      </c>
      <c r="G848" t="s">
        <v>58</v>
      </c>
      <c r="H848">
        <v>1</v>
      </c>
      <c r="I848">
        <v>110</v>
      </c>
      <c r="J848">
        <v>420</v>
      </c>
      <c r="K848">
        <v>64</v>
      </c>
      <c r="L848">
        <f t="shared" si="29"/>
        <v>8.8812499999999943</v>
      </c>
      <c r="M848">
        <v>91.118750000000006</v>
      </c>
      <c r="O848">
        <v>5.6840000000000002</v>
      </c>
      <c r="S848">
        <v>0.14467556300000001</v>
      </c>
      <c r="V848">
        <v>1.629</v>
      </c>
      <c r="AJ848" t="s">
        <v>976</v>
      </c>
      <c r="AK848" t="s">
        <v>161</v>
      </c>
      <c r="AL848" t="s">
        <v>246</v>
      </c>
    </row>
    <row r="849" spans="1:38" x14ac:dyDescent="0.25">
      <c r="A849" t="s">
        <v>138</v>
      </c>
      <c r="B849" t="s">
        <v>56</v>
      </c>
      <c r="C849" t="s">
        <v>57</v>
      </c>
      <c r="E849" s="1">
        <v>42787</v>
      </c>
      <c r="G849" t="s">
        <v>58</v>
      </c>
      <c r="H849">
        <v>1</v>
      </c>
      <c r="I849">
        <v>131</v>
      </c>
      <c r="J849">
        <v>410</v>
      </c>
      <c r="K849">
        <v>103</v>
      </c>
      <c r="L849">
        <f t="shared" si="29"/>
        <v>10.032038799999995</v>
      </c>
      <c r="M849">
        <v>89.967961200000005</v>
      </c>
      <c r="O849">
        <v>10.333</v>
      </c>
      <c r="S849">
        <v>0.38573189200000002</v>
      </c>
      <c r="V849">
        <v>3.8450000000000002</v>
      </c>
      <c r="AJ849" t="s">
        <v>976</v>
      </c>
      <c r="AK849" t="s">
        <v>161</v>
      </c>
      <c r="AL849" t="s">
        <v>246</v>
      </c>
    </row>
    <row r="850" spans="1:38" x14ac:dyDescent="0.25">
      <c r="A850" t="s">
        <v>151</v>
      </c>
      <c r="B850" t="s">
        <v>56</v>
      </c>
      <c r="C850" t="s">
        <v>57</v>
      </c>
      <c r="E850" s="1">
        <v>42787</v>
      </c>
      <c r="G850" t="s">
        <v>58</v>
      </c>
      <c r="H850">
        <v>1</v>
      </c>
      <c r="I850">
        <v>120</v>
      </c>
      <c r="J850">
        <v>690</v>
      </c>
      <c r="K850">
        <v>234</v>
      </c>
      <c r="L850">
        <f t="shared" si="29"/>
        <v>8.5730769000000038</v>
      </c>
      <c r="M850">
        <v>91.426923099999996</v>
      </c>
      <c r="O850">
        <v>20.061</v>
      </c>
      <c r="S850">
        <v>0.42891103699999999</v>
      </c>
      <c r="V850">
        <v>5.0030000000000001</v>
      </c>
      <c r="AJ850" t="s">
        <v>976</v>
      </c>
      <c r="AK850" t="s">
        <v>171</v>
      </c>
      <c r="AL850" t="s">
        <v>246</v>
      </c>
    </row>
    <row r="851" spans="1:38" x14ac:dyDescent="0.25">
      <c r="A851" t="s">
        <v>106</v>
      </c>
      <c r="B851" t="s">
        <v>56</v>
      </c>
      <c r="C851" t="s">
        <v>57</v>
      </c>
      <c r="E851" s="1">
        <v>42787</v>
      </c>
      <c r="G851" t="s">
        <v>58</v>
      </c>
      <c r="H851">
        <v>1</v>
      </c>
      <c r="I851">
        <v>114</v>
      </c>
      <c r="J851">
        <v>335</v>
      </c>
      <c r="K851">
        <v>100</v>
      </c>
      <c r="L851">
        <f t="shared" si="29"/>
        <v>11.495000000000005</v>
      </c>
      <c r="M851">
        <v>88.504999999999995</v>
      </c>
      <c r="O851">
        <v>11.494999999999999</v>
      </c>
      <c r="S851">
        <v>0.26875310000000002</v>
      </c>
      <c r="V851">
        <v>2.3380000000000001</v>
      </c>
      <c r="AJ851" t="s">
        <v>976</v>
      </c>
      <c r="AK851" t="s">
        <v>161</v>
      </c>
      <c r="AL851" t="s">
        <v>246</v>
      </c>
    </row>
    <row r="852" spans="1:38" x14ac:dyDescent="0.25">
      <c r="A852" t="s">
        <v>105</v>
      </c>
      <c r="B852" t="s">
        <v>56</v>
      </c>
      <c r="C852" t="s">
        <v>57</v>
      </c>
      <c r="E852" s="1">
        <v>42787</v>
      </c>
      <c r="G852" t="s">
        <v>58</v>
      </c>
      <c r="H852">
        <v>1</v>
      </c>
      <c r="I852">
        <v>115</v>
      </c>
      <c r="J852">
        <v>650</v>
      </c>
      <c r="K852">
        <v>250</v>
      </c>
      <c r="L852">
        <f t="shared" si="29"/>
        <v>4.7399999999999949</v>
      </c>
      <c r="M852">
        <v>95.26</v>
      </c>
      <c r="O852">
        <v>11.85</v>
      </c>
      <c r="S852">
        <v>0.106887</v>
      </c>
      <c r="V852">
        <v>2.2549999999999999</v>
      </c>
      <c r="AJ852" t="s">
        <v>976</v>
      </c>
      <c r="AK852" t="s">
        <v>161</v>
      </c>
      <c r="AL852" t="s">
        <v>246</v>
      </c>
    </row>
    <row r="853" spans="1:38" x14ac:dyDescent="0.25">
      <c r="A853" t="s">
        <v>142</v>
      </c>
      <c r="B853" t="s">
        <v>56</v>
      </c>
      <c r="C853" t="s">
        <v>57</v>
      </c>
      <c r="E853" s="1">
        <v>42787</v>
      </c>
      <c r="G853" t="s">
        <v>58</v>
      </c>
      <c r="H853">
        <v>1</v>
      </c>
      <c r="I853">
        <v>112</v>
      </c>
      <c r="J853">
        <v>610</v>
      </c>
      <c r="K853">
        <v>180</v>
      </c>
      <c r="L853">
        <f t="shared" si="29"/>
        <v>8.3766667000000012</v>
      </c>
      <c r="M853">
        <v>91.623333299999999</v>
      </c>
      <c r="O853">
        <v>15.077999999999999</v>
      </c>
      <c r="S853">
        <v>0.331632235</v>
      </c>
      <c r="V853">
        <v>3.9590000000000001</v>
      </c>
      <c r="AJ853" t="s">
        <v>976</v>
      </c>
      <c r="AK853" t="s">
        <v>161</v>
      </c>
      <c r="AL853" t="s">
        <v>246</v>
      </c>
    </row>
    <row r="854" spans="1:38" x14ac:dyDescent="0.25">
      <c r="A854" t="s">
        <v>64</v>
      </c>
      <c r="B854" t="s">
        <v>56</v>
      </c>
      <c r="C854" t="s">
        <v>57</v>
      </c>
      <c r="E854" s="1">
        <v>42787</v>
      </c>
      <c r="G854" t="s">
        <v>58</v>
      </c>
      <c r="H854">
        <v>1</v>
      </c>
      <c r="I854">
        <v>144</v>
      </c>
      <c r="J854">
        <v>1180</v>
      </c>
      <c r="K854">
        <v>238</v>
      </c>
      <c r="L854">
        <f t="shared" si="29"/>
        <v>7.7310923999999943</v>
      </c>
      <c r="M854">
        <v>92.268907600000006</v>
      </c>
      <c r="O854">
        <v>18.399999999999999</v>
      </c>
      <c r="S854">
        <v>6.7028570999999995E-2</v>
      </c>
      <c r="V854">
        <v>0.86699999999999999</v>
      </c>
      <c r="AJ854" t="s">
        <v>976</v>
      </c>
      <c r="AK854" t="s">
        <v>161</v>
      </c>
      <c r="AL854" t="s">
        <v>7</v>
      </c>
    </row>
    <row r="855" spans="1:38" x14ac:dyDescent="0.25">
      <c r="A855" t="s">
        <v>98</v>
      </c>
      <c r="B855" t="s">
        <v>56</v>
      </c>
      <c r="C855" t="s">
        <v>57</v>
      </c>
      <c r="E855" s="1">
        <v>42787</v>
      </c>
      <c r="G855" t="s">
        <v>58</v>
      </c>
      <c r="H855">
        <v>1</v>
      </c>
      <c r="I855">
        <v>95</v>
      </c>
      <c r="J855">
        <v>288</v>
      </c>
      <c r="K855">
        <v>62</v>
      </c>
      <c r="L855">
        <f t="shared" si="29"/>
        <v>14.066129000000004</v>
      </c>
      <c r="M855">
        <v>85.933870999999996</v>
      </c>
      <c r="O855">
        <v>8.7210000000000001</v>
      </c>
      <c r="S855">
        <v>0.25136172499999998</v>
      </c>
      <c r="V855">
        <v>1.7869999999999999</v>
      </c>
      <c r="AJ855" t="s">
        <v>976</v>
      </c>
      <c r="AK855" t="s">
        <v>161</v>
      </c>
      <c r="AL855" t="s">
        <v>246</v>
      </c>
    </row>
    <row r="856" spans="1:38" x14ac:dyDescent="0.25">
      <c r="A856" t="s">
        <v>93</v>
      </c>
      <c r="B856" t="s">
        <v>56</v>
      </c>
      <c r="C856" t="s">
        <v>57</v>
      </c>
      <c r="E856" s="1">
        <v>42787</v>
      </c>
      <c r="G856" t="s">
        <v>58</v>
      </c>
      <c r="H856">
        <v>1</v>
      </c>
      <c r="I856">
        <v>90</v>
      </c>
      <c r="J856">
        <v>302</v>
      </c>
      <c r="K856">
        <v>44</v>
      </c>
      <c r="L856">
        <f t="shared" si="29"/>
        <v>11.7295455</v>
      </c>
      <c r="M856">
        <v>88.2704545</v>
      </c>
      <c r="O856">
        <v>5.1609999999999996</v>
      </c>
      <c r="S856">
        <v>0.18825920500000001</v>
      </c>
      <c r="V856">
        <v>1.605</v>
      </c>
      <c r="AJ856" t="s">
        <v>976</v>
      </c>
      <c r="AK856" t="s">
        <v>161</v>
      </c>
      <c r="AL856" t="s">
        <v>246</v>
      </c>
    </row>
    <row r="857" spans="1:38" x14ac:dyDescent="0.25">
      <c r="A857" t="s">
        <v>71</v>
      </c>
      <c r="B857" t="s">
        <v>56</v>
      </c>
      <c r="C857" t="s">
        <v>57</v>
      </c>
      <c r="E857" s="1">
        <v>42787</v>
      </c>
      <c r="G857" t="s">
        <v>58</v>
      </c>
      <c r="H857">
        <v>1</v>
      </c>
      <c r="I857">
        <v>87</v>
      </c>
      <c r="J857">
        <v>134</v>
      </c>
      <c r="K857">
        <v>29</v>
      </c>
      <c r="L857">
        <f t="shared" si="29"/>
        <v>13.920689699999997</v>
      </c>
      <c r="M857">
        <v>86.079310300000003</v>
      </c>
      <c r="O857">
        <v>4.0369999999999999</v>
      </c>
      <c r="S857">
        <v>0.137536414</v>
      </c>
      <c r="V857">
        <v>0.98799999999999999</v>
      </c>
      <c r="AJ857" t="s">
        <v>976</v>
      </c>
      <c r="AK857" t="s">
        <v>161</v>
      </c>
      <c r="AL857" t="s">
        <v>246</v>
      </c>
    </row>
    <row r="858" spans="1:38" x14ac:dyDescent="0.25">
      <c r="A858" t="s">
        <v>68</v>
      </c>
      <c r="B858" t="s">
        <v>56</v>
      </c>
      <c r="C858" t="s">
        <v>57</v>
      </c>
      <c r="E858" s="1">
        <v>42787</v>
      </c>
      <c r="G858" t="s">
        <v>58</v>
      </c>
      <c r="H858">
        <v>1</v>
      </c>
      <c r="I858">
        <v>44</v>
      </c>
      <c r="J858">
        <v>38</v>
      </c>
      <c r="K858">
        <v>10</v>
      </c>
      <c r="L858">
        <f t="shared" si="29"/>
        <v>18.510000000000005</v>
      </c>
      <c r="M858">
        <v>81.489999999999995</v>
      </c>
      <c r="O858">
        <v>1.851</v>
      </c>
      <c r="S858">
        <v>0.16992180000000001</v>
      </c>
      <c r="V858">
        <v>0.91800000000000004</v>
      </c>
      <c r="AJ858" t="s">
        <v>976</v>
      </c>
      <c r="AK858" t="s">
        <v>161</v>
      </c>
      <c r="AL858" t="s">
        <v>246</v>
      </c>
    </row>
    <row r="859" spans="1:38" x14ac:dyDescent="0.25">
      <c r="A859" t="s">
        <v>74</v>
      </c>
      <c r="B859" t="s">
        <v>56</v>
      </c>
      <c r="C859" t="s">
        <v>57</v>
      </c>
      <c r="E859" s="1">
        <v>42787</v>
      </c>
      <c r="G859" t="s">
        <v>58</v>
      </c>
      <c r="H859">
        <v>1</v>
      </c>
      <c r="I859">
        <v>48</v>
      </c>
      <c r="J859">
        <v>47</v>
      </c>
      <c r="K859">
        <v>12</v>
      </c>
      <c r="L859">
        <f t="shared" si="29"/>
        <v>19.558333300000001</v>
      </c>
      <c r="M859">
        <v>80.441666699999999</v>
      </c>
      <c r="O859">
        <v>2.347</v>
      </c>
      <c r="S859">
        <v>0.200277333</v>
      </c>
      <c r="V859">
        <v>1.024</v>
      </c>
      <c r="AJ859" t="s">
        <v>976</v>
      </c>
      <c r="AK859" t="s">
        <v>161</v>
      </c>
      <c r="AL859" t="s">
        <v>246</v>
      </c>
    </row>
    <row r="860" spans="1:38" x14ac:dyDescent="0.25">
      <c r="A860" t="s">
        <v>1090</v>
      </c>
      <c r="B860" t="s">
        <v>982</v>
      </c>
      <c r="C860" t="s">
        <v>191</v>
      </c>
      <c r="D860" t="s">
        <v>1130</v>
      </c>
      <c r="E860" s="1">
        <v>44459</v>
      </c>
      <c r="H860">
        <v>1</v>
      </c>
      <c r="I860">
        <v>73.08</v>
      </c>
      <c r="J860">
        <v>8.91</v>
      </c>
      <c r="K860">
        <v>6.27</v>
      </c>
      <c r="L860">
        <f t="shared" si="29"/>
        <v>19.138755980861234</v>
      </c>
      <c r="M860">
        <v>80.861244019138766</v>
      </c>
      <c r="S860">
        <v>0.82293397129186552</v>
      </c>
    </row>
    <row r="861" spans="1:38" x14ac:dyDescent="0.25">
      <c r="A861" t="s">
        <v>1091</v>
      </c>
      <c r="B861" t="s">
        <v>982</v>
      </c>
      <c r="C861" t="s">
        <v>191</v>
      </c>
      <c r="D861" t="s">
        <v>1130</v>
      </c>
      <c r="E861" s="1">
        <v>44459</v>
      </c>
      <c r="H861">
        <v>1</v>
      </c>
      <c r="I861">
        <v>65.38</v>
      </c>
      <c r="J861">
        <v>8.370000000000001</v>
      </c>
      <c r="K861">
        <v>5.8999999999999995</v>
      </c>
      <c r="L861">
        <f t="shared" si="29"/>
        <v>21.694915254237287</v>
      </c>
      <c r="M861">
        <v>78.305084745762713</v>
      </c>
      <c r="S861">
        <v>0.9540425762711866</v>
      </c>
    </row>
    <row r="862" spans="1:38" x14ac:dyDescent="0.25">
      <c r="A862" t="s">
        <v>1092</v>
      </c>
      <c r="B862" t="s">
        <v>982</v>
      </c>
      <c r="C862" t="s">
        <v>191</v>
      </c>
      <c r="D862" t="s">
        <v>1130</v>
      </c>
      <c r="E862" s="1">
        <v>44459</v>
      </c>
      <c r="H862">
        <v>1</v>
      </c>
      <c r="I862">
        <v>101.8</v>
      </c>
      <c r="J862">
        <v>28.07</v>
      </c>
      <c r="K862">
        <v>18.75</v>
      </c>
      <c r="L862">
        <f t="shared" si="29"/>
        <v>20.210896309314592</v>
      </c>
      <c r="M862">
        <v>79.789103690685408</v>
      </c>
      <c r="S862">
        <v>0.91131537785588801</v>
      </c>
    </row>
    <row r="863" spans="1:38" x14ac:dyDescent="0.25">
      <c r="A863" t="s">
        <v>1093</v>
      </c>
      <c r="B863" t="s">
        <v>982</v>
      </c>
      <c r="C863" t="s">
        <v>191</v>
      </c>
      <c r="D863" t="s">
        <v>1130</v>
      </c>
      <c r="E863" s="1">
        <v>44459</v>
      </c>
      <c r="H863">
        <v>1</v>
      </c>
      <c r="I863">
        <v>67.05</v>
      </c>
      <c r="J863">
        <v>8.6199999999999992</v>
      </c>
      <c r="K863">
        <v>5.74</v>
      </c>
      <c r="L863">
        <f t="shared" si="29"/>
        <v>23.519163763066203</v>
      </c>
      <c r="M863">
        <v>76.480836236933797</v>
      </c>
      <c r="S863">
        <v>0.97132264808362356</v>
      </c>
    </row>
    <row r="864" spans="1:38" x14ac:dyDescent="0.25">
      <c r="A864" t="s">
        <v>1094</v>
      </c>
      <c r="B864" t="s">
        <v>982</v>
      </c>
      <c r="C864" t="s">
        <v>191</v>
      </c>
      <c r="D864" t="s">
        <v>1130</v>
      </c>
      <c r="E864" s="1">
        <v>44459</v>
      </c>
      <c r="H864">
        <v>1</v>
      </c>
      <c r="I864">
        <v>62.88</v>
      </c>
      <c r="J864">
        <v>6.9799999999999995</v>
      </c>
      <c r="K864">
        <v>4.9400000000000004</v>
      </c>
      <c r="L864">
        <f t="shared" si="29"/>
        <v>22.874493927125513</v>
      </c>
      <c r="M864">
        <v>77.125506072874487</v>
      </c>
      <c r="S864">
        <v>0.98266767206477779</v>
      </c>
    </row>
    <row r="865" spans="1:39" x14ac:dyDescent="0.25">
      <c r="A865" t="s">
        <v>1095</v>
      </c>
      <c r="B865" t="s">
        <v>982</v>
      </c>
      <c r="C865" t="s">
        <v>191</v>
      </c>
      <c r="D865" t="s">
        <v>1130</v>
      </c>
      <c r="E865" s="1">
        <v>44459</v>
      </c>
      <c r="H865">
        <v>1</v>
      </c>
      <c r="I865">
        <v>64.239999999999995</v>
      </c>
      <c r="J865">
        <v>6.870000000000001</v>
      </c>
      <c r="K865">
        <v>4.74</v>
      </c>
      <c r="L865">
        <f t="shared" ref="L865:L896" si="30">100-M865</f>
        <v>21.51898734177216</v>
      </c>
      <c r="M865">
        <v>78.48101265822784</v>
      </c>
      <c r="S865">
        <v>0.96540632911392421</v>
      </c>
    </row>
    <row r="866" spans="1:39" x14ac:dyDescent="0.25">
      <c r="A866" t="s">
        <v>1096</v>
      </c>
      <c r="B866" t="s">
        <v>982</v>
      </c>
      <c r="C866" t="s">
        <v>191</v>
      </c>
      <c r="D866" t="s">
        <v>1130</v>
      </c>
      <c r="E866" s="1">
        <v>44459</v>
      </c>
      <c r="H866">
        <v>1</v>
      </c>
      <c r="I866">
        <v>68.33</v>
      </c>
      <c r="J866">
        <v>9.4499999999999993</v>
      </c>
      <c r="K866">
        <v>6.87</v>
      </c>
      <c r="L866">
        <f t="shared" si="30"/>
        <v>19.796215429403205</v>
      </c>
      <c r="M866">
        <v>80.203784570596795</v>
      </c>
      <c r="S866">
        <v>0.73632617176128123</v>
      </c>
    </row>
    <row r="867" spans="1:39" x14ac:dyDescent="0.25">
      <c r="A867" t="s">
        <v>1097</v>
      </c>
      <c r="B867" t="s">
        <v>982</v>
      </c>
      <c r="C867" t="s">
        <v>191</v>
      </c>
      <c r="D867" t="s">
        <v>1130</v>
      </c>
      <c r="E867" s="1">
        <v>44459</v>
      </c>
      <c r="H867">
        <v>1</v>
      </c>
      <c r="I867">
        <v>71.459999999999994</v>
      </c>
      <c r="J867">
        <v>10.32</v>
      </c>
      <c r="K867">
        <v>7.1899999999999995</v>
      </c>
      <c r="L867">
        <f t="shared" si="30"/>
        <v>21.418636995827541</v>
      </c>
      <c r="M867">
        <v>78.581363004172459</v>
      </c>
      <c r="S867">
        <v>0.96441696801112686</v>
      </c>
    </row>
    <row r="868" spans="1:39" x14ac:dyDescent="0.25">
      <c r="A868" t="s">
        <v>1098</v>
      </c>
      <c r="B868" t="s">
        <v>982</v>
      </c>
      <c r="C868" t="s">
        <v>191</v>
      </c>
      <c r="D868" t="s">
        <v>1130</v>
      </c>
      <c r="E868" s="1">
        <v>44459</v>
      </c>
      <c r="H868">
        <v>1</v>
      </c>
      <c r="I868">
        <v>98.12</v>
      </c>
      <c r="J868">
        <v>25.88</v>
      </c>
      <c r="K868">
        <v>16.09</v>
      </c>
      <c r="L868">
        <f t="shared" si="30"/>
        <v>23.127035830618894</v>
      </c>
      <c r="M868">
        <v>76.872964169381106</v>
      </c>
      <c r="S868">
        <v>1.0352216286644951</v>
      </c>
    </row>
    <row r="869" spans="1:39" x14ac:dyDescent="0.25">
      <c r="A869" t="s">
        <v>1099</v>
      </c>
      <c r="B869" t="s">
        <v>982</v>
      </c>
      <c r="C869" t="s">
        <v>191</v>
      </c>
      <c r="D869" t="s">
        <v>1130</v>
      </c>
      <c r="E869" s="1">
        <v>44459</v>
      </c>
      <c r="H869">
        <v>1</v>
      </c>
      <c r="I869">
        <v>61.96</v>
      </c>
      <c r="J869">
        <v>6.66</v>
      </c>
      <c r="K869">
        <v>4.3599999999999994</v>
      </c>
      <c r="L869">
        <f t="shared" si="30"/>
        <v>21.33027522935781</v>
      </c>
      <c r="M869">
        <v>78.66972477064219</v>
      </c>
      <c r="S869">
        <v>0.95088660550458759</v>
      </c>
    </row>
    <row r="870" spans="1:39" x14ac:dyDescent="0.25">
      <c r="A870" t="s">
        <v>1100</v>
      </c>
      <c r="B870" t="s">
        <v>982</v>
      </c>
      <c r="C870" t="s">
        <v>191</v>
      </c>
      <c r="D870" t="s">
        <v>1130</v>
      </c>
      <c r="E870" s="1">
        <v>44459</v>
      </c>
      <c r="H870">
        <v>1</v>
      </c>
      <c r="I870">
        <v>69.81</v>
      </c>
      <c r="J870">
        <v>10.38</v>
      </c>
      <c r="K870">
        <v>7.27</v>
      </c>
      <c r="L870">
        <f t="shared" si="30"/>
        <v>19.944979367262718</v>
      </c>
      <c r="M870">
        <v>80.055020632737282</v>
      </c>
      <c r="S870">
        <v>0.88528583218706991</v>
      </c>
    </row>
    <row r="871" spans="1:39" x14ac:dyDescent="0.25">
      <c r="A871" t="s">
        <v>1101</v>
      </c>
      <c r="B871" t="s">
        <v>982</v>
      </c>
      <c r="C871" t="s">
        <v>191</v>
      </c>
      <c r="D871" t="s">
        <v>1130</v>
      </c>
      <c r="E871" s="1">
        <v>44459</v>
      </c>
      <c r="H871">
        <v>1</v>
      </c>
      <c r="I871">
        <v>66.989999999999995</v>
      </c>
      <c r="J871">
        <v>9.52</v>
      </c>
      <c r="K871">
        <v>6.98</v>
      </c>
      <c r="L871">
        <f t="shared" si="30"/>
        <v>20.05730659025788</v>
      </c>
      <c r="M871">
        <v>79.94269340974212</v>
      </c>
      <c r="S871">
        <v>0.78236532951289417</v>
      </c>
    </row>
    <row r="872" spans="1:39" x14ac:dyDescent="0.25">
      <c r="A872" t="s">
        <v>1102</v>
      </c>
      <c r="B872" t="s">
        <v>982</v>
      </c>
      <c r="C872" t="s">
        <v>191</v>
      </c>
      <c r="D872" t="s">
        <v>1130</v>
      </c>
      <c r="E872" s="1">
        <v>44459</v>
      </c>
      <c r="H872">
        <v>1</v>
      </c>
      <c r="I872">
        <v>68.67</v>
      </c>
      <c r="J872">
        <v>7.51</v>
      </c>
      <c r="K872">
        <v>5.0199999999999996</v>
      </c>
      <c r="L872">
        <f t="shared" si="30"/>
        <v>19.123505976095629</v>
      </c>
      <c r="M872">
        <v>80.876494023904371</v>
      </c>
      <c r="S872">
        <v>0.83272159362549858</v>
      </c>
    </row>
    <row r="873" spans="1:39" x14ac:dyDescent="0.25">
      <c r="A873" t="s">
        <v>1103</v>
      </c>
      <c r="B873" t="s">
        <v>982</v>
      </c>
      <c r="C873" t="s">
        <v>191</v>
      </c>
      <c r="D873" t="s">
        <v>1130</v>
      </c>
      <c r="E873" s="1">
        <v>44459</v>
      </c>
      <c r="H873">
        <v>1</v>
      </c>
      <c r="I873">
        <v>98.92</v>
      </c>
      <c r="J873">
        <v>24.27</v>
      </c>
      <c r="K873">
        <v>16.16</v>
      </c>
      <c r="L873">
        <f t="shared" si="30"/>
        <v>23.064770932069521</v>
      </c>
      <c r="M873">
        <v>76.935229067930479</v>
      </c>
      <c r="S873">
        <v>0.97731892575039547</v>
      </c>
    </row>
    <row r="874" spans="1:39" x14ac:dyDescent="0.25">
      <c r="A874" t="s">
        <v>1104</v>
      </c>
      <c r="B874" t="s">
        <v>982</v>
      </c>
      <c r="C874" t="s">
        <v>191</v>
      </c>
      <c r="D874" t="s">
        <v>1131</v>
      </c>
      <c r="E874" s="1">
        <v>44459</v>
      </c>
      <c r="H874">
        <v>1</v>
      </c>
      <c r="I874">
        <v>76.489999999999995</v>
      </c>
      <c r="J874">
        <v>13.47</v>
      </c>
      <c r="K874">
        <v>9.73</v>
      </c>
      <c r="L874">
        <f t="shared" si="30"/>
        <v>16.730769230769241</v>
      </c>
      <c r="M874">
        <v>83.269230769230759</v>
      </c>
      <c r="S874">
        <v>0.63290994230769249</v>
      </c>
    </row>
    <row r="875" spans="1:39" x14ac:dyDescent="0.25">
      <c r="A875" t="s">
        <v>1105</v>
      </c>
      <c r="B875" t="s">
        <v>982</v>
      </c>
      <c r="C875" t="s">
        <v>191</v>
      </c>
      <c r="D875" t="s">
        <v>1131</v>
      </c>
      <c r="E875" s="1">
        <v>44459</v>
      </c>
      <c r="H875">
        <v>1</v>
      </c>
      <c r="I875">
        <v>74.709999999999994</v>
      </c>
      <c r="J875">
        <v>15</v>
      </c>
      <c r="K875">
        <v>11.120000000000001</v>
      </c>
      <c r="L875">
        <f t="shared" si="30"/>
        <v>15.801886792452819</v>
      </c>
      <c r="M875">
        <v>84.198113207547181</v>
      </c>
      <c r="S875">
        <v>0.57562797169811297</v>
      </c>
    </row>
    <row r="876" spans="1:39" x14ac:dyDescent="0.25">
      <c r="A876" t="s">
        <v>1106</v>
      </c>
      <c r="B876" t="s">
        <v>982</v>
      </c>
      <c r="C876" t="s">
        <v>191</v>
      </c>
      <c r="D876" t="s">
        <v>1131</v>
      </c>
      <c r="E876" s="1">
        <v>44459</v>
      </c>
      <c r="H876">
        <v>1</v>
      </c>
      <c r="I876">
        <v>78.319999999999993</v>
      </c>
      <c r="J876">
        <v>11.3</v>
      </c>
      <c r="K876">
        <v>7.96</v>
      </c>
      <c r="L876">
        <f t="shared" si="30"/>
        <v>15.577889447236174</v>
      </c>
      <c r="M876">
        <v>84.422110552763826</v>
      </c>
      <c r="S876">
        <v>0.60068497487437156</v>
      </c>
    </row>
    <row r="877" spans="1:39" x14ac:dyDescent="0.25">
      <c r="A877" t="s">
        <v>1107</v>
      </c>
      <c r="B877" t="s">
        <v>982</v>
      </c>
      <c r="C877" t="s">
        <v>191</v>
      </c>
      <c r="D877" t="s">
        <v>1131</v>
      </c>
      <c r="E877" s="1">
        <v>44459</v>
      </c>
      <c r="H877">
        <v>1</v>
      </c>
      <c r="I877">
        <v>69.510000000000005</v>
      </c>
      <c r="J877">
        <v>11.7</v>
      </c>
      <c r="K877">
        <v>7.0600000000000005</v>
      </c>
      <c r="L877">
        <f t="shared" si="30"/>
        <v>13.739376770538243</v>
      </c>
      <c r="M877">
        <v>86.260623229461757</v>
      </c>
      <c r="S877">
        <v>0.54127786118980181</v>
      </c>
    </row>
    <row r="878" spans="1:39" x14ac:dyDescent="0.25">
      <c r="A878" t="s">
        <v>1108</v>
      </c>
      <c r="B878" t="s">
        <v>982</v>
      </c>
      <c r="C878" t="s">
        <v>191</v>
      </c>
      <c r="D878" t="s">
        <v>1131</v>
      </c>
      <c r="E878" s="1">
        <v>44459</v>
      </c>
      <c r="H878">
        <v>1</v>
      </c>
      <c r="I878">
        <v>77.760000000000005</v>
      </c>
      <c r="J878">
        <v>11.57</v>
      </c>
      <c r="K878">
        <v>7.1899999999999995</v>
      </c>
      <c r="L878">
        <f t="shared" si="30"/>
        <v>20.445062586926284</v>
      </c>
      <c r="M878">
        <v>79.554937413073716</v>
      </c>
      <c r="S878">
        <v>0.69985084840055645</v>
      </c>
    </row>
    <row r="879" spans="1:39" x14ac:dyDescent="0.25">
      <c r="A879" t="s">
        <v>1109</v>
      </c>
      <c r="B879" t="s">
        <v>982</v>
      </c>
      <c r="C879" t="s">
        <v>191</v>
      </c>
      <c r="D879" t="s">
        <v>1131</v>
      </c>
      <c r="E879" s="1">
        <v>44459</v>
      </c>
      <c r="H879">
        <v>1</v>
      </c>
      <c r="I879">
        <v>78.319999999999993</v>
      </c>
      <c r="J879">
        <v>14.89</v>
      </c>
      <c r="K879">
        <v>11.04</v>
      </c>
      <c r="L879">
        <f t="shared" si="30"/>
        <v>30.546623794212209</v>
      </c>
      <c r="M879">
        <v>69.453376205787791</v>
      </c>
      <c r="S879">
        <v>1.0043302250803858</v>
      </c>
    </row>
    <row r="880" spans="1:39" x14ac:dyDescent="0.25">
      <c r="A880" t="s">
        <v>1073</v>
      </c>
      <c r="B880" t="s">
        <v>1084</v>
      </c>
      <c r="C880" t="s">
        <v>45</v>
      </c>
      <c r="D880" t="s">
        <v>1085</v>
      </c>
      <c r="E880" s="1">
        <v>42548</v>
      </c>
      <c r="H880">
        <v>1</v>
      </c>
      <c r="I880">
        <v>61</v>
      </c>
      <c r="J880">
        <v>14.69</v>
      </c>
      <c r="L880">
        <f t="shared" si="30"/>
        <v>52.277657266811289</v>
      </c>
      <c r="M880">
        <v>47.722342733188711</v>
      </c>
      <c r="S880">
        <v>0.62559626898047727</v>
      </c>
      <c r="AM880" t="s">
        <v>162</v>
      </c>
    </row>
    <row r="881" spans="1:39" x14ac:dyDescent="0.25">
      <c r="A881" t="s">
        <v>1071</v>
      </c>
      <c r="B881" t="s">
        <v>1084</v>
      </c>
      <c r="C881" t="s">
        <v>45</v>
      </c>
      <c r="D881" t="s">
        <v>1085</v>
      </c>
      <c r="E881" s="1">
        <v>42548</v>
      </c>
      <c r="H881">
        <v>1</v>
      </c>
      <c r="I881">
        <v>45</v>
      </c>
      <c r="J881">
        <v>5.24</v>
      </c>
      <c r="L881">
        <f t="shared" si="30"/>
        <v>53.846153846153861</v>
      </c>
      <c r="M881">
        <v>46.153846153846139</v>
      </c>
      <c r="S881">
        <v>0.57404846153846167</v>
      </c>
      <c r="AM881" t="s">
        <v>162</v>
      </c>
    </row>
    <row r="882" spans="1:39" x14ac:dyDescent="0.25">
      <c r="A882" t="s">
        <v>1070</v>
      </c>
      <c r="B882" t="s">
        <v>1084</v>
      </c>
      <c r="C882" t="s">
        <v>45</v>
      </c>
      <c r="D882" t="s">
        <v>1085</v>
      </c>
      <c r="E882" s="1">
        <v>42548</v>
      </c>
      <c r="H882">
        <v>1</v>
      </c>
      <c r="I882">
        <v>55</v>
      </c>
      <c r="J882">
        <v>3.68</v>
      </c>
      <c r="L882">
        <f t="shared" si="30"/>
        <v>92.119565217391298</v>
      </c>
      <c r="M882">
        <v>7.8804347826086971</v>
      </c>
      <c r="S882">
        <v>0.63825501358695658</v>
      </c>
      <c r="AM882" t="s">
        <v>162</v>
      </c>
    </row>
    <row r="883" spans="1:39" x14ac:dyDescent="0.25">
      <c r="A883" t="s">
        <v>1074</v>
      </c>
      <c r="B883" t="s">
        <v>1084</v>
      </c>
      <c r="C883" t="s">
        <v>45</v>
      </c>
      <c r="D883" t="s">
        <v>1085</v>
      </c>
      <c r="E883" s="1">
        <v>42548</v>
      </c>
      <c r="H883">
        <v>1</v>
      </c>
      <c r="I883">
        <v>10</v>
      </c>
      <c r="J883">
        <v>0.25</v>
      </c>
      <c r="L883">
        <f t="shared" si="30"/>
        <v>52.000000000000135</v>
      </c>
      <c r="M883">
        <v>47.999999999999865</v>
      </c>
      <c r="S883">
        <v>0.71414200000000183</v>
      </c>
      <c r="AM883" t="s">
        <v>162</v>
      </c>
    </row>
    <row r="884" spans="1:39" x14ac:dyDescent="0.25">
      <c r="A884" t="s">
        <v>1072</v>
      </c>
      <c r="B884" t="s">
        <v>1084</v>
      </c>
      <c r="C884" t="s">
        <v>45</v>
      </c>
      <c r="D884" t="s">
        <v>1085</v>
      </c>
      <c r="E884" s="1">
        <v>42548</v>
      </c>
      <c r="H884">
        <v>1</v>
      </c>
      <c r="I884">
        <v>250</v>
      </c>
      <c r="J884">
        <v>316.27999999999997</v>
      </c>
      <c r="L884">
        <f t="shared" si="30"/>
        <v>69.314031286206813</v>
      </c>
      <c r="M884">
        <v>30.68596871379318</v>
      </c>
      <c r="S884">
        <v>1.093211937989444</v>
      </c>
      <c r="AE884">
        <v>0.46296087243961254</v>
      </c>
      <c r="AI884" t="s">
        <v>1089</v>
      </c>
    </row>
    <row r="885" spans="1:39" x14ac:dyDescent="0.25">
      <c r="A885" t="s">
        <v>1075</v>
      </c>
      <c r="B885" t="s">
        <v>1084</v>
      </c>
      <c r="C885" t="s">
        <v>45</v>
      </c>
      <c r="D885" t="s">
        <v>1086</v>
      </c>
      <c r="E885" s="1">
        <v>42542</v>
      </c>
      <c r="H885">
        <v>1</v>
      </c>
      <c r="I885">
        <v>300</v>
      </c>
      <c r="J885">
        <v>502.35</v>
      </c>
      <c r="L885">
        <f t="shared" si="30"/>
        <v>45.489696410546593</v>
      </c>
      <c r="M885">
        <v>54.510303589453407</v>
      </c>
      <c r="S885">
        <v>0.95898680137004522</v>
      </c>
      <c r="AE885">
        <v>0.1844794908684228</v>
      </c>
      <c r="AI885" t="s">
        <v>1089</v>
      </c>
    </row>
    <row r="886" spans="1:39" x14ac:dyDescent="0.25">
      <c r="A886" t="s">
        <v>1081</v>
      </c>
      <c r="B886" t="s">
        <v>813</v>
      </c>
      <c r="C886" t="s">
        <v>45</v>
      </c>
      <c r="D886" t="s">
        <v>1087</v>
      </c>
      <c r="E886" s="1">
        <v>44428</v>
      </c>
      <c r="H886">
        <v>1</v>
      </c>
      <c r="I886">
        <v>184</v>
      </c>
      <c r="J886">
        <v>479.49</v>
      </c>
      <c r="L886">
        <f t="shared" si="30"/>
        <v>18.395303326810165</v>
      </c>
      <c r="M886">
        <v>81.604696673189835</v>
      </c>
      <c r="S886">
        <v>0.45650262977252837</v>
      </c>
    </row>
    <row r="887" spans="1:39" x14ac:dyDescent="0.25">
      <c r="A887" t="s">
        <v>1082</v>
      </c>
      <c r="B887" t="s">
        <v>813</v>
      </c>
      <c r="C887" t="s">
        <v>45</v>
      </c>
      <c r="D887" t="s">
        <v>1087</v>
      </c>
      <c r="E887" s="1">
        <v>44428</v>
      </c>
      <c r="H887">
        <v>1</v>
      </c>
      <c r="I887">
        <v>128</v>
      </c>
      <c r="J887">
        <v>133.72</v>
      </c>
      <c r="L887">
        <f t="shared" si="30"/>
        <v>18.085106382978722</v>
      </c>
      <c r="M887">
        <v>81.914893617021278</v>
      </c>
      <c r="S887">
        <v>0.54100412625340144</v>
      </c>
    </row>
    <row r="888" spans="1:39" x14ac:dyDescent="0.25">
      <c r="A888" t="s">
        <v>1080</v>
      </c>
      <c r="B888" t="s">
        <v>813</v>
      </c>
      <c r="C888" t="s">
        <v>45</v>
      </c>
      <c r="D888" t="s">
        <v>1087</v>
      </c>
      <c r="E888" s="1">
        <v>44428</v>
      </c>
      <c r="H888">
        <v>1</v>
      </c>
      <c r="I888">
        <v>150</v>
      </c>
      <c r="J888">
        <v>261.3</v>
      </c>
      <c r="L888">
        <f t="shared" si="30"/>
        <v>22.756410256410248</v>
      </c>
      <c r="M888">
        <v>77.243589743589752</v>
      </c>
      <c r="S888">
        <v>0.61526564393752947</v>
      </c>
    </row>
    <row r="889" spans="1:39" x14ac:dyDescent="0.25">
      <c r="A889" t="s">
        <v>1079</v>
      </c>
      <c r="B889" t="s">
        <v>813</v>
      </c>
      <c r="C889" t="s">
        <v>45</v>
      </c>
      <c r="D889" t="s">
        <v>1087</v>
      </c>
      <c r="E889" s="1">
        <v>44428</v>
      </c>
      <c r="H889">
        <v>1</v>
      </c>
      <c r="I889">
        <v>145</v>
      </c>
      <c r="J889">
        <v>233.24</v>
      </c>
      <c r="L889">
        <f t="shared" si="30"/>
        <v>20.142602495543699</v>
      </c>
      <c r="M889">
        <v>79.857397504456301</v>
      </c>
      <c r="S889">
        <v>0.6869835819382839</v>
      </c>
    </row>
    <row r="890" spans="1:39" x14ac:dyDescent="0.25">
      <c r="A890" t="s">
        <v>1076</v>
      </c>
      <c r="B890" t="s">
        <v>813</v>
      </c>
      <c r="C890" t="s">
        <v>45</v>
      </c>
      <c r="D890" t="s">
        <v>1087</v>
      </c>
      <c r="E890" s="1">
        <v>44428</v>
      </c>
      <c r="H890">
        <v>1</v>
      </c>
      <c r="I890">
        <v>138</v>
      </c>
      <c r="J890">
        <v>208.1</v>
      </c>
      <c r="L890">
        <f t="shared" si="30"/>
        <v>17.878192534381142</v>
      </c>
      <c r="M890">
        <v>82.121807465618858</v>
      </c>
      <c r="S890">
        <v>0.78138381213428987</v>
      </c>
    </row>
    <row r="891" spans="1:39" x14ac:dyDescent="0.25">
      <c r="A891" t="s">
        <v>1078</v>
      </c>
      <c r="B891" t="s">
        <v>813</v>
      </c>
      <c r="C891" t="s">
        <v>45</v>
      </c>
      <c r="D891" t="s">
        <v>1087</v>
      </c>
      <c r="E891" s="1">
        <v>44428</v>
      </c>
      <c r="H891">
        <v>1</v>
      </c>
      <c r="I891">
        <v>135</v>
      </c>
      <c r="J891">
        <v>215.4</v>
      </c>
      <c r="L891">
        <f t="shared" si="30"/>
        <v>20.210896309314592</v>
      </c>
      <c r="M891">
        <v>79.789103690685408</v>
      </c>
      <c r="S891">
        <v>0.69231911119708389</v>
      </c>
    </row>
    <row r="892" spans="1:39" x14ac:dyDescent="0.25">
      <c r="A892" t="s">
        <v>1077</v>
      </c>
      <c r="B892" t="s">
        <v>813</v>
      </c>
      <c r="C892" t="s">
        <v>45</v>
      </c>
      <c r="D892" t="s">
        <v>1087</v>
      </c>
      <c r="E892" s="1">
        <v>44428</v>
      </c>
      <c r="H892">
        <v>1</v>
      </c>
      <c r="I892">
        <v>125</v>
      </c>
      <c r="J892">
        <v>190.06</v>
      </c>
      <c r="L892">
        <f t="shared" si="30"/>
        <v>18.165467625899282</v>
      </c>
      <c r="M892">
        <v>81.834532374100718</v>
      </c>
      <c r="S892">
        <v>0.68300762553191474</v>
      </c>
    </row>
    <row r="893" spans="1:39" x14ac:dyDescent="0.25">
      <c r="A893" t="s">
        <v>1083</v>
      </c>
      <c r="B893" t="s">
        <v>406</v>
      </c>
      <c r="C893" t="s">
        <v>45</v>
      </c>
      <c r="D893" t="s">
        <v>1088</v>
      </c>
      <c r="E893" s="1">
        <v>44427</v>
      </c>
      <c r="H893">
        <v>1</v>
      </c>
      <c r="I893">
        <v>35</v>
      </c>
      <c r="J893">
        <v>85.33</v>
      </c>
      <c r="L893">
        <f t="shared" si="30"/>
        <v>30.033003300330023</v>
      </c>
      <c r="M893">
        <v>69.966996699669977</v>
      </c>
      <c r="S893">
        <v>0.62662960396039569</v>
      </c>
    </row>
    <row r="894" spans="1:39" x14ac:dyDescent="0.25">
      <c r="A894" t="s">
        <v>1110</v>
      </c>
      <c r="B894" t="s">
        <v>982</v>
      </c>
      <c r="C894" t="s">
        <v>191</v>
      </c>
      <c r="D894" t="s">
        <v>1132</v>
      </c>
      <c r="E894" s="1">
        <v>44726</v>
      </c>
      <c r="H894">
        <v>1</v>
      </c>
      <c r="I894">
        <v>95.64</v>
      </c>
      <c r="J894">
        <v>34.590000000000003</v>
      </c>
      <c r="K894">
        <v>23.8</v>
      </c>
      <c r="L894">
        <f t="shared" si="30"/>
        <v>11.663479923518153</v>
      </c>
      <c r="M894">
        <v>88.336520076481847</v>
      </c>
      <c r="S894">
        <v>0.45471744285602583</v>
      </c>
    </row>
    <row r="895" spans="1:39" x14ac:dyDescent="0.25">
      <c r="A895" t="s">
        <v>1111</v>
      </c>
      <c r="B895" t="s">
        <v>982</v>
      </c>
      <c r="C895" t="s">
        <v>191</v>
      </c>
      <c r="D895" t="s">
        <v>1132</v>
      </c>
      <c r="E895" s="1">
        <v>44726</v>
      </c>
      <c r="H895">
        <v>1</v>
      </c>
      <c r="I895">
        <v>82.29</v>
      </c>
      <c r="J895">
        <v>13.74</v>
      </c>
      <c r="K895">
        <v>8.19</v>
      </c>
      <c r="L895">
        <f t="shared" si="30"/>
        <v>13.523573200992558</v>
      </c>
      <c r="M895">
        <v>86.476426799007442</v>
      </c>
      <c r="S895">
        <v>0.55666543424317627</v>
      </c>
    </row>
    <row r="896" spans="1:39" x14ac:dyDescent="0.25">
      <c r="A896" t="s">
        <v>1112</v>
      </c>
      <c r="B896" t="s">
        <v>982</v>
      </c>
      <c r="C896" t="s">
        <v>191</v>
      </c>
      <c r="D896" t="s">
        <v>1132</v>
      </c>
      <c r="E896" s="1">
        <v>44726</v>
      </c>
      <c r="H896">
        <v>1</v>
      </c>
      <c r="I896">
        <v>82.01</v>
      </c>
      <c r="J896">
        <v>23.26</v>
      </c>
      <c r="K896">
        <v>16.29</v>
      </c>
      <c r="L896">
        <f t="shared" si="30"/>
        <v>12.30329041487839</v>
      </c>
      <c r="M896">
        <v>87.69670958512161</v>
      </c>
      <c r="S896">
        <v>0.49459350500715266</v>
      </c>
    </row>
    <row r="897" spans="1:19" x14ac:dyDescent="0.25">
      <c r="A897" t="s">
        <v>1113</v>
      </c>
      <c r="B897" t="s">
        <v>982</v>
      </c>
      <c r="C897" t="s">
        <v>191</v>
      </c>
      <c r="D897" t="s">
        <v>1132</v>
      </c>
      <c r="E897" s="1">
        <v>44726</v>
      </c>
      <c r="H897">
        <v>1</v>
      </c>
      <c r="I897">
        <v>91.45</v>
      </c>
      <c r="J897">
        <v>37.729999999999997</v>
      </c>
      <c r="K897">
        <v>27.47</v>
      </c>
      <c r="S897">
        <v>0.49545233008117934</v>
      </c>
    </row>
    <row r="898" spans="1:19" x14ac:dyDescent="0.25">
      <c r="A898" t="s">
        <v>1114</v>
      </c>
      <c r="B898" t="s">
        <v>982</v>
      </c>
      <c r="C898" t="s">
        <v>191</v>
      </c>
      <c r="D898" t="s">
        <v>1132</v>
      </c>
      <c r="E898" s="1">
        <v>44726</v>
      </c>
      <c r="H898">
        <v>1</v>
      </c>
      <c r="I898">
        <v>82.21</v>
      </c>
      <c r="J898">
        <v>14.73</v>
      </c>
      <c r="K898">
        <v>9.67</v>
      </c>
      <c r="L898">
        <f>100-M898</f>
        <v>13.247863247863251</v>
      </c>
      <c r="M898">
        <v>86.752136752136749</v>
      </c>
      <c r="S898">
        <v>0.5693958119658119</v>
      </c>
    </row>
    <row r="899" spans="1:19" x14ac:dyDescent="0.25">
      <c r="A899" t="s">
        <v>1115</v>
      </c>
      <c r="B899" t="s">
        <v>982</v>
      </c>
      <c r="C899" t="s">
        <v>191</v>
      </c>
      <c r="D899" t="s">
        <v>1132</v>
      </c>
      <c r="E899" s="1">
        <v>44726</v>
      </c>
      <c r="H899">
        <v>1</v>
      </c>
      <c r="I899">
        <v>77.44</v>
      </c>
      <c r="J899">
        <v>20.470000000000002</v>
      </c>
      <c r="K899">
        <v>15.569999999999999</v>
      </c>
      <c r="L899">
        <f>100-M899</f>
        <v>12.903225806451616</v>
      </c>
      <c r="M899">
        <v>87.096774193548384</v>
      </c>
      <c r="S899">
        <v>0.48004556161901363</v>
      </c>
    </row>
    <row r="900" spans="1:19" x14ac:dyDescent="0.25">
      <c r="A900" t="s">
        <v>1116</v>
      </c>
      <c r="B900" t="s">
        <v>982</v>
      </c>
      <c r="C900" t="s">
        <v>191</v>
      </c>
      <c r="D900" t="s">
        <v>1132</v>
      </c>
      <c r="E900" s="1">
        <v>44726</v>
      </c>
      <c r="H900">
        <v>1</v>
      </c>
      <c r="I900">
        <v>90.82</v>
      </c>
      <c r="J900">
        <v>27.63</v>
      </c>
      <c r="K900">
        <v>20.36</v>
      </c>
      <c r="L900">
        <f>100-M900</f>
        <v>11.387900355871878</v>
      </c>
      <c r="M900">
        <v>88.612099644128122</v>
      </c>
      <c r="S900">
        <v>0.4319524694699976</v>
      </c>
    </row>
    <row r="901" spans="1:19" x14ac:dyDescent="0.25">
      <c r="A901" t="s">
        <v>1117</v>
      </c>
      <c r="B901" t="s">
        <v>982</v>
      </c>
      <c r="C901" t="s">
        <v>191</v>
      </c>
      <c r="D901" t="s">
        <v>1132</v>
      </c>
      <c r="E901" s="1">
        <v>44726</v>
      </c>
      <c r="H901">
        <v>1</v>
      </c>
      <c r="I901">
        <v>92.23</v>
      </c>
      <c r="J901">
        <v>30.910000000000004</v>
      </c>
      <c r="K901">
        <v>23.16</v>
      </c>
      <c r="S901">
        <v>0.54666227940210099</v>
      </c>
    </row>
    <row r="902" spans="1:19" x14ac:dyDescent="0.25">
      <c r="A902" t="s">
        <v>1118</v>
      </c>
      <c r="B902" t="s">
        <v>982</v>
      </c>
      <c r="C902" t="s">
        <v>191</v>
      </c>
      <c r="D902" t="s">
        <v>1132</v>
      </c>
      <c r="E902" s="1">
        <v>44726</v>
      </c>
      <c r="H902">
        <v>1</v>
      </c>
      <c r="I902">
        <v>82</v>
      </c>
      <c r="J902">
        <v>20.47</v>
      </c>
      <c r="K902">
        <v>14.85</v>
      </c>
      <c r="L902">
        <f t="shared" ref="L902:L913" si="31">100-M902</f>
        <v>11.612903225806448</v>
      </c>
      <c r="M902">
        <v>88.387096774193552</v>
      </c>
      <c r="S902">
        <v>0.40049143353102845</v>
      </c>
    </row>
    <row r="903" spans="1:19" x14ac:dyDescent="0.25">
      <c r="A903" t="s">
        <v>1119</v>
      </c>
      <c r="B903" t="s">
        <v>982</v>
      </c>
      <c r="C903" t="s">
        <v>191</v>
      </c>
      <c r="D903" t="s">
        <v>1132</v>
      </c>
      <c r="E903" s="1">
        <v>44726</v>
      </c>
      <c r="H903">
        <v>1</v>
      </c>
      <c r="I903">
        <v>90.62</v>
      </c>
      <c r="J903">
        <v>29.74</v>
      </c>
      <c r="K903">
        <v>23.14</v>
      </c>
      <c r="L903">
        <f t="shared" si="31"/>
        <v>12.931034482758619</v>
      </c>
      <c r="M903">
        <v>87.068965517241381</v>
      </c>
      <c r="S903">
        <v>0.50573445107773141</v>
      </c>
    </row>
    <row r="904" spans="1:19" x14ac:dyDescent="0.25">
      <c r="A904" t="s">
        <v>1120</v>
      </c>
      <c r="B904" t="s">
        <v>982</v>
      </c>
      <c r="C904" t="s">
        <v>191</v>
      </c>
      <c r="D904" t="s">
        <v>1133</v>
      </c>
      <c r="E904" s="1">
        <v>44697</v>
      </c>
      <c r="H904">
        <v>1</v>
      </c>
      <c r="I904">
        <v>132.18</v>
      </c>
      <c r="J904">
        <v>85.02</v>
      </c>
      <c r="K904">
        <v>59.03</v>
      </c>
      <c r="L904">
        <f t="shared" si="31"/>
        <v>15.768194070080867</v>
      </c>
      <c r="M904">
        <v>84.231805929919133</v>
      </c>
      <c r="S904">
        <v>0.5128271999696451</v>
      </c>
    </row>
    <row r="905" spans="1:19" x14ac:dyDescent="0.25">
      <c r="A905" t="s">
        <v>1121</v>
      </c>
      <c r="B905" t="s">
        <v>982</v>
      </c>
      <c r="C905" t="s">
        <v>191</v>
      </c>
      <c r="D905" t="s">
        <v>1133</v>
      </c>
      <c r="E905" s="1">
        <v>44697</v>
      </c>
      <c r="H905">
        <v>1</v>
      </c>
      <c r="I905">
        <v>118.24</v>
      </c>
      <c r="J905">
        <v>72.02</v>
      </c>
      <c r="K905">
        <v>53.7</v>
      </c>
      <c r="L905">
        <f t="shared" si="31"/>
        <v>16.849816849816861</v>
      </c>
      <c r="M905">
        <v>83.150183150183139</v>
      </c>
      <c r="S905">
        <v>0.50869406931530037</v>
      </c>
    </row>
    <row r="906" spans="1:19" x14ac:dyDescent="0.25">
      <c r="A906" t="s">
        <v>1122</v>
      </c>
      <c r="B906" t="s">
        <v>982</v>
      </c>
      <c r="C906" t="s">
        <v>191</v>
      </c>
      <c r="D906" t="s">
        <v>1133</v>
      </c>
      <c r="E906" s="1">
        <v>44697</v>
      </c>
      <c r="H906">
        <v>1</v>
      </c>
      <c r="I906">
        <v>109.98</v>
      </c>
      <c r="J906">
        <v>76.92</v>
      </c>
      <c r="K906">
        <v>49.74</v>
      </c>
      <c r="L906">
        <f t="shared" si="31"/>
        <v>20.709219858156018</v>
      </c>
      <c r="M906">
        <v>79.290780141843982</v>
      </c>
      <c r="S906">
        <v>0.87345010287780966</v>
      </c>
    </row>
    <row r="907" spans="1:19" x14ac:dyDescent="0.25">
      <c r="A907" t="s">
        <v>1123</v>
      </c>
      <c r="B907" t="s">
        <v>982</v>
      </c>
      <c r="C907" t="s">
        <v>191</v>
      </c>
      <c r="D907" t="s">
        <v>1133</v>
      </c>
      <c r="E907" s="1">
        <v>44697</v>
      </c>
      <c r="H907">
        <v>1</v>
      </c>
      <c r="I907">
        <v>108.51</v>
      </c>
      <c r="J907">
        <v>61.22</v>
      </c>
      <c r="K907">
        <v>43.77</v>
      </c>
      <c r="L907">
        <f t="shared" si="31"/>
        <v>16.13636363636364</v>
      </c>
      <c r="M907">
        <v>83.86363636363636</v>
      </c>
      <c r="S907">
        <v>0.70787835002132904</v>
      </c>
    </row>
    <row r="908" spans="1:19" x14ac:dyDescent="0.25">
      <c r="A908" t="s">
        <v>1124</v>
      </c>
      <c r="B908" t="s">
        <v>982</v>
      </c>
      <c r="C908" t="s">
        <v>191</v>
      </c>
      <c r="D908" t="s">
        <v>1133</v>
      </c>
      <c r="E908" s="1">
        <v>44697</v>
      </c>
      <c r="H908">
        <v>1</v>
      </c>
      <c r="I908">
        <v>116.2</v>
      </c>
      <c r="J908">
        <v>61.56</v>
      </c>
      <c r="K908">
        <v>42.51</v>
      </c>
      <c r="L908">
        <f t="shared" si="31"/>
        <v>20.408163265306129</v>
      </c>
      <c r="M908">
        <v>79.591836734693871</v>
      </c>
      <c r="S908">
        <v>0.783407731212037</v>
      </c>
    </row>
    <row r="909" spans="1:19" x14ac:dyDescent="0.25">
      <c r="A909" t="s">
        <v>1125</v>
      </c>
      <c r="B909" t="s">
        <v>982</v>
      </c>
      <c r="C909" t="s">
        <v>191</v>
      </c>
      <c r="D909" t="s">
        <v>1133</v>
      </c>
      <c r="E909" s="1">
        <v>44697</v>
      </c>
      <c r="H909">
        <v>1</v>
      </c>
      <c r="I909">
        <v>118.41</v>
      </c>
      <c r="J909">
        <v>96.86</v>
      </c>
      <c r="K909">
        <v>78.099999999999994</v>
      </c>
      <c r="L909">
        <f t="shared" si="31"/>
        <v>14.230769230769226</v>
      </c>
      <c r="M909">
        <v>85.769230769230774</v>
      </c>
      <c r="S909">
        <v>0.5631939768207076</v>
      </c>
    </row>
    <row r="910" spans="1:19" x14ac:dyDescent="0.25">
      <c r="A910" t="s">
        <v>1126</v>
      </c>
      <c r="B910" t="s">
        <v>982</v>
      </c>
      <c r="C910" t="s">
        <v>191</v>
      </c>
      <c r="D910" t="s">
        <v>1133</v>
      </c>
      <c r="E910" s="1">
        <v>44697</v>
      </c>
      <c r="H910">
        <v>1</v>
      </c>
      <c r="I910">
        <v>107.42</v>
      </c>
      <c r="J910">
        <v>43.82</v>
      </c>
      <c r="K910">
        <v>26.77</v>
      </c>
      <c r="L910">
        <f t="shared" si="31"/>
        <v>16.666666666666657</v>
      </c>
      <c r="M910">
        <v>83.333333333333343</v>
      </c>
      <c r="S910">
        <v>0.66207597203579371</v>
      </c>
    </row>
    <row r="911" spans="1:19" x14ac:dyDescent="0.25">
      <c r="A911" t="s">
        <v>1127</v>
      </c>
      <c r="B911" t="s">
        <v>982</v>
      </c>
      <c r="C911" t="s">
        <v>191</v>
      </c>
      <c r="D911" t="s">
        <v>1133</v>
      </c>
      <c r="E911" s="1">
        <v>44697</v>
      </c>
      <c r="H911">
        <v>1</v>
      </c>
      <c r="I911">
        <v>94.69</v>
      </c>
      <c r="J911">
        <v>43.76</v>
      </c>
      <c r="K911">
        <v>30.3</v>
      </c>
      <c r="L911">
        <f t="shared" si="31"/>
        <v>15.223097112860899</v>
      </c>
      <c r="M911">
        <v>84.776902887139101</v>
      </c>
      <c r="S911">
        <v>0.50609346407633626</v>
      </c>
    </row>
    <row r="912" spans="1:19" x14ac:dyDescent="0.25">
      <c r="A912" t="s">
        <v>1128</v>
      </c>
      <c r="B912" t="s">
        <v>982</v>
      </c>
      <c r="C912" t="s">
        <v>191</v>
      </c>
      <c r="D912" t="s">
        <v>1133</v>
      </c>
      <c r="E912" s="1">
        <v>44697</v>
      </c>
      <c r="H912">
        <v>1</v>
      </c>
      <c r="I912">
        <v>98</v>
      </c>
      <c r="J912">
        <v>50.15</v>
      </c>
      <c r="K912">
        <v>34.04</v>
      </c>
      <c r="L912">
        <f t="shared" si="31"/>
        <v>18.223583460949456</v>
      </c>
      <c r="M912">
        <v>81.776416539050544</v>
      </c>
      <c r="S912">
        <v>0.70934265486398029</v>
      </c>
    </row>
    <row r="913" spans="1:34" x14ac:dyDescent="0.25">
      <c r="A913" t="s">
        <v>1129</v>
      </c>
      <c r="B913" t="s">
        <v>982</v>
      </c>
      <c r="C913" t="s">
        <v>191</v>
      </c>
      <c r="D913" t="s">
        <v>1133</v>
      </c>
      <c r="E913" s="1">
        <v>44697</v>
      </c>
      <c r="H913">
        <v>1</v>
      </c>
      <c r="I913">
        <v>105.01</v>
      </c>
      <c r="J913">
        <v>69.5</v>
      </c>
      <c r="K913">
        <v>47.67</v>
      </c>
      <c r="L913">
        <f t="shared" si="31"/>
        <v>13.41935483870968</v>
      </c>
      <c r="M913">
        <v>86.58064516129032</v>
      </c>
      <c r="S913">
        <v>0.45548929018886869</v>
      </c>
    </row>
    <row r="914" spans="1:34" x14ac:dyDescent="0.25">
      <c r="A914" s="3" t="s">
        <v>1134</v>
      </c>
      <c r="B914" t="s">
        <v>802</v>
      </c>
      <c r="C914" t="s">
        <v>191</v>
      </c>
      <c r="H914">
        <v>23</v>
      </c>
      <c r="R914">
        <v>4.0439702895937764</v>
      </c>
      <c r="S914">
        <v>4.0439702895937764</v>
      </c>
      <c r="W914">
        <v>0.56089497112294195</v>
      </c>
      <c r="AG914" t="s">
        <v>1135</v>
      </c>
      <c r="AH914" t="s">
        <v>1136</v>
      </c>
    </row>
  </sheetData>
  <autoFilter ref="A1:BG914" xr:uid="{00000000-0001-0000-0000-000000000000}"/>
  <sortState xmlns:xlrd2="http://schemas.microsoft.com/office/spreadsheetml/2017/richdata2" ref="A2:BE913">
    <sortCondition ref="A2:A9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Energy_NLL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Tinker</cp:lastModifiedBy>
  <cp:lastPrinted>2023-10-02T17:12:28Z</cp:lastPrinted>
  <dcterms:created xsi:type="dcterms:W3CDTF">2021-12-28T19:08:23Z</dcterms:created>
  <dcterms:modified xsi:type="dcterms:W3CDTF">2024-04-23T19:27:38Z</dcterms:modified>
</cp:coreProperties>
</file>