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DESERCION" sheetId="1" r:id="rId1"/>
    <sheet name="Análisis Deserción 2012-1" sheetId="2" r:id="rId2"/>
    <sheet name="Programas" sheetId="3" r:id="rId3"/>
  </sheets>
  <definedNames>
    <definedName name="_xlnm._FilterDatabase" localSheetId="0" hidden="1">'LISTADO DESERCION'!$A$15:$W$1462</definedName>
    <definedName name="_xlnm._FilterDatabase" localSheetId="2" hidden="1">Programas!$B$6:$T$172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95" r:id="rId4"/>
  </pivotCaches>
</workbook>
</file>

<file path=xl/calcChain.xml><?xml version="1.0" encoding="utf-8"?>
<calcChain xmlns="http://schemas.openxmlformats.org/spreadsheetml/2006/main">
  <c r="F9" i="2"/>
  <c r="F10"/>
  <c r="F11"/>
  <c r="F12"/>
  <c r="K139" i="3"/>
  <c r="K140"/>
  <c r="K141"/>
  <c r="K142"/>
  <c r="K143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7"/>
  <c r="E169"/>
  <c r="E170"/>
  <c r="E171"/>
  <c r="E17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7"/>
  <c r="N41"/>
  <c r="M40" l="1"/>
  <c r="M136"/>
  <c r="M128"/>
  <c r="M124"/>
  <c r="M108"/>
  <c r="M100"/>
  <c r="M92"/>
  <c r="M84"/>
  <c r="M76"/>
  <c r="M68"/>
  <c r="M60"/>
  <c r="M52"/>
  <c r="M44"/>
  <c r="M32"/>
  <c r="M24"/>
  <c r="M20"/>
  <c r="M140"/>
  <c r="M138"/>
  <c r="M134"/>
  <c r="M130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M10"/>
  <c r="M142"/>
  <c r="M132"/>
  <c r="M120"/>
  <c r="M112"/>
  <c r="M104"/>
  <c r="M96"/>
  <c r="M88"/>
  <c r="M80"/>
  <c r="M72"/>
  <c r="M64"/>
  <c r="M56"/>
  <c r="M48"/>
  <c r="M36"/>
  <c r="M28"/>
  <c r="M16"/>
  <c r="M8"/>
  <c r="M7"/>
  <c r="M135"/>
  <c r="M131"/>
  <c r="M127"/>
  <c r="M123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143"/>
  <c r="M139"/>
  <c r="M116"/>
  <c r="M12"/>
  <c r="M137"/>
  <c r="M133"/>
  <c r="M129"/>
  <c r="M125"/>
  <c r="M121"/>
  <c r="M117"/>
  <c r="M113"/>
  <c r="M109"/>
  <c r="M105"/>
  <c r="M101"/>
  <c r="M97"/>
  <c r="M93"/>
  <c r="M89"/>
  <c r="M85"/>
  <c r="M81"/>
  <c r="M77"/>
  <c r="M73"/>
  <c r="M69"/>
  <c r="M65"/>
  <c r="M61"/>
  <c r="M57"/>
  <c r="M53"/>
  <c r="M49"/>
  <c r="M45"/>
  <c r="M41"/>
  <c r="M37"/>
  <c r="M33"/>
  <c r="M29"/>
  <c r="M25"/>
  <c r="M21"/>
  <c r="M17"/>
  <c r="M13"/>
  <c r="M9"/>
  <c r="M141"/>
  <c r="G45" i="2"/>
  <c r="F45"/>
  <c r="D45"/>
  <c r="C45"/>
  <c r="H44"/>
  <c r="E44"/>
  <c r="H43"/>
  <c r="E43"/>
  <c r="H42"/>
  <c r="E42"/>
  <c r="H41"/>
  <c r="E41"/>
  <c r="G35"/>
  <c r="F35"/>
  <c r="D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E12"/>
  <c r="E11"/>
  <c r="E10"/>
  <c r="E9"/>
  <c r="H45" l="1"/>
  <c r="H35"/>
  <c r="H24"/>
  <c r="E13"/>
  <c r="E24"/>
  <c r="E35"/>
  <c r="E45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</calcChain>
</file>

<file path=xl/sharedStrings.xml><?xml version="1.0" encoding="utf-8"?>
<sst xmlns="http://schemas.openxmlformats.org/spreadsheetml/2006/main" count="17153" uniqueCount="5574">
  <si>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</si>
  <si>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</si>
  <si>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</si>
  <si>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</si>
  <si>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</si>
  <si>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</si>
  <si>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</si>
  <si>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</si>
  <si>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</si>
  <si>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2012-1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</si>
  <si>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</si>
  <si>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</si>
  <si>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</si>
  <si>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</si>
  <si>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</si>
  <si>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</si>
  <si>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</si>
  <si>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</si>
  <si>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</si>
  <si>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</si>
  <si>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</si>
  <si>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</si>
  <si>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</si>
  <si>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</si>
  <si>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</si>
  <si>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</si>
  <si>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</si>
  <si>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</si>
  <si>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</si>
  <si>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</si>
  <si>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</si>
  <si>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</si>
  <si>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</si>
  <si>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</si>
  <si>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</si>
  <si>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 xml:space="preserve"> NAVARRO CALVO WENDY PAOLA</t>
  </si>
  <si>
    <t>313 8827845</t>
  </si>
  <si>
    <t>wk-paoola@hotmail.com;wnavarr2@uniminuto.edu.co</t>
  </si>
  <si>
    <t>wnavarr2@uniminuto.edu.co</t>
  </si>
  <si>
    <t>Ceres Madrid</t>
  </si>
  <si>
    <t>Pregrado</t>
  </si>
  <si>
    <t>Ingenieria de Sistemas UT</t>
  </si>
  <si>
    <t>Personales</t>
  </si>
  <si>
    <t xml:space="preserve"> OSORIO VASQUEZ REINEL ESNIWER</t>
  </si>
  <si>
    <t>320 8672368</t>
  </si>
  <si>
    <t>reinel_osorio@hotmail.com;rosoriov@uniminuto.edu.co</t>
  </si>
  <si>
    <t>rosoriov@uniminuto.edu.co</t>
  </si>
  <si>
    <t>Ceres San Juan de Rioseco</t>
  </si>
  <si>
    <t xml:space="preserve"> PERALTA QUINTERO  DIANA CAROLINA</t>
  </si>
  <si>
    <t>310 2043808</t>
  </si>
  <si>
    <t>nanajac51@hotmail.com;dperalt7@uniminuto.edu.co</t>
  </si>
  <si>
    <t>dperalt7@uniminuto.edu.co</t>
  </si>
  <si>
    <t>Ceres Ubaté</t>
  </si>
  <si>
    <t>Salud Ocupacional UT</t>
  </si>
  <si>
    <t>FINAN - Problemas económicos</t>
  </si>
  <si>
    <t>ACERO MENDEZ NELSY MAYERLINE</t>
  </si>
  <si>
    <t>310 2214390</t>
  </si>
  <si>
    <t>mayenel1@hotmail.com;nacerome@uniminuto.edu.co</t>
  </si>
  <si>
    <t>nacerome@uniminuto.edu.co</t>
  </si>
  <si>
    <t>Ceres La Vega</t>
  </si>
  <si>
    <t>Licenciatura</t>
  </si>
  <si>
    <t>Lic Pedagogia Infantil</t>
  </si>
  <si>
    <t>FINAN - Perdida de empleo</t>
  </si>
  <si>
    <t>ACEVEDO ALBIS OSCAR FABIAN</t>
  </si>
  <si>
    <t>310 5861502</t>
  </si>
  <si>
    <t>oscarito0001@hotmail.com;oaceved2@uniminuto.edu.co</t>
  </si>
  <si>
    <t>oaceved2@uniminuto.edu.co</t>
  </si>
  <si>
    <t>Lic En Educación Artistica UT</t>
  </si>
  <si>
    <t>FINAN - Situación laboral actual (horarios - cargo)</t>
  </si>
  <si>
    <t>ACEVEDO PORTELA ERIKA MARIA</t>
  </si>
  <si>
    <t>317 8073172</t>
  </si>
  <si>
    <t>emaxtela@gmail.com;eaceve11@uniminuto.edu.co</t>
  </si>
  <si>
    <t>eaceve11@uniminuto.edu.co</t>
  </si>
  <si>
    <t>Regional Girardot</t>
  </si>
  <si>
    <t>Tecnología</t>
  </si>
  <si>
    <t>Tecnología en Electrónica</t>
  </si>
  <si>
    <t>FINAN - Crédito negado por la cooperativa</t>
  </si>
  <si>
    <t>ACEVEDO RAMIREZ LAURA NATALY</t>
  </si>
  <si>
    <t>311 5998697</t>
  </si>
  <si>
    <t>lauraacevedo22@hotmail.com;laceve31@uniminuto.edu.co</t>
  </si>
  <si>
    <t>laceve31@uniminuto.edu.co</t>
  </si>
  <si>
    <t>Regional Soacha</t>
  </si>
  <si>
    <t>Lic Ciencias Naturales UT</t>
  </si>
  <si>
    <t>FINAN - Crédito en mora con la cooperativa</t>
  </si>
  <si>
    <t>ACEVEDO RICAURTE MARIA CAMILA</t>
  </si>
  <si>
    <t>301 7525148</t>
  </si>
  <si>
    <t>cami1366@hotmail.com;maceve21@uniminuto.edu.co</t>
  </si>
  <si>
    <t>maceve21@uniminuto.edu.co</t>
  </si>
  <si>
    <t>Ceres Choachi</t>
  </si>
  <si>
    <t>Admi Empresas Agropecuarias UT</t>
  </si>
  <si>
    <t>FINAN - Dificultad con crédito ICETEX</t>
  </si>
  <si>
    <t>ACOSTA CARDONA XIMENA ALEXANDRA</t>
  </si>
  <si>
    <t>nita92-06@hotmail.com;xacostac@uniminuto.edu.co</t>
  </si>
  <si>
    <t>xacostac@uniminuto.edu.co</t>
  </si>
  <si>
    <t>Ceres Zipaquirá</t>
  </si>
  <si>
    <t>Comunicación Social Periodismo</t>
  </si>
  <si>
    <t>FINAN - Nuevos gastos</t>
  </si>
  <si>
    <t>ACOSTA GARCIA KAREN NATHALIA</t>
  </si>
  <si>
    <t>312 4709151</t>
  </si>
  <si>
    <t>kangry_n1707@hotmail.com;kacostag@uniminuto.edu.co</t>
  </si>
  <si>
    <t>kacostag@uniminuto.edu.co</t>
  </si>
  <si>
    <t>Tecnología Comunicación Gráfic</t>
  </si>
  <si>
    <t>FINAN - Pérdida de apoyo económico</t>
  </si>
  <si>
    <t xml:space="preserve">ACOSTA GONZALEZ DANIEL </t>
  </si>
  <si>
    <t>313 3741307</t>
  </si>
  <si>
    <t>diag-323@hotmail.com;dacost21@uniminuto.edu.co</t>
  </si>
  <si>
    <t>dacost21@uniminuto.edu.co</t>
  </si>
  <si>
    <t>ACAD - Cambio de programa</t>
  </si>
  <si>
    <t>ACOSTA WYTTYNGHAN RICARDO STEVEN</t>
  </si>
  <si>
    <t>091 4860644</t>
  </si>
  <si>
    <t>311 2285669</t>
  </si>
  <si>
    <t>steven2327@hotmail.com;racostaw@uniminuto.edu.co</t>
  </si>
  <si>
    <t>racostaw@uniminuto.edu.co</t>
  </si>
  <si>
    <t>Ingeniería Civil</t>
  </si>
  <si>
    <t>ACAD - Pendiente postulación</t>
  </si>
  <si>
    <t>ACUÑA RIVEROS JONATHAN ALBERTO</t>
  </si>
  <si>
    <t>313 8339308</t>
  </si>
  <si>
    <t>320 4194830</t>
  </si>
  <si>
    <t>jacuariv@uniminuto.edu.co</t>
  </si>
  <si>
    <t>Tecnología en Logística</t>
  </si>
  <si>
    <t>ACAD - Perdida académica - Sancionado</t>
  </si>
  <si>
    <t>ACUÑA RUIZ LUIS ALBERTO</t>
  </si>
  <si>
    <t>314 3663153</t>
  </si>
  <si>
    <t>beto.acu@hotmail.com;lacuarui@uniminuto.edu.co</t>
  </si>
  <si>
    <t>lacuarui@uniminuto.edu.co</t>
  </si>
  <si>
    <t>ACAD - Bajo rendimiento académico</t>
  </si>
  <si>
    <t>AGUDELO MORENO ELIANA LIZETH</t>
  </si>
  <si>
    <t>eagudel2@uniminuto.edu.co</t>
  </si>
  <si>
    <t>ACAD - Inasistencia</t>
  </si>
  <si>
    <t>AGUILAR BERNAL BRENDA MILENA</t>
  </si>
  <si>
    <t>311 4750764</t>
  </si>
  <si>
    <t>tavavelita@hotmail.com;baguila3@uniminuto.edu.co</t>
  </si>
  <si>
    <t>baguila3@uniminuto.edu.co</t>
  </si>
  <si>
    <t>ACAD - Carga académica</t>
  </si>
  <si>
    <t>AGUILAR GONZALEZ DIEGO ARMANDO</t>
  </si>
  <si>
    <t>311 5975712</t>
  </si>
  <si>
    <t>diegitossa_123@hotmail.com;daguil10@uniminuto.edu.co</t>
  </si>
  <si>
    <t>daguil10@uniminuto.edu.co</t>
  </si>
  <si>
    <t>Prof Administración Financi UT</t>
  </si>
  <si>
    <t>ACAD - Dificultad con inscripción de materias</t>
  </si>
  <si>
    <t>AGUIRRE PALOMARES YULI MARCELA</t>
  </si>
  <si>
    <t>311 5888522</t>
  </si>
  <si>
    <t>marcenenalinda@live.com.mx;yaguirr5@uniminuto.edu.co</t>
  </si>
  <si>
    <t>yaguirr5@uniminuto.edu.co</t>
  </si>
  <si>
    <t>Administración de Empresas</t>
  </si>
  <si>
    <t>ACAD - Largo tiempo sin estudiar</t>
  </si>
  <si>
    <t>AGUIRRE QUINTERO DANAHE JOSHARA</t>
  </si>
  <si>
    <t>daguir10@uniminuto.edu.co</t>
  </si>
  <si>
    <t>Trabajo Social</t>
  </si>
  <si>
    <t>ACAD - No entiende las temáticas</t>
  </si>
  <si>
    <t>AGUIRRE TRUJILLO GLORIA BELLANIT</t>
  </si>
  <si>
    <t>313 3275657</t>
  </si>
  <si>
    <t>g.bellanit.at@gmail.com;gaguirr4@uniminuto.edu.co</t>
  </si>
  <si>
    <t>gaguirr4@uniminuto.edu.co</t>
  </si>
  <si>
    <t>ACAD - Dificultad para adaptarse al contexto universitario</t>
  </si>
  <si>
    <t>AGUJA LEAL GABRIEL ELIAS</t>
  </si>
  <si>
    <t>gabrielelias1994@hotmail.com;gabrielias1994@hotmail.com;gagujale@uniminuto.edu.co</t>
  </si>
  <si>
    <t>gagujale@uniminuto.edu.co</t>
  </si>
  <si>
    <t>ACAD - Dificultad con las TIC - Aulas</t>
  </si>
  <si>
    <t>ALARCON AMADO YURI ANDREA</t>
  </si>
  <si>
    <t>310 3855730</t>
  </si>
  <si>
    <t>flyuan1903@hotmail.com;yalarco5@uniminuto.edu.co</t>
  </si>
  <si>
    <t>yalarco5@uniminuto.edu.co</t>
  </si>
  <si>
    <t>VOCAC - Dificultad en la metodología</t>
  </si>
  <si>
    <t>ALARCON BAYONA YOHN ALEXANDER</t>
  </si>
  <si>
    <t>315 3888467</t>
  </si>
  <si>
    <t>alarkon01@hotmail.com;yalarco4@uniminuto.edu.co</t>
  </si>
  <si>
    <t>yalarco4@uniminuto.edu.co</t>
  </si>
  <si>
    <t>Tec en Gestion de Mercadeo</t>
  </si>
  <si>
    <t>VOCAC - No le gustó el programa</t>
  </si>
  <si>
    <t>ALARCON HERNANDEZ ANDREA CAROLINA</t>
  </si>
  <si>
    <t>311 4773885</t>
  </si>
  <si>
    <t>aalarco4@uniminuto.edu.co;karolandrea19@hotmail.com</t>
  </si>
  <si>
    <t>aalarco4@uniminuto.edu.co</t>
  </si>
  <si>
    <t>VOCAC - No le gustó la Universidad</t>
  </si>
  <si>
    <t>ALARCON ROMERO WILSON FERNANDO</t>
  </si>
  <si>
    <t>318 2918007</t>
  </si>
  <si>
    <t>soundhero14@hotmail.com;walarco3@uniminuto.edu.co</t>
  </si>
  <si>
    <t>walarco3@uniminuto.edu.co</t>
  </si>
  <si>
    <t>VOCAC - Interés en otro programa</t>
  </si>
  <si>
    <t>ALBA SOLAQUE CINDY KATHERIN</t>
  </si>
  <si>
    <t>gatica138@hotmail.com;calbasol@uniminuto.edu.co</t>
  </si>
  <si>
    <t>calbasol@uniminuto.edu.co</t>
  </si>
  <si>
    <t>PERS - Cambio de ciudad</t>
  </si>
  <si>
    <t>ALCINA RIVEROS LIDIA VANESSA</t>
  </si>
  <si>
    <t>vane_09213@hotmail.com;lalcinar@uniminuto.edu.co</t>
  </si>
  <si>
    <t>lalcinar@uniminuto.edu.co</t>
  </si>
  <si>
    <t>PERS - Problemas de salud</t>
  </si>
  <si>
    <t>ALDANA BARRAGAN YESICA MARIA</t>
  </si>
  <si>
    <t>yemalba@hotmail.com;yaldana1@uniminuto.edu.co</t>
  </si>
  <si>
    <t>yaldana1@uniminuto.edu.co</t>
  </si>
  <si>
    <t>Lic.Bás.Hum.Lengua Castellana</t>
  </si>
  <si>
    <t>FINANCIERAS</t>
  </si>
  <si>
    <t>PERS - Retiro por embarazo</t>
  </si>
  <si>
    <t>ALDANA ESPEJO ANA ISABEL</t>
  </si>
  <si>
    <t>320 4206548</t>
  </si>
  <si>
    <t>chalois-9124@hotmail.com;aaldanae@uniminuto.edu.co</t>
  </si>
  <si>
    <t>aaldanae@uniminuto.edu.co</t>
  </si>
  <si>
    <t>Problemas económicos</t>
  </si>
  <si>
    <t>PERS - Problemas personales y/o familiares</t>
  </si>
  <si>
    <t xml:space="preserve">ALDANA SANCHEZ HAMILTON </t>
  </si>
  <si>
    <t>311 8131576</t>
  </si>
  <si>
    <t>haldana@misena.edu.co;haldanas@uniminuto.edu.co</t>
  </si>
  <si>
    <t>haldanas@uniminuto.edu.co</t>
  </si>
  <si>
    <t>Problemas financiamiento de matrícula</t>
  </si>
  <si>
    <t>PERS - Familiar enfermo</t>
  </si>
  <si>
    <t>ALDANA SUAREZ NEYLAN EDITH</t>
  </si>
  <si>
    <t>aldananeylan9@gmail.com;lailaaldana@hotmail.com;naldanas@uniminuto.edu.co</t>
  </si>
  <si>
    <t>naldanas@uniminuto.edu.co</t>
  </si>
  <si>
    <t>Tecnología Costos y Auditoría</t>
  </si>
  <si>
    <t>Perdida de empleo</t>
  </si>
  <si>
    <t>PERS - Duelo</t>
  </si>
  <si>
    <t>ALDANA TORRES PAOLA MARCELA</t>
  </si>
  <si>
    <t>310 2089689</t>
  </si>
  <si>
    <t>paldanatorres@gmail.com;paldana1@uniminuto.edu.co</t>
  </si>
  <si>
    <t>paldana1@uniminuto.edu.co</t>
  </si>
  <si>
    <t>Ingeniería Agroecológica</t>
  </si>
  <si>
    <t>Situación laboral actual (horarios - cargo)</t>
  </si>
  <si>
    <t>PERS - Separación</t>
  </si>
  <si>
    <t>ALFONSO QUIMBAYO JOHANA MILENA</t>
  </si>
  <si>
    <t>Nuevos gastos</t>
  </si>
  <si>
    <t>PERS - Distancia a la universidad</t>
  </si>
  <si>
    <t>ALGARRA CONTRERAS WILSON ALEXANDER</t>
  </si>
  <si>
    <t>313 3501847</t>
  </si>
  <si>
    <t>yayis12@hotmail.com;walgarra@uniminuto.edu.co</t>
  </si>
  <si>
    <t>walgarra@uniminuto.edu.co</t>
  </si>
  <si>
    <t>Prof Administración Turis  Hot</t>
  </si>
  <si>
    <t>Pérdida de apoyo económico</t>
  </si>
  <si>
    <t>PERS - Dificultad con el acceso a internet</t>
  </si>
  <si>
    <t>ALMANZA AYALA YENNI ALEXANDRA</t>
  </si>
  <si>
    <t>320 5689712</t>
  </si>
  <si>
    <t>yaalmanza@hotmail.com;yalmanza@uniminuto.edu.co</t>
  </si>
  <si>
    <t>yalmanza@uniminuto.edu.co</t>
  </si>
  <si>
    <t>PERS - Problemas con docentes o administrativos</t>
  </si>
  <si>
    <t>ALMONACID PORRAS JUAN SEBASTIAN</t>
  </si>
  <si>
    <t>sebascid9405@hotmail.com;jalmona2@uniminuto.edu.co</t>
  </si>
  <si>
    <t>jalmona2@uniminuto.edu.co</t>
  </si>
  <si>
    <t>Administración Financiera -D</t>
  </si>
  <si>
    <t>PERS - Falta acompañamiento a una discapacidad</t>
  </si>
  <si>
    <t xml:space="preserve">ALONSO GOMEZ CAROLINA </t>
  </si>
  <si>
    <t>calonsog@uniminuto.edu.co</t>
  </si>
  <si>
    <t>PERS - Prestación servicio militar</t>
  </si>
  <si>
    <t>ALONSO PARRAGA INGRID JULIETH</t>
  </si>
  <si>
    <t>julieth.92@hotmail.com;ialonsop@uniminuto.edu.co</t>
  </si>
  <si>
    <t>ialonsop@uniminuto.edu.co</t>
  </si>
  <si>
    <t>PERS - Fallecimiento del estudiante</t>
  </si>
  <si>
    <t>ALVARADO ARIAS OSCAR LEONARDO</t>
  </si>
  <si>
    <t>313 8639168</t>
  </si>
  <si>
    <t>oalvara2@uniminuto.edu.co</t>
  </si>
  <si>
    <t>ALVAREZ COLMENARES QUELIN MAYERLY</t>
  </si>
  <si>
    <t>320 3309011</t>
  </si>
  <si>
    <t>queli_alvarez@hotmail.com;qalvarez@uniminuto.edu.co</t>
  </si>
  <si>
    <t>qalvarez@uniminuto.edu.co</t>
  </si>
  <si>
    <t xml:space="preserve">ALVAREZ MARLENY </t>
  </si>
  <si>
    <t>320 4551362</t>
  </si>
  <si>
    <t>jib2626@yahoo.es;kyuma_2007@yahoo.es;malvare9@uniminuto.edu.co</t>
  </si>
  <si>
    <t>Licenciatura en Informática</t>
  </si>
  <si>
    <t>ALVAREZ MENDOZA LORENA PATRICIA</t>
  </si>
  <si>
    <t>1 2481538</t>
  </si>
  <si>
    <t>lorenapatriciaalvarez27@gmail.com;lalvar58@uniminuto.edu.co</t>
  </si>
  <si>
    <t>lalvar58@uniminuto.edu.co</t>
  </si>
  <si>
    <t>ALVAREZ MORALES JOHN ALBEIRO</t>
  </si>
  <si>
    <t>mib218@hotmail.com;jalva104@uniminuto.edu.co</t>
  </si>
  <si>
    <t>jalva104@uniminuto.edu.co</t>
  </si>
  <si>
    <t>ALVAREZ RAMOS ANGELA MARCELA</t>
  </si>
  <si>
    <t>311 2549571</t>
  </si>
  <si>
    <t>angelamar_13@hotmail.com;aalvar29@uniminuto.edu.co</t>
  </si>
  <si>
    <t>aalvar29@uniminuto.edu.co</t>
  </si>
  <si>
    <t xml:space="preserve">ALVAREZ REYES EDWIN </t>
  </si>
  <si>
    <t>311 2885345</t>
  </si>
  <si>
    <t>edwinnaliey@hotmail.com;ealvar34@uniminuto.edu.co</t>
  </si>
  <si>
    <t>ealvar34@uniminuto.edu.co</t>
  </si>
  <si>
    <t>Ceres Guaduas</t>
  </si>
  <si>
    <t>ALVAREZ RUIZ OSCAR IVAN</t>
  </si>
  <si>
    <t>alvarez_oscarjuan@hotmail.com;oalvare2@uniminuto.edu.co</t>
  </si>
  <si>
    <t>oalvare2@uniminuto.edu.co</t>
  </si>
  <si>
    <t>Efectiva</t>
  </si>
  <si>
    <t>ALZATE GARZON JEFFERSON DAVID</t>
  </si>
  <si>
    <t>300 2538512</t>
  </si>
  <si>
    <t>jeffer93_orgullo@hotmail.com;jalzat19@uniminuto.edu.co</t>
  </si>
  <si>
    <t>jalzat19@uniminuto.edu.co</t>
  </si>
  <si>
    <t>Buzón</t>
  </si>
  <si>
    <t>ALZATE RUANO ELIANA MARCELA</t>
  </si>
  <si>
    <t>091 8268684</t>
  </si>
  <si>
    <t>313 5992838</t>
  </si>
  <si>
    <t>elianitaalzate@hotmail.com;ealzate1@uniminuto.edu.co</t>
  </si>
  <si>
    <t>ealzate1@uniminuto.edu.co</t>
  </si>
  <si>
    <t>Número Errado</t>
  </si>
  <si>
    <t>AMADO GALLO DIANA CAROLINA</t>
  </si>
  <si>
    <t>1 2714572</t>
  </si>
  <si>
    <t>dianis_amado@hotmail.com;damadoga@uniminuto.edu.co</t>
  </si>
  <si>
    <t>damadoga@uniminuto.edu.co</t>
  </si>
  <si>
    <t>Lic Bás Lengua Castellana UT</t>
  </si>
  <si>
    <t>No Contactado</t>
  </si>
  <si>
    <t>AMADO TRIANA PAOLA ANDREA</t>
  </si>
  <si>
    <t>pololita9393@hotmail.com;pamadotr@uniminuto.edu.co</t>
  </si>
  <si>
    <t>pamadotr@uniminuto.edu.co</t>
  </si>
  <si>
    <t>Correo electrónico</t>
  </si>
  <si>
    <t>AMADOR GOMEZ MANUEL GERARDO</t>
  </si>
  <si>
    <t>009 8512701</t>
  </si>
  <si>
    <t>zzzmgag@yahoo.es;mamador1@uniminuto.edu.co</t>
  </si>
  <si>
    <t>mamador1@uniminuto.edu.co</t>
  </si>
  <si>
    <t>AMAYA AGUDELO NURY YISETH</t>
  </si>
  <si>
    <t>320 5689745</t>
  </si>
  <si>
    <t>nyisseth@hotmal.com;namayaag@uniminuto.edu.co</t>
  </si>
  <si>
    <t>namayaag@uniminuto.edu.co</t>
  </si>
  <si>
    <t>Tec Administración Financi UT</t>
  </si>
  <si>
    <t>AMAYA DURAN ANDRES ORLANDO</t>
  </si>
  <si>
    <t>313 4191025</t>
  </si>
  <si>
    <t>andresad40@hotmail.com;aamayadu@uniminuto.edu.co</t>
  </si>
  <si>
    <t>aamayadu@uniminuto.edu.co</t>
  </si>
  <si>
    <t>Asesoría Psicológica</t>
  </si>
  <si>
    <t>AMAYA LINARES EDWIN DINAEL</t>
  </si>
  <si>
    <t>314 3562512</t>
  </si>
  <si>
    <t>edwinamayali@hotmail.com;eamayali@uniminuto.edu.co</t>
  </si>
  <si>
    <t>eamayali@uniminuto.edu.co</t>
  </si>
  <si>
    <t>Ceres Gachetá</t>
  </si>
  <si>
    <t>Orientación Empleabilidad</t>
  </si>
  <si>
    <t xml:space="preserve">ANDRADE SUAREZ ALEXANDER </t>
  </si>
  <si>
    <t>1 7774640</t>
  </si>
  <si>
    <t>aandrad6@uniminuto.edu;aandrad6@uniminuto.edu.co</t>
  </si>
  <si>
    <t>aandrad6@uniminuto.edu.co</t>
  </si>
  <si>
    <t>ACADÉMICAS</t>
  </si>
  <si>
    <t>Orientación Financiera</t>
  </si>
  <si>
    <t>ANGARITA ANGARITA NURI ALEXANDRA</t>
  </si>
  <si>
    <t>311 8085851</t>
  </si>
  <si>
    <t>mayyenny@yahoo.es;nuri.angaritap3@gmail.com;nangari2@uniminuto.edu.co</t>
  </si>
  <si>
    <t>nangari2@uniminuto.edu.co</t>
  </si>
  <si>
    <t>Lic. en Pedagogía Infantil UT</t>
  </si>
  <si>
    <t>Cambio de programa</t>
  </si>
  <si>
    <t>Orientación Psicosocial</t>
  </si>
  <si>
    <t>ANGARITA RUIZ LUIS ALONSO</t>
  </si>
  <si>
    <t>1 3203377</t>
  </si>
  <si>
    <t>langarita0411@hotmail.com;langar12@uniminuto.edu.co</t>
  </si>
  <si>
    <t>langar12@uniminuto.edu.co</t>
  </si>
  <si>
    <t>Perdida o bajo rendimiento académico</t>
  </si>
  <si>
    <t>Orientación Vocacional</t>
  </si>
  <si>
    <t>ANGARITA SANCHEZ JEISSON MAURICIO</t>
  </si>
  <si>
    <t>321 3854183</t>
  </si>
  <si>
    <t>jangari7@uniminuto.edu;mao_ang@hotmail.com;jangari7@uniminuto.edu.co</t>
  </si>
  <si>
    <t>Inasistencia</t>
  </si>
  <si>
    <t>Orientación y Consejería Académica</t>
  </si>
  <si>
    <t>ANGEL MARIN FRANCY MILENA</t>
  </si>
  <si>
    <t>320 2838414</t>
  </si>
  <si>
    <t>milenaangelangel@hotmail.com;fangelma@uniminuto.edu.co</t>
  </si>
  <si>
    <t>fangelma@uniminuto.edu.co</t>
  </si>
  <si>
    <t>Carga académica</t>
  </si>
  <si>
    <t xml:space="preserve">ANGULO MARTINEZ CAROLINA </t>
  </si>
  <si>
    <t>kmechitas316@yahoo.com;cangulom@uniminuto.edu.co;calolangulo316@yahoo.com</t>
  </si>
  <si>
    <t>cangulom@uniminuto.edu.co</t>
  </si>
  <si>
    <t>Dificultad con procesos institucionales</t>
  </si>
  <si>
    <t>ANZOLA MERCHAN JENNY PAOLA</t>
  </si>
  <si>
    <t>321 4635270</t>
  </si>
  <si>
    <t>jennisota_6012@hotmail.com;janzola1@uniminuto.edu.co</t>
  </si>
  <si>
    <t>janzola1@uniminuto.edu.co</t>
  </si>
  <si>
    <t>Largo tiempo sin estudiar</t>
  </si>
  <si>
    <t>APONTE BARBOSA NESTOR JOSE</t>
  </si>
  <si>
    <t>316 4819807</t>
  </si>
  <si>
    <t>pochojose01@hotmail.com;naponteb@uniminuto.edu.co</t>
  </si>
  <si>
    <t>naponteb@uniminuto.edu.co</t>
  </si>
  <si>
    <t>No entiende las temáticas</t>
  </si>
  <si>
    <t>Si</t>
  </si>
  <si>
    <t>APONTE PULIDO GINA NATALIA</t>
  </si>
  <si>
    <t>1 6877143</t>
  </si>
  <si>
    <t>ginaaponte@hotmail.com;ginaapontep@hotmail.com;gaponte1@uniminuto.edu.co</t>
  </si>
  <si>
    <t>gaponte1@uniminuto.edu.co</t>
  </si>
  <si>
    <t>No</t>
  </si>
  <si>
    <t xml:space="preserve">ARANDIA MUÑOZ MARITZA </t>
  </si>
  <si>
    <t>mary_199303@hotmail.com;tiispelucas@hotmail.com;marandia@uniminuto.edu.co</t>
  </si>
  <si>
    <t>marandia@uniminuto.edu.co</t>
  </si>
  <si>
    <t>ARANGO GARZON ROGER FABIAN</t>
  </si>
  <si>
    <t>031 8214599</t>
  </si>
  <si>
    <t>roger.gar@hotmail.com;rarangog@uniminuto.edu.co</t>
  </si>
  <si>
    <t>rarangog@uniminuto.edu.co</t>
  </si>
  <si>
    <t>ARANGUREN MARTIN OSCAR ALBERTO</t>
  </si>
  <si>
    <t>031 5754976</t>
  </si>
  <si>
    <t>oskr7753@hotmail.com;oarangur@uniminuto.edu.co</t>
  </si>
  <si>
    <t>oarangur@uniminuto.edu.co</t>
  </si>
  <si>
    <t>ARAQUE GONZALEZ JOSE ALEXANDER</t>
  </si>
  <si>
    <t>301 5598547</t>
  </si>
  <si>
    <t>jaraqueg@uniminuto.edu;jaraqueg@uniminuto.edu.co</t>
  </si>
  <si>
    <t>jaraqueg@uniminuto.edu.co</t>
  </si>
  <si>
    <t>Siguiente periodo académico</t>
  </si>
  <si>
    <t>ARCILA GARCIA JULIETH SOLVEY</t>
  </si>
  <si>
    <t>315 7212806</t>
  </si>
  <si>
    <t>jarcilag@uniminuto.edu;jarcilag@uniminuto.edu.co</t>
  </si>
  <si>
    <t>jarcilag@uniminuto.edu.co</t>
  </si>
  <si>
    <t>Lic. en Pedagogia Infantil</t>
  </si>
  <si>
    <t>En dos periodos académicos</t>
  </si>
  <si>
    <t xml:space="preserve">ARCINIEGAS MENDOZA OMAR </t>
  </si>
  <si>
    <t>091 8326275</t>
  </si>
  <si>
    <t>kolombian.kurt@hotmail.com;oarcini1@uniminuto.edu.co</t>
  </si>
  <si>
    <t>oarcini1@uniminuto.edu.co</t>
  </si>
  <si>
    <t>Tecnología en Informática</t>
  </si>
  <si>
    <t>Un año o más</t>
  </si>
  <si>
    <t>ARCINIEGAS NEIRA CRISTIAN CAMILO</t>
  </si>
  <si>
    <t>orfeoghor@hotmail.com;carcini3@uniminuto.edu.co</t>
  </si>
  <si>
    <t>carcini3@uniminuto.edu.co</t>
  </si>
  <si>
    <t>No aplica</t>
  </si>
  <si>
    <t>ARDILA AMORTEGUI FREDDY CAMILO</t>
  </si>
  <si>
    <t>fardilaa@uniminuto.edu;fardilaa@uniminuto.edu.co</t>
  </si>
  <si>
    <t>fardilaa@uniminuto.edu.co</t>
  </si>
  <si>
    <t>ARDILA HERNANDEZ OSCAR JAVIER</t>
  </si>
  <si>
    <t>855 3533</t>
  </si>
  <si>
    <t>macho_ardila@hotmail.com;oardilah@uniminuto.edu.co</t>
  </si>
  <si>
    <t>oardilah@uniminuto.edu.co</t>
  </si>
  <si>
    <t>ARENAS GUERRERO SLENDY NAYIVE</t>
  </si>
  <si>
    <t>311 2917218</t>
  </si>
  <si>
    <t>sarenas1@uniminuto.edu;slendy.28@hotmail.es;sarenas1@uniminuto.edu.co</t>
  </si>
  <si>
    <t>sarenas1@uniminuto.edu.co</t>
  </si>
  <si>
    <t>Otra sede UNIMINUTO</t>
  </si>
  <si>
    <t>ARENAS GUERRERO YESSICA YUSSELY</t>
  </si>
  <si>
    <t>ye_k04@hotmail.com;yarenasg@uniminuto.edu.co</t>
  </si>
  <si>
    <t>yarenasg@uniminuto.edu.co</t>
  </si>
  <si>
    <t>Otra universidad</t>
  </si>
  <si>
    <t xml:space="preserve">ARENAS LIZARAZO DANIEL </t>
  </si>
  <si>
    <t>1 4657509</t>
  </si>
  <si>
    <t>300 2508380</t>
  </si>
  <si>
    <t>lizarazo1977@@hotmail.com;darenasl@uniminuto.edu.co</t>
  </si>
  <si>
    <t>darenasl@uniminuto.edu.co</t>
  </si>
  <si>
    <t>No desea seguir estudiando</t>
  </si>
  <si>
    <t>ARENAS LOPEZ ANDRES ALFONSO</t>
  </si>
  <si>
    <t>313 3507509</t>
  </si>
  <si>
    <t>aarenascolombosueco@gmail.com;aarenas1@uniminuto.edu.co</t>
  </si>
  <si>
    <t>aarenas1@uniminuto.edu.co</t>
  </si>
  <si>
    <t>Lic.Bás.Tecnología e Informáti</t>
  </si>
  <si>
    <t>AREVALO GARZON EDINSON JOAQUIN</t>
  </si>
  <si>
    <t>312 4737270</t>
  </si>
  <si>
    <t>edison221089@gmail.com;eareva14@uniminuto.edu.co</t>
  </si>
  <si>
    <t>eareva14@uniminuto.edu.co</t>
  </si>
  <si>
    <t>AREVALO PUERTO JAYSON HERNAN</t>
  </si>
  <si>
    <t>311 8354880</t>
  </si>
  <si>
    <t>jaisonher30@hotmail.com;jareva19@uniminuto.edu.co</t>
  </si>
  <si>
    <t>jareva19@uniminuto.edu.co</t>
  </si>
  <si>
    <t>ARGUMERO ARIZA ADRIANA CAROLINA</t>
  </si>
  <si>
    <t>1 2087645</t>
  </si>
  <si>
    <t>adianita-df-2107@hotmail.com;aargumer@uniminuto.edu.co</t>
  </si>
  <si>
    <t>aargumer@uniminuto.edu.co</t>
  </si>
  <si>
    <t xml:space="preserve">ARIAS JIMENEZ ANDREA </t>
  </si>
  <si>
    <t>315 2318737</t>
  </si>
  <si>
    <t>aajimeneza@gmail.com;aariasj1@uniminuto.edu.co</t>
  </si>
  <si>
    <t>aariasj1@uniminuto.edu.co</t>
  </si>
  <si>
    <t>Tec Redes Comp Seg Informatica</t>
  </si>
  <si>
    <t>Rectoría Bello / Bagre</t>
  </si>
  <si>
    <t>ARIAS LOPEZ LEIDY YADIRA</t>
  </si>
  <si>
    <t>310 4007358</t>
  </si>
  <si>
    <t>yanis.choachi-312@hotmail.com;lariasl4@uniminuto.edu.co</t>
  </si>
  <si>
    <t>lariasl4@uniminuto.edu.co</t>
  </si>
  <si>
    <t>Rectoría Bello / Centro Regional Pereira</t>
  </si>
  <si>
    <t>ARIAS MELO JESICA ALEJANDRA</t>
  </si>
  <si>
    <t>alejandram93@hotmail.com;jariasm2@uniminuto.edu.co</t>
  </si>
  <si>
    <t>jariasm2@uniminuto.edu.co</t>
  </si>
  <si>
    <t>ORIENTACIÓN VOCACIONAL</t>
  </si>
  <si>
    <t>Rectoría Bello / Ceres Chinchiná</t>
  </si>
  <si>
    <t>ARIAS MORA RAMON CAMILO</t>
  </si>
  <si>
    <t>098 2451845</t>
  </si>
  <si>
    <t>320 2820927</t>
  </si>
  <si>
    <t>dylanarias_7@hotmail.com;rariasmo@uniminuto.edu.co</t>
  </si>
  <si>
    <t>rariasmo@uniminuto.edu.co</t>
  </si>
  <si>
    <t>Dificultad en la metodología</t>
  </si>
  <si>
    <t>Rectoría Bello / Ceres Satelite Neira</t>
  </si>
  <si>
    <t xml:space="preserve">ARIAS PEÑA FRANCISNEY </t>
  </si>
  <si>
    <t>320 4756691</t>
  </si>
  <si>
    <t>fariaspe@uniminuto.edu;francy182010@live.com;fariaspe@uniminuto.edu.co</t>
  </si>
  <si>
    <t>fariaspe@uniminuto.edu.co</t>
  </si>
  <si>
    <t>No le gustó el programa</t>
  </si>
  <si>
    <t>Rectoría Bello / Ceres Valle de Aburrá</t>
  </si>
  <si>
    <t>ARIAS VALDERRAMA LISSETH ZULAY</t>
  </si>
  <si>
    <t>313 8963729</t>
  </si>
  <si>
    <t>mickeylisseth14@hotmail.com;lariasv1@uniminuto.edu.co</t>
  </si>
  <si>
    <t>lariasv1@uniminuto.edu.co</t>
  </si>
  <si>
    <t>No le gustó la Universidad</t>
  </si>
  <si>
    <t>Rectoría Bello / Seccional Bello</t>
  </si>
  <si>
    <t xml:space="preserve">ARIZA BARBOSA SONIA </t>
  </si>
  <si>
    <t>320 2297151</t>
  </si>
  <si>
    <t>sonariza7@yahoo.es;sarizaba@uniminuto.edu.co</t>
  </si>
  <si>
    <t>sarizaba@uniminuto.edu.co</t>
  </si>
  <si>
    <t>Interés en otro programa</t>
  </si>
  <si>
    <t>Rectoría Bello / Urabá</t>
  </si>
  <si>
    <t>ARIZA BOCANEGRA MARIA EMILCEN</t>
  </si>
  <si>
    <t>1 6759840</t>
  </si>
  <si>
    <t>emiari_78@hotmail.com;emiari_79@hotmail.com;marizabo@uniminuto.edu;marizabo@uniminuto.edu.co</t>
  </si>
  <si>
    <t>marizabo@uniminuto.edu.co</t>
  </si>
  <si>
    <t>Rectoría Bogotá Sede Principal / Sede Principal Bogotá</t>
  </si>
  <si>
    <t>ARIZA DIAZ MIGUEL ANGEL</t>
  </si>
  <si>
    <t>320 2264687</t>
  </si>
  <si>
    <t>miguel_ariza_@hotmail.com;marizadi@uniminuto.edu.co</t>
  </si>
  <si>
    <t>marizadi@uniminuto.edu.co</t>
  </si>
  <si>
    <t>Rectoría Bogotá sur y Nvas-Reg / Bosa</t>
  </si>
  <si>
    <t>ARIZA PERALTA EDGAR FABIAN</t>
  </si>
  <si>
    <t>earizape@uniminuto.edu;earizape@uniminuto.edu.co</t>
  </si>
  <si>
    <t>earizape@uniminuto.edu.co</t>
  </si>
  <si>
    <t>Rectoría Bogotá sur y Nvas-Reg / Ceres Ciudad Bolivar</t>
  </si>
  <si>
    <t>ARIZALA QUIÑONES JHON JAIRO</t>
  </si>
  <si>
    <t>321 7879913</t>
  </si>
  <si>
    <t>jotis00@hotmail.com;jarizala@uniminuto.edu.co</t>
  </si>
  <si>
    <t>jarizala@uniminuto.edu.co</t>
  </si>
  <si>
    <t>Rectoría Bogotá sur y Nvas-Reg / Kennedy</t>
  </si>
  <si>
    <t>AUSIQUE SABOYA MILLER JAIME</t>
  </si>
  <si>
    <t xml:space="preserve"> </t>
  </si>
  <si>
    <t>acme527@hotmail.com;chinche527@yahoo.es;mausique@uniminuto.edu;mausique@uniminuto.edu.co</t>
  </si>
  <si>
    <t>mausique@uniminuto.edu.co</t>
  </si>
  <si>
    <t>Rectoría Bogotá sur y Nvas-Reg / Rafael Uribe Uribe</t>
  </si>
  <si>
    <t>AVENDAÑO MARTINEZ JESUS SEBASTIAN</t>
  </si>
  <si>
    <t>chucho199213@hotmail.com;javend13@uniminuto.edu;javend13@uniminuto.edu.co</t>
  </si>
  <si>
    <t>javend13@uniminuto.edu.co</t>
  </si>
  <si>
    <t>Rectoría Bogotá sur y Nvas-Reg / Subsede Candelaria</t>
  </si>
  <si>
    <t>AVENDAÑO RICO MONICA ASTRID</t>
  </si>
  <si>
    <t>1 7158846</t>
  </si>
  <si>
    <t>mavenda3@uniminuto.edu;monik_sss@hotmail.com;mavenda3@uniminuto.edu.co</t>
  </si>
  <si>
    <t>mavenda3@uniminuto.edu.co</t>
  </si>
  <si>
    <t>Rectoría Bogotá sur y Nvas-Reg / Subsede Tunal</t>
  </si>
  <si>
    <t>AVENDAÑO ROJAS EDWIN ALBERTO</t>
  </si>
  <si>
    <t>300 7861277</t>
  </si>
  <si>
    <t>eavenda3@uniminuto.edu;edwin-gol@hotmail.com;eavenda3@uniminuto.edu.co</t>
  </si>
  <si>
    <t>eavenda3@uniminuto.edu.co</t>
  </si>
  <si>
    <t>Rectoría Cundinamarca / Ceres Apulo</t>
  </si>
  <si>
    <t>AVILA CUAN JOSE DAVID</t>
  </si>
  <si>
    <t>310 2940956</t>
  </si>
  <si>
    <t>davinchi_28@hotmail.com;javilaju@uniminuto.edu.co</t>
  </si>
  <si>
    <t>javilaju@uniminuto.edu.co</t>
  </si>
  <si>
    <t>Rectoría Cundinamarca / Ceres Choachi</t>
  </si>
  <si>
    <t>AVILA DUSSAN LEIDY JULIET</t>
  </si>
  <si>
    <t>031 7188838</t>
  </si>
  <si>
    <t>311 4916244</t>
  </si>
  <si>
    <t>leidyka29@hotmail.com;laviladu@uniminuto.edu.co</t>
  </si>
  <si>
    <t>laviladu@uniminuto.edu.co</t>
  </si>
  <si>
    <t>Rectoría Cundinamarca / Ceres Gachetá</t>
  </si>
  <si>
    <t xml:space="preserve">AVILA PORRAS MARIA DEL PILAR </t>
  </si>
  <si>
    <t>pilarika_195@hotmail.com;mavilapo@uniminuto.edu.co</t>
  </si>
  <si>
    <t>mavilapo@uniminuto.edu.co</t>
  </si>
  <si>
    <t>Rectoría Cundinamarca / Ceres Guaduas</t>
  </si>
  <si>
    <t>AYA BECERRA ANGELICA MARIA</t>
  </si>
  <si>
    <t>anyelica-07@hotmail.com;aayabece@uniminuto.edu.co</t>
  </si>
  <si>
    <t>aayabece@uniminuto.edu.co</t>
  </si>
  <si>
    <t>Rectoría Cundinamarca / Ceres La Vega</t>
  </si>
  <si>
    <t>AYA CRUZ YENIFFER DANITZA</t>
  </si>
  <si>
    <t>311 8555948</t>
  </si>
  <si>
    <t>jedaac@hotmail.com;yayacruz@uniminuto.edu.co</t>
  </si>
  <si>
    <t>yayacruz@uniminuto.edu.co</t>
  </si>
  <si>
    <t>Rectoría Cundinamarca / Ceres Madrid</t>
  </si>
  <si>
    <t>AYALA GUERRERO JHON EDINSON</t>
  </si>
  <si>
    <t>jhocanh@hotmail.com;jayalagu@uniminuto.edu.co</t>
  </si>
  <si>
    <t>jayalagu@uniminuto.edu.co</t>
  </si>
  <si>
    <t>Rectoría Cundinamarca / Ceres Medina</t>
  </si>
  <si>
    <t>AYALA SUA YINETH ANDREA</t>
  </si>
  <si>
    <t>1 7812906</t>
  </si>
  <si>
    <t>andrea_6532@hotmail.com;yayalasu@uniminuto.edu;yayalasu@uniminuto.edu.co</t>
  </si>
  <si>
    <t>yayalasu@uniminuto.edu.co</t>
  </si>
  <si>
    <t>Rectoría Cundinamarca / Ceres Pandi</t>
  </si>
  <si>
    <t xml:space="preserve">AYALA WILCHES YEZID </t>
  </si>
  <si>
    <t>crisyedco@hotmail.com----yezidayalaw@hotmail.com;yayalawi@uniminuto.edu.co</t>
  </si>
  <si>
    <t>yayalawi@uniminuto.edu.co</t>
  </si>
  <si>
    <t>Rectoría Cundinamarca / Ceres Rionegro La Palma</t>
  </si>
  <si>
    <t>BAJONERO MAYORGA SHARON TATIANA</t>
  </si>
  <si>
    <t>ta-sburbuja@hotmail.com;sbajoner@uniminuto.edu.co</t>
  </si>
  <si>
    <t>sbajoner@uniminuto.edu.co</t>
  </si>
  <si>
    <t>Rectoría Cundinamarca / Ceres San Juan de Rioseco</t>
  </si>
  <si>
    <t>BALAGUERA BALAGUERA VICTOR ALONSO</t>
  </si>
  <si>
    <t>313 3894627</t>
  </si>
  <si>
    <t>victor.balaguera1101@hotmail.com;vbalague@uniminuto.edu.co</t>
  </si>
  <si>
    <t>vbalague@uniminuto.edu.co</t>
  </si>
  <si>
    <t>Rectoría Cundinamarca / Ceres Ubaté</t>
  </si>
  <si>
    <t>BALLEN HUERTAS LUIS ALEJANDRO</t>
  </si>
  <si>
    <t>316 4323367</t>
  </si>
  <si>
    <t>luisbahu@hotmail.com;lballenh@uniminuto.edu.co</t>
  </si>
  <si>
    <t>lballenh@uniminuto.edu.co</t>
  </si>
  <si>
    <t>Rectoría Cundinamarca / Ceres Villa Pinzon</t>
  </si>
  <si>
    <t xml:space="preserve">BALTAN BERRUECOS KATHERINE </t>
  </si>
  <si>
    <t>kbaltanb@uniminuto.edu.co</t>
  </si>
  <si>
    <t>Rectoría Cundinamarca / Ceres Zipaquirá</t>
  </si>
  <si>
    <t>BANOY AGUDELO FREYDELL STEVEN</t>
  </si>
  <si>
    <t>steven1994_-@hotmail.com;fbanoyagu@uniminuto.edu.co</t>
  </si>
  <si>
    <t>fbanoyagu@uniminuto.edu.co</t>
  </si>
  <si>
    <t>Rectoría Cundinamarca / Regional Girardot</t>
  </si>
  <si>
    <t>BAQUERO MARTINEZ DORA ISABEL</t>
  </si>
  <si>
    <t>091 5753175</t>
  </si>
  <si>
    <t>gabrichava_3_@hotmail.com;dbaquer9@uniminuto.edu.co</t>
  </si>
  <si>
    <t>dbaquer9@uniminuto.edu.co</t>
  </si>
  <si>
    <t>Rectoría Cundinamarca / Regional Soacha</t>
  </si>
  <si>
    <t>BAQUERO ROJAS MYRIAM CLAUDINA</t>
  </si>
  <si>
    <t>317 3139386</t>
  </si>
  <si>
    <t>miclabaro021@hotmail.com;mbaquer7@uniminuto.edu.co</t>
  </si>
  <si>
    <t>mbaquer7@uniminuto.edu.co</t>
  </si>
  <si>
    <t>PERSONALES</t>
  </si>
  <si>
    <t>Rectoría Uniminuto Virtual Dis / Uniminuto Virtual y Distancia</t>
  </si>
  <si>
    <t>BARBOSA AMAYA PAOLA JULIETH</t>
  </si>
  <si>
    <t>091 8265539</t>
  </si>
  <si>
    <t>paotiger@hotmail.com;pbarbos1@uniminuto.edu.co</t>
  </si>
  <si>
    <t>pbarbos1@uniminuto.edu.co</t>
  </si>
  <si>
    <t>Cambio de ciudad</t>
  </si>
  <si>
    <t>Rectoria Valle / Buga</t>
  </si>
  <si>
    <t>BARBOSA LUQUE ANDREA CAROLINA</t>
  </si>
  <si>
    <t>091 8262186</t>
  </si>
  <si>
    <t>carola_061987@hotmail.com;abarbo11@uniminuto.edu.co</t>
  </si>
  <si>
    <t>abarbo11@uniminuto.edu.co</t>
  </si>
  <si>
    <t>Problemas de salud</t>
  </si>
  <si>
    <t>Rectoria Valle / Ceres Prado Cali</t>
  </si>
  <si>
    <t xml:space="preserve">BARBOSA PEÑA JAVIER </t>
  </si>
  <si>
    <t>1 7343813</t>
  </si>
  <si>
    <t>jbarbo16@uniminuto.edu;jbarbo16@uniminuto.edu.co</t>
  </si>
  <si>
    <t>jbarbo16@uniminuto.edu.co</t>
  </si>
  <si>
    <t>Retiro por embarazo</t>
  </si>
  <si>
    <t>Rectoria Valle / Direccion Regiona Buenaventura</t>
  </si>
  <si>
    <t>BARBOSA SARMIENTO JUAN PABLO</t>
  </si>
  <si>
    <t>1 8252290</t>
  </si>
  <si>
    <t>sistemas1gft@hotmail.com;jbarbo31@uniminuto.edu.co</t>
  </si>
  <si>
    <t>jbarbo31@uniminuto.edu.co</t>
  </si>
  <si>
    <t>Problemas personales y/o familiares</t>
  </si>
  <si>
    <t>Rectoria Valle / Educación Virtual a Dis Valle</t>
  </si>
  <si>
    <t>BAREÑO PEÑA ANA JAKELINE</t>
  </si>
  <si>
    <t>310 2734533</t>
  </si>
  <si>
    <t>superjak133@hotmail.com;abareope@uniminuto.edu.co</t>
  </si>
  <si>
    <t>abareope@uniminuto.edu.co</t>
  </si>
  <si>
    <t>Dificultad para adaptarse al contexto universitario</t>
  </si>
  <si>
    <t>Rectoria Valle / Regional Florida Valle</t>
  </si>
  <si>
    <t>BARINAS MUNEVAR DALY LILIANA</t>
  </si>
  <si>
    <t>313 6708605</t>
  </si>
  <si>
    <t>lilianabarinas_13@hotmail.com;dbarinas@uniminuto.edu.co</t>
  </si>
  <si>
    <t>dbarinas@uniminuto.edu.co</t>
  </si>
  <si>
    <t>Problemas con docentes o administrativos</t>
  </si>
  <si>
    <t>Vicerrectoría Llanos / Ceres Mitú</t>
  </si>
  <si>
    <t>BARRAGAN BENAVIDES JONATHAN STIP</t>
  </si>
  <si>
    <t>312 5884873</t>
  </si>
  <si>
    <t>jbarra13@uniminuto.edu;jostbabe.29@gmail.com;jbarra13@uniminuto.edu.co</t>
  </si>
  <si>
    <t>jbarra13@uniminuto.edu.co</t>
  </si>
  <si>
    <t>Falta acompañamiento a una discapacidad</t>
  </si>
  <si>
    <t>Vicerrectoría Llanos / Regional Villavicencio</t>
  </si>
  <si>
    <t>BARRAGAN LOAIZA LEIDY GIOVANNA</t>
  </si>
  <si>
    <t>316 8640869</t>
  </si>
  <si>
    <t>leidy_456@hotmail.com;lbarra10@uniminuto.edu.co</t>
  </si>
  <si>
    <t>lbarra10@uniminuto.edu.co</t>
  </si>
  <si>
    <t>Dificultad con las TIC o con el acceso a internet</t>
  </si>
  <si>
    <t>Vicerrectoría Norte Oriente / Centro Regional Atlantico</t>
  </si>
  <si>
    <t xml:space="preserve">BARRAGAN MEJIA CAROLINA </t>
  </si>
  <si>
    <t>cbarrag7@uniminuto.edu;kbmbrijis@hotmail.com;cbarrag7@uniminuto.edu.co</t>
  </si>
  <si>
    <t>cbarrag7@uniminuto.edu.co</t>
  </si>
  <si>
    <t>Prestación servicio militar</t>
  </si>
  <si>
    <t>Vicerrectoría Norte Oriente / Ceres Bucaramanga</t>
  </si>
  <si>
    <t>BARRAGAN ZAMBRANO MONICA JOHANA</t>
  </si>
  <si>
    <t>312 4674407</t>
  </si>
  <si>
    <t>moni_ohana.125@hotmail.com;mbarra12@uniminuto.edu.co</t>
  </si>
  <si>
    <t>Fallecimiento del estudiante</t>
  </si>
  <si>
    <t>Vicerrectoría Norte Oriente / Ceres Satélite Floridablanca</t>
  </si>
  <si>
    <t xml:space="preserve">BARRERA BIUTRAGO BETTY </t>
  </si>
  <si>
    <t>316 5654173</t>
  </si>
  <si>
    <t>battybabui@hotmail.com;bbarrer1@uniminuto.edu.co</t>
  </si>
  <si>
    <t>bbarrer1@uniminuto.edu.co</t>
  </si>
  <si>
    <t>Vicerrectoría Norte Oriente / Ceres Satélite Girón</t>
  </si>
  <si>
    <t xml:space="preserve">BARRETO GIL YOLIMA </t>
  </si>
  <si>
    <t>313 8052372</t>
  </si>
  <si>
    <t>p-yolibe180@hotmail.com;ybarret4@uniminuto.edu.co</t>
  </si>
  <si>
    <t>ybarret4@uniminuto.edu.co</t>
  </si>
  <si>
    <t>Vicerrectoría Norte Oriente / Ceres Satélite Piedecuesta</t>
  </si>
  <si>
    <t>BARRETO NILSON HERNAN</t>
  </si>
  <si>
    <t>314 4044300</t>
  </si>
  <si>
    <t>nilsonbarreto_110684@yahoo.es;nbarret4@uniminuto.edu.co</t>
  </si>
  <si>
    <t>nbarret4@uniminuto.edu.co</t>
  </si>
  <si>
    <t>Vicerrectoría Norte Oriente / Ctro Regional San Jose Cucuta</t>
  </si>
  <si>
    <t>BARRETO RAMIREZ KAREN JESSENIA</t>
  </si>
  <si>
    <t>031 5764938</t>
  </si>
  <si>
    <t>karenjbr1991@hotmail.com;kbarret2@uniminuto.edu.co</t>
  </si>
  <si>
    <t>kbarret2@uniminuto.edu.co</t>
  </si>
  <si>
    <t>Vicerrectoría Tolima Huila / Centro Regional Ibague</t>
  </si>
  <si>
    <t>BARRIOS RODRIGUEZ DANIEL ANDRES</t>
  </si>
  <si>
    <t>091 8307446</t>
  </si>
  <si>
    <t>dandresb8@hotmail.com;dbarrio3@uniminuto.edu.co</t>
  </si>
  <si>
    <t>dbarrio3@uniminuto.edu.co</t>
  </si>
  <si>
    <t>Vicerrectoría Tolima Huila / Centro Regional Neiva</t>
  </si>
  <si>
    <t>BARRIOS ROJAS JOAN ESTEBAN</t>
  </si>
  <si>
    <t>jbarri11@uniminuto.edu.co</t>
  </si>
  <si>
    <t>Vicerrectoría Tolima Huila / Centro Regional Pasto</t>
  </si>
  <si>
    <t>BARRIOS YAZMIN ELENA</t>
  </si>
  <si>
    <t>320 7305930</t>
  </si>
  <si>
    <t>jazminelena1999@hotmail.com;ybarrio7@uniminuto.edu.co</t>
  </si>
  <si>
    <t>ybarrio7@uniminuto.edu.co</t>
  </si>
  <si>
    <t>Vicerrectoría Tolima Huila / Centro Tutorial Pitalito</t>
  </si>
  <si>
    <t>BARRUETO VANEGAS JHON WILLIAM</t>
  </si>
  <si>
    <t>320 2277483</t>
  </si>
  <si>
    <t>williambarrueto@hotmail.com;jbarruet@uniminuto.edu.co</t>
  </si>
  <si>
    <t>jbarruet@uniminuto.edu.co</t>
  </si>
  <si>
    <t>Vicerrectoría Tolima Huila / Ceres Garzón</t>
  </si>
  <si>
    <t>BASALLO MARTINEZ JONNATHAN ALEJANDRO</t>
  </si>
  <si>
    <t>tancho1073672091@hotmail.com;jbasallo@uniminuto.edu.co</t>
  </si>
  <si>
    <t>jbasallo@uniminuto.edu.co</t>
  </si>
  <si>
    <t>Vicerrectoría Tolima Huila / Ceres Lérida</t>
  </si>
  <si>
    <t>BASTO PADILLA ANY YULEIMA</t>
  </si>
  <si>
    <t>312 5831284</t>
  </si>
  <si>
    <t>pachoalejandro2008@hotmail.com;abastopa@uniminuto.edu.co</t>
  </si>
  <si>
    <t>abastopa@uniminuto.edu.co</t>
  </si>
  <si>
    <t>Vicerrectoría Tolima Huila / Ceres Satélite Fresno</t>
  </si>
  <si>
    <t>BAUTISTA IRIARTE LUIS ANGEL</t>
  </si>
  <si>
    <t>310 2663468</t>
  </si>
  <si>
    <t>316 6316890</t>
  </si>
  <si>
    <t>luisangel8445@hotmail.com;lbauti12@uniminuto.edu.co</t>
  </si>
  <si>
    <t>lbauti12@uniminuto.edu.co</t>
  </si>
  <si>
    <t>BAUTISTA PRADO ERIKA JOHANNA</t>
  </si>
  <si>
    <t>091 5353833</t>
  </si>
  <si>
    <t>318 5326780</t>
  </si>
  <si>
    <t>johabautista17@hotmail.com;ebautis8@uniminuto.edu.co</t>
  </si>
  <si>
    <t>ebautis8@uniminuto.edu.co</t>
  </si>
  <si>
    <t>BAUTISTA SANCHEZ JULIETH ROCIO</t>
  </si>
  <si>
    <t>312 4366560</t>
  </si>
  <si>
    <t>superrochi1894@hotmail.com;jbauti26@uniminuto.edu.co</t>
  </si>
  <si>
    <t>jbauti26@uniminuto.edu.co</t>
  </si>
  <si>
    <t>BECERRA NUÑEZ ANA SULEY</t>
  </si>
  <si>
    <t>313 3590727</t>
  </si>
  <si>
    <t>asuleyn@hotmail.com;abecer17@uniminuto.edu.co</t>
  </si>
  <si>
    <t>abecer17@uniminuto.edu.co</t>
  </si>
  <si>
    <t>BEJARANO JIMENEZ ANGELICA MARIANA</t>
  </si>
  <si>
    <t>311 8186745</t>
  </si>
  <si>
    <t>angelitaccl@hotmail.com;marianab@hotmail.com;abejar12@uniminuto.edu.co</t>
  </si>
  <si>
    <t>abejar12@uniminuto.edu.co</t>
  </si>
  <si>
    <t xml:space="preserve">BEJARANO MARTINEZ CAROLINA </t>
  </si>
  <si>
    <t>098 3263028</t>
  </si>
  <si>
    <t>catalibc@gmail.com;cbejara7@uniminuto.edu.co</t>
  </si>
  <si>
    <t>cbejara7@uniminuto.edu.co</t>
  </si>
  <si>
    <t>BEJARANO ROSESTAND EDWAR ALIRIO</t>
  </si>
  <si>
    <t>ebejara1@uniminuto.edu;ebejarano00@hotmail.com;ebejara1@uniminuto.edu.co</t>
  </si>
  <si>
    <t>ebejara1@uniminuto.edu.co</t>
  </si>
  <si>
    <t>BELEÑO QUINTERO NESTOR JAVIER</t>
  </si>
  <si>
    <t>juniortupapa27@hotmail.com;nbeleoqu@uniminuto.edu.co</t>
  </si>
  <si>
    <t>nbeleoqu@uniminuto.edu.co</t>
  </si>
  <si>
    <t>BELLO  VELASQUEZ CRISTIAN DAVID</t>
  </si>
  <si>
    <t>320 3464341</t>
  </si>
  <si>
    <t>bello.cristian@yahoo.es;cbellove@uniminuto.edu.co</t>
  </si>
  <si>
    <t>cbellove@uniminuto.edu.co</t>
  </si>
  <si>
    <t>BELLON PEDRAZA LUZ DARY</t>
  </si>
  <si>
    <t>312 3825043</t>
  </si>
  <si>
    <t>lali_0508@hotmail.com;lbellonp@uniminuto.edu.co</t>
  </si>
  <si>
    <t>lbellonp@uniminuto.edu.co</t>
  </si>
  <si>
    <t>BELTRAN BELTRAN HERERSON ALEXANDER</t>
  </si>
  <si>
    <t>312 4045453</t>
  </si>
  <si>
    <t>herer8196@hotmail.com;hbeltr10@uniminuto.edu.co</t>
  </si>
  <si>
    <t>hbeltr10@uniminuto.edu.co</t>
  </si>
  <si>
    <t xml:space="preserve">BELTRAN GUARIN MARLY </t>
  </si>
  <si>
    <t>314 4620952</t>
  </si>
  <si>
    <t>marly110493@hotmail.com;mbeltr33@uniminuto.edu.co</t>
  </si>
  <si>
    <t>mbeltr33@uniminuto.edu.co</t>
  </si>
  <si>
    <t>BELTRAN GUASCA LEIDY JOHANNA</t>
  </si>
  <si>
    <t>311 8827709</t>
  </si>
  <si>
    <t>jeisbel2105@hotmail.com;lbeltr54@uniminuto.edu.co</t>
  </si>
  <si>
    <t>lbeltr54@uniminuto.edu.co</t>
  </si>
  <si>
    <t>BELTRAN LOZANO JADIR HOPTABIO</t>
  </si>
  <si>
    <t>giro1947@hotmail.com;jbeltr60@uniminuto.edu.co</t>
  </si>
  <si>
    <t>jbeltr60@uniminuto.edu.co</t>
  </si>
  <si>
    <t xml:space="preserve">BELTRAN MANIOS JAYSON ARBEY </t>
  </si>
  <si>
    <t>091 8416214</t>
  </si>
  <si>
    <t>jastran.10@colombia.com;jbeltr58@uniminuto.edu.co</t>
  </si>
  <si>
    <t>jbeltr58@uniminuto.edu.co</t>
  </si>
  <si>
    <t>BELTRAN MEDINA SAN LUIS</t>
  </si>
  <si>
    <t>091 6813545</t>
  </si>
  <si>
    <t>luisbeltranmedina@hotmail.com;sbeltr14@uniminuto.edu.co</t>
  </si>
  <si>
    <t>sbeltr14@uniminuto.edu.co</t>
  </si>
  <si>
    <t>Ceres Apulo</t>
  </si>
  <si>
    <t xml:space="preserve">BELTRAN MUÑOZ WILLIAM </t>
  </si>
  <si>
    <t>315 2997339</t>
  </si>
  <si>
    <t>wbm15-@hotmail.es;wbeltra5@uniminuto.edu.co</t>
  </si>
  <si>
    <t>wbeltra5@uniminuto.edu.co</t>
  </si>
  <si>
    <t>BELTRAN PEÑUELA DERLY NURY</t>
  </si>
  <si>
    <t>313 2565192</t>
  </si>
  <si>
    <t>derly04@live.com;derlybp78@gmail.com;dbeltr26@uniminuto.edu.co</t>
  </si>
  <si>
    <t>dbeltr26@uniminuto.edu.co</t>
  </si>
  <si>
    <t>BELTRAN PIMIENTA DANIEL ADEMAR</t>
  </si>
  <si>
    <t>daniel-ademarbp@hotmail.com;dbeltra6@uniminuto.edu;dbeltra6@uniminuto.edu.co</t>
  </si>
  <si>
    <t>dbeltra6@uniminuto.edu.co</t>
  </si>
  <si>
    <t xml:space="preserve">BELTRAN PRADA JHONNY </t>
  </si>
  <si>
    <t>1 2377078</t>
  </si>
  <si>
    <t>jhobel81@hotmail.com;jhobel@hotmail.com;jbeltr59@uniminuto.edu.co</t>
  </si>
  <si>
    <t>BELTRAN SARMIENTO MARTHA PATRICIA</t>
  </si>
  <si>
    <t>314 3565303</t>
  </si>
  <si>
    <t>patyco1987@hotmail.com;mbeltr32@uniminuto.edu.co</t>
  </si>
  <si>
    <t>mbeltr32@uniminuto.edu.co</t>
  </si>
  <si>
    <t>BENAVIDES PEÑA DAYANA ANDREA</t>
  </si>
  <si>
    <t>320 3454113</t>
  </si>
  <si>
    <t>dayanabb1987@hotmail.com;dbenavi9@uniminuto.edu.co</t>
  </si>
  <si>
    <t>dbenavi9@uniminuto.edu.co</t>
  </si>
  <si>
    <t>BERMUDEZ SANCHEZ JOSE ANDRES</t>
  </si>
  <si>
    <t>310 4463447</t>
  </si>
  <si>
    <t>andy021-6@hotmail.com;jbermu35@uniminuto.edu.co</t>
  </si>
  <si>
    <t>jbermu35@uniminuto.edu.co</t>
  </si>
  <si>
    <t>BERNAL BERMUDEZ INGRITH KATHERINE</t>
  </si>
  <si>
    <t>310 4834053</t>
  </si>
  <si>
    <t>ktica_92@hotmail.com;ibernal2@uniminuto.edu.co</t>
  </si>
  <si>
    <t>ibernal2@uniminuto.edu.co</t>
  </si>
  <si>
    <t>BERNAL CAÑON LOYDA JOHANNA</t>
  </si>
  <si>
    <t>031 7327701</t>
  </si>
  <si>
    <t>321 3258997</t>
  </si>
  <si>
    <t>lberna13@uniminuto.edu;naghely@hotmail.com;lberna13@uniminuto.edu.co</t>
  </si>
  <si>
    <t>lberna13@uniminuto.edu.co</t>
  </si>
  <si>
    <t>BERNAL JENNY ANDREA</t>
  </si>
  <si>
    <t>057 7662340</t>
  </si>
  <si>
    <t>hasblekar@hotmail.com;jbeltr55@uniminuto.edu.co</t>
  </si>
  <si>
    <t>jbeltr55@uniminuto.edu.co</t>
  </si>
  <si>
    <t>BERNAL RAMOS YULY ESTEFANY</t>
  </si>
  <si>
    <t>317 2192295</t>
  </si>
  <si>
    <t>estefany-0918@hotmail.com;ybernal3@uniminuto.edu;ybernal3@uniminuto.edu.co</t>
  </si>
  <si>
    <t>ybernal3@uniminuto.edu.co</t>
  </si>
  <si>
    <t>BERNAL TORRES DEISY PAOLA</t>
  </si>
  <si>
    <t>091 3103188175</t>
  </si>
  <si>
    <t>312 3127952</t>
  </si>
  <si>
    <t>dpaolabernalt@gmail.com;pao_bernal86_@hotmail.com;dbernalt@uniminuto.edu.co</t>
  </si>
  <si>
    <t>dbernalt@uniminuto.edu.co</t>
  </si>
  <si>
    <t>BETANCOURT BETANCOURT JOHANA MARCELA</t>
  </si>
  <si>
    <t>311 2473606</t>
  </si>
  <si>
    <t>marcelabet@yahoo.es;jbetan25@uniminuto.edu.co</t>
  </si>
  <si>
    <t>jbetan25@uniminuto.edu.co</t>
  </si>
  <si>
    <t xml:space="preserve">BLANCO CARRIAZO DENYS </t>
  </si>
  <si>
    <t>313 5896579</t>
  </si>
  <si>
    <t>denys1987@hotmail.com;dblancoc@uniminuto.edu.co</t>
  </si>
  <si>
    <t>dblancoc@uniminuto.edu.co</t>
  </si>
  <si>
    <t>BLANCO MURILLO ANGIE CAROLINA</t>
  </si>
  <si>
    <t>313 4966227</t>
  </si>
  <si>
    <t>carola9401@hotmail.com;ablancom@uniminuto.edu.co</t>
  </si>
  <si>
    <t>ablancom@uniminuto.edu.co</t>
  </si>
  <si>
    <t>BLANDON GONZALEZ JHEFERSON AUGUSTO</t>
  </si>
  <si>
    <t>312 2036358</t>
  </si>
  <si>
    <t>jblando6@uniminuto.edu.co</t>
  </si>
  <si>
    <t>BOGOTA BERNAL JOSE JONATHAN</t>
  </si>
  <si>
    <t>j_bogota1654@hotmail.com;jbogotab@uniminuto.edu.co</t>
  </si>
  <si>
    <t>jbogotab@uniminuto.edu.co</t>
  </si>
  <si>
    <t>BOJACA FERNANDEZ ELIR YINETH</t>
  </si>
  <si>
    <t>320 3322120</t>
  </si>
  <si>
    <t>yinethbojaca@hotmail.com;ebojacaf@uniminuto.edu.co</t>
  </si>
  <si>
    <t>ebojacaf@uniminuto.edu.co</t>
  </si>
  <si>
    <t>BOLAÑOS JOJOA HENRY JOSE</t>
  </si>
  <si>
    <t>321 7872704</t>
  </si>
  <si>
    <t>ssjjosse@hotmail.com;hbolaosj@uniminuto.edu.co</t>
  </si>
  <si>
    <t>hbolaosj@uniminuto.edu.co</t>
  </si>
  <si>
    <t xml:space="preserve">BOLIVAR BERNAL CAROLINA </t>
  </si>
  <si>
    <t>313 8613645</t>
  </si>
  <si>
    <t>carolinabolivarbernal@gmail.com;cboliv10@uniminuto.edu.co</t>
  </si>
  <si>
    <t>cboliv10@uniminuto.edu.co</t>
  </si>
  <si>
    <t>Tec Administraci Turist Hot UT</t>
  </si>
  <si>
    <t>BONILLA DIAZ PEDRO PABLO</t>
  </si>
  <si>
    <t>1 7260288</t>
  </si>
  <si>
    <t>escribemeporfa1@hotmail.com;pbonilla@uniminuto.edu;pbonilla@uniminuto.edu.co</t>
  </si>
  <si>
    <t>pbonilla@uniminuto.edu.co</t>
  </si>
  <si>
    <t>BONILLA RODRIGUEZ CESAR ORLANDO</t>
  </si>
  <si>
    <t>321 3350384</t>
  </si>
  <si>
    <t>boncec@hotmail.com;cbonil11@uniminuto.edu.co</t>
  </si>
  <si>
    <t>cbonil11@uniminuto.edu.co</t>
  </si>
  <si>
    <t>BONILLA RODRIGUEZ NESTOR FABIAN</t>
  </si>
  <si>
    <t>soldier325@hotmail.com;nbonllar@uniminuto.edu.co</t>
  </si>
  <si>
    <t>nbonllar@uniminuto.edu.co</t>
  </si>
  <si>
    <t>BORDA BUITRAGO JOSE ISAAC</t>
  </si>
  <si>
    <t>312 4064910</t>
  </si>
  <si>
    <t>josbor1a@hotmail.com;jbordabu@uniminuto.edu.co</t>
  </si>
  <si>
    <t>jbordabu@uniminuto.edu.co</t>
  </si>
  <si>
    <t>BOTACHE LUNA GUILLERMO EDUARDO</t>
  </si>
  <si>
    <t>313 8466319</t>
  </si>
  <si>
    <t>guilletatu@hotmail.com;gbotache@uniminuto.edu.co</t>
  </si>
  <si>
    <t>gbotache@uniminuto.edu.co</t>
  </si>
  <si>
    <t>BRAVO ERICK DAVID</t>
  </si>
  <si>
    <t>321 2074863</t>
  </si>
  <si>
    <t>escolarybravo@hotmail.com;ebravo@uniminuto.edu.co</t>
  </si>
  <si>
    <t>ebravo@uniminuto.edu.co</t>
  </si>
  <si>
    <t>BRICEÑO GARZON JEYSSON DAVID</t>
  </si>
  <si>
    <t>312 8612316</t>
  </si>
  <si>
    <t>jeyssondav77@hotmail.com;jbriceo4@uniminuto.edu.co</t>
  </si>
  <si>
    <t>jbriceo4@uniminuto.edu.co</t>
  </si>
  <si>
    <t xml:space="preserve">BRICEÑO RODRIGUEZ ALEJANDRA </t>
  </si>
  <si>
    <t>313 2746663</t>
  </si>
  <si>
    <t>alejitajj-12@hotmail.com;abriceor@uniminuto.edu.co</t>
  </si>
  <si>
    <t>abriceor@uniminuto.edu.co</t>
  </si>
  <si>
    <t>BUENO GAÑAN ANDRES JIONAI</t>
  </si>
  <si>
    <t>313 2156637</t>
  </si>
  <si>
    <t>emitosolito@hotmail.com;abuenoganan@uniminuto.edu.co</t>
  </si>
  <si>
    <t>abuenoganan@uniminuto.edu.co</t>
  </si>
  <si>
    <t>BUITRAGO JIMENEZ JASBLEIDY TATIANA</t>
  </si>
  <si>
    <t>tatianabuitrago12@hotmail.com;jbuitr47@uniminuto.edu.co</t>
  </si>
  <si>
    <t>jbuitr47@uniminuto.edu.co</t>
  </si>
  <si>
    <t>BUITRAGO MEJIA ALVARO ALBERTO</t>
  </si>
  <si>
    <t>312 3339502</t>
  </si>
  <si>
    <t>hirorto_360@hotmail.com;abuitr25@uniminuto.edu.co</t>
  </si>
  <si>
    <t>abuitr25@uniminuto.edu.co</t>
  </si>
  <si>
    <t>BUITRAGO QUINTERO DIANA MARCELA</t>
  </si>
  <si>
    <t>sorenid__90@hotmail.com;sorenyd__90@hotmail.com;dbuitr22@uniminuto.edu.co</t>
  </si>
  <si>
    <t>dbuitr22@uniminuto.edu.co</t>
  </si>
  <si>
    <t>BUITRAGO RODRIGUEZ SERGIO YECID</t>
  </si>
  <si>
    <t>314 3164336</t>
  </si>
  <si>
    <t>buitragueto88@hotmail.com;sbuitr10@uniminuto.edu.co</t>
  </si>
  <si>
    <t>sbuitr10@uniminuto.edu.co</t>
  </si>
  <si>
    <t>BUITRAGO SALAZAR KAROL STHEPHANIE</t>
  </si>
  <si>
    <t>flowers_karola@hotmail.com;kbuitra3@uniminuto.edu.co</t>
  </si>
  <si>
    <t>kbuitra3@uniminuto.edu.co</t>
  </si>
  <si>
    <t>BUITRAGO SASTOQUE RAQUEL LILIANA</t>
  </si>
  <si>
    <t>wlnlili@hotmail.com;rbuitra7@uniminuto.edu.co</t>
  </si>
  <si>
    <t>rbuitra7@uniminuto.edu.co</t>
  </si>
  <si>
    <t>BUITRAGO YOHAN JAVIER</t>
  </si>
  <si>
    <t>313 2281358</t>
  </si>
  <si>
    <t>yojabu@hotmail.com;ybuitra8@uniminuto.edu.co</t>
  </si>
  <si>
    <t>ybuitra8@uniminuto.edu.co</t>
  </si>
  <si>
    <t>BURGOS BAUTISTA YENIFFER YURANI</t>
  </si>
  <si>
    <t>shiqui136@hotmail.com;yburgos2@uniminuto.edu.co</t>
  </si>
  <si>
    <t>yburgos2@uniminuto.edu.co</t>
  </si>
  <si>
    <t>BURGOS DIAZ EDWIN ALEJANDRO</t>
  </si>
  <si>
    <t>1 8823134</t>
  </si>
  <si>
    <t>chelsea@hotmail.com;dadisenos@gmail.com;dadisenos@hotmail.com;eburgosd@uniminuto.edu.co</t>
  </si>
  <si>
    <t>eburgosd@uniminuto.edu.co</t>
  </si>
  <si>
    <t>BURGOS GOMEZ MARIA ELENA</t>
  </si>
  <si>
    <t>311 5671853</t>
  </si>
  <si>
    <t>maribu83@hotmail.com;mburgos3@uniminuto.edu.co</t>
  </si>
  <si>
    <t>mburgos3@uniminuto.edu.co</t>
  </si>
  <si>
    <t>BURITICA ESPINOSA MARIA MAGALY</t>
  </si>
  <si>
    <t>magaly_1394@hotmail.com;mburiti1@uniminuto.edu.co</t>
  </si>
  <si>
    <t>mburiti1@uniminuto.edu.co</t>
  </si>
  <si>
    <t xml:space="preserve">BURITICA SILVERA JHONATAN </t>
  </si>
  <si>
    <t>312 5780503</t>
  </si>
  <si>
    <t>jhonatanburitica@hotmail.com;jburiti3@uniminuto.edu.co</t>
  </si>
  <si>
    <t>jburiti3@uniminuto.edu.co</t>
  </si>
  <si>
    <t>BUSTAMANTE ZULUAGA LILLIN VANESSA</t>
  </si>
  <si>
    <t>313 8269545</t>
  </si>
  <si>
    <t>lvanessavb@gmail.com;momochisllora@hotmail.com;lbustam8@uniminuto.edu.co</t>
  </si>
  <si>
    <t>lbustam8@uniminuto.edu.co</t>
  </si>
  <si>
    <t>BUSTOS GOMEZ JEFFERSON ARLEY</t>
  </si>
  <si>
    <t>091 8688307</t>
  </si>
  <si>
    <t>jefersonarbus@hotmail.com;jbusto16@uniminuto.edu.co</t>
  </si>
  <si>
    <t>jbusto16@uniminuto.edu.co</t>
  </si>
  <si>
    <t>BUSTOS MORENO LEIDY GERALDINE</t>
  </si>
  <si>
    <t>diley.1206@hotmail.com;lbustosmore@uniminuto.edu.co</t>
  </si>
  <si>
    <t>lbustosmore@uniminuto.edu.co</t>
  </si>
  <si>
    <t>BUSTOS REY DIANA CATHERINE</t>
  </si>
  <si>
    <t>314 2246527</t>
  </si>
  <si>
    <t>dianis_2403@hotmail.com;dbustos8@uniminuto.edu.co</t>
  </si>
  <si>
    <t>dbustos8@uniminuto.edu.co</t>
  </si>
  <si>
    <t>BUSTOS ROA GISSETH DAYAN</t>
  </si>
  <si>
    <t>313 3698473</t>
  </si>
  <si>
    <t>gisseth14@hotmail.com;gbustosr@uniminuto.edu.co</t>
  </si>
  <si>
    <t>gbustosr@uniminuto.edu.co</t>
  </si>
  <si>
    <t>BUSTOS UBAQUE EVELING ROCIO</t>
  </si>
  <si>
    <t>314 3811446</t>
  </si>
  <si>
    <t>everoci15@hotmail.com;ebustosu@uniminuto.edu.co</t>
  </si>
  <si>
    <t>ebustosu@uniminuto.edu.co</t>
  </si>
  <si>
    <t>CABALLERO MUÑOZ EDUAR JHOANY</t>
  </si>
  <si>
    <t>ecaballe@uniminuto.edu;frewer90@hotmail.com;ecaballe@uniminuto.edu.co</t>
  </si>
  <si>
    <t>ecaballe@uniminuto.edu.co</t>
  </si>
  <si>
    <t xml:space="preserve">CABALLERO RONDON ALCIRA </t>
  </si>
  <si>
    <t>315 2125692</t>
  </si>
  <si>
    <t>caballeroalcira2@hotmail.com;acaball9@uniminuto.edu.co</t>
  </si>
  <si>
    <t>acaball9@uniminuto.edu.co</t>
  </si>
  <si>
    <t>CABRERA MOSQUERA YAZMITH MARCELA</t>
  </si>
  <si>
    <t>313 4063695</t>
  </si>
  <si>
    <t>marcelovelygirl@yahoo.com;ycabrer1@uniminuto.edu.co</t>
  </si>
  <si>
    <t>ycabrer1@uniminuto.edu.co</t>
  </si>
  <si>
    <t>CACERES MORENO JENNIFER KATHEIN</t>
  </si>
  <si>
    <t>311 5685856</t>
  </si>
  <si>
    <t>kathein_092@hotmail.com;jcacer15@uniminuto.edu.co</t>
  </si>
  <si>
    <t>jcacer15@uniminuto.edu.co</t>
  </si>
  <si>
    <t>CAGUA CAGUA MARY JOHANA</t>
  </si>
  <si>
    <t>310 5898231</t>
  </si>
  <si>
    <t>mcaguaca@uniminuto.edu.co</t>
  </si>
  <si>
    <t>CAGUA DIAZ LUISA FERNANDA</t>
  </si>
  <si>
    <t>1 9012911</t>
  </si>
  <si>
    <t>lufer14_@hotmail.com;lcaguadi@uniminuto.edu.co</t>
  </si>
  <si>
    <t>lcaguadi@uniminuto.edu.co</t>
  </si>
  <si>
    <t>CAICEDO NURI EDITH</t>
  </si>
  <si>
    <t>ncaiced6@uniminuto.edu;nuri-430@hotmail.com;ncaiced6@uniminuto.edu.co</t>
  </si>
  <si>
    <t>ncaiced6@uniminuto.edu.co</t>
  </si>
  <si>
    <t>CAICEDO PINZON JULIAN CAMILO</t>
  </si>
  <si>
    <t>311 2977601</t>
  </si>
  <si>
    <t>julian1438hotmail.es;jcaice23@uniminuto.edu.co</t>
  </si>
  <si>
    <t>jcaice23@uniminuto.edu.co</t>
  </si>
  <si>
    <t>CAICEDO RAMIREZ EDNA VIVIANA</t>
  </si>
  <si>
    <t>311 2482208</t>
  </si>
  <si>
    <t>edvicara1408@hotmail.com;ecaice11@uniminuto.edu.co</t>
  </si>
  <si>
    <t>ecaice11@uniminuto.edu.co</t>
  </si>
  <si>
    <t>CAICEDO RODRIGUEZ MARIA CAMILA</t>
  </si>
  <si>
    <t>091 8343193</t>
  </si>
  <si>
    <t>kamiiu_07@hotmail.com;mcaice40@uniminuto.edu.co</t>
  </si>
  <si>
    <t>mcaice40@uniminuto.edu.co</t>
  </si>
  <si>
    <t>CAICEDO SANTACRUZ LAURA PATRICIA</t>
  </si>
  <si>
    <t>lauracaicedosantacruz@hotmail.com;lcaiced4@uniminuto.edu.co</t>
  </si>
  <si>
    <t>lcaiced4@uniminuto.edu.co</t>
  </si>
  <si>
    <t>CAICEDO SILVA ISMAEL ERASMO</t>
  </si>
  <si>
    <t>304 3283900</t>
  </si>
  <si>
    <t>icaiced4@uniminuto.edu;ismaelcaicedosilva@hotmail.com;icaiced4@uniminuto.edu.co</t>
  </si>
  <si>
    <t>icaiced4@uniminuto.edu.co</t>
  </si>
  <si>
    <t>CAJIAO CABRERA MARIA ALEJANDRA</t>
  </si>
  <si>
    <t>321 4613539</t>
  </si>
  <si>
    <t>aleja_9220@hotmail.com;mcajiaoc@uniminuto.edu.co</t>
  </si>
  <si>
    <t>mcajiaoc@uniminuto.edu.co</t>
  </si>
  <si>
    <t xml:space="preserve">CALCETERO SANCHEZ MARICELA </t>
  </si>
  <si>
    <t>marinynicomafe@hotmail.com;mcalcete@uniminuto.edu.co</t>
  </si>
  <si>
    <t>mcalcete@uniminuto.edu.co</t>
  </si>
  <si>
    <t>CALDAS LEON YEIMY VIVIANA</t>
  </si>
  <si>
    <t>311 5917159</t>
  </si>
  <si>
    <t>yemivio8@hotmail.com;ycaldasl@uniminuto.edu.co</t>
  </si>
  <si>
    <t>ycaldasl@uniminuto.edu.co</t>
  </si>
  <si>
    <t>CALDERON ARIAS BRAHIAM HERIBERTO</t>
  </si>
  <si>
    <t>313 4947741</t>
  </si>
  <si>
    <t>br-ahiamo9@hotmail.com;bcalder4@uniminuto.edu.co</t>
  </si>
  <si>
    <t>bcalder4@uniminuto.edu.co</t>
  </si>
  <si>
    <t>CALDERON MOSCOSO LUZ AMANDA</t>
  </si>
  <si>
    <t>091 8924884</t>
  </si>
  <si>
    <t>301 7047150</t>
  </si>
  <si>
    <t>amacalmos@gmail.com;lcalde26@uniminuto.edu.co</t>
  </si>
  <si>
    <t>lcalde26@uniminuto.edu.co</t>
  </si>
  <si>
    <t xml:space="preserve">CALDERON RODRIGUEZ ELIANA </t>
  </si>
  <si>
    <t>alicrouse@hotmail.com;ecalder9@uniminuto.edu.co</t>
  </si>
  <si>
    <t>ecalder9@uniminuto.edu.co</t>
  </si>
  <si>
    <t>CALDERON SANDOVAL JOHANA MARCELA</t>
  </si>
  <si>
    <t>318 8890964</t>
  </si>
  <si>
    <t>marcela_01@hotmail.com;jcalde13@uniminuto.edu.co</t>
  </si>
  <si>
    <t>jcalde13@uniminuto.edu.co</t>
  </si>
  <si>
    <t>CALDERON VERGARA MANUEL EUTIMIO</t>
  </si>
  <si>
    <t>311 5782878</t>
  </si>
  <si>
    <t>manuel.0290@gmail.com;mcalde27@uniminuto.edu.co</t>
  </si>
  <si>
    <t>mcalde27@uniminuto.edu.co</t>
  </si>
  <si>
    <t>CALLEJAS MATAYANA LAURA ALEJANDRA</t>
  </si>
  <si>
    <t>321 3927042</t>
  </si>
  <si>
    <t>laura.alejandra9202@gmail.com;laura.alejandra@uniminuto.edu.co</t>
  </si>
  <si>
    <t>laura.alejandra@uniminuto.edu.co</t>
  </si>
  <si>
    <t>CALLEJAS PIÑEROS PAOLA MARCELA</t>
  </si>
  <si>
    <t>mcallejas@highligths.com.co;pcalleja@uniminuto.edu.co</t>
  </si>
  <si>
    <t>pcalleja@uniminuto.edu.co</t>
  </si>
  <si>
    <t>CAMACHO BELTRAN CARLOS ALBERTO</t>
  </si>
  <si>
    <t>alberto8589@hotmail.com;ccamac10@uniminuto.edu.co</t>
  </si>
  <si>
    <t>ccamac10@uniminuto.edu.co</t>
  </si>
  <si>
    <t>CAMACHO CASTELLANOS ANGY CATALINA</t>
  </si>
  <si>
    <t>031 7250166</t>
  </si>
  <si>
    <t>ankis17@gmail.com;acamac13@uniminuto.edu.co</t>
  </si>
  <si>
    <t>acamac13@uniminuto.edu.co</t>
  </si>
  <si>
    <t>CAMACHO OLARTE JULLY XIMENA</t>
  </si>
  <si>
    <t>yuyisxime@hotmail.com;jcamac29@uniminuto.edu.co</t>
  </si>
  <si>
    <t>jcamac29@uniminuto.edu.co</t>
  </si>
  <si>
    <t>CAMACHO TORRES SANTIAGO ANDRES</t>
  </si>
  <si>
    <t>santyago_182@hotmail.com;scamac14@uniminuto.edu.co</t>
  </si>
  <si>
    <t>scamac14@uniminuto.edu.co</t>
  </si>
  <si>
    <t>CAMACHO ULLOA SANDRA PATRICIA</t>
  </si>
  <si>
    <t>313 3289909</t>
  </si>
  <si>
    <t>patty77_217@hotmail.com;scamac11@uniminuto.edu.co</t>
  </si>
  <si>
    <t>scamac11@uniminuto.edu.co</t>
  </si>
  <si>
    <t>CAMACHO VILLAMARIN YULIANA ANDREA</t>
  </si>
  <si>
    <t>317 2129104</t>
  </si>
  <si>
    <t>andrevilla21@yahoo.es;ycamach6@uniminuto.edu.co</t>
  </si>
  <si>
    <t>ycamach6@uniminuto.edu.co</t>
  </si>
  <si>
    <t>CAMARGO JHON SEBASTIAN</t>
  </si>
  <si>
    <t>jcamar15@uniminuto.edu.co</t>
  </si>
  <si>
    <t>CAMARGO MAHECHA VICTORIA ALEJANDRA</t>
  </si>
  <si>
    <t>312 5780206</t>
  </si>
  <si>
    <t>alejacamargo2691@hotmail.com;vcamarg1@uniminuto.edu.co</t>
  </si>
  <si>
    <t>vcamarg1@uniminuto.edu.co</t>
  </si>
  <si>
    <t xml:space="preserve">CAMARGO TRANCHITA MARISOL </t>
  </si>
  <si>
    <t>marysol-2631@hotmail.com;mcamar19@uniminuto.edu.co</t>
  </si>
  <si>
    <t>mcamar19@uniminuto.edu.co</t>
  </si>
  <si>
    <t>CAMAYO SANCHEZ ZORAIDA ELIANA</t>
  </si>
  <si>
    <t>1 8814717</t>
  </si>
  <si>
    <t>elianita890@hotmail.com;zcamayos@uniminuto.edu.co</t>
  </si>
  <si>
    <t>zcamayos@uniminuto.edu.co</t>
  </si>
  <si>
    <t>CAMELO VANEGAS BLANCA STEFANY</t>
  </si>
  <si>
    <t>b-estefany_92@hotmail.com;bcamelov@uniminuto.edu.co</t>
  </si>
  <si>
    <t>bcamelov@uniminuto.edu.co</t>
  </si>
  <si>
    <t>CANASTEROS MUÑOZ KARINA CAROLINA</t>
  </si>
  <si>
    <t>314 4234853</t>
  </si>
  <si>
    <t>whiteprinces777@hotmail.com;kcanaste@uniminuto.edu.co</t>
  </si>
  <si>
    <t>kcanaste@uniminuto.edu.co</t>
  </si>
  <si>
    <t>CANCELADO CARREÑO LUZ DARY</t>
  </si>
  <si>
    <t>312 3697886</t>
  </si>
  <si>
    <t>luzdary0195@yahoo.es;lcancela@uniminuto.edu.co</t>
  </si>
  <si>
    <t>lcancela@uniminuto.edu.co</t>
  </si>
  <si>
    <t>CANDIL CORTES JUAN MANUEL</t>
  </si>
  <si>
    <t>juan._23@hotmail.com;jcandilc@uniminuto.edu.co</t>
  </si>
  <si>
    <t>jcandilc@uniminuto.edu.co</t>
  </si>
  <si>
    <t>CANELO LOPEZ OSCAR EGIDIO</t>
  </si>
  <si>
    <t>decanelo2020@hotmail.com;ocanelol@uniminuto.edu;ocanelol@uniminuto.edu.co</t>
  </si>
  <si>
    <t>ocanelol@uniminuto.edu.co</t>
  </si>
  <si>
    <t>CANO PULIDO DEISY NARDELLI</t>
  </si>
  <si>
    <t>deisynardelli@hotmail.com;deisynardelly@hotmail.com;dcanopul@uniminuto.edu.co</t>
  </si>
  <si>
    <t>dcanopul@uniminuto.edu.co</t>
  </si>
  <si>
    <t>CANTOR CAICEDO FABIAN DAVID</t>
  </si>
  <si>
    <t>320 2644013</t>
  </si>
  <si>
    <t>fabiandavidcc@hotmail.com;fcantorc@uniminuto.edu;jackycaiped_1129@hotmail.com;fcantorc@uniminuto.edu.co</t>
  </si>
  <si>
    <t>fcantorc@uniminuto.edu.co</t>
  </si>
  <si>
    <t>CANTOR RODRIGUEZ ANYURI PAOLA</t>
  </si>
  <si>
    <t>311 5122970</t>
  </si>
  <si>
    <t>anyic_1992@hotmail.com;acantor1@uniminuto.edu.co</t>
  </si>
  <si>
    <t>acantor1@uniminuto.edu.co</t>
  </si>
  <si>
    <t xml:space="preserve">CAPADOR VILLALBA ANGELICA </t>
  </si>
  <si>
    <t>315 6822038</t>
  </si>
  <si>
    <t>anguiesan@hotmail.es;acapador@uniminuto.edu.co</t>
  </si>
  <si>
    <t>acapador@uniminuto.edu.co</t>
  </si>
  <si>
    <t>CARDENAS ALVARADO MARIA XIMENA</t>
  </si>
  <si>
    <t>320 2647321</t>
  </si>
  <si>
    <t>mimis147@hotmail.com;mcarde42@uniminuto.edu.co</t>
  </si>
  <si>
    <t>mcarde42@uniminuto.edu.co</t>
  </si>
  <si>
    <t xml:space="preserve">CARDENAS CAMPOS ALEXANDER </t>
  </si>
  <si>
    <t>coala0316@gmail.com;acarde37@uniminuto.edu.co</t>
  </si>
  <si>
    <t>acarde37@uniminuto.edu.co</t>
  </si>
  <si>
    <t>CARDENAS GARZON OSCAR LEONARDO</t>
  </si>
  <si>
    <t>320 4681600</t>
  </si>
  <si>
    <t>palce90@hotmail.com;ocarden4@uniminuto.edu.co</t>
  </si>
  <si>
    <t>ocarden4@uniminuto.edu.co</t>
  </si>
  <si>
    <t>CARDENAS MOLANO PABLO ANDRES</t>
  </si>
  <si>
    <t>cardenas_gol@hotmail.com;pcarden8@uniminuto.edu.co</t>
  </si>
  <si>
    <t>pcarden8@uniminuto.edu.co</t>
  </si>
  <si>
    <t>CARDENAS PINTO LAYDE CATHERINE</t>
  </si>
  <si>
    <t>320 8481401</t>
  </si>
  <si>
    <t>leidycardenas28@hotmail.com;lcarde51@uniminuto.edu.co</t>
  </si>
  <si>
    <t>lcarde51@uniminuto.edu.co</t>
  </si>
  <si>
    <t>CARDENAS RAMIREZ DIANA FERNANDA</t>
  </si>
  <si>
    <t>312 7720686</t>
  </si>
  <si>
    <t>dianalaloca2008@hotmail.com;dcarde31@uniminuto.edu.co</t>
  </si>
  <si>
    <t>dcarde31@uniminuto.edu.co</t>
  </si>
  <si>
    <t>CARDENAS TIBADUIZA OSCAR CAMILO</t>
  </si>
  <si>
    <t>ocarden2@uniminuto.edu;oscar.anc@gmail.com;ocarden2@uniminuto.edu.co</t>
  </si>
  <si>
    <t>ocarden2@uniminuto.edu.co</t>
  </si>
  <si>
    <t xml:space="preserve">CARDONA HERRERA MIRYAM </t>
  </si>
  <si>
    <t>laprincesita22-@hotmail.com;mcardo31@uniminuto.edu.co</t>
  </si>
  <si>
    <t>mcardo31@uniminuto.edu.co</t>
  </si>
  <si>
    <t>CARDONA LOAIZA LUISA FERNANDA</t>
  </si>
  <si>
    <t>311 5293252</t>
  </si>
  <si>
    <t>lindaestrellita_125@hotmail.com;lcardo19@uniminuto.edu.co</t>
  </si>
  <si>
    <t>lcardo19@uniminuto.edu.co</t>
  </si>
  <si>
    <t>CARDOZO ALVAREZ DIANA PATRICIA</t>
  </si>
  <si>
    <t>312 4621031</t>
  </si>
  <si>
    <t>dialpinca@hotmail.com;dcardoz1@uniminuto.edu.co</t>
  </si>
  <si>
    <t>dcardoz1@uniminuto.edu.co</t>
  </si>
  <si>
    <t>CARMONA MARIN LUIS GONZAGA</t>
  </si>
  <si>
    <t>320 2237724</t>
  </si>
  <si>
    <t>carmalugo@hotmail.com;lcarmo14@uniminuto.edu.co</t>
  </si>
  <si>
    <t>lcarmo14@uniminuto.edu.co</t>
  </si>
  <si>
    <t>CARO MORENO CRISTIAN DAVID</t>
  </si>
  <si>
    <t>311 8249826</t>
  </si>
  <si>
    <t>cristiandavid1516@hotmail.com;ccaromor@uniminuto.edu.co</t>
  </si>
  <si>
    <t>ccaromor@uniminuto.edu.co</t>
  </si>
  <si>
    <t>CARRANZA CASTAÑEDA JUAN CARLOS</t>
  </si>
  <si>
    <t>310 5531794</t>
  </si>
  <si>
    <t>jcarran2@uniminuto.edu;juancarranza007@hotmail.com;jcarran2@uniminuto.edu.co</t>
  </si>
  <si>
    <t>jcarran2@uniminuto.edu.co</t>
  </si>
  <si>
    <t>CARRANZA CASTAÑEDA YURY ANDREA</t>
  </si>
  <si>
    <t>313 2557983</t>
  </si>
  <si>
    <t>ycarranz@uniminuto.edu.co</t>
  </si>
  <si>
    <t xml:space="preserve">CARREÑO VELA MAURICIO </t>
  </si>
  <si>
    <t>maurcio056981@hayoo.es;mcarreov@uniminuto.edu.co</t>
  </si>
  <si>
    <t>mcarreov@uniminuto.edu.co</t>
  </si>
  <si>
    <t>CARRILLO CONTRERAS YINA PAOLA</t>
  </si>
  <si>
    <t>320 2593619</t>
  </si>
  <si>
    <t>mayhannell@hotmail.com;ycarril9@uniminuto.edu.co</t>
  </si>
  <si>
    <t>ycarril9@uniminuto.edu.co</t>
  </si>
  <si>
    <t>CARRILLO HERNANDEZ JUAN CAMILO</t>
  </si>
  <si>
    <t>311 3115862</t>
  </si>
  <si>
    <t>angelo101805@hotmail.com;jcarri14@uniminuto.edu.co</t>
  </si>
  <si>
    <t>jcarri14@uniminuto.edu.co</t>
  </si>
  <si>
    <t>CARRILLO LEON MIGUEL ANGEL</t>
  </si>
  <si>
    <t>321 3365088</t>
  </si>
  <si>
    <t>miguel_tacoma@hotmail.com;mcarri17@uniminuto.edu.co</t>
  </si>
  <si>
    <t>mcarri17@uniminuto.edu.co</t>
  </si>
  <si>
    <t>CARVAJAL MARTHA NIDIA</t>
  </si>
  <si>
    <t>martha.carvajal1@hotmail.com;mcarva23@uniminuto.edu.co</t>
  </si>
  <si>
    <t>mcarva23@uniminuto.edu.co</t>
  </si>
  <si>
    <t>CARVAJAL ROJAS EDUARD ANDREY</t>
  </si>
  <si>
    <t>310 5346433</t>
  </si>
  <si>
    <t>eduardcarvajal@hotmail.es;ecarva20@uniminuto.edu.co</t>
  </si>
  <si>
    <t>ecarva20@uniminuto.edu.co</t>
  </si>
  <si>
    <t>CARVAJAL ROJAS LESLY ESTEPHAN</t>
  </si>
  <si>
    <t>313 3684537</t>
  </si>
  <si>
    <t>lesly-carvajal@hotmail.es;lcarva19@uniminuto.edu.co</t>
  </si>
  <si>
    <t>lcarva19@uniminuto.edu.co</t>
  </si>
  <si>
    <t>CASALLAS COY JHON ALEJANDRO</t>
  </si>
  <si>
    <t>jhon_casallas@hotmail.com;jcasall5@uniminuto.edu.co</t>
  </si>
  <si>
    <t>jcasall5@uniminuto.edu.co</t>
  </si>
  <si>
    <t>CASALLAS GARZON CRISTIAN CAMILO</t>
  </si>
  <si>
    <t>camiloblack125@hotmail.com;ccasall5@uniminuto.edu.co</t>
  </si>
  <si>
    <t>ccasall5@uniminuto.edu.co</t>
  </si>
  <si>
    <t>CASALLAS GUARIN JAIRO IGNACIO</t>
  </si>
  <si>
    <t>091 8210018</t>
  </si>
  <si>
    <t>yayovaliente@yahoo.es;jcasal21@uniminuto.edu.co</t>
  </si>
  <si>
    <t>jcasal21@uniminuto.edu.co</t>
  </si>
  <si>
    <t>CASALLAS ROA JOHN WALTER</t>
  </si>
  <si>
    <t>310 8843665</t>
  </si>
  <si>
    <t>commodin777@hotmail.com;jcasall7@uniminuto.edu.co</t>
  </si>
  <si>
    <t>jcasall7@uniminuto.edu.co</t>
  </si>
  <si>
    <t>CASTAÑEDA ASCENCIO LEIDY YANETH</t>
  </si>
  <si>
    <t>320 4137822</t>
  </si>
  <si>
    <t>leidy0205_@hotmail.com;lcasta46@uniminuto.edu.co</t>
  </si>
  <si>
    <t>lcasta46@uniminuto.edu.co</t>
  </si>
  <si>
    <t>CASTAÑEDA CASTILLO EDGAR ALBERTO</t>
  </si>
  <si>
    <t>311 8096936</t>
  </si>
  <si>
    <t>edalcc@hotmail.com;ecasta14@uniminuto.edu.co</t>
  </si>
  <si>
    <t>ecasta14@uniminuto.edu.co</t>
  </si>
  <si>
    <t xml:space="preserve">CASTAÑEDA ERNESTO </t>
  </si>
  <si>
    <t>CLARO 3105766535</t>
  </si>
  <si>
    <t>caucali-05@hotmail.com;ecasta-15@hotmail.com;ecastae6@uniminuto.edu;ecastae6@uniminuto.edu.co</t>
  </si>
  <si>
    <t>CASTAÑEDA GONZALES CAMILO ANDRES</t>
  </si>
  <si>
    <t>monito1217@hotmail.com;ccasta26@uniminuto.edu.co</t>
  </si>
  <si>
    <t>ccasta26@uniminuto.edu.co</t>
  </si>
  <si>
    <t>CASTAÑEDA RODRIGUEZ NELLY YOOMARA</t>
  </si>
  <si>
    <t>yomaracastañeda@hotmail.com;ncastae9@uniminuto.edu.co</t>
  </si>
  <si>
    <t>ncastae9@uniminuto.edu.co</t>
  </si>
  <si>
    <t>CASTAÑEDA SUAREZ CLAUDIA XIMENA</t>
  </si>
  <si>
    <t>ximenacnsme@hotmail.com;ccastaen@uniminuto.edu.co</t>
  </si>
  <si>
    <t>ccastaen@uniminuto.edu.co</t>
  </si>
  <si>
    <t>CASTAÑO GIL LINA DEL PILAR</t>
  </si>
  <si>
    <t>313 4124620</t>
  </si>
  <si>
    <t>320 8318102</t>
  </si>
  <si>
    <t>pilikastano1280@hotmail.com;pilikstano1280almas@hotmail.com;lcasta47@uniminuto.edu.co</t>
  </si>
  <si>
    <t>CASTAÑO SABOGAL JULIA ANDREA</t>
  </si>
  <si>
    <t>098 7341248</t>
  </si>
  <si>
    <t>315 7430716</t>
  </si>
  <si>
    <t>andrea-castao@hotmail.com;jcasta83@uniminuto.edu.co</t>
  </si>
  <si>
    <t>jcasta83@uniminuto.edu.co</t>
  </si>
  <si>
    <t>CASTELLANOS CARVAJAL YULI ANDREA</t>
  </si>
  <si>
    <t>julyfive-@hotmail.com;yulyfay-@hotmail.com;jcastell@uniminuto.edu.co</t>
  </si>
  <si>
    <t>jcastell@uniminuto.edu.co</t>
  </si>
  <si>
    <t>CASTELLANOS CASTELLANOS JUAN GABRIEL</t>
  </si>
  <si>
    <t>313 3724760</t>
  </si>
  <si>
    <t>jcastellanos08@hotmail.com;jcaste33@uniminuto.edu.co</t>
  </si>
  <si>
    <t>jcaste33@uniminuto.edu.co</t>
  </si>
  <si>
    <t>CASTELLANOS CASTELLANOS LICET YOLEIDY</t>
  </si>
  <si>
    <t>312 3777795</t>
  </si>
  <si>
    <t>lizcast_8909liz@hotmail.com;lcaste14@uniminuto.edu.co</t>
  </si>
  <si>
    <t>lcaste14@uniminuto.edu.co</t>
  </si>
  <si>
    <t>CASTELLANOS CIFUENTES YENNY MARCELA</t>
  </si>
  <si>
    <t>311 2845544</t>
  </si>
  <si>
    <t>ycastel4@uniminuto.edu.co</t>
  </si>
  <si>
    <t>CASTIBLANCO GALVIS NORMAN ALONSO</t>
  </si>
  <si>
    <t>1 0315426</t>
  </si>
  <si>
    <t>chiburikas@hotmail.com;ncastib4@uniminuto.edu.co</t>
  </si>
  <si>
    <t>ncastib4@uniminuto.edu.co</t>
  </si>
  <si>
    <t>CASTIBLANCO IBARRA JOHN FREDY</t>
  </si>
  <si>
    <t>jonfred_20@hotmail.com;jcasti92@uniminuto.edu.co</t>
  </si>
  <si>
    <t>jcasti92@uniminuto.edu.co</t>
  </si>
  <si>
    <t>CASTIBLANCO RIFALDO JAVIER FERNANDO</t>
  </si>
  <si>
    <t>fercho-00001@hotmail.com;jcasti87@uniminuto.edu.co</t>
  </si>
  <si>
    <t>jcasti87@uniminuto.edu.co</t>
  </si>
  <si>
    <t>CASTILLA LEGUIZAMO LUISA FERNANDA</t>
  </si>
  <si>
    <t>317 7454588</t>
  </si>
  <si>
    <t>kailhu@hotmail.com;lcasti18@uniminuto.edu.co</t>
  </si>
  <si>
    <t>lcasti18@uniminuto.edu.co</t>
  </si>
  <si>
    <t>CASTILLO  CELY PILAR AMANDA</t>
  </si>
  <si>
    <t>paca256@hotmail.com;pcasti11@uniminuto.edu.co</t>
  </si>
  <si>
    <t>pcasti11@uniminuto.edu.co</t>
  </si>
  <si>
    <t xml:space="preserve">CASTILLO CAMARGO OMAIRA </t>
  </si>
  <si>
    <t>316 4819707</t>
  </si>
  <si>
    <t>omaira0809-20@hotmail.com;ocasti12@uniminuto.edu.co</t>
  </si>
  <si>
    <t>ocasti12@uniminuto.edu.co</t>
  </si>
  <si>
    <t>CASTILLO CARRILLO ANLLY MARCELA</t>
  </si>
  <si>
    <t>320 2311364</t>
  </si>
  <si>
    <t>angie59636@hotmail.com;acasti46@uniminuto.edu.co</t>
  </si>
  <si>
    <t>acasti46@uniminuto.edu.co</t>
  </si>
  <si>
    <t>CASTILLO GOMEZ IVAN FERNEY</t>
  </si>
  <si>
    <t>311 5793444</t>
  </si>
  <si>
    <t>fernally@hotmail.com;icastil6@uniminuto.edu.co</t>
  </si>
  <si>
    <t>icastil6@uniminuto.edu.co</t>
  </si>
  <si>
    <t>CASTILLO LOPEZ JHON SEBASTIAN</t>
  </si>
  <si>
    <t>313 3053138</t>
  </si>
  <si>
    <t>castillolopezjhonsebastian@hotmail.com;jcast101@uniminuto.edu.co</t>
  </si>
  <si>
    <t>jcast101@uniminuto.edu.co</t>
  </si>
  <si>
    <t>CASTILLO PARDO BRANDON STEVEN</t>
  </si>
  <si>
    <t>bcastil5@uniminuto.edu;bcastil5@uniminuto.edu.co</t>
  </si>
  <si>
    <t>bcastil5@uniminuto.edu.co</t>
  </si>
  <si>
    <t xml:space="preserve">CASTILLO QUEVEDO PATRICIA </t>
  </si>
  <si>
    <t>091 8869716</t>
  </si>
  <si>
    <t>patty-456@hotmail.com;pcasti13@uniminuto.edu.co</t>
  </si>
  <si>
    <t>pcasti13@uniminuto.edu.co</t>
  </si>
  <si>
    <t>CASTILLO RODRIGUEZ EDUAR ALEJANDRO</t>
  </si>
  <si>
    <t>alejo_ganster@hotmail.com;ecasti26@uniminuto.edu.co</t>
  </si>
  <si>
    <t>ecasti26@uniminuto.edu.co</t>
  </si>
  <si>
    <t>CASTILLO SALAMANCA DIEGO ALEJANDRO</t>
  </si>
  <si>
    <t>715 4800</t>
  </si>
  <si>
    <t>sakd@hotmail.com;dcasti38@uniminuto.edu.co</t>
  </si>
  <si>
    <t>dcasti38@uniminuto.edu.co</t>
  </si>
  <si>
    <t>CASTILLO TORRES ANDRES FELIPE</t>
  </si>
  <si>
    <t>314 3272972</t>
  </si>
  <si>
    <t>arcandy_2725@hotmail.com;acasti31@uniminuto.edu.co</t>
  </si>
  <si>
    <t>acasti31@uniminuto.edu.co</t>
  </si>
  <si>
    <t>CASTRO BAREÑO ANGELA PATRICIA</t>
  </si>
  <si>
    <t>314 4913232</t>
  </si>
  <si>
    <t>fa.di1904@hotmail.com;acastr43@uniminuto.edu.co</t>
  </si>
  <si>
    <t>acastr43@uniminuto.edu.co</t>
  </si>
  <si>
    <t>CASTRO CORREA NANCY PAOLA</t>
  </si>
  <si>
    <t>npcastro_22@hotmail.com;ncastr15@uniminuto.edu.co</t>
  </si>
  <si>
    <t>ncastr15@uniminuto.edu.co</t>
  </si>
  <si>
    <t>CASTRO HENAO LEYDY KATHERINE</t>
  </si>
  <si>
    <t>laytz123@hotmail.com;laytz12@hotmail.com;laytz597@hotmail.com;lcastroh@uniminuto.edu;lcastroh@uniminuto.edu.co</t>
  </si>
  <si>
    <t>lcastroh@uniminuto.edu.co</t>
  </si>
  <si>
    <t>CASTRO MOLINA JAHIR ALEXANDER</t>
  </si>
  <si>
    <t>chapir_23@hotmail.com;jcastr90@uniminuto.edu.co</t>
  </si>
  <si>
    <t>jcastr90@uniminuto.edu.co</t>
  </si>
  <si>
    <t>CAVIEDES CORREDOR JOSE BERCY</t>
  </si>
  <si>
    <t>320 4397256</t>
  </si>
  <si>
    <t>alanandrey12@gmail.com;jcavied3@uniminuto.edu.co</t>
  </si>
  <si>
    <t>jcavied3@uniminuto.edu.co</t>
  </si>
  <si>
    <t>CAVIEDES OLAYA GLORIA CONSTANZA</t>
  </si>
  <si>
    <t>315 6506721</t>
  </si>
  <si>
    <t>mandarina302@hotmail.com;gcaviede@uniminuto.edu.co</t>
  </si>
  <si>
    <t>gcaviede@uniminuto.edu.co</t>
  </si>
  <si>
    <t>CAÑON GARNICA YURLEIDI ANDREA</t>
  </si>
  <si>
    <t>310 3366543</t>
  </si>
  <si>
    <t>andyedw_01@hotmail.com;ycaongar@uniminuto.edu.co</t>
  </si>
  <si>
    <t>ycaongar@uniminuto.edu.co</t>
  </si>
  <si>
    <t xml:space="preserve">CAÑON MARTINEZ VIANEY </t>
  </si>
  <si>
    <t>316 7578195</t>
  </si>
  <si>
    <t>vican_22@hotmail.com;vcaonmar@uniminuto.edu.co</t>
  </si>
  <si>
    <t>vcaonmar@uniminuto.edu.co</t>
  </si>
  <si>
    <t>CAÑON OVALLE IVAN YECID</t>
  </si>
  <si>
    <t>yecidlds07@hotmail.com;icaonova@uniminuto.edu.co</t>
  </si>
  <si>
    <t>icaonova@uniminuto.edu.co</t>
  </si>
  <si>
    <t>CEBALLOS ESCOBAR TAIR STEVEN</t>
  </si>
  <si>
    <t>091 8341031</t>
  </si>
  <si>
    <t>tair-c@hotmail.com;tceballo@uniminuto.edu.co</t>
  </si>
  <si>
    <t>tceballo@uniminuto.edu.co</t>
  </si>
  <si>
    <t>CELIS AGUILERA ANDREA LIZETH</t>
  </si>
  <si>
    <t>321 4763036</t>
  </si>
  <si>
    <t>love-1792@hotmail.com;acelisaguil@uniminuto.edu.co</t>
  </si>
  <si>
    <t>acelisaguil@uniminuto.edu.co</t>
  </si>
  <si>
    <t>CELIS CAMACHO FABIO ANDRES</t>
  </si>
  <si>
    <t>311 8060897</t>
  </si>
  <si>
    <t>fabis528@hotmail.com;fceliscamac@uniminuto.edu.co</t>
  </si>
  <si>
    <t>fceliscamac@uniminuto.edu.co</t>
  </si>
  <si>
    <t>CELIS ZABALA LAURENCIO EMILIO</t>
  </si>
  <si>
    <t>091 8887265</t>
  </si>
  <si>
    <t>311 4830828</t>
  </si>
  <si>
    <t>lec.6588@hotmail.com;lec.6588@hotmail.com.co;lcelisza@uniminuto.edu.co</t>
  </si>
  <si>
    <t>CELY PINZON DIEGO ANSELMO</t>
  </si>
  <si>
    <t>310 2726769</t>
  </si>
  <si>
    <t>celyd@gerfor.com;dcelypin@uniminuto.edu;diegomotezemolo@gmail.com;dcelypin@uniminuto.edu.co</t>
  </si>
  <si>
    <t>dcelypin@uniminuto.edu.co</t>
  </si>
  <si>
    <t>CELY VERDUGO MYRIAM LORENA</t>
  </si>
  <si>
    <t>lorever78@hotmail.com;mcelyver@uniminuto.edu.co</t>
  </si>
  <si>
    <t>mcelyver@uniminuto.edu.co</t>
  </si>
  <si>
    <t>CENDALES ARIAS CLAUDIA MILENA</t>
  </si>
  <si>
    <t>091 8265508</t>
  </si>
  <si>
    <t>321 3013627</t>
  </si>
  <si>
    <t>milenacendalezha@hotmail.com;ccendal2@uniminuto.edu.co</t>
  </si>
  <si>
    <t>ccendal2@uniminuto.edu.co</t>
  </si>
  <si>
    <t>CEPEDA CASTELLANOS FRANCY PAOLA</t>
  </si>
  <si>
    <t>1 6826021</t>
  </si>
  <si>
    <t>fcepedac@uniminuto.edu;fraopiapple@hotmail.com;fcepedac@uniminuto.edu.co</t>
  </si>
  <si>
    <t>fcepedac@uniminuto.edu.co</t>
  </si>
  <si>
    <t>CERON BELTRAN CINDY CAROLINA</t>
  </si>
  <si>
    <t>caritocb19@hotmail.com;sceronbe@uniminuto.edu.co</t>
  </si>
  <si>
    <t>sceronbe@uniminuto.edu.co</t>
  </si>
  <si>
    <t>CERON SARRIA ROSA PATRICIA</t>
  </si>
  <si>
    <t>317 2744007</t>
  </si>
  <si>
    <t>rceronsa@uniminuto.edu;rceronsa@uniminuto.edu.co</t>
  </si>
  <si>
    <t>rceronsa@uniminuto.edu.co</t>
  </si>
  <si>
    <t>CERQUERA LOPEZ JAVIER ORLANDO</t>
  </si>
  <si>
    <t>312 5894072</t>
  </si>
  <si>
    <t>javiplomero@gmail.com;jcerque5@uniminuto.edu;jcerque5@uniminuto.edu.co</t>
  </si>
  <si>
    <t>jcerque5@uniminuto.edu.co</t>
  </si>
  <si>
    <t>CESPEDES DIAZ OSCAR DAVIS</t>
  </si>
  <si>
    <t>oscarmos_c2@hotmail.com;ocesped1@uniminuto.edu.co</t>
  </si>
  <si>
    <t>ocesped1@uniminuto.edu.co</t>
  </si>
  <si>
    <t>CESPEDES GONZALEZ OSCAR FABIAN</t>
  </si>
  <si>
    <t>091 8357666</t>
  </si>
  <si>
    <t>321 4148352</t>
  </si>
  <si>
    <t>oscarf_123@hotmail.com;ocespede@uniminuto.edu.co</t>
  </si>
  <si>
    <t>ocespede@uniminuto.edu.co</t>
  </si>
  <si>
    <t>CHACON CHACON SARA HASBLADY</t>
  </si>
  <si>
    <t>317 8559588</t>
  </si>
  <si>
    <t>sarahasblady@hotmail.com;schacon6@uniminuto.edu.co</t>
  </si>
  <si>
    <t>schacon6@uniminuto.edu.co</t>
  </si>
  <si>
    <t>CHACON SAENZ LUZ  MYRIAM</t>
  </si>
  <si>
    <t>314 4232710</t>
  </si>
  <si>
    <t>nairym12@hotmail.com;lchacons@uniminuto.edu.co</t>
  </si>
  <si>
    <t>lchacons@uniminuto.edu.co</t>
  </si>
  <si>
    <t>CHACON VELOSA ADRIANA PAOLA</t>
  </si>
  <si>
    <t>311 2682378</t>
  </si>
  <si>
    <t>achaconv@uniminuto.edu;je-adriana@hotmail.com;achaconv@uniminuto.edu.co</t>
  </si>
  <si>
    <t>achaconv@uniminuto.edu.co</t>
  </si>
  <si>
    <t>CHAPARRO AYALA JENNY PILAR</t>
  </si>
  <si>
    <t>091 8888088</t>
  </si>
  <si>
    <t>311 2617709</t>
  </si>
  <si>
    <t>jennych-ayala17@hotmail.com;jchapa14@uniminuto.edu.co</t>
  </si>
  <si>
    <t>jchapa14@uniminuto.edu.co</t>
  </si>
  <si>
    <t>CHAPARRO CHAPARRO FREDY JAVIER</t>
  </si>
  <si>
    <t>091 8297406</t>
  </si>
  <si>
    <t>freddy_danzarin@hotmail.com;fchapar3@uniminuto.edu.co</t>
  </si>
  <si>
    <t>fchapar3@uniminuto.edu.co</t>
  </si>
  <si>
    <t>CHAPARRO GIL YESICA ESTEFANI</t>
  </si>
  <si>
    <t>031 8818717</t>
  </si>
  <si>
    <t>320 2221926</t>
  </si>
  <si>
    <t>jesik123_@hotmail.es;ychapar4@uniminuto.edu.co</t>
  </si>
  <si>
    <t>ychapar4@uniminuto.edu.co</t>
  </si>
  <si>
    <t>CHAPARRO NARANJO CRISTIAN CAMILO</t>
  </si>
  <si>
    <t>cristian_cam27@hotmail.com;cchapar6@uniminuto.edu.co</t>
  </si>
  <si>
    <t>cchapar6@uniminuto.edu.co</t>
  </si>
  <si>
    <t>CHARRY RAMIREZ LINA MARIA</t>
  </si>
  <si>
    <t>312 5782683</t>
  </si>
  <si>
    <t>angelita9632@hotmail.com;lcharryr@uniminuto.edu.co</t>
  </si>
  <si>
    <t>lcharryr@uniminuto.edu.co</t>
  </si>
  <si>
    <t>CHAVES ORDOÑEZ IVANIA ANDREA</t>
  </si>
  <si>
    <t>314 2815664</t>
  </si>
  <si>
    <t>310 8257672</t>
  </si>
  <si>
    <t>andre-chaves2009 hotmail.com;ichavezo@uniminuto.edu.co</t>
  </si>
  <si>
    <t>ichavezo@uniminuto.edu.co</t>
  </si>
  <si>
    <t>CHAVEZ FLORES JOSE TOBIAS</t>
  </si>
  <si>
    <t>314 2482999</t>
  </si>
  <si>
    <t>tobi11-19@hotmail.com;jchavezflor@uniminuto.edu.co</t>
  </si>
  <si>
    <t>jchavezflor@uniminuto.edu.co</t>
  </si>
  <si>
    <t>CHAVEZ JAIME NANCY CRISTINA</t>
  </si>
  <si>
    <t>893 7294</t>
  </si>
  <si>
    <t>313 2103763</t>
  </si>
  <si>
    <t>namalucha@gmail.com;namalucha@hotmail.com;nchavezj@uniminuto.edu.co</t>
  </si>
  <si>
    <t>nchavezj@uniminuto.edu.co</t>
  </si>
  <si>
    <t>CHAVEZ MEDINA JORGE KEVIN YASSER</t>
  </si>
  <si>
    <t>091 8354021</t>
  </si>
  <si>
    <t>312 3871651</t>
  </si>
  <si>
    <t>chavetiado1992@hotmail.com;jchave15@uniminuto.edu.co</t>
  </si>
  <si>
    <t>jchave15@uniminuto.edu.co</t>
  </si>
  <si>
    <t>CHAVEZ PEREZ JHON HAROLD</t>
  </si>
  <si>
    <t>320 2149950</t>
  </si>
  <si>
    <t>jhonchavez@italcol.com;jchavezp@uniminuto.edu.co</t>
  </si>
  <si>
    <t>jchavezp@uniminuto.edu.co</t>
  </si>
  <si>
    <t>CHAVEZ ROMERO YERLY RICARDO</t>
  </si>
  <si>
    <t>312 4766995</t>
  </si>
  <si>
    <t>richar_oct16@hotmail.com;ychavezr@uniminuto.edu.co</t>
  </si>
  <si>
    <t>ychavezr@uniminuto.edu.co</t>
  </si>
  <si>
    <t>CHIGUASUQUE RUIZ LEIDY VIVANA</t>
  </si>
  <si>
    <t>lay_vivi23@hotmail.com;lchiguas@uniminuto.edu.co</t>
  </si>
  <si>
    <t>lchiguas@uniminuto.edu.co</t>
  </si>
  <si>
    <t>CIFUENTES MARTINEZ GERMAN LEONARDO</t>
  </si>
  <si>
    <t>312 3339400</t>
  </si>
  <si>
    <t>leonardoc005@hotmail.com;gcifuen2@uniminuto.edu.co</t>
  </si>
  <si>
    <t>gcifuen2@uniminuto.edu.co</t>
  </si>
  <si>
    <t>CIFUENTES RODRIGUEZ JORGE ANDRES</t>
  </si>
  <si>
    <t>311 5201718</t>
  </si>
  <si>
    <t>jcifue37@uniminuto.edu.co</t>
  </si>
  <si>
    <t>CIMACO CRUZ ANDY YASBLEIDY</t>
  </si>
  <si>
    <t>310 2282303</t>
  </si>
  <si>
    <t>cimaco15@hotmail.com;acimacoc@uniminuto.edu.co</t>
  </si>
  <si>
    <t>acimacoc@uniminuto.edu.co</t>
  </si>
  <si>
    <t xml:space="preserve">CIPAGAUTA SUAREZ NICOLAS </t>
  </si>
  <si>
    <t>mcipaga1@uniminuto.edu;nik901226@hotmail.com;mcipaga1@uniminuto.edu.co</t>
  </si>
  <si>
    <t>mcipaga1@uniminuto.edu.co</t>
  </si>
  <si>
    <t>CLAVIJO ARCHILA YADIT LORENA</t>
  </si>
  <si>
    <t>314 2140916</t>
  </si>
  <si>
    <t>yclavijo@misena.edu.co;yclavij4@uniminuto.edu.co</t>
  </si>
  <si>
    <t>yclavij4@uniminuto.edu.co</t>
  </si>
  <si>
    <t>CLAVIJO MARTINEZ JULIAN JAIR</t>
  </si>
  <si>
    <t>320 2425737</t>
  </si>
  <si>
    <t>juliian_klaviijo@hotmail.com;jclavi16@uniminuto.edu.co</t>
  </si>
  <si>
    <t>jclavi16@uniminuto.edu.co</t>
  </si>
  <si>
    <t>CLAVIJO MEDINA LUIS GABRIEL</t>
  </si>
  <si>
    <t>lclavij8@uniminuto.edu;lgclavijom@hotmail.com;lclavij8@uniminuto.edu.co</t>
  </si>
  <si>
    <t>lclavij8@uniminuto.edu.co</t>
  </si>
  <si>
    <t>CLAVIJO OTALORA CRISTIAN CAMILO</t>
  </si>
  <si>
    <t>cclavij4@uniminuto.edu;cristian2azul@hotmail.com;cclavij4@uniminuto.edu.co</t>
  </si>
  <si>
    <t>cclavij4@uniminuto.edu.co</t>
  </si>
  <si>
    <t>CLAVIJO RODRIGUEZ ANGELA BIVIANA</t>
  </si>
  <si>
    <t>anbicla@hotmail.com;aclavi12@uniminuto.edu.co</t>
  </si>
  <si>
    <t>aclavi12@uniminuto.edu.co</t>
  </si>
  <si>
    <t>CLAVIJO RODRIGUEZ MARIA EUGENIA</t>
  </si>
  <si>
    <t>310 3422847</t>
  </si>
  <si>
    <t>mariuclavi08@hotmail.com;mclavij8@uniminuto.edu.co</t>
  </si>
  <si>
    <t>mclavij8@uniminuto.edu.co</t>
  </si>
  <si>
    <t>COBOS CHAVEZ MAGDA ROCIO</t>
  </si>
  <si>
    <t>031 7250939</t>
  </si>
  <si>
    <t>mcobosch@uniminuto.edu;mcobosch@uniminuto.edu.co</t>
  </si>
  <si>
    <t>mcobosch@uniminuto.edu.co</t>
  </si>
  <si>
    <t>COBOS OCHOA RODOLFO EDUARDO</t>
  </si>
  <si>
    <t>ron_ny93@hotmail.com;rcobosoc@uniminuto.edu.co</t>
  </si>
  <si>
    <t>rcobosoc@uniminuto.edu.co</t>
  </si>
  <si>
    <t>COCA NOGUERA SERGIO IVAN</t>
  </si>
  <si>
    <t>314 2741758</t>
  </si>
  <si>
    <t>scocanog@uniminuto.edu;sergiojump89@hotmail.com;scocanog@uniminuto.edu.co</t>
  </si>
  <si>
    <t>scocanog@uniminuto.edu.co</t>
  </si>
  <si>
    <t>CONDE BARRERA CRISTIAN ANDRES</t>
  </si>
  <si>
    <t>atleticohuila15@hotmail.com;deporcal.94@hotmail.com;ccondeba@uniminuto.edu.co</t>
  </si>
  <si>
    <t>ccondeba@uniminuto.edu.co</t>
  </si>
  <si>
    <t>CONTRERAS CASTILLO OSCAR ORLANDO</t>
  </si>
  <si>
    <t>ocontre1@uniminuto.edu;ocontre1@uniminuto.edu.co</t>
  </si>
  <si>
    <t>ocontre1@uniminuto.edu.co</t>
  </si>
  <si>
    <t>CONTRERAS LOMBANA MAGDA MILENA</t>
  </si>
  <si>
    <t>milenajuanda@hotmail.com;mcontr25@uniminuto.edu.co</t>
  </si>
  <si>
    <t>mcontr25@uniminuto.edu.co</t>
  </si>
  <si>
    <t>CONTRERAS RAMIREZ YENNY PATRICIA</t>
  </si>
  <si>
    <t>ycontr11@uniminuto.edu.co</t>
  </si>
  <si>
    <t>CONTRERAS SAENZ MARIA ALEXANDRA</t>
  </si>
  <si>
    <t>fresita_ok@hotmail.com;mcontr19@uniminuto.edu.co</t>
  </si>
  <si>
    <t>mcontr19@uniminuto.edu.co</t>
  </si>
  <si>
    <t>CONTRERAS SUAREZ CESAR AUGUSTO</t>
  </si>
  <si>
    <t>321 2366069</t>
  </si>
  <si>
    <t>pachecalco99@yahoo.es;ccontr12@uniminuto.edu.co</t>
  </si>
  <si>
    <t>ccontr12@uniminuto.edu.co</t>
  </si>
  <si>
    <t xml:space="preserve">CORCHUELO AGUILAR NATALY </t>
  </si>
  <si>
    <t>312 3639412</t>
  </si>
  <si>
    <t>ncorchu1@uniminuto.edu.co</t>
  </si>
  <si>
    <t>CORDERO ROA JULIAN DAVID</t>
  </si>
  <si>
    <t>320 2502418</t>
  </si>
  <si>
    <t>judacoro16@gmail.com;jcorder6@uniminuto.edu.co</t>
  </si>
  <si>
    <t>jcorder6@uniminuto.edu.co</t>
  </si>
  <si>
    <t>CORREA BOHORQUEZ SANDRA MILENA</t>
  </si>
  <si>
    <t>320 3462904</t>
  </si>
  <si>
    <t>scorrea4@uniminuto.edu;scorrea4@uniminuto.edu.co</t>
  </si>
  <si>
    <t>scorrea4@uniminuto.edu.co</t>
  </si>
  <si>
    <t>CORREDOR BERNAL WILMAN MAURICIO</t>
  </si>
  <si>
    <t>313 6446582</t>
  </si>
  <si>
    <t>aguanteembajador@hotmail.com;wcorred1@uniminuto.edu.co</t>
  </si>
  <si>
    <t>wcorred1@uniminuto.edu.co</t>
  </si>
  <si>
    <t>CORREDOR CASTRO RAFAEL ANTONIO</t>
  </si>
  <si>
    <t>320 8481887</t>
  </si>
  <si>
    <t>rfcoca@hotmail.com;rcorred4@uniminuto.edu.co</t>
  </si>
  <si>
    <t>rcorred4@uniminuto.edu.co</t>
  </si>
  <si>
    <t>CORREDOR RONCANCIO LUISA FERNANDA</t>
  </si>
  <si>
    <t>031 3035944</t>
  </si>
  <si>
    <t>luife-89@hotmail.com;luife89@hotmail.com;lcorre27@uniminuto.edu.co</t>
  </si>
  <si>
    <t>lcorre27@uniminuto.edu.co</t>
  </si>
  <si>
    <t>CORTES HERNANDEZ YINA ESPERANZA</t>
  </si>
  <si>
    <t>313 3090585</t>
  </si>
  <si>
    <t>yinacortes089@hotmail.com;ycorte10@uniminuto.edu.co</t>
  </si>
  <si>
    <t>ycorte10@uniminuto.edu.co</t>
  </si>
  <si>
    <t>CORTES OVIEDO CARMEN NATALY</t>
  </si>
  <si>
    <t>natyspock1@hotmail.com;natyspock@hotmail.com;ccorteso@uniminuto.edu.co</t>
  </si>
  <si>
    <t>ccorteso@uniminuto.edu.co</t>
  </si>
  <si>
    <t>CORTES PARRA JYNNA TATIANA</t>
  </si>
  <si>
    <t>yoryisjt@hotmail.com;jcorte57@uniminuto.edu.co</t>
  </si>
  <si>
    <t>jcorte57@uniminuto.edu.co</t>
  </si>
  <si>
    <t>CORTES PRIETO LEYDY JOHANNA</t>
  </si>
  <si>
    <t>pauliss-14@hotmail.com;lcorte36@uniminuto.edu.co</t>
  </si>
  <si>
    <t>lcorte36@uniminuto.edu.co</t>
  </si>
  <si>
    <t>CORTES ROMERO TANNIA ALEJANDRA</t>
  </si>
  <si>
    <t>310 3394359</t>
  </si>
  <si>
    <t>taniacor93@gmail.com;tcortes1@uniminuto.edu.co</t>
  </si>
  <si>
    <t>tcortes1@uniminuto.edu.co</t>
  </si>
  <si>
    <t xml:space="preserve">CORZO LEON MARCELA </t>
  </si>
  <si>
    <t>244412 3154175259</t>
  </si>
  <si>
    <t>315 4175259</t>
  </si>
  <si>
    <t>mcorzole@uniminuto.edu;samara138@gmail.com;mcorzole@uniminuto.edu.co</t>
  </si>
  <si>
    <t>mcorzole@uniminuto.edu.co</t>
  </si>
  <si>
    <t>COTRINA OLIVOS MARY LUZ</t>
  </si>
  <si>
    <t>314 4379932</t>
  </si>
  <si>
    <t>mcotrina@uniminuto.edu;mcotrina@uniminuto.edu.co</t>
  </si>
  <si>
    <t>mcotrina@uniminuto.edu.co</t>
  </si>
  <si>
    <t xml:space="preserve">CRISTANCHO BARRERA WILMAR </t>
  </si>
  <si>
    <t>wcrista1@uniminuto.edu.co</t>
  </si>
  <si>
    <t>CRISTANCHO ESPITIA LEIDY JOHANNA</t>
  </si>
  <si>
    <t>johisita53@hotmail.com;lcrista9@uniminuto.edu.co</t>
  </si>
  <si>
    <t>lcrista9@uniminuto.edu.co</t>
  </si>
  <si>
    <t>CRISTANCHO MOSOSO CLAUDIA PATRICIA</t>
  </si>
  <si>
    <t>312 5684825</t>
  </si>
  <si>
    <t>cayis084@yayoo.es;ccrista2@uniminuto.edu.co</t>
  </si>
  <si>
    <t>ccrista2@uniminuto.edu.co</t>
  </si>
  <si>
    <t>CRISTANCHO RUBIANO LUZ ANGIE</t>
  </si>
  <si>
    <t>314 4572663</t>
  </si>
  <si>
    <t>angelnegro@hotmail.com;lcrista6@uniminuto.edu.co</t>
  </si>
  <si>
    <t>lcrista6@uniminuto.edu.co</t>
  </si>
  <si>
    <t>CRISTIANO CRISTIANO OMAR DIOMEDES</t>
  </si>
  <si>
    <t>310 2427830</t>
  </si>
  <si>
    <t>oscar7894@hotmail.es;ocristia@uniminuto.edu.co</t>
  </si>
  <si>
    <t>ocristia@uniminuto.edu.co</t>
  </si>
  <si>
    <t>CRUZ ALONSO SHARON KATHERINE</t>
  </si>
  <si>
    <t>320 2773932</t>
  </si>
  <si>
    <t>scruz92@hotmail.com;scruzalo@uniminuto.edu.co</t>
  </si>
  <si>
    <t>scruzalo@uniminuto.edu.co</t>
  </si>
  <si>
    <t>CRUZ ALVARADO OSCAR FABIAN</t>
  </si>
  <si>
    <t>312 4314510</t>
  </si>
  <si>
    <t>ofcruz@misena.edu.co;ocruzalv@uniminuto.edu.co</t>
  </si>
  <si>
    <t>ocruzalv@uniminuto.edu.co</t>
  </si>
  <si>
    <t>CRUZ BALLEN KASSIUS KLAY</t>
  </si>
  <si>
    <t>espaisboys.colombiano@hotmail.com;kcruzbal@uniminuto.edu.co</t>
  </si>
  <si>
    <t>kcruzbal@uniminuto.edu.co</t>
  </si>
  <si>
    <t>CRUZ BERMUDEZ MARIA DEL CARMEN</t>
  </si>
  <si>
    <t>316 4280250</t>
  </si>
  <si>
    <t>carmen_picis_16@hotmail.com;macacru2011@hotmail.com;mcruzbe1@uniminuto.edu.co</t>
  </si>
  <si>
    <t>mcruzbe1@uniminuto.edu.co</t>
  </si>
  <si>
    <t>CRUZ CABALLERO BRIYIR LORENA</t>
  </si>
  <si>
    <t>313 8269688</t>
  </si>
  <si>
    <t>briyircruz18@hotmail.com;bcruzcab@uniminuto.edu.co</t>
  </si>
  <si>
    <t>bcruzcab@uniminuto.edu.co</t>
  </si>
  <si>
    <t>CRUZ COCA YENNY YUBETH</t>
  </si>
  <si>
    <t>yenny1427@gmail.com;ycruzcoca@uniminuto.edu.co</t>
  </si>
  <si>
    <t>ycruzcoca@uniminuto.edu.co</t>
  </si>
  <si>
    <t>CRUZ IVAN DARIO</t>
  </si>
  <si>
    <t>ivan_zaharancruz89@hotmail.com;icruz1@uniminuto.edu.co</t>
  </si>
  <si>
    <t>icruz1@uniminuto.edu.co</t>
  </si>
  <si>
    <t>CRUZ MARTINEZ LADY LORENA</t>
  </si>
  <si>
    <t>lady-lore.12@hotmail.com;lcruzmartin@uniminuto.edu.co</t>
  </si>
  <si>
    <t>lcruzmartin@uniminuto.edu.co</t>
  </si>
  <si>
    <t xml:space="preserve">CRUZ MORA JORGE </t>
  </si>
  <si>
    <t>314 2768921</t>
  </si>
  <si>
    <t>george2589@hotmail.com;jcruzmor@uniminuto.edu.co</t>
  </si>
  <si>
    <t>jcruzmor@uniminuto.edu.co</t>
  </si>
  <si>
    <t>CRUZ MORENO MONICA KATHERIN</t>
  </si>
  <si>
    <t>313 3696676</t>
  </si>
  <si>
    <t>mcruzmo2@uniminuto.edu.co</t>
  </si>
  <si>
    <t xml:space="preserve">CRUZ RODRIGUEZ MELQUICEDEC </t>
  </si>
  <si>
    <t>313 2217988</t>
  </si>
  <si>
    <t>melito.cruz@hotmail.com;mcruzro2@uniminuto.edu.co</t>
  </si>
  <si>
    <t>mcruzro2@uniminuto.edu.co</t>
  </si>
  <si>
    <t>CRUZ SOLANO MARIA IDABEL</t>
  </si>
  <si>
    <t>312 4706706</t>
  </si>
  <si>
    <t>i_s_a_b_e_l_i_t_a@hotmail.com;mcruzsol@uniminuto.edu.co</t>
  </si>
  <si>
    <t>mcruzsol@uniminuto.edu.co</t>
  </si>
  <si>
    <t>CUBILLO SIERRA GEISON FABIAN</t>
  </si>
  <si>
    <t>312 3541333</t>
  </si>
  <si>
    <t>ye.fa.1@hotmail.com;gcubill6@uniminuto.edu.co</t>
  </si>
  <si>
    <t>gcubill6@uniminuto.edu.co</t>
  </si>
  <si>
    <t>CUBILLOS AVELLANEDA KELI YOJANA</t>
  </si>
  <si>
    <t>311 2606314</t>
  </si>
  <si>
    <t>kcubillo@uniminuto.edu;kjcubillos@hotmail.com;kcubillo@uniminuto.edu.co</t>
  </si>
  <si>
    <t>kcubillo@uniminuto.edu.co</t>
  </si>
  <si>
    <t>CUBILLOS BAYONA HERNAN ROLANDO</t>
  </si>
  <si>
    <t>313 4761105</t>
  </si>
  <si>
    <t>hcubill3@uniminuto.edu;hernancub@hotmail.com;hcubill3@uniminuto.edu.co</t>
  </si>
  <si>
    <t>hcubill3@uniminuto.edu.co</t>
  </si>
  <si>
    <t>CUBILLOS GARCIA ANGELA ROCIO</t>
  </si>
  <si>
    <t>314 4479238</t>
  </si>
  <si>
    <t>genius_rouz@hotmail.com;acubil15@uniminuto.edu.co</t>
  </si>
  <si>
    <t>acubil15@uniminuto.edu.co</t>
  </si>
  <si>
    <t>CUERVO HERNANDEZ YENY FERNANDA</t>
  </si>
  <si>
    <t>313 3755621</t>
  </si>
  <si>
    <t>yfc864824@hotmail.com;ycuervoh@uniminuto.edu.co</t>
  </si>
  <si>
    <t>ycuervoh@uniminuto.edu.co</t>
  </si>
  <si>
    <t>CUERVO JIMENEZ EDWIN ARLEY</t>
  </si>
  <si>
    <t>091 8250100</t>
  </si>
  <si>
    <t>314 2316981</t>
  </si>
  <si>
    <t>arley_jimenez1987@hotmail.com;ecuervoj@uniminuto.edu.co</t>
  </si>
  <si>
    <t>ecuervoj@uniminuto.edu.co</t>
  </si>
  <si>
    <t>CUERVO ZAMBRANO OSCAR FABIAN</t>
  </si>
  <si>
    <t>313 4893524</t>
  </si>
  <si>
    <t>oscarincuervo@hotmail.es;ocuervoz@uniminuto.edu.co</t>
  </si>
  <si>
    <t>ocuervoz@uniminuto.edu.co</t>
  </si>
  <si>
    <t>CUEVAS GARCIA MANUEL RICARDO</t>
  </si>
  <si>
    <t>pinpinoc@hotmail.com;mcuevasg@uniminuto.edu.co</t>
  </si>
  <si>
    <t>mcuevasg@uniminuto.edu.co</t>
  </si>
  <si>
    <t>CUEVAS VELOZA MAYRA ALEJANDRA</t>
  </si>
  <si>
    <t>310 7865850</t>
  </si>
  <si>
    <t>maya.117@hotmail.com;mcuevasv@uniminuto.edu.co</t>
  </si>
  <si>
    <t>mcuevasv@uniminuto.edu.co</t>
  </si>
  <si>
    <t>CULMA CULMA ALBIS ANTONIO</t>
  </si>
  <si>
    <t>315 8172471</t>
  </si>
  <si>
    <t>kulmakulma@gmail.com;aculmacu@uniminuto.edu.co</t>
  </si>
  <si>
    <t>aculmacu@uniminuto.edu.co</t>
  </si>
  <si>
    <t>CULMA VELA FABIO ALEJANDRO</t>
  </si>
  <si>
    <t>321 4224020</t>
  </si>
  <si>
    <t>fabio_alex50@hotmail.com;fculmave@uniminuto.edu.co</t>
  </si>
  <si>
    <t>fculmave@uniminuto.edu.co</t>
  </si>
  <si>
    <t>DAZA ALVAREZ STEBAN ALBERTO</t>
  </si>
  <si>
    <t>091 8335160</t>
  </si>
  <si>
    <t>310 2567901</t>
  </si>
  <si>
    <t>steban-daza@hotmail.com;sdazaalv@uniminuto.edu.co</t>
  </si>
  <si>
    <t>sdazaalv@uniminuto.edu.co</t>
  </si>
  <si>
    <t>DAZA BARON CAROL YERALDI</t>
  </si>
  <si>
    <t>321 2466478</t>
  </si>
  <si>
    <t>karomy_7@hotmail.com;cdazabar@uniminuto.edu.co</t>
  </si>
  <si>
    <t>cdazabar@uniminuto.edu.co</t>
  </si>
  <si>
    <t>DELGADO GONZALEZ ALBA YAMILE</t>
  </si>
  <si>
    <t>313 4059153</t>
  </si>
  <si>
    <t>angeyami2210@hotmail.com;adelga30@uniminuto.edu.co</t>
  </si>
  <si>
    <t>adelga30@uniminuto.edu.co</t>
  </si>
  <si>
    <t>DELGADO RUIZ JANETH VIVIANA</t>
  </si>
  <si>
    <t>pitufiviviana87@hotmail.com;jdelga27@uniminuto.edu.co</t>
  </si>
  <si>
    <t>jdelga27@uniminuto.edu.co</t>
  </si>
  <si>
    <t xml:space="preserve">DELGADO VELASQUEZ MARISELA </t>
  </si>
  <si>
    <t>314 7174278</t>
  </si>
  <si>
    <t>skadixx@hotmail.com;mdelga15@uniminuto.edu.co</t>
  </si>
  <si>
    <t>mdelga15@uniminuto.edu.co</t>
  </si>
  <si>
    <t>DIAZ ALDANA SINDY CAROLINA</t>
  </si>
  <si>
    <t>098 2800650</t>
  </si>
  <si>
    <t>301 4091376</t>
  </si>
  <si>
    <t>mincaro@hotmail.com;sdiazald@uniminuto.edu.co</t>
  </si>
  <si>
    <t>sdiazald@uniminuto.edu.co</t>
  </si>
  <si>
    <t xml:space="preserve">DIAZ BELTRAN MIREYA </t>
  </si>
  <si>
    <t>311 8551441</t>
  </si>
  <si>
    <t>diazmire1@hotmail.com;mdiazbel@uniminuto.edu.co</t>
  </si>
  <si>
    <t>mdiazbel@uniminuto.edu.co</t>
  </si>
  <si>
    <t>DIAZ CANO DIANA STEFANY</t>
  </si>
  <si>
    <t>meryk16_@hotmail.com;ddiazcan@uniminuto.edu.co</t>
  </si>
  <si>
    <t>ddiazcan@uniminuto.edu.co</t>
  </si>
  <si>
    <t>DIAZ CASTIBLANCO LILIANA CAROLINA</t>
  </si>
  <si>
    <t>carodica18@hotmail.com;ldiazca2@uniminuto.edu;ldiazca2@uniminuto.edu.co</t>
  </si>
  <si>
    <t>ldiazca2@uniminuto.edu.co</t>
  </si>
  <si>
    <t>DIAZ ESPINOSA MARIO ALFONSO</t>
  </si>
  <si>
    <t>comcel 3138010599</t>
  </si>
  <si>
    <t>mao3147@gmail.com;mdiazesp@uniminuto.edu;mdiazesp@uniminuto.edu.co</t>
  </si>
  <si>
    <t>mdiazesp@uniminuto.edu.co</t>
  </si>
  <si>
    <t>DIAZ GAVIRIA LEIDY MIRIAM</t>
  </si>
  <si>
    <t>320 3975681</t>
  </si>
  <si>
    <t>leidymdg@gmail.com;ldiazgav@uniminuto.edu.co;yandelsagitario@hotmail.com</t>
  </si>
  <si>
    <t>ldiazgav@uniminuto.edu.co</t>
  </si>
  <si>
    <t>DIAZ GUAYARA JOHAN CAMILO</t>
  </si>
  <si>
    <t>camilo9197@hotmail.com;jdiazgua@uniminuto.edu.co</t>
  </si>
  <si>
    <t>jdiazgua@uniminuto.edu.co</t>
  </si>
  <si>
    <t>DIAZ HERNANDEZ RONALD STEVEN</t>
  </si>
  <si>
    <t>stivenazul46@hotmail.com;rdiazhe2@uniminuto.edu.co</t>
  </si>
  <si>
    <t>rdiazhe2@uniminuto.edu.co</t>
  </si>
  <si>
    <t>DIAZ MARTINEZ MONICA YAMILE</t>
  </si>
  <si>
    <t>312 3661184</t>
  </si>
  <si>
    <t>diazmonica11@hotmail.com;mdiazma6@uniminuto.edu.co</t>
  </si>
  <si>
    <t>mdiazma6@uniminuto.edu.co</t>
  </si>
  <si>
    <t>DIAZ RODRIGUEZ BRYAN ANDERSON</t>
  </si>
  <si>
    <t>bdiazro1@uniminuto.edu;briantanderson777@hotmail.com;bdiazro1@uniminuto.edu.co</t>
  </si>
  <si>
    <t>bdiazro1@uniminuto.edu.co</t>
  </si>
  <si>
    <t>DIAZ RODRIGUEZ ERIKA LIZETH</t>
  </si>
  <si>
    <t>erikadiaz16@hotmail.com;ediazro2@uniminuto.edu.co</t>
  </si>
  <si>
    <t>ediazro2@uniminuto.edu.co</t>
  </si>
  <si>
    <t>DIAZ RODRIGUEZ JIMMY FERNEY</t>
  </si>
  <si>
    <t>jifedi5@hotmail.com;jdiazfer@uniminuto.edu.co</t>
  </si>
  <si>
    <t>jdiazfer@uniminuto.edu.co</t>
  </si>
  <si>
    <t xml:space="preserve">DIAZ VERA EDWARD ANDRES </t>
  </si>
  <si>
    <t>310 7779647</t>
  </si>
  <si>
    <t>anyo48@hotmail.com;ediazver@uniminuto.edu.co</t>
  </si>
  <si>
    <t>ediazver@uniminuto.edu.co</t>
  </si>
  <si>
    <t>DICELIS MARTINEZ SONIA PATRICIA</t>
  </si>
  <si>
    <t>314 3584269</t>
  </si>
  <si>
    <t>patriciadicelis_4@hotmail.com;sdicelis@uniminuto.edu;sdicelis@uniminuto.edu.co</t>
  </si>
  <si>
    <t>sdicelis@uniminuto.edu.co</t>
  </si>
  <si>
    <t>DONOSO JIMENEZ CAROLINA MARCELA</t>
  </si>
  <si>
    <t>cdonosoj@uniminuto.edu;cdonosoj@uniminuto.edu.co</t>
  </si>
  <si>
    <t>cdonosoj@uniminuto.edu.co</t>
  </si>
  <si>
    <t>DUARTE MILLARES LADY ASTRID</t>
  </si>
  <si>
    <t>ladyastr16@hotmail.com;lduartem@uniminuto.edu.co</t>
  </si>
  <si>
    <t>lduartem@uniminuto.edu.co</t>
  </si>
  <si>
    <t>DUARTE ZAMORA JOHN ALEJANDRO</t>
  </si>
  <si>
    <t>091 8299176</t>
  </si>
  <si>
    <t>alejoduarte27@hotmail.com;jduartez@uniminuto.edu.co</t>
  </si>
  <si>
    <t>jduartez@uniminuto.edu.co</t>
  </si>
  <si>
    <t>DUCUARA BORBON YENNY PAOLA</t>
  </si>
  <si>
    <t>312 5859871</t>
  </si>
  <si>
    <t>yennykaty2010@hotmail.com;yducuar1@uniminuto.edu.co</t>
  </si>
  <si>
    <t>yducuar1@uniminuto.edu.co</t>
  </si>
  <si>
    <t xml:space="preserve">DUCUARA MORALES AZUCENA </t>
  </si>
  <si>
    <t>azucenadm.27@gmail.com;bradanva@hotmail.com;aducuar1@uniminuto.edu.co;azucenadm.27@gmail.com</t>
  </si>
  <si>
    <t>aducuar1@uniminuto.edu.co</t>
  </si>
  <si>
    <t>DUCUARA VIVAS JULY ANDREA</t>
  </si>
  <si>
    <t>andreaducuve@hotmail.com;jducuar1@uniminuto.edu.co</t>
  </si>
  <si>
    <t>jducuar1@uniminuto.edu.co</t>
  </si>
  <si>
    <t>DUQUE LINARES JOSE ALEJANDRO</t>
  </si>
  <si>
    <t>312 3302103</t>
  </si>
  <si>
    <t>aduque33@gmail.com;jduqueli@uniminuto.edu.co</t>
  </si>
  <si>
    <t>jduqueli@uniminuto.edu.co</t>
  </si>
  <si>
    <t>DUQUE LOPEZ DIEGO ARMANDO</t>
  </si>
  <si>
    <t>301 3680159</t>
  </si>
  <si>
    <t>diegoduque84@hotmail.com;dduquelo@uniminuto.edu.co</t>
  </si>
  <si>
    <t>dduquelo@uniminuto.edu.co</t>
  </si>
  <si>
    <t>DURAN SOTO JUAN CAMILO</t>
  </si>
  <si>
    <t>091 8220496</t>
  </si>
  <si>
    <t>313 8588775</t>
  </si>
  <si>
    <t>jiory930415@hotmail.com;jduranso@uniminuto.edu.co</t>
  </si>
  <si>
    <t>jduranso@uniminuto.edu.co</t>
  </si>
  <si>
    <t>DURAN TORRES SERGIO ANDRES</t>
  </si>
  <si>
    <t>091 8351670</t>
  </si>
  <si>
    <t>311 4835587</t>
  </si>
  <si>
    <t>tdsa1293@hotmail.com;sduranto@uniminuto.edu.co</t>
  </si>
  <si>
    <t>sduranto@uniminuto.edu.co</t>
  </si>
  <si>
    <t>DURANGO BELTRAN JHONY CUTIS</t>
  </si>
  <si>
    <t>320 8430228</t>
  </si>
  <si>
    <t>jhonycutis@hotmail.com;jdurang3@uniminuto.edu.co</t>
  </si>
  <si>
    <t>jdurang3@uniminuto.edu.co</t>
  </si>
  <si>
    <t>DURANGO HERNANDEZ SINDY PAOLA</t>
  </si>
  <si>
    <t>321 2488513</t>
  </si>
  <si>
    <t>durangohernandez2010@gmail.com;sdurang1@uniminuto.edu.co</t>
  </si>
  <si>
    <t>sdurang1@uniminuto.edu.co</t>
  </si>
  <si>
    <t>ENCISO RODRIGUEZ LISET JOHANA</t>
  </si>
  <si>
    <t>310 5879934</t>
  </si>
  <si>
    <t>lencisor@uniminuto.edu.co</t>
  </si>
  <si>
    <t xml:space="preserve">ENCISO TORRES ALEJANDRO </t>
  </si>
  <si>
    <t>aencisot@uniminuto.edu;reggae_nico@hotmail.com;veggae_nico@hotmail.com;aencisot@uniminuto.edu.co</t>
  </si>
  <si>
    <t>aencisot@uniminuto.edu.co</t>
  </si>
  <si>
    <t>ERAZO BENAVIDES MARIA EUGENIA</t>
  </si>
  <si>
    <t>1 8420018</t>
  </si>
  <si>
    <t>erazo_l@hotmail.com;merazobe@uniminuto.edu.co</t>
  </si>
  <si>
    <t>merazobe@uniminuto.edu.co</t>
  </si>
  <si>
    <t>ESCOBAR FONSECA MARGOTH JULIETH</t>
  </si>
  <si>
    <t>yoyuca20@hotmail.com;mescob23@uniminuto.edu.co</t>
  </si>
  <si>
    <t>mescob23@uniminuto.edu.co</t>
  </si>
  <si>
    <t>ESCOBAR LEON JENNY ALEJANDRA</t>
  </si>
  <si>
    <t>314 2288223</t>
  </si>
  <si>
    <t>jenny.al3004@hotmail.com;jescob47@uniminuto.edu.co</t>
  </si>
  <si>
    <t>jescob47@uniminuto.edu.co</t>
  </si>
  <si>
    <t xml:space="preserve">ESCOBAR ROJAS KATHERINE </t>
  </si>
  <si>
    <t>kathy8212@hotmail.com;kescoba8@uniminuto.edu.co</t>
  </si>
  <si>
    <t>kescoba8@uniminuto.edu.co</t>
  </si>
  <si>
    <t xml:space="preserve">ESCOBAR ROJAS SHIRLEY </t>
  </si>
  <si>
    <t>escobarsh82@yahoo.es;sescob17@uniminuto.edu.co</t>
  </si>
  <si>
    <t>sescob17@uniminuto.edu.co</t>
  </si>
  <si>
    <t>ESPEJO ZAMORA LEIDY ALEJANDRA</t>
  </si>
  <si>
    <t>lespejoz@hotmail.com;lespejoz@uniminuto.edu.co</t>
  </si>
  <si>
    <t>lespejoz@uniminuto.edu.co</t>
  </si>
  <si>
    <t>ESPINEL BAQUERO DANNY ALEXANDER</t>
  </si>
  <si>
    <t>310 7221536</t>
  </si>
  <si>
    <t>dannyae772@hotmail.com;despine3@uniminuto.edu.co</t>
  </si>
  <si>
    <t>despine3@uniminuto.edu.co</t>
  </si>
  <si>
    <t>ESPINEL BOTILA CRISTIAN MAURICIO</t>
  </si>
  <si>
    <t>314 2528397</t>
  </si>
  <si>
    <t>mortor-mauro@hotmail.com;cespine1@uniminuto.edu.co</t>
  </si>
  <si>
    <t>cespine1@uniminuto.edu.co</t>
  </si>
  <si>
    <t>ESPINOSA CASTRO ELMER YESSYD</t>
  </si>
  <si>
    <t>molotovyesid@hotmail.com;eespin10@uniminuto.edu.co</t>
  </si>
  <si>
    <t>eespin10@uniminuto.edu.co</t>
  </si>
  <si>
    <t>ESPINOSA SORIANO NANCY MILENA</t>
  </si>
  <si>
    <t>314 2926101</t>
  </si>
  <si>
    <t>nana-mi-10@hotmail.com;nespin12@uniminuto.edu.co</t>
  </si>
  <si>
    <t>nespin12@uniminuto.edu.co</t>
  </si>
  <si>
    <t xml:space="preserve">ESPITIA CRUZ CAROLINA </t>
  </si>
  <si>
    <t>320 8636154</t>
  </si>
  <si>
    <t>caroespitiacruz@hotmail.com;cespiti8@uniminuto.edu.co</t>
  </si>
  <si>
    <t>cespiti8@uniminuto.edu.co</t>
  </si>
  <si>
    <t>ESPITIA MICAN JOAN ANDREY</t>
  </si>
  <si>
    <t>yojanes16@hotmail.com;jespit21@uniminuto.edu.co</t>
  </si>
  <si>
    <t>jespit21@uniminuto.edu.co</t>
  </si>
  <si>
    <t>ESPITIA RUIZ HEIDI MARIAN</t>
  </si>
  <si>
    <t>hespiti2@uniminuto.edu;hespiti2@uniminuto.edu.co</t>
  </si>
  <si>
    <t>hespiti2@uniminuto.edu.co</t>
  </si>
  <si>
    <t>ESPITIA SANTANA ERCY YANIRA</t>
  </si>
  <si>
    <t>310 2295437</t>
  </si>
  <si>
    <t>seyeb2@hotmail.com;eespiti6@uniminuto.edu.co</t>
  </si>
  <si>
    <t>eespiti6@uniminuto.edu.co</t>
  </si>
  <si>
    <t>ESQUIVIA ORTEGA YENIFFER ASTRID</t>
  </si>
  <si>
    <t>serenayenni@hotmail.com;yesquivi@uniminuto.edu.co</t>
  </si>
  <si>
    <t>yesquivi@uniminuto.edu.co</t>
  </si>
  <si>
    <t xml:space="preserve">ESTRADA YAMILE </t>
  </si>
  <si>
    <t>314 2340152</t>
  </si>
  <si>
    <t>yami.estrada29@hotmail.com;yestrada@uniminuto.edu.co</t>
  </si>
  <si>
    <t>yestrada@uniminuto.edu.co</t>
  </si>
  <si>
    <t>ESTUPIÑAN AVELLA SANDRA VIVIANA</t>
  </si>
  <si>
    <t>320 4152153</t>
  </si>
  <si>
    <t>sestupi4@uniminuto.edu;sestupi4@uniminuto.edu.co</t>
  </si>
  <si>
    <t>sestupi4@uniminuto.edu.co</t>
  </si>
  <si>
    <t>ESTUPIÑAN CARDOSO MARIA CAROLINA</t>
  </si>
  <si>
    <t>1 9012838</t>
  </si>
  <si>
    <t>gripifercamp@hotmail.com;mestupi1@uniminuto.edu;mestupi1@uniminuto.edu.co</t>
  </si>
  <si>
    <t>mestupi1@uniminuto.edu.co</t>
  </si>
  <si>
    <t>ESTUPIÑAN ROMERO CRISTIAN ORLANDO</t>
  </si>
  <si>
    <t>1 8557187</t>
  </si>
  <si>
    <t>impulso888@hotmail.com;cestupi4@uniminuto.edu.co</t>
  </si>
  <si>
    <t>cestupi4@uniminuto.edu.co</t>
  </si>
  <si>
    <t>FAGUA CANTOR CAMILO ANDRES</t>
  </si>
  <si>
    <t>cfaguaca@uniminuto.edu;cfaguaca@uniminuto.edu.co</t>
  </si>
  <si>
    <t>cfaguaca@uniminuto.edu.co</t>
  </si>
  <si>
    <t>FAJARDO CAMACHO ADRIANA MILENA</t>
  </si>
  <si>
    <t>adrianamilena79@gmail.com;afajar20@uniminuto.edu.co</t>
  </si>
  <si>
    <t>afajar20@uniminuto.edu.co</t>
  </si>
  <si>
    <t>FALCON MONROY PAULA ANDREA</t>
  </si>
  <si>
    <t>310 2268403</t>
  </si>
  <si>
    <t>gatitametalica8@hotmail.com;pfalconm@uniminuto.edu.co</t>
  </si>
  <si>
    <t>pfalconm@uniminuto.edu.co</t>
  </si>
  <si>
    <t>FALQUEZ RINCON SANDRA LILIANA</t>
  </si>
  <si>
    <t>312 3713977</t>
  </si>
  <si>
    <t>sandritafalquez13@hotmail.com;sfalquez@uniminuto.edu;sfalquez@uniminuto.edu.co</t>
  </si>
  <si>
    <t>sfalquez@uniminuto.edu.co</t>
  </si>
  <si>
    <t>FANDIÑO CASTIBLANCO LUZ AIDA</t>
  </si>
  <si>
    <t>312 3903655</t>
  </si>
  <si>
    <t>andromeda2.4@hotmail.com;lfandio1@uniminuto.edu.co</t>
  </si>
  <si>
    <t>lfandio1@uniminuto.edu.co</t>
  </si>
  <si>
    <t xml:space="preserve">FANDIÑO TRIVIÑO EFRAIM </t>
  </si>
  <si>
    <t>1 8815661</t>
  </si>
  <si>
    <t>efrandinho@hotmail.com;efandiot@uniminuto.edu.co</t>
  </si>
  <si>
    <t>efandiot@uniminuto.edu.co</t>
  </si>
  <si>
    <t>FARFAN ALBADAN ANDERSON FERNANDO</t>
  </si>
  <si>
    <t>311 4949309</t>
  </si>
  <si>
    <t>afernandofarfan@gmail.com;afarfana@uniminuto.edu.co</t>
  </si>
  <si>
    <t>afarfana@uniminuto.edu.co</t>
  </si>
  <si>
    <t>FARFAN CAMACHO VIVIANA YINETH</t>
  </si>
  <si>
    <t>vfarfanc@uniminuto.edu.co</t>
  </si>
  <si>
    <t>Lic.Bás. Educación Artística</t>
  </si>
  <si>
    <t>FARFAN MARQUEZ NATALIA ALEXANDRA</t>
  </si>
  <si>
    <t>312 3589611</t>
  </si>
  <si>
    <t>nataliafarfan@hotmail.com;nfarfanm@uniminuto.edu.co</t>
  </si>
  <si>
    <t>nfarfanm@uniminuto.edu.co</t>
  </si>
  <si>
    <t>FARIETA MORA YURY LORENA</t>
  </si>
  <si>
    <t>lorenrapper@hotmail.com;yfarieta@uniminuto.edu.co</t>
  </si>
  <si>
    <t>yfarieta@uniminuto.edu.co</t>
  </si>
  <si>
    <t>FEO LEON LORIANE JINETH</t>
  </si>
  <si>
    <t>320 2569355</t>
  </si>
  <si>
    <t>jineth.2002@hotmail.com;lfeoleon@uniminuto.edu.co</t>
  </si>
  <si>
    <t>lfeoleon@uniminuto.edu.co</t>
  </si>
  <si>
    <t>FEO SANCHEZ RAFAEL ARMANDO</t>
  </si>
  <si>
    <t>314 4733452</t>
  </si>
  <si>
    <t>arfeosan@hotmail.com;rfeosanc@uniminuto.edu.co</t>
  </si>
  <si>
    <t>rfeosanc@uniminuto.edu.co</t>
  </si>
  <si>
    <t>FIGUEROA PEÑA LADY VIVIANA</t>
  </si>
  <si>
    <t>310 6082966</t>
  </si>
  <si>
    <t>lady.figueroa23@gmail.com;lfiguer4@uniminuto.edu;lfiguer4@uniminuto.edu.co</t>
  </si>
  <si>
    <t xml:space="preserve">FLORES ALDANA LIZETH </t>
  </si>
  <si>
    <t>lisek09@hotmail.com;lfloresa@uniminuto.edu.co</t>
  </si>
  <si>
    <t>lfloresa@uniminuto.edu.co</t>
  </si>
  <si>
    <t>FLOREZ ABRIL LAURA VIVIANA</t>
  </si>
  <si>
    <t>313 3274583</t>
  </si>
  <si>
    <t>laurk015@hotmail.com;lfloreza@uniminuto.edu.co</t>
  </si>
  <si>
    <t>lfloreza@uniminuto.edu.co</t>
  </si>
  <si>
    <t>FLOREZ CARRION ADRIANA MARIA</t>
  </si>
  <si>
    <t>320 3160293</t>
  </si>
  <si>
    <t>aflore17@uniminuto.edu.co</t>
  </si>
  <si>
    <t>FLOREZ HERNANDEZ DIANA MAYERLLY</t>
  </si>
  <si>
    <t>dflorezh@uniminuto.edu.co</t>
  </si>
  <si>
    <t>FLOREZ PORTILLA BRAYAM CAMILO</t>
  </si>
  <si>
    <t>camiloflores_@hotmail.com;bflorezp@uniminuto.edu.co</t>
  </si>
  <si>
    <t>bflorezp@uniminuto.edu.co</t>
  </si>
  <si>
    <t>FLOREZ TERE LINA MAYELI</t>
  </si>
  <si>
    <t>314 3030594</t>
  </si>
  <si>
    <t>lina.florez34@gmail.com;lflore18@uniminuto.edu.co</t>
  </si>
  <si>
    <t>lflore18@uniminuto.edu.co</t>
  </si>
  <si>
    <t>FLOREZ UÑATE JULIETH JASBLEYD</t>
  </si>
  <si>
    <t>314 7497565</t>
  </si>
  <si>
    <t>negrajuancho@hotmail.com;jflorezu@uniminuto.edu.co</t>
  </si>
  <si>
    <t>jflorezu@uniminuto.edu.co</t>
  </si>
  <si>
    <t>FLORIDO ALVAREZ CAMILO ANDRES</t>
  </si>
  <si>
    <t>312 5061109</t>
  </si>
  <si>
    <t>andreflorido_726@hotmail.com;kaandres15@hotmail.com;cfloridoalv@uniminuto.edu.co</t>
  </si>
  <si>
    <t>cfloridoalv@uniminuto.edu.co</t>
  </si>
  <si>
    <t>FONSECA CARRILLO DIANA CAROLINA</t>
  </si>
  <si>
    <t>315 8359128</t>
  </si>
  <si>
    <t>didiami90@hotmail.com;dfonsec6@uniminuto.edu.co</t>
  </si>
  <si>
    <t>dfonsec6@uniminuto.edu.co</t>
  </si>
  <si>
    <t>FONSECA CORTES JOSE ALEJANDRO</t>
  </si>
  <si>
    <t>jfonsec3@uniminuto.edu.co</t>
  </si>
  <si>
    <t>FONSECA MAYORGA JUAN DAVID</t>
  </si>
  <si>
    <t>312 4620784</t>
  </si>
  <si>
    <t>jfonse19@uniminuto.edu;juandavidfonsecamayorga@hotmail.com;jfonse19@uniminuto.edu.co</t>
  </si>
  <si>
    <t>jfonse19@uniminuto.edu.co</t>
  </si>
  <si>
    <t>FONTECHA FONTECHA ANDREA DEL PILAR</t>
  </si>
  <si>
    <t>031 7817987</t>
  </si>
  <si>
    <t>316 5295114</t>
  </si>
  <si>
    <t>andreadelpilarfontechafontecha@hotmail.com;afontech@uniminuto.edu.co</t>
  </si>
  <si>
    <t>afontech@uniminuto.edu.co</t>
  </si>
  <si>
    <t>FONTECHA RODRIGUEZ FABIAN ANDRES</t>
  </si>
  <si>
    <t>311 8275761</t>
  </si>
  <si>
    <t>bcky293@hotmail.com;ffontec1@uniminuto.edu.co</t>
  </si>
  <si>
    <t>ffontec1@uniminuto.edu.co</t>
  </si>
  <si>
    <t>FONTECHA SALAMANCA JUAN CARLOS</t>
  </si>
  <si>
    <t>301 4529148</t>
  </si>
  <si>
    <t>jucafosa@hotmail.com;jfontec1@uniminuto.edu.co</t>
  </si>
  <si>
    <t>jfontec1@uniminuto.edu.co</t>
  </si>
  <si>
    <t xml:space="preserve">FORERO ALVAREZ YASMIN </t>
  </si>
  <si>
    <t>jforer50@uniminuto.edu.co</t>
  </si>
  <si>
    <t xml:space="preserve">FORERO ALVAREZ YESENIA </t>
  </si>
  <si>
    <t>031 4019854</t>
  </si>
  <si>
    <t>314 2980624</t>
  </si>
  <si>
    <t>jessie2667@hotmail.com;yforero3@uniminuto.edu;yforero3@uniminuto.edu.co</t>
  </si>
  <si>
    <t>yforero3@uniminuto.edu.co</t>
  </si>
  <si>
    <t>FORERO GOMEZ YULY LILIANA</t>
  </si>
  <si>
    <t>lyyu_020@hotmail.com;yforero9@uniminuto.edu.co</t>
  </si>
  <si>
    <t>yforero9@uniminuto.edu.co</t>
  </si>
  <si>
    <t>FORERO MENDEZ YENNY PAOLA</t>
  </si>
  <si>
    <t>313 4435054</t>
  </si>
  <si>
    <t>fosforito.47@hotmail.com;yforerom@uniminuto.edu.co</t>
  </si>
  <si>
    <t>yforerom@uniminuto.edu.co</t>
  </si>
  <si>
    <t xml:space="preserve">FORERO MONTOYA ELIZABETH </t>
  </si>
  <si>
    <t>cumbis01@hotmail.com;eforerom@uniminuto.edu.co</t>
  </si>
  <si>
    <t>eforerom@uniminuto.edu.co</t>
  </si>
  <si>
    <t>FORERO PATIÑO DOLLY ESPERANZA</t>
  </si>
  <si>
    <t>311 8670220</t>
  </si>
  <si>
    <t>danifeguevara@hotmail.com;dforer11@uniminuto.edu.co</t>
  </si>
  <si>
    <t>dforer11@uniminuto.edu.co</t>
  </si>
  <si>
    <t>FORERO PERILLA JULIAN ALBERTO</t>
  </si>
  <si>
    <t>314 4169932</t>
  </si>
  <si>
    <t>jforer45@uniminuto.edu.co</t>
  </si>
  <si>
    <t>FORERO SANCHEZ JHON EDIXON</t>
  </si>
  <si>
    <t>jefs21@hotmail.com;jforer44@uniminuto.edu.co</t>
  </si>
  <si>
    <t>jforer44@uniminuto.edu.co</t>
  </si>
  <si>
    <t xml:space="preserve">FORERO URBINA ALEXANDER </t>
  </si>
  <si>
    <t>318 8631714</t>
  </si>
  <si>
    <t>aforerou@uniminuto.edu.co;alexforero2009@hotmail.com</t>
  </si>
  <si>
    <t>aforerou@uniminuto.edu.co</t>
  </si>
  <si>
    <t>FORERO VALBUENA WILMER JULIAN</t>
  </si>
  <si>
    <t>pan_d1000@hotmail.com;wforerov@uniminuto.edu.co</t>
  </si>
  <si>
    <t>wforerov@uniminuto.edu.co</t>
  </si>
  <si>
    <t>FORERO VELASQUEZ LIDA CECILIA</t>
  </si>
  <si>
    <t>316 3919468</t>
  </si>
  <si>
    <t>lforero7@uniminuto.edu;lforero7@uniminuto.edu.co</t>
  </si>
  <si>
    <t>lforero7@uniminuto.edu.co</t>
  </si>
  <si>
    <t>FORIGUA CASTIBLANCO ANGELA PATRICIA</t>
  </si>
  <si>
    <t>angela-16-@hotmail.com;aforigu1@uniminuto.edu.co</t>
  </si>
  <si>
    <t>aforigu1@uniminuto.edu.co</t>
  </si>
  <si>
    <t xml:space="preserve">FORIGUA CASTILLO JASBLEYDI </t>
  </si>
  <si>
    <t>jafoca@live.com;jforigua@uniminuto.edu.co</t>
  </si>
  <si>
    <t>jforigua@uniminuto.edu.co</t>
  </si>
  <si>
    <t>FRANCO ARANDA WILSON MILCIADES</t>
  </si>
  <si>
    <t>318 3916727</t>
  </si>
  <si>
    <t>wilson_obrasciviles@hotmail.com;yangarac@hotmail.com;wfrancoa@uniminuto.edu.co</t>
  </si>
  <si>
    <t>FUENTES BARRERA CARLOS ARTURO</t>
  </si>
  <si>
    <t>318 6489170</t>
  </si>
  <si>
    <t>arturotapita@yahoo.es;cfuente3@uniminuto.edu.co</t>
  </si>
  <si>
    <t>cfuente3@uniminuto.edu.co</t>
  </si>
  <si>
    <t>FUENTES CANCELADO LAURA VIVIANA</t>
  </si>
  <si>
    <t>laurafu27@hotmail.com;lfuente9@uniminuto.edu.co</t>
  </si>
  <si>
    <t>lfuente9@uniminuto.edu.co</t>
  </si>
  <si>
    <t>FUERTES FERIA KAREN VIVIANA</t>
  </si>
  <si>
    <t>313 2905443</t>
  </si>
  <si>
    <t>kare_sexy92@hotmail.com;kfuertes@uniminuto.edu.co</t>
  </si>
  <si>
    <t>kfuertes@uniminuto.edu.co</t>
  </si>
  <si>
    <t>FUQUEN RUIZ ANGIE JULIETH</t>
  </si>
  <si>
    <t>afuquenr@uniminuto.edu.co</t>
  </si>
  <si>
    <t>GACHARNA GUTIERREZ SERGIO ANDRES</t>
  </si>
  <si>
    <t>320 4922247</t>
  </si>
  <si>
    <t>gachita1975@yahoo.es;sgacharn@uniminuto.edu.co</t>
  </si>
  <si>
    <t>sgacharn@uniminuto.edu.co</t>
  </si>
  <si>
    <t>GAITAN DAVILA MONICA PATRICIA</t>
  </si>
  <si>
    <t>312 8131127</t>
  </si>
  <si>
    <t>monik26_87@hotmail.com;mgaitand@uniminuto.edu.co</t>
  </si>
  <si>
    <t>GAITAN VALDERRAMA LUZ ADRIANA</t>
  </si>
  <si>
    <t>caradriana24@hotmail.com;lgaitanv@uniminuto.edu.co</t>
  </si>
  <si>
    <t>lgaitanv@uniminuto.edu.co</t>
  </si>
  <si>
    <t>GALAN NIETO ANGIE LEONOR</t>
  </si>
  <si>
    <t>angie_18-46@hotmail.com;agalanni@uniminuto.edu.co</t>
  </si>
  <si>
    <t>agalanni@uniminuto.edu.co</t>
  </si>
  <si>
    <t>GALEANO RODRIGUEZ JOAN SEBASTIAN</t>
  </si>
  <si>
    <t>sebas-2408@hotmail.com;jgalea16@uniminuto.edu.co</t>
  </si>
  <si>
    <t>jgalea16@uniminuto.edu.co</t>
  </si>
  <si>
    <t>GALEANO ROJAS NICOLAS FELIPE</t>
  </si>
  <si>
    <t>nikikgaro-@hotmail.com;ngalean4@uniminuto.edu.co</t>
  </si>
  <si>
    <t>ngalean4@uniminuto.edu.co</t>
  </si>
  <si>
    <t>GALINDO CAMARGO OLGA ROCIO</t>
  </si>
  <si>
    <t>lauram0831@hotmail.com;ogalind9@uniminuto.edu;ogalind9@uniminuto.edu.co</t>
  </si>
  <si>
    <t>ogalind9@uniminuto.edu.co</t>
  </si>
  <si>
    <t>GALINDO GUTIERREZ ELIANA PATRICIA</t>
  </si>
  <si>
    <t>egalind2@hotmail.com;egalind2@uniminuto.edu.co</t>
  </si>
  <si>
    <t>egalind2@uniminuto.edu.co</t>
  </si>
  <si>
    <t>GALINDO PRADA MICHAEL ANDRES</t>
  </si>
  <si>
    <t>312 3876089</t>
  </si>
  <si>
    <t>311 3876089</t>
  </si>
  <si>
    <t>magp-12@hotmail.com;mgalind7@uniminuto.edu.co</t>
  </si>
  <si>
    <t>mgalind7@uniminuto.edu.co</t>
  </si>
  <si>
    <t>GALINDO RODRIGUEZ YENNY LORENA</t>
  </si>
  <si>
    <t>310 2035753</t>
  </si>
  <si>
    <t>yenisitacool@hotmail.com;ygalin13@uniminuto.edu.co</t>
  </si>
  <si>
    <t>ygalin13@uniminuto.edu.co</t>
  </si>
  <si>
    <t>GALLEGO TORRES VIVIAN MARCELA</t>
  </si>
  <si>
    <t>313 8328603</t>
  </si>
  <si>
    <t>vivisthebaby_89@hotmail.com;vgalleg4@uniminuto.edu.co</t>
  </si>
  <si>
    <t>vgalleg4@uniminuto.edu.co</t>
  </si>
  <si>
    <t xml:space="preserve">GALLO VELASQUEZ WILSON </t>
  </si>
  <si>
    <t>320 2583263</t>
  </si>
  <si>
    <t>wgallove@uniminuto.edu.co</t>
  </si>
  <si>
    <t>GALVIS NIETO EDGAR FELIPE</t>
  </si>
  <si>
    <t>312 5918687</t>
  </si>
  <si>
    <t>felipegalvis@misena.edu.co;egalvisn@uniminuto.edu.co</t>
  </si>
  <si>
    <t>egalvisn@uniminuto.edu.co</t>
  </si>
  <si>
    <t>GALVIS TORRES LIZETH HASBLEIDY</t>
  </si>
  <si>
    <t>hasbleidylgt@hotmail.com;lgalvis1@uniminuto.edu.co</t>
  </si>
  <si>
    <t>lgalvis1@uniminuto.edu.co</t>
  </si>
  <si>
    <t>GAMA VELANDIA NILSON EFREN</t>
  </si>
  <si>
    <t>310 2182877</t>
  </si>
  <si>
    <t>nilson_1992@live.com;ngamavel@uniminuto.edu.co</t>
  </si>
  <si>
    <t>ngamavel@uniminuto.edu.co</t>
  </si>
  <si>
    <t>GAMBOA OLGA LUCIA</t>
  </si>
  <si>
    <t>valegaga_0208@hotmail.com;ogamboa@uniminuto.edu.co</t>
  </si>
  <si>
    <t>ogamboa@uniminuto.edu.co</t>
  </si>
  <si>
    <t>GAMEZ PINZON JOSE OLIVEIRO</t>
  </si>
  <si>
    <t>314 3744253</t>
  </si>
  <si>
    <t>jgamezpi@uniminuto.edu;joseo611@hotmail.com;jgamezpi@uniminuto.edu.co</t>
  </si>
  <si>
    <t>jgamezpi@uniminuto.edu.co</t>
  </si>
  <si>
    <t>GANTIVA SUAREZ YEISON FERLEY</t>
  </si>
  <si>
    <t>320 2575653</t>
  </si>
  <si>
    <t>yeison932008@hotmail.es;ygantiva@uniminuto.edu.co</t>
  </si>
  <si>
    <t>ygantiva@uniminuto.edu.co</t>
  </si>
  <si>
    <t>GARAY EMAYUSA INGRID LIZETH</t>
  </si>
  <si>
    <t>314 4859326</t>
  </si>
  <si>
    <t>in-lizeth0417@hotmail.com;igarayem@uniminuto.edu.co</t>
  </si>
  <si>
    <t>igarayem@uniminuto.edu.co</t>
  </si>
  <si>
    <t>GARCIA AMAYA RAFAEL EDUARDO</t>
  </si>
  <si>
    <t>profe.rafa@hotmail.com;rgarci14@uniminuto.edu.co</t>
  </si>
  <si>
    <t>rgarci14@uniminuto.edu.co</t>
  </si>
  <si>
    <t>GARCIA ARIAS YOHANA CAROLINA</t>
  </si>
  <si>
    <t>preciosa0509@hotmail.com;yohis0509@gmail.com;ygarci21@uniminuto.edu.co</t>
  </si>
  <si>
    <t>ygarci21@uniminuto.edu.co</t>
  </si>
  <si>
    <t>GARCIA AYA HEDIN ALBEIRO</t>
  </si>
  <si>
    <t>310 253</t>
  </si>
  <si>
    <t>hedialbeiro@yahoo.es;hgarci19@uniminuto.edu.co</t>
  </si>
  <si>
    <t>hgarci19@uniminuto.edu.co</t>
  </si>
  <si>
    <t>GARCIA BARBOSA OSCAR IVAN</t>
  </si>
  <si>
    <t>311 2069860</t>
  </si>
  <si>
    <t>ogarciab@uniminuto.edu.co</t>
  </si>
  <si>
    <t>GARCIA BETANCOURT DAVID ANDRES</t>
  </si>
  <si>
    <t>1 7214967</t>
  </si>
  <si>
    <t>davidelectro_16@hotmail.com;davidgarcia.18@hotmail.com;dgarci88@uniminuto.edu.co</t>
  </si>
  <si>
    <t>dgarci88@uniminuto.edu.co</t>
  </si>
  <si>
    <t>GARCIA CAMARGO RUBEN GERARDO</t>
  </si>
  <si>
    <t>310 2222222</t>
  </si>
  <si>
    <t>rgarci19@uniminuto.edu.co</t>
  </si>
  <si>
    <t>GARCIA FORERO LAURA ALEJANDRA</t>
  </si>
  <si>
    <t>1 8255739</t>
  </si>
  <si>
    <t>laura.891@hotmail.com;lgarc134@uniminuto.edu.co</t>
  </si>
  <si>
    <t>lgarc134@uniminuto.edu.co</t>
  </si>
  <si>
    <t>GARCIA GARCIA JUAN CAMILO</t>
  </si>
  <si>
    <t>313 3084664</t>
  </si>
  <si>
    <t>juank0302@hotmail.com;jgarc196@uniminuto.edu.co</t>
  </si>
  <si>
    <t>jgarc196@uniminuto.edu.co</t>
  </si>
  <si>
    <t>GARCIA GOMEZ GUILLERMO DE JESUS</t>
  </si>
  <si>
    <t>nicolayjega@gmail.com;ggarci35@uniminuto.edu.co</t>
  </si>
  <si>
    <t>ggarci35@uniminuto.edu.co</t>
  </si>
  <si>
    <t>GARCIA MUÑOZ YOHANA CAROLINA</t>
  </si>
  <si>
    <t>yohiscarol11@yahoo.es;ygarci36@uniminuto.edu.co</t>
  </si>
  <si>
    <t>ygarci36@uniminuto.edu.co</t>
  </si>
  <si>
    <t xml:space="preserve">GARCIA NIÑO ANDREA </t>
  </si>
  <si>
    <t>314 8067914</t>
  </si>
  <si>
    <t>andreita_garciaan@hotmail.com;agarc133@uniminuto.edu.co</t>
  </si>
  <si>
    <t>agarc133@uniminuto.edu.co</t>
  </si>
  <si>
    <t xml:space="preserve">GARCIA OSORIO YENIFER </t>
  </si>
  <si>
    <t>GARCIA PEÑA GISELLA CAROLINA</t>
  </si>
  <si>
    <t>311 8025048</t>
  </si>
  <si>
    <t>ggarci24@uniminuto.edu;sofi_jah@hotmail.com;ggarci24@uniminuto.edu.co</t>
  </si>
  <si>
    <t>ggarci24@uniminuto.edu.co</t>
  </si>
  <si>
    <t>GARCIA PRIETO JAIME GIOVANNI</t>
  </si>
  <si>
    <t>jgarc255@uniminuto.edu.co;jaime_gar86@hohmail.com</t>
  </si>
  <si>
    <t>jgarc255@uniminuto.edu.co</t>
  </si>
  <si>
    <t xml:space="preserve">GARCIA RODRIGUEZ NICOLAS </t>
  </si>
  <si>
    <t>1 8521092</t>
  </si>
  <si>
    <t>nicmo123@hotmail.com;nicolas9405@hotmail.com;ngarci38@uniminuto.edu.co</t>
  </si>
  <si>
    <t>ngarci38@uniminuto.edu.co</t>
  </si>
  <si>
    <t>GARCIA ROJAS NAYRA YENNISEY</t>
  </si>
  <si>
    <t>313 4786152</t>
  </si>
  <si>
    <t>yayis1562@hotmail.com;ngarci37@uniminuto.edu.co</t>
  </si>
  <si>
    <t>ngarci37@uniminuto.edu.co</t>
  </si>
  <si>
    <t>GARCIA SALAZAR SAIDE MILENA</t>
  </si>
  <si>
    <t>majos0320@hotmail.com;sgarci59@uniminuto.edu.co</t>
  </si>
  <si>
    <t>sgarci59@uniminuto.edu.co</t>
  </si>
  <si>
    <t>GARCIA TINJACA MARIA YAMILE</t>
  </si>
  <si>
    <t>yamile231191@hotmail.com;mgarci92@uniminuto.edu.co</t>
  </si>
  <si>
    <t>mgarci92@uniminuto.edu.co</t>
  </si>
  <si>
    <t>GARCIA TRUJILLO LEONARD ANTONIO</t>
  </si>
  <si>
    <t>091 8887054</t>
  </si>
  <si>
    <t>320 2950113</t>
  </si>
  <si>
    <t>leonard_gt@hotmail.com;lgarci70@uniminuto.edu.co</t>
  </si>
  <si>
    <t>lgarci70@uniminuto.edu.co</t>
  </si>
  <si>
    <t>GARCIA ZAMUDIO ALEJANDRA MARIA</t>
  </si>
  <si>
    <t>alegaza@hotmail.es;agarc121@uniminuto.edu.co</t>
  </si>
  <si>
    <t>agarc121@uniminuto.edu.co</t>
  </si>
  <si>
    <t>GARIBELLO LANDAZABAL LUISA FERNANDA</t>
  </si>
  <si>
    <t>luisa_fda_13@hotmail.com;lgaribe1@uniminuto.edu.co</t>
  </si>
  <si>
    <t>lgaribe1@uniminuto.edu.co</t>
  </si>
  <si>
    <t>GARNICA GARZON ALEIDA ROCIO</t>
  </si>
  <si>
    <t>312 4295031</t>
  </si>
  <si>
    <t>mandyalgo87@hotmail.com;agarnic9@uniminuto.edu.co</t>
  </si>
  <si>
    <t>agarnic9@uniminuto.edu.co</t>
  </si>
  <si>
    <t>GARNICA SALAZAR DIANA JULIETH</t>
  </si>
  <si>
    <t>1 8515556</t>
  </si>
  <si>
    <t>nalijulieth@hotmail.com;dgarnic4@uniminuto.edu.co</t>
  </si>
  <si>
    <t>dgarnic4@uniminuto.edu.co</t>
  </si>
  <si>
    <t>GARNICA VASQUEZ ERIKA YULIET</t>
  </si>
  <si>
    <t>erickgmax@hotmail.com;erikayuliet_v@hotmail.com;egarnica@uniminuto.edu.co</t>
  </si>
  <si>
    <t>egarnica@uniminuto.edu.co</t>
  </si>
  <si>
    <t>GARZON DIAZ BRYGITTE TATIANA</t>
  </si>
  <si>
    <t>314 2559389</t>
  </si>
  <si>
    <t>tata.g.d@hotmail.com;bgarzond@uniminuto.edu.co</t>
  </si>
  <si>
    <t>bgarzond@uniminuto.edu.co</t>
  </si>
  <si>
    <t>GARZON GARCIA LINA MARIA</t>
  </si>
  <si>
    <t>098 2481442</t>
  </si>
  <si>
    <t>314 2993750</t>
  </si>
  <si>
    <t>suggey-19@hotmail.es;lgarzo26@uniminuto.edu.co</t>
  </si>
  <si>
    <t>lgarzo26@uniminuto.edu.co</t>
  </si>
  <si>
    <t>GARZON GARZON CARLOS EDUARDO</t>
  </si>
  <si>
    <t>313 3644837</t>
  </si>
  <si>
    <t>carliltos_ya052ghotmail.com;cgarzo23@uniminuto.edu.co</t>
  </si>
  <si>
    <t>cgarzo23@uniminuto.edu.co</t>
  </si>
  <si>
    <t xml:space="preserve">GARZON GOMEZ ELIZABETH </t>
  </si>
  <si>
    <t>1 8553066</t>
  </si>
  <si>
    <t>egarzongomez@yahoo.com.co;eligarzon-01@hotmail.com;egarzo16@uniminuto.edu.co</t>
  </si>
  <si>
    <t>egarzo16@uniminuto.edu.co</t>
  </si>
  <si>
    <t>GARZON JOHN FREDY</t>
  </si>
  <si>
    <t>311 2427244</t>
  </si>
  <si>
    <t>p0lm0n@hotmail.com;jgarzo85@uniminuto.edu.co</t>
  </si>
  <si>
    <t>jgarzo85@uniminuto.edu.co</t>
  </si>
  <si>
    <t>GARZON JUAN CAMILO</t>
  </si>
  <si>
    <t>320 2139391</t>
  </si>
  <si>
    <t>garzon009@hotmail.com;jgarzon@uniminuto.edu.co</t>
  </si>
  <si>
    <t>jgarzon@uniminuto.edu.co</t>
  </si>
  <si>
    <t xml:space="preserve">GARZON MONROY DANIEL </t>
  </si>
  <si>
    <t>313 8216370</t>
  </si>
  <si>
    <t>dani93gm@hotmail.com;dgarzo18@uniminuto.edu.co</t>
  </si>
  <si>
    <t>dgarzo18@uniminuto.edu.co</t>
  </si>
  <si>
    <t>GARZON MORALES ANA MARIA</t>
  </si>
  <si>
    <t>anamaria0418@gmail.com;agarzo30@uniminuto.edu.co</t>
  </si>
  <si>
    <t>agarzo30@uniminuto.edu.co</t>
  </si>
  <si>
    <t>GARZON ORTIZ JORGE ANTONIO</t>
  </si>
  <si>
    <t>313 7755327</t>
  </si>
  <si>
    <t>garzonortizjorgeantonio@hotmail.com;jgarzo82@uniminuto.edu.co</t>
  </si>
  <si>
    <t>jgarzo82@uniminuto.edu.co</t>
  </si>
  <si>
    <t>GARZON RINCON YENI ALEXANDRA</t>
  </si>
  <si>
    <t>1 8511442</t>
  </si>
  <si>
    <t>nanisjoo19@hotmail.com;ygarzon8@uniminuto.edu.co</t>
  </si>
  <si>
    <t>ygarzon8@uniminuto.edu.co</t>
  </si>
  <si>
    <t>GARZON RODRIGUEZ DIEGO ALEJANDRO</t>
  </si>
  <si>
    <t>dago0884@hotmail.com;dgarzo15@uniminuto.edu.co</t>
  </si>
  <si>
    <t>dgarzo15@uniminuto.edu.co</t>
  </si>
  <si>
    <t>GASPAR BEJARANO DIANA CAROLINA</t>
  </si>
  <si>
    <t>313 8691619</t>
  </si>
  <si>
    <t>chicagirl112@hotmail.com;dgasparb@uniminuto.edu;dgasparb@uniminuto.edu.co</t>
  </si>
  <si>
    <t>dgasparb@uniminuto.edu.co</t>
  </si>
  <si>
    <t>GERENA CADENA WILMER GERARDO</t>
  </si>
  <si>
    <t>313 4991241</t>
  </si>
  <si>
    <t>wilmer_gerena@htomail.com;wgerenac@uniminuto.edu.co</t>
  </si>
  <si>
    <t>wgerenac@uniminuto.edu.co</t>
  </si>
  <si>
    <t>GIL LOZANO CARLOS ARTURO</t>
  </si>
  <si>
    <t>091 8357973</t>
  </si>
  <si>
    <t>314 3960545</t>
  </si>
  <si>
    <t>galvanrey85@hotmail.com;cgilloza@uniminuto.edu.co</t>
  </si>
  <si>
    <t>cgilloza@uniminuto.edu.co</t>
  </si>
  <si>
    <t>GIL MEDELLIN LILIA MARCELA</t>
  </si>
  <si>
    <t>311 5461922</t>
  </si>
  <si>
    <t>fullofgad@gmail.com;fullofgad@hotmail.com;lgilmede@uniminuto.edu.co</t>
  </si>
  <si>
    <t>lgilmede@uniminuto.edu.co</t>
  </si>
  <si>
    <t xml:space="preserve">GIL OSORIO VIVIANA </t>
  </si>
  <si>
    <t>vita5281@hotmail.com;vgilosor@uniminuto.edu.co</t>
  </si>
  <si>
    <t>vgilosor@uniminuto.edu.co</t>
  </si>
  <si>
    <t>GIL REY ANGELA LUDIVIA</t>
  </si>
  <si>
    <t>313 2602715</t>
  </si>
  <si>
    <t>admoncontable2011@hotmail.com;agilrey@uniminuto.edu.co</t>
  </si>
  <si>
    <t>agilrey@uniminuto.edu.co</t>
  </si>
  <si>
    <t>GIRALDO CABALLERO LINA MARIA</t>
  </si>
  <si>
    <t>312 5397056</t>
  </si>
  <si>
    <t>linagiraldoc3@hotmail.com;lgiral39@uniminuto.edu.co</t>
  </si>
  <si>
    <t>lgiral39@uniminuto.edu.co</t>
  </si>
  <si>
    <t>GIRALDO RUEDA JULIAN DAVID</t>
  </si>
  <si>
    <t>judagiru@hotmail.com;jgiral26@uniminuto.edu.co</t>
  </si>
  <si>
    <t>jgiral26@uniminuto.edu.co</t>
  </si>
  <si>
    <t>GIRALDO SANCHEZ DIANA CAROLINA</t>
  </si>
  <si>
    <t>091 8937924</t>
  </si>
  <si>
    <t>dianagiraldo76@hotmail.es;dgiral18@uniminuto.edu.co</t>
  </si>
  <si>
    <t>GIRALDO SANCHEZ SANDRA MILENA</t>
  </si>
  <si>
    <t>samili2004@hotmail.com;sgiral18@uniminuto.edu.co</t>
  </si>
  <si>
    <t>sgiral18@uniminuto.edu.co</t>
  </si>
  <si>
    <t>GOMEZ BERNAL JULIO CESAR</t>
  </si>
  <si>
    <t>318 8311157</t>
  </si>
  <si>
    <t>julio_gomez180705@hotmail.com;jgomez55@uniminuto.edu.co</t>
  </si>
  <si>
    <t>jgomez55@uniminuto.edu.co</t>
  </si>
  <si>
    <t>GOMEZ BOJACA YULY MARCELA</t>
  </si>
  <si>
    <t>310 7866591</t>
  </si>
  <si>
    <t>marcelagomez0508@hotmail.com;ygomezbo@uniminuto.edu.co</t>
  </si>
  <si>
    <t>ygomezbo@uniminuto.edu.co</t>
  </si>
  <si>
    <t>GOMEZ GARCIA MAIRA ALEJANDRA</t>
  </si>
  <si>
    <t>1 7341408</t>
  </si>
  <si>
    <t>alejagumy_bear@hotmail.com;mgomez19@uniminuto.edu.co</t>
  </si>
  <si>
    <t>mgomez19@uniminuto.edu.co</t>
  </si>
  <si>
    <t>GOMEZ GONZALEZ YULI MARCELA</t>
  </si>
  <si>
    <t>320 2479099</t>
  </si>
  <si>
    <t>yuli_go@hotmail.com;ygomezg9@uniminuto.edu.co</t>
  </si>
  <si>
    <t>ygomezg9@uniminuto.edu.co</t>
  </si>
  <si>
    <t>GOMEZ GUZMAN JULIAN FERNANDO</t>
  </si>
  <si>
    <t>316 6702931</t>
  </si>
  <si>
    <t>jfgomezg88@gmail.com;jugomez10@hotmail.com;jugomez5@yahoo.es;jgomez54@uniminuto.edu.co</t>
  </si>
  <si>
    <t>jgomez54@uniminuto.edu.co</t>
  </si>
  <si>
    <t>GOMEZ LUQUE CHISTIAN FERNEY</t>
  </si>
  <si>
    <t>cris_gomyto@hotmail.com;cgomezl1@uniminuto.edu.co</t>
  </si>
  <si>
    <t>cgomezl1@uniminuto.edu.co</t>
  </si>
  <si>
    <t>GOMEZ MARTINEZ WENDY JOHANA</t>
  </si>
  <si>
    <t>320 3341690</t>
  </si>
  <si>
    <t>johanapin682@hotmail.com;wgomezma@uniminuto.edu.co</t>
  </si>
  <si>
    <t>wgomezma@uniminuto.edu.co</t>
  </si>
  <si>
    <t>GOMEZ MELO DIANA CATALINA</t>
  </si>
  <si>
    <t>ktyk93@gmail.com;dgomezm8@uniminuto.edu.co</t>
  </si>
  <si>
    <t>dgomezm8@uniminuto.edu.co</t>
  </si>
  <si>
    <t>GOMEZ MOLINA VIVIANA JOHANA</t>
  </si>
  <si>
    <t>311 8494418</t>
  </si>
  <si>
    <t>vivis940@hotmail.com;vgomezm2@uniminuto.edu.co</t>
  </si>
  <si>
    <t>vgomezm2@uniminuto.edu.co</t>
  </si>
  <si>
    <t>GOMEZ MONTAÑO NATHALIA DEL PILAR</t>
  </si>
  <si>
    <t>315 2212914</t>
  </si>
  <si>
    <t>nathisg@hotmail.com;ngomezm2@uniminuto.edu.co</t>
  </si>
  <si>
    <t>ngomezm2@uniminuto.edu.co</t>
  </si>
  <si>
    <t>GOMEZ MORENO JENNY XIMENA</t>
  </si>
  <si>
    <t>anemixgomez@hotmail.com;jgomez63@uniminuto.edu.co</t>
  </si>
  <si>
    <t>jgomez63@uniminuto.edu.co</t>
  </si>
  <si>
    <t>GOMEZ MUÑOZ ANGIE MARCELA</t>
  </si>
  <si>
    <t>311 3003880</t>
  </si>
  <si>
    <t>agomez21@uniminuto.edu.co</t>
  </si>
  <si>
    <t>GOMEZ MUÑOZ NELSON ORLANDO</t>
  </si>
  <si>
    <t>320 2761769</t>
  </si>
  <si>
    <t>neolsonplay@hotmail.com;ngomezm1@uniminuto.edu.co</t>
  </si>
  <si>
    <t>ngomezm1@uniminuto.edu.co</t>
  </si>
  <si>
    <t>GOMEZ NIETO DIANA ESTEFANIA</t>
  </si>
  <si>
    <t>313 8695331</t>
  </si>
  <si>
    <t>diana-9430@hotmail.com;dgomezn1@uniminuto.edu.co</t>
  </si>
  <si>
    <t>dgomezn1@uniminuto.edu.co</t>
  </si>
  <si>
    <t>GOMEZ PALENCIA JULIANA KATERINE</t>
  </si>
  <si>
    <t>320 82663666</t>
  </si>
  <si>
    <t>jgomezp8@uniminuto.edu;katha0310@hotmail.com;jgomezp8@uniminuto.edu.co</t>
  </si>
  <si>
    <t>jgomezp8@uniminuto.edu.co</t>
  </si>
  <si>
    <t>GOMEZ RIVERA LINA PAOLA</t>
  </si>
  <si>
    <t>gomezlina10@hotmail.com;lgomezr8@uniminuto.edu.co</t>
  </si>
  <si>
    <t>lgomezr8@uniminuto.edu.co</t>
  </si>
  <si>
    <t>GOMEZ VANEGAS DEIBY FERNEY</t>
  </si>
  <si>
    <t>313 8197816</t>
  </si>
  <si>
    <t>dgomezv7@uniminuto.edu.co</t>
  </si>
  <si>
    <t>Ceres Rionegro La Palma</t>
  </si>
  <si>
    <t>GONGORA GONGORA WILDER ALIRIO</t>
  </si>
  <si>
    <t>312 5951253</t>
  </si>
  <si>
    <t>www.wagg@hotmail.com;wgongora@uniminuto.edu.co</t>
  </si>
  <si>
    <t>wgongora@uniminuto.edu.co</t>
  </si>
  <si>
    <t>GONGORA YOPASA HENRY ABRAHAM</t>
  </si>
  <si>
    <t>312 5184447</t>
  </si>
  <si>
    <t>hgongora@uniminuto.edu;hunter4344@hotmail.com;hgongora@uniminuto.edu.co</t>
  </si>
  <si>
    <t>hgongora@uniminuto.edu.co</t>
  </si>
  <si>
    <t>GONZALEZ BEJARANO JELICA TATIANA</t>
  </si>
  <si>
    <t>317 8861978</t>
  </si>
  <si>
    <t>tatiana.gonzalez1@gmail.com;jgonz229@uniminuto.edu.co</t>
  </si>
  <si>
    <t>jgonz229@uniminuto.edu.co</t>
  </si>
  <si>
    <t>GONZALEZ BERNAL YEISON ALEXANDER</t>
  </si>
  <si>
    <t>313 8350206</t>
  </si>
  <si>
    <t>alexanderygb85@hotmail.com;ygonza57@uniminuto.edu.co</t>
  </si>
  <si>
    <t>ygonza57@uniminuto.edu.co</t>
  </si>
  <si>
    <t>GONZALEZ CARRILLO JHON ESTENVEN</t>
  </si>
  <si>
    <t>jhongon28@hotmail.com;jgonz254@uniminuto.edu.co</t>
  </si>
  <si>
    <t>jgonz254@uniminuto.edu.co</t>
  </si>
  <si>
    <t>GONZALEZ CASTAÑEDA EDWIN JAVIER</t>
  </si>
  <si>
    <t>313 8656830</t>
  </si>
  <si>
    <t>edwindj61@hotmail.com;egonza82@uniminuto.edu.co</t>
  </si>
  <si>
    <t>egonza82@uniminuto.edu.co</t>
  </si>
  <si>
    <t>GONZALEZ FUENTES CARLOS ARTURO</t>
  </si>
  <si>
    <t>caliche3019@hotmail.com;cgonz113@uniminuto.edu.co</t>
  </si>
  <si>
    <t>cgonz113@uniminuto.edu.co</t>
  </si>
  <si>
    <t>GONZALEZ GONZALEZ LADY JULIETH</t>
  </si>
  <si>
    <t>lgonz106@uniminuto.edu;yuyilag@hotmail.com;lgonz106@uniminuto.edu.co</t>
  </si>
  <si>
    <t>lgonz106@uniminuto.edu.co</t>
  </si>
  <si>
    <t xml:space="preserve">GONZALEZ GUALTEROS CHRISTIAN </t>
  </si>
  <si>
    <t>314 3133489</t>
  </si>
  <si>
    <t>cgonza45@uniminuto.edu;urin_tumin@hotmail.com;cgonza45@uniminuto.edu.co</t>
  </si>
  <si>
    <t>cgonza45@uniminuto.edu.co</t>
  </si>
  <si>
    <t>GONZALEZ LUENGAS VICTOR MAURICIO</t>
  </si>
  <si>
    <t>mao_1021@hotmail.com;vgonza15@uniminuto.edu.co</t>
  </si>
  <si>
    <t>GONZALEZ NARANJO PEDRO ANDRES</t>
  </si>
  <si>
    <t>0 286</t>
  </si>
  <si>
    <t>300 4853265</t>
  </si>
  <si>
    <t>pagnbombero@gmail.com;pagnbombero@hotmail.com;pgonza24@uniminuto.edu.co</t>
  </si>
  <si>
    <t>pgonza24@uniminuto.edu.co</t>
  </si>
  <si>
    <t>GONZALEZ PACHON OSCAR FERNANDO</t>
  </si>
  <si>
    <t>313 3543228</t>
  </si>
  <si>
    <t>fernandomychem@hotmail.com;ogonza31@uniminuto.edu.co</t>
  </si>
  <si>
    <t>ogonza31@uniminuto.edu.co</t>
  </si>
  <si>
    <t>GONZALEZ PINTO PEDRO ALEJANDRO</t>
  </si>
  <si>
    <t>antraxgo@hotmail.com;pgonza34@uniminuto.edu.co</t>
  </si>
  <si>
    <t>pgonza34@uniminuto.edu.co</t>
  </si>
  <si>
    <t>GONZALEZ RAMIREZ GERMAN DARIO</t>
  </si>
  <si>
    <t>320 4460589</t>
  </si>
  <si>
    <t>elbacan_7@hotmail.com;ggonza40@uniminuto.edu.co</t>
  </si>
  <si>
    <t>ggonza40@uniminuto.edu.co</t>
  </si>
  <si>
    <t>GONZALEZ SARMIENTO YUDY ALEXANDRA</t>
  </si>
  <si>
    <t>310 3134487</t>
  </si>
  <si>
    <t>alexandra800203@hotmail.com;ygonza69@uniminuto.edu.co</t>
  </si>
  <si>
    <t>ygonza69@uniminuto.edu.co</t>
  </si>
  <si>
    <t>GONZALEZ TOVAR ANDRES FELIPE</t>
  </si>
  <si>
    <t>espectro15_@hotmail.com;agonz122@uniminuto.edu.co</t>
  </si>
  <si>
    <t>agonz122@uniminuto.edu.co</t>
  </si>
  <si>
    <t>GONZALEZ UBAQUE RIGOBERTO ALEJANDRO</t>
  </si>
  <si>
    <t>313 4114283</t>
  </si>
  <si>
    <t>311 5895508</t>
  </si>
  <si>
    <t>kalejo18@live.com;rgonza35@uniminuto.edu.co</t>
  </si>
  <si>
    <t>rgonza35@uniminuto.edu.co</t>
  </si>
  <si>
    <t>GONZALEZ VASQUEZ JENNY CAROLINA</t>
  </si>
  <si>
    <t>jcarolina.gonzalez@hotmail.com;jegonzalez@uniminuto.edu.co;jgonz100@uniminuto.edu.co;jegonzalez@uniminuto.edu</t>
  </si>
  <si>
    <t>jgonz100@uniminuto.edu.co</t>
  </si>
  <si>
    <t>GONZALEZ YENNY CATALINA</t>
  </si>
  <si>
    <t>321 4075634</t>
  </si>
  <si>
    <t>jenny_ospi@hotmail.com;jhenny.gonzalez@hotmail.com;jgonz194@uniminuto.edu.co</t>
  </si>
  <si>
    <t>jgonz194@uniminuto.edu.co</t>
  </si>
  <si>
    <t>GORDILLO ANDRADE BRENDA JUVILET</t>
  </si>
  <si>
    <t>320 4767592</t>
  </si>
  <si>
    <t>princesabenda@hotmail.com;bgordil2@uniminuto.edu.co</t>
  </si>
  <si>
    <t>bgordil2@uniminuto.edu.co</t>
  </si>
  <si>
    <t>GRACIA GARCIA BLAKE ESTEBAN</t>
  </si>
  <si>
    <t>shrek221japon@hotmail.com;sgraciag@uniminuto.edu.co</t>
  </si>
  <si>
    <t>sgraciag@uniminuto.edu.co</t>
  </si>
  <si>
    <t>GRANADOS BERDUGO ALBA MERCEDES</t>
  </si>
  <si>
    <t>01 7125441</t>
  </si>
  <si>
    <t>agranad3@uniminuto.edu;albamenchis@hotmail.com;agranad3@uniminuto.edu.co</t>
  </si>
  <si>
    <t>agranad3@uniminuto.edu.co</t>
  </si>
  <si>
    <t>GRANADOS RINCKOAR NESTOR JULIAN</t>
  </si>
  <si>
    <t>318 8748071</t>
  </si>
  <si>
    <t>jurinckoar@hotmail.com;ngranad1@uniminuto.edu.co</t>
  </si>
  <si>
    <t>ngranad1@uniminuto.edu.co</t>
  </si>
  <si>
    <t>GRIJALBA PAEZ LADY VIVIANA</t>
  </si>
  <si>
    <t>ladygrijalba_1207@hotmail.com;lgrijal4@uniminuto.edu.co</t>
  </si>
  <si>
    <t>lgrijal4@uniminuto.edu.co</t>
  </si>
  <si>
    <t>GRUESO JIMENEZ CLAUDIA DEL CARMEN</t>
  </si>
  <si>
    <t>312 2383859</t>
  </si>
  <si>
    <t>chocolaticocg_87@live.com;emprender.claudiag.87@gmail.com;cgrueso1@uniminuto.edu.co</t>
  </si>
  <si>
    <t>cgrueso1@uniminuto.edu.co</t>
  </si>
  <si>
    <t>GUACANEME RAIRAN JESUS DAVID</t>
  </si>
  <si>
    <t>312 4264777</t>
  </si>
  <si>
    <t>999?4hotmail.com;jguacan3@uniminuto.edu.co</t>
  </si>
  <si>
    <t>jguacan3@uniminuto.edu.co</t>
  </si>
  <si>
    <t>GUALTEROS RESTREPO ADRIANA ISABEL</t>
  </si>
  <si>
    <t>adriana.i.g.r@hotmail.com;agualte4@uniminuto.edu.co</t>
  </si>
  <si>
    <t>agualte4@uniminuto.edu.co</t>
  </si>
  <si>
    <t>GUARIN GANTIVA ELIANA YISETH</t>
  </si>
  <si>
    <t>310 2326345</t>
  </si>
  <si>
    <t>eguaring@uniminuto.edu;soloelians@hotmail.com;eguaring@uniminuto.edu.co</t>
  </si>
  <si>
    <t>eguaring@uniminuto.edu.co</t>
  </si>
  <si>
    <t>GUARUMO VALBUENA EDGAR AUGUSTO</t>
  </si>
  <si>
    <t>guarumoedgar@yahoo.es;eguarumo@uniminuto.edu.co</t>
  </si>
  <si>
    <t>eguarumo@uniminuto.edu.co</t>
  </si>
  <si>
    <t>GUAVITA MARTINEZ YENI PAOLA</t>
  </si>
  <si>
    <t>314 7227123</t>
  </si>
  <si>
    <t>yepaguma@hotmail.com;yguavit1@uniminuto.edu.co</t>
  </si>
  <si>
    <t>yguavit1@uniminuto.edu.co</t>
  </si>
  <si>
    <t>GUAYACUNDO ROJAS SANDRA JOHANA</t>
  </si>
  <si>
    <t>312 5096316</t>
  </si>
  <si>
    <t>sandraguayacundo@hotmail.com;sguayacu@uniminuto.edu.co</t>
  </si>
  <si>
    <t>sguayacu@uniminuto.edu.co</t>
  </si>
  <si>
    <t xml:space="preserve">GUERRERO GOMEZ YAMILE </t>
  </si>
  <si>
    <t>yamileguerrero92@hotmail.com;yguerr24@uniminuto.edu.co</t>
  </si>
  <si>
    <t>yguerr24@uniminuto.edu.co</t>
  </si>
  <si>
    <t>GUERRERO IBAÑEZ PEDRO MIGUEL</t>
  </si>
  <si>
    <t>312 5562154</t>
  </si>
  <si>
    <t>pedromiguelguerrero@hotmail.com;pguerre3@uniminuto.edu;pguerre3@uniminuto.edu.co</t>
  </si>
  <si>
    <t>pguerre3@uniminuto.edu.co</t>
  </si>
  <si>
    <t>GUERRERO ZARAMA YOLIMA YASMITH</t>
  </si>
  <si>
    <t>yguerr19@uniminuto.edu.co</t>
  </si>
  <si>
    <t>GUEVARA BERMUDEZ KAREN NATALIA</t>
  </si>
  <si>
    <t>312 5413058</t>
  </si>
  <si>
    <t>poshysnata@hotmail.com;kguevar3@uniminuto.edu.co</t>
  </si>
  <si>
    <t>kguevar3@uniminuto.edu.co</t>
  </si>
  <si>
    <t>GUEVARA MALAGON NOEL ARTURO</t>
  </si>
  <si>
    <t>315 8275511</t>
  </si>
  <si>
    <t>314 3100170</t>
  </si>
  <si>
    <t>artugue@gmail.com;nguevar8@uniminuto.edu.co</t>
  </si>
  <si>
    <t>nguevar8@uniminuto.edu.co</t>
  </si>
  <si>
    <t>GUEVARA RAMIREZ LEIDY JOHANA</t>
  </si>
  <si>
    <t>311 2649945</t>
  </si>
  <si>
    <t>leidy1006@hotmail.com;lgueva14@uniminuto.edu.co</t>
  </si>
  <si>
    <t>lgueva14@uniminuto.edu.co</t>
  </si>
  <si>
    <t>GUEVARA RODRIGUEZ EDITH YESENIA</t>
  </si>
  <si>
    <t>310 7856888</t>
  </si>
  <si>
    <t>yessi1421@hotmail.com;egueva12@uniminuto.edu.co</t>
  </si>
  <si>
    <t>egueva12@uniminuto.edu.co</t>
  </si>
  <si>
    <t>GUTIERREZ ARIAS WILSON HERNANDO</t>
  </si>
  <si>
    <t>gutigut@hotmail.com;wgutier5@uniminuto.edu;wgutier5@uniminuto.edu.co</t>
  </si>
  <si>
    <t>wgutier5@uniminuto.edu.co</t>
  </si>
  <si>
    <t>GUTIERREZ CAMARGO GINNA PAOLA</t>
  </si>
  <si>
    <t>loquis852@hotmail.com;ggutie24@uniminuto.edu.co</t>
  </si>
  <si>
    <t>ggutie24@uniminuto.edu.co</t>
  </si>
  <si>
    <t>GUTIERREZ CAMARGO LUZ MYRIAM</t>
  </si>
  <si>
    <t>luzmyguu@yahoo.es;lgutie60@uniminuto.edu.co</t>
  </si>
  <si>
    <t>lgutie60@uniminuto.edu.co</t>
  </si>
  <si>
    <t>GUTIERREZ CASTILLO ANGIE LORENA</t>
  </si>
  <si>
    <t>300 2181391</t>
  </si>
  <si>
    <t>lorenagutierrez24@hotmail.es;agutie83@uniminuto.edu.co</t>
  </si>
  <si>
    <t>agutie83@uniminuto.edu.co</t>
  </si>
  <si>
    <t>GUTIERREZ DIAZ KAREN JOHANNA</t>
  </si>
  <si>
    <t>1 8466371</t>
  </si>
  <si>
    <t>karencina1985@hotmail.es;kgutie14@uniminuto.edu.co</t>
  </si>
  <si>
    <t>kgutie14@uniminuto.edu.co</t>
  </si>
  <si>
    <t>GUTIERREZ DÍAZ DIEGO ALEXANDER</t>
  </si>
  <si>
    <t>310 2009942</t>
  </si>
  <si>
    <t>alex.guti888@hotmail.com;dgutie46@uniminuto.edu.co</t>
  </si>
  <si>
    <t>dgutie46@uniminuto.edu.co</t>
  </si>
  <si>
    <t xml:space="preserve">GUTIERREZ GUZMAN BRANDON </t>
  </si>
  <si>
    <t>bran_tck@hotmail.com;bgutie10@uniminuto.edu.co</t>
  </si>
  <si>
    <t>bgutie10@uniminuto.edu.co</t>
  </si>
  <si>
    <t>GUTIERREZ PEÑARANDA GEIXA MILENA</t>
  </si>
  <si>
    <t>312 3979742</t>
  </si>
  <si>
    <t>geisamilena@hotmail.com;ggutie22@uniminuto.edu.co</t>
  </si>
  <si>
    <t>ggutie22@uniminuto.edu.co</t>
  </si>
  <si>
    <t>GUTIERREZ RODRIGUEZ JHON JAIRO</t>
  </si>
  <si>
    <t>GUTIERREZ VARGAS ADRIANA PATRICIA</t>
  </si>
  <si>
    <t>311 2016181</t>
  </si>
  <si>
    <t>pammy9028@hotmail.com;agutie77@uniminuto.edu.co</t>
  </si>
  <si>
    <t>agutie77@uniminuto.edu.co</t>
  </si>
  <si>
    <t>GUTIERREZ YARA MISDRED LISETH</t>
  </si>
  <si>
    <t>lisethuniminuto@hotmail.com;liznenita02@hotmail.com;mgutie65@uniminuto.edu.co</t>
  </si>
  <si>
    <t>mgutie65@uniminuto.edu.co</t>
  </si>
  <si>
    <t xml:space="preserve">GUZMAN CUERVO ANDREA </t>
  </si>
  <si>
    <t>321 3046107</t>
  </si>
  <si>
    <t>andreidochi2@hotmail.com;aguzma34@uniminuto.edu.co</t>
  </si>
  <si>
    <t>aguzma34@uniminuto.edu.co</t>
  </si>
  <si>
    <t>GUZMAN MORALES CRISTIAN CAMILO</t>
  </si>
  <si>
    <t>ccgm9108@hotmail.com;cguzman2@uniminuto.edu;cguzman2@uniminuto.edu.co</t>
  </si>
  <si>
    <t>cguzman2@uniminuto.edu.co</t>
  </si>
  <si>
    <t xml:space="preserve">GUZMAN NARANJO ALICIA </t>
  </si>
  <si>
    <t>311 8932967</t>
  </si>
  <si>
    <t>aliciaguzmannaranjo@hotmail.com;aguzmann@uniminuto.edu.co</t>
  </si>
  <si>
    <t>aguzmann@uniminuto.edu.co</t>
  </si>
  <si>
    <t>Tecnología en Sistemas UT</t>
  </si>
  <si>
    <t xml:space="preserve">GUZMAN TORRES DILZA </t>
  </si>
  <si>
    <t>320 3325952</t>
  </si>
  <si>
    <t>dalzy1020@hotmail.com;dguzmant@uniminuto.edu.co</t>
  </si>
  <si>
    <t>dguzmant@uniminuto.edu.co</t>
  </si>
  <si>
    <t>GUZMAN VARON DIANA SOFIA</t>
  </si>
  <si>
    <t>301 6574273</t>
  </si>
  <si>
    <t>sofia.saludocupacional@gmail.com;dguzma13@uniminuto.edu.co</t>
  </si>
  <si>
    <t>dguzma13@uniminuto.edu.co</t>
  </si>
  <si>
    <t>HERNANDEZ AHUMADA MAGNY ALEJANDRA</t>
  </si>
  <si>
    <t>310 8660891</t>
  </si>
  <si>
    <t>magny91@hotmail.com;mherna68@uniminuto.edu.co</t>
  </si>
  <si>
    <t>mherna68@uniminuto.edu.co</t>
  </si>
  <si>
    <t>HERNANDEZ AMELINES ASTRID EUGENIA</t>
  </si>
  <si>
    <t>300 4850260</t>
  </si>
  <si>
    <t>astricita14@gmail.com;aherna45@uniminuto.edu.co</t>
  </si>
  <si>
    <t>aherna45@uniminuto.edu.co</t>
  </si>
  <si>
    <t>HERNANDEZ CUCANCHON RICARDO ANDRES</t>
  </si>
  <si>
    <t>richardbarre19@hotmail.com;rherna28@uniminuto.edu.co</t>
  </si>
  <si>
    <t>rherna28@uniminuto.edu.co</t>
  </si>
  <si>
    <t>HERNANDEZ DEVIA MARIA EUGENIA</t>
  </si>
  <si>
    <t>091 8887240</t>
  </si>
  <si>
    <t>314 3195949</t>
  </si>
  <si>
    <t>mahdv73@hotmail.com;mherna93@uniminuto.edu.co</t>
  </si>
  <si>
    <t>mherna93@uniminuto.edu.co</t>
  </si>
  <si>
    <t>HERNANDEZ LAYTON JESSICA NATALIA</t>
  </si>
  <si>
    <t>hlayton4@hotmail.com;nataliahernandez121@gmail.com;jhern229@uniminuto.edu.co</t>
  </si>
  <si>
    <t>jhern229@uniminuto.edu.co</t>
  </si>
  <si>
    <t>HERNANDEZ LEAL DIANA KATHERINE</t>
  </si>
  <si>
    <t>kathy_teen19@hotmail.com;dherna83@uniminuto.edu.co</t>
  </si>
  <si>
    <t>dherna83@uniminuto.edu.co</t>
  </si>
  <si>
    <t xml:space="preserve">HERNANDEZ LEAL KATHERINE </t>
  </si>
  <si>
    <t>300 7274831</t>
  </si>
  <si>
    <t>dllk0611@gmail.com;khernan6@uniminuto.edu;khernan6@uniminuto.edu.co</t>
  </si>
  <si>
    <t>khernan6@uniminuto.edu.co</t>
  </si>
  <si>
    <t>HERNANDEZ MARTINEZ MARIA DE LOS ANGELES</t>
  </si>
  <si>
    <t>091 8275470</t>
  </si>
  <si>
    <t>320 9715464</t>
  </si>
  <si>
    <t>marianaca1212@hotmail.com;mherna83@uniminuto.edu.co</t>
  </si>
  <si>
    <t>mherna83@uniminuto.edu.co</t>
  </si>
  <si>
    <t>HERNANDEZ MATEUS ANGELA ADRIANA</t>
  </si>
  <si>
    <t>310 3445764</t>
  </si>
  <si>
    <t>angels4361@hotmail.com;ahern128@uniminuto.edu.co</t>
  </si>
  <si>
    <t>ahern128@uniminuto.edu.co</t>
  </si>
  <si>
    <t>HERNANDEZ MELO VIVIANA ALEXANDRA</t>
  </si>
  <si>
    <t>vivianita_hernandez26@hotmail.com;vherna16@uniminuto.edu.co</t>
  </si>
  <si>
    <t>vherna16@uniminuto.edu.co</t>
  </si>
  <si>
    <t>HERNANDEZ MIRANDA LUIS MIGUEL</t>
  </si>
  <si>
    <t>311 4761983</t>
  </si>
  <si>
    <t>lucho934@hotmail.com;lhern132@uniminuto.edu.co</t>
  </si>
  <si>
    <t>lhern132@uniminuto.edu.co</t>
  </si>
  <si>
    <t>HERNANDEZ NEUTA DIANA SOFIA</t>
  </si>
  <si>
    <t>031 7761553</t>
  </si>
  <si>
    <t>320 8327891</t>
  </si>
  <si>
    <t>lao2806@gmail.com;lao2806@hotmail.com;dherna64@uniminuto.edu.co</t>
  </si>
  <si>
    <t>HERNANDEZ PULIDO EDUAR FABIAN</t>
  </si>
  <si>
    <t>eherna59@uniminuto.edu;eherna59@uniminuto.edu.co</t>
  </si>
  <si>
    <t>eherna59@uniminuto.edu.co</t>
  </si>
  <si>
    <t>HERNANDEZ QUIÑONES LUISA JANETH</t>
  </si>
  <si>
    <t>317 6164156</t>
  </si>
  <si>
    <t>fercha2187@hotmail.es;lhern119@uniminuto.edu.co</t>
  </si>
  <si>
    <t>lhern119@uniminuto.edu.co</t>
  </si>
  <si>
    <t>HERNANDEZ RAMIREZ GLORIA STEPHANIE</t>
  </si>
  <si>
    <t>310 8006611</t>
  </si>
  <si>
    <t>notiene?4hotmail.com;gherna31@uniminuto.edu.co</t>
  </si>
  <si>
    <t>gherna31@uniminuto.edu.co</t>
  </si>
  <si>
    <t>HERNANDEZ RAMIREZ LUZ ADRIANA</t>
  </si>
  <si>
    <t>310 2825798</t>
  </si>
  <si>
    <t>lherna81@uniminuto.edu;nanis.cami@hotmail.com;lherna81@uniminuto.edu.co</t>
  </si>
  <si>
    <t>lherna81@uniminuto.edu.co</t>
  </si>
  <si>
    <t>HERNANDEZ RINCON CESAR AUGUSTO</t>
  </si>
  <si>
    <t>320 4738978</t>
  </si>
  <si>
    <t>cesardilhoagust@hotmail.com;cherna84@uniminuto.edu.co</t>
  </si>
  <si>
    <t>cherna84@uniminuto.edu.co</t>
  </si>
  <si>
    <t>HERNANDEZ UMAÑA MARTHA YANETH</t>
  </si>
  <si>
    <t>321 7050708</t>
  </si>
  <si>
    <t>titta-7@hotmail.com;mhern102@uniminuto.edu.co</t>
  </si>
  <si>
    <t>mhern102@uniminuto.edu.co</t>
  </si>
  <si>
    <t>HERRERA AVILA MIGUEL ANGEL</t>
  </si>
  <si>
    <t>320 2939459</t>
  </si>
  <si>
    <t>miguelangel1993@hotmail.com;mherre55@uniminuto.edu.co</t>
  </si>
  <si>
    <t>mherre55@uniminuto.edu.co</t>
  </si>
  <si>
    <t>HERRERA CORTES FREDY ALEXANDER</t>
  </si>
  <si>
    <t>1 4494390</t>
  </si>
  <si>
    <t>frealexander14@hotmail.com;fredyalexander14@hotmail.com;fherre11@uniminuto.edu.co</t>
  </si>
  <si>
    <t>fherre11@uniminuto.edu.co</t>
  </si>
  <si>
    <t>HERRERA CORTES GERMAN DAVID</t>
  </si>
  <si>
    <t>312 4338623</t>
  </si>
  <si>
    <t>germandhc@hotmail.com;gherre13@uniminuto.edu.co</t>
  </si>
  <si>
    <t>gherre13@uniminuto.edu.co</t>
  </si>
  <si>
    <t xml:space="preserve">HERRERA ESTRADA MAURICIO </t>
  </si>
  <si>
    <t>310 2294354</t>
  </si>
  <si>
    <t>herrera.mauricio3@gmail.com;mherre56@uniminuto.edu.co</t>
  </si>
  <si>
    <t>mherre56@uniminuto.edu.co</t>
  </si>
  <si>
    <t>HERRERA NOVOA ALVARO HELIUD</t>
  </si>
  <si>
    <t>313 3890559</t>
  </si>
  <si>
    <t>llepirt@hotmail.com;aherre41@uniminuto.edu.co</t>
  </si>
  <si>
    <t>aherre41@uniminuto.edu.co</t>
  </si>
  <si>
    <t>HERRERA PARRADO MARIA GORETY</t>
  </si>
  <si>
    <t>311 8306347</t>
  </si>
  <si>
    <t>mayagore@hotmail.com;mherre57@uniminuto.edu.co</t>
  </si>
  <si>
    <t>mherre57@uniminuto.edu.co</t>
  </si>
  <si>
    <t>HERRERA RODRIGUEZ FRANCE EDIT</t>
  </si>
  <si>
    <t>314 2434711</t>
  </si>
  <si>
    <t>francyedit@gmail.com;fherre12@uniminuto.edu.co</t>
  </si>
  <si>
    <t>fherre12@uniminuto.edu.co</t>
  </si>
  <si>
    <t>HIGUERA NAVARRETE ANA MARIA</t>
  </si>
  <si>
    <t>anmahina@hotmail.com;ahiguer7@uniminuto.edu.co</t>
  </si>
  <si>
    <t>ahiguer7@uniminuto.edu.co</t>
  </si>
  <si>
    <t>HILARION COCA MARTHA CECILIA</t>
  </si>
  <si>
    <t>091 9012481</t>
  </si>
  <si>
    <t>315 5657123</t>
  </si>
  <si>
    <t>hilapara@gmail.com;hilapara@hotmail.com;mhilario@uniminuto.edu.co</t>
  </si>
  <si>
    <t>mhilario@uniminuto.edu.co</t>
  </si>
  <si>
    <t>Lic.Bás.Tecnología-Informática</t>
  </si>
  <si>
    <t>HILARION COCA NUVIA CONSUELO</t>
  </si>
  <si>
    <t>310 8709206</t>
  </si>
  <si>
    <t>nhilario@uniminuto.edu;nhilario@uniminuto.edu.co</t>
  </si>
  <si>
    <t>nhilario@uniminuto.edu.co</t>
  </si>
  <si>
    <t>HINCAPIE SACHA HELENA</t>
  </si>
  <si>
    <t>sachal@hotmail.com;shincap2@uniminuto.edu.co</t>
  </si>
  <si>
    <t>shincap2@uniminuto.edu.co</t>
  </si>
  <si>
    <t>HORTUA DIAZ MAYRA ALEJANDRA</t>
  </si>
  <si>
    <t>alejitahd17@hotmail.com;mhortuad@uniminuto.edu.co</t>
  </si>
  <si>
    <t>mhortuad@uniminuto.edu.co</t>
  </si>
  <si>
    <t>HOYOS ROJAS NATALY FERNANDA</t>
  </si>
  <si>
    <t>nafenafe85@hotmail.com;nhoyosro@uniminuto.edu.co</t>
  </si>
  <si>
    <t>nhoyosro@uniminuto.edu.co</t>
  </si>
  <si>
    <t>HUERTAS CUESTAS WILSON MIGUEL</t>
  </si>
  <si>
    <t>091 8308187</t>
  </si>
  <si>
    <t>057 3012022</t>
  </si>
  <si>
    <t>miguelhuertasc@gmail.com;whuerta1@uniminuto.edu.co</t>
  </si>
  <si>
    <t>whuerta1@uniminuto.edu.co</t>
  </si>
  <si>
    <t>HUERTAS GUERRERO JESUS NICOLAS</t>
  </si>
  <si>
    <t>310 2386406</t>
  </si>
  <si>
    <t>nicolashuertas92@hotmail.com;jhuert11@uniminuto.edu.co</t>
  </si>
  <si>
    <t>jhuert11@uniminuto.edu.co</t>
  </si>
  <si>
    <t>HUESO REAL YECID FERNANDO</t>
  </si>
  <si>
    <t>311 8820496</t>
  </si>
  <si>
    <t>hueso-555@hotmail.com;yhuesore@uniminuto.edu.co</t>
  </si>
  <si>
    <t>yhuesore@uniminuto.edu.co</t>
  </si>
  <si>
    <t>HURTADO ALVAREZ ANGELA BRIGETH</t>
  </si>
  <si>
    <t>skingerls86@hotmail.com;spain_84@hotmail.com;ahurta17@uniminuto.edu.co</t>
  </si>
  <si>
    <t>ahurta17@uniminuto.edu.co</t>
  </si>
  <si>
    <t>HURTADO BERNAL JUAN DAVID</t>
  </si>
  <si>
    <t>juan92d@hotmail.com;jhurta17@uniminuto.edu.co</t>
  </si>
  <si>
    <t>jhurta17@uniminuto.edu.co</t>
  </si>
  <si>
    <t>IBARRA MORA SANDRA MILENA</t>
  </si>
  <si>
    <t>sibarram@uniminuto.edu.co</t>
  </si>
  <si>
    <t>IBAÑEZ CASANOVA HELENA CRISELIA</t>
  </si>
  <si>
    <t>1 6043420</t>
  </si>
  <si>
    <t>aliesir_1@hotmail.com;hibaezca@uniminuto.edu.co;hibanezcasanova@uniminuto.edu.co</t>
  </si>
  <si>
    <t>IDARRAGA BEJARANO LUIS ALEXANDER</t>
  </si>
  <si>
    <t>312 4691973</t>
  </si>
  <si>
    <t>alex.idarraga@hotmail.com;lidarra4@uniminuto.edu.co</t>
  </si>
  <si>
    <t>lidarra4@uniminuto.edu.co</t>
  </si>
  <si>
    <t>IDARRAGA BEJARANO LUISA FERNANDA</t>
  </si>
  <si>
    <t>311 4517161</t>
  </si>
  <si>
    <t>lulufe17@hotmail.com;lidarra3@uniminuto.edu.co</t>
  </si>
  <si>
    <t>lidarra3@uniminuto.edu.co</t>
  </si>
  <si>
    <t>INAGAN SEMANATE JORGE LUIS</t>
  </si>
  <si>
    <t>311 8519235</t>
  </si>
  <si>
    <t>inaganjorge@hotmail.com;jinagans@uniminuto.edu.co</t>
  </si>
  <si>
    <t>jinagans@uniminuto.edu.co</t>
  </si>
  <si>
    <t>INFANTE  PEÑA CARLOS ALBERTO</t>
  </si>
  <si>
    <t>311 2352356</t>
  </si>
  <si>
    <t>krlosalber1813@hotmail.com;cinfant2@uniminuto.edu.co</t>
  </si>
  <si>
    <t>cinfant2@uniminuto.edu.co</t>
  </si>
  <si>
    <t>JAIMES CASTAÑO CLAUDIA PATRICIA</t>
  </si>
  <si>
    <t>chiquis_950@hotmail.com;cjaimesc@uniminuto.edu.co</t>
  </si>
  <si>
    <t>cjaimesc@uniminuto.edu.co</t>
  </si>
  <si>
    <t>JAIMES LOPEZ BETZA BERENICE</t>
  </si>
  <si>
    <t>321 4714336</t>
  </si>
  <si>
    <t>barbie930527@hotmail.com;bjaimesl@uniminuto.edu.co</t>
  </si>
  <si>
    <t>bjaimesl@uniminuto.edu.co</t>
  </si>
  <si>
    <t>JARAMILLO GUALTEROS ANGIE PAOLA</t>
  </si>
  <si>
    <t>enllyale@hotmail.com;ajaram11@uniminuto.edu.co</t>
  </si>
  <si>
    <t>ajaram11@uniminuto.edu.co</t>
  </si>
  <si>
    <t>JARAMILLO MARTINEZ MONICA FABIOLA</t>
  </si>
  <si>
    <t>314 4901621</t>
  </si>
  <si>
    <t>monik-0208@hotmail.com;mjaram31@uniminuto.edu.co</t>
  </si>
  <si>
    <t>mjaram31@uniminuto.edu.co</t>
  </si>
  <si>
    <t>JEREZ ANAYA ZORAIDA YANETH</t>
  </si>
  <si>
    <t>zjerezam@uniminuto.edu.co</t>
  </si>
  <si>
    <t>JIMENEZ ALVARADO YENNY PAOLA</t>
  </si>
  <si>
    <t>320 2003694</t>
  </si>
  <si>
    <t>yennyjial@hotmail.com;yjimen22@uniminuto.edu.co</t>
  </si>
  <si>
    <t>yjimen22@uniminuto.edu.co</t>
  </si>
  <si>
    <t xml:space="preserve">JIMENEZ CHAPARRO ALEXANDER </t>
  </si>
  <si>
    <t>1 7292563</t>
  </si>
  <si>
    <t>alexanderagata@hotmail.com;ajimen40@uniminuto.edu.co</t>
  </si>
  <si>
    <t>ajimen40@uniminuto.edu.co</t>
  </si>
  <si>
    <t>JIMENEZ CRUZ NATHALIA CATHERINE</t>
  </si>
  <si>
    <t>cathe_920906@hotmail.com;njimen31@uniminuto.edu.co</t>
  </si>
  <si>
    <t>njimen31@uniminuto.edu.co</t>
  </si>
  <si>
    <t>JIMENEZ GUERRERO WILMAR FERNANDO</t>
  </si>
  <si>
    <t>hadeswil@hotmail.com;wjimen16@uniminuto.edu.co</t>
  </si>
  <si>
    <t>wjimen16@uniminuto.edu.co</t>
  </si>
  <si>
    <t>JIMENEZ JIMENEZ CRISTIAN ANDRES</t>
  </si>
  <si>
    <t>cajjandrew22@hotmail.com;cjimen20@uniminuto.edu.co</t>
  </si>
  <si>
    <t>cjimen20@uniminuto.edu.co</t>
  </si>
  <si>
    <t>JIMENEZ LUZ HERMINDA</t>
  </si>
  <si>
    <t>luz.173@live.com;ljimen63@uniminuto.edu.co</t>
  </si>
  <si>
    <t>ljimen63@uniminuto.edu.co</t>
  </si>
  <si>
    <t>JIMENEZ NOVOA DANIEL CAMILO</t>
  </si>
  <si>
    <t>kami-lin987@hotmail.com;djimen59@uniminuto.edu.co</t>
  </si>
  <si>
    <t>djimen59@uniminuto.edu.co</t>
  </si>
  <si>
    <t>JIMENEZ NUÑEZ DAVIANA ADALUZ</t>
  </si>
  <si>
    <t>310 8396061</t>
  </si>
  <si>
    <t>davianadaluz@hotmail.com;djimen52@uniminuto.edu.co</t>
  </si>
  <si>
    <t>djimen52@uniminuto.edu.co</t>
  </si>
  <si>
    <t>JIMENEZ POSADA DIANA VANESSA</t>
  </si>
  <si>
    <t>320 5161959</t>
  </si>
  <si>
    <t>diana-vane.16@hotmail.com;djimen46@uniminuto.edu.co</t>
  </si>
  <si>
    <t>djimen46@uniminuto.edu.co</t>
  </si>
  <si>
    <t xml:space="preserve">JIMENEZ PUERTO NATALY </t>
  </si>
  <si>
    <t>burbuja910122@hotmail.com;njimen30@uniminuto.edu.co</t>
  </si>
  <si>
    <t>njimen30@uniminuto.edu.co</t>
  </si>
  <si>
    <t>JIMENEZ SAENZ GERMAN RICARDO</t>
  </si>
  <si>
    <t>314 2891071</t>
  </si>
  <si>
    <t>german-ez@hotmail.com;gjimen20@uniminuto.edu.co</t>
  </si>
  <si>
    <t>gjimen20@uniminuto.edu.co</t>
  </si>
  <si>
    <t>JIMENEZ SANCHEZ NATHALIA ANDREA</t>
  </si>
  <si>
    <t>091 8351078</t>
  </si>
  <si>
    <t>315 4376176</t>
  </si>
  <si>
    <t>andri_21_@hotmail.com;njimen11@uniminuto.edu.co</t>
  </si>
  <si>
    <t>njimen11@uniminuto.edu.co</t>
  </si>
  <si>
    <t>JIMENEZ SOTO ANGELICA BRIYITH</t>
  </si>
  <si>
    <t>091 8253164</t>
  </si>
  <si>
    <t>311 4892012</t>
  </si>
  <si>
    <t>ajimen58@hotmail.com;ajimen58@uniminuto.edu.co</t>
  </si>
  <si>
    <t>ajimen58@uniminuto.edu.co</t>
  </si>
  <si>
    <t>JIMENEZ VIDES LUISA ALEJANDRA</t>
  </si>
  <si>
    <t>320 2178260</t>
  </si>
  <si>
    <t>luisaaleja1016@hotmail.com;ljimen44@uniminuto.edu.co</t>
  </si>
  <si>
    <t>ljimen44@uniminuto.edu.co</t>
  </si>
  <si>
    <t>JULA CASTRO ANDREA MELISSA</t>
  </si>
  <si>
    <t>311 4916145</t>
  </si>
  <si>
    <t>andrea2005meliss@hotmail.com;anme1409@hotmail.com;ajulacas@uniminuto.edu.co</t>
  </si>
  <si>
    <t>ajulacas@uniminuto.edu.co</t>
  </si>
  <si>
    <t xml:space="preserve">JUNCA PULIDO DYNALUZ </t>
  </si>
  <si>
    <t>320 8143530</t>
  </si>
  <si>
    <t>dynaluz26@hotmail.com;djuncapu@uniminuto.edu.co</t>
  </si>
  <si>
    <t>djuncapu@uniminuto.edu.co</t>
  </si>
  <si>
    <t>JUYO ALONSO MARIA MAGDALENA</t>
  </si>
  <si>
    <t>mariamaguis@hotmail.com;mjuyoalo@uniminuto.edu.co</t>
  </si>
  <si>
    <t>mjuyoalo@uniminuto.edu.co</t>
  </si>
  <si>
    <t>KOPP VASQUEZ HILDA JUDITH</t>
  </si>
  <si>
    <t>313 3383380</t>
  </si>
  <si>
    <t>kppjudith-65@hotmail.com;hkoppvas@uniminuto.edu.co</t>
  </si>
  <si>
    <t>hkoppvas@uniminuto.edu.co</t>
  </si>
  <si>
    <t>LAMPREA QUINTERO INGRID LORENA</t>
  </si>
  <si>
    <t>lorelam15@hotmail.com;ilamprea@uniminuto.edu.co</t>
  </si>
  <si>
    <t>ilamprea@uniminuto.edu.co</t>
  </si>
  <si>
    <t>LAMPREA SALAS DIANA MARISOL</t>
  </si>
  <si>
    <t>311 2976759</t>
  </si>
  <si>
    <t>angel160277@hotmail.com;dlampre2@uniminuto.edu.co</t>
  </si>
  <si>
    <t>dlampre2@uniminuto.edu.co</t>
  </si>
  <si>
    <t>LATORRE CAMARGO LUZ NELLY</t>
  </si>
  <si>
    <t>310 3428966</t>
  </si>
  <si>
    <t>lnellylc@hotmail.com;llatorr3@uniminuto.edu.co</t>
  </si>
  <si>
    <t>llatorr3@uniminuto.edu.co</t>
  </si>
  <si>
    <t xml:space="preserve">LEAL GIL ORLANDO </t>
  </si>
  <si>
    <t>098 2452740</t>
  </si>
  <si>
    <t>310 2844434</t>
  </si>
  <si>
    <t>orlandolegil@gmail.com;olealgil@uniminuto.edu.co</t>
  </si>
  <si>
    <t>olealgil@uniminuto.edu.co</t>
  </si>
  <si>
    <t>LEGRO PERDOMO ANDRES YOBANY</t>
  </si>
  <si>
    <t>311 7467020</t>
  </si>
  <si>
    <t>andreslegro1224@hotmail.com;alegrope@uniminuto.edu.co</t>
  </si>
  <si>
    <t>alegrope@uniminuto.edu.co</t>
  </si>
  <si>
    <t>LEGUIZAMON CIFUENTES SANDRA PAOLA</t>
  </si>
  <si>
    <t>sleguiz1@uniminuto.edu;sleguiz1@uniminuto.edu.co</t>
  </si>
  <si>
    <t>sleguiz1@uniminuto.edu.co</t>
  </si>
  <si>
    <t>LEIVA LOBO CARLOS EDUARDO</t>
  </si>
  <si>
    <t>320 4098600</t>
  </si>
  <si>
    <t>carlos_nero589@hotmail.com;cleivalo@uniminuto.edu.co</t>
  </si>
  <si>
    <t>cleivalo@uniminuto.edu.co</t>
  </si>
  <si>
    <t>LEON ARIZA LUIZA FERNANDA</t>
  </si>
  <si>
    <t>314 4169534</t>
  </si>
  <si>
    <t>luizafernandaferle@yahoo.es;lleonari@uniminuto.edu.co</t>
  </si>
  <si>
    <t>lleonari@uniminuto.edu.co</t>
  </si>
  <si>
    <t>LEON CASTILLO ROLAN GABRIEL</t>
  </si>
  <si>
    <t>rglc1991@hotmail.com;rleoncas@uniminuto.edu.co</t>
  </si>
  <si>
    <t>rleoncas@uniminuto.edu.co</t>
  </si>
  <si>
    <t>LEON DURAN JENNIFER ANDREA</t>
  </si>
  <si>
    <t>312 3656042</t>
  </si>
  <si>
    <t>juanchis2060@hotmail.com;jleondur@uniminuto.edu.co</t>
  </si>
  <si>
    <t>jleondur@uniminuto.edu.co</t>
  </si>
  <si>
    <t>LEON LEON YESSICA ANDREA</t>
  </si>
  <si>
    <t>yeyelaion@hotmail.com;yleonleo@uniminuto.edu.co</t>
  </si>
  <si>
    <t>yleonleo@uniminuto.edu.co</t>
  </si>
  <si>
    <t>LEON RODRIGUEZ CHRISTIAN ALFREDO</t>
  </si>
  <si>
    <t>300 4678434</t>
  </si>
  <si>
    <t>dark_wizard_dragor@hotmail.com;cleonror@uniminuto.edu.co</t>
  </si>
  <si>
    <t>cleonror@uniminuto.edu.co</t>
  </si>
  <si>
    <t xml:space="preserve">LEON TAFUR ALEXANDRA </t>
  </si>
  <si>
    <t>313 8555502</t>
  </si>
  <si>
    <t>alexandrajupiter@hotmail.com;aleontaf@uniminuto.edu.co</t>
  </si>
  <si>
    <t>aleontaf@uniminuto.edu.co</t>
  </si>
  <si>
    <t>LESMES LARRARTE JOHN ALEXANDER</t>
  </si>
  <si>
    <t>314 4928317</t>
  </si>
  <si>
    <t>alliles@hotmail.com;jlesmesl@uniminuto.edu.co</t>
  </si>
  <si>
    <t>jlesmesl@uniminuto.edu.co</t>
  </si>
  <si>
    <t>LIMAS LOPEZ KAREN SOFIA</t>
  </si>
  <si>
    <t>kattha_2030@hotmail.com;klimaslo@uniminuto.edu.co</t>
  </si>
  <si>
    <t>klimaslo@uniminuto.edu.co</t>
  </si>
  <si>
    <t>LINARES BERNAL SANDRA VIVIANA</t>
  </si>
  <si>
    <t>slinares@uniminuto.edu.co</t>
  </si>
  <si>
    <t>LINARES CAMBEROS JULIAN ESNEIDER</t>
  </si>
  <si>
    <t>sniderk7@hotmail.com;jlinar13@uniminuto.edu.co</t>
  </si>
  <si>
    <t>jlinar13@uniminuto.edu.co</t>
  </si>
  <si>
    <t>LINARES FIGUEROA DEISSY JOHANNA</t>
  </si>
  <si>
    <t>jovislinares94@hotmail.com;dlinare4@uniminuto.edu.co</t>
  </si>
  <si>
    <t>dlinare4@uniminuto.edu.co</t>
  </si>
  <si>
    <t>LINARES LINARES LUZ MARINA</t>
  </si>
  <si>
    <t>311 8138606</t>
  </si>
  <si>
    <t>llinare7@hotmail.com;llinare7@uniminuto.edu.co</t>
  </si>
  <si>
    <t>llinare7@uniminuto.edu.co</t>
  </si>
  <si>
    <t xml:space="preserve">LINARES VERGARA JACQUELINE </t>
  </si>
  <si>
    <t>310 7910062</t>
  </si>
  <si>
    <t>jaan261204@hormail.com;jlinare6@uniminuto.edu.co</t>
  </si>
  <si>
    <t>jlinare6@uniminuto.edu.co</t>
  </si>
  <si>
    <t>LISCANO ARIZA ANGIE JOHANA</t>
  </si>
  <si>
    <t>anglizari@hotmail.com;aliscano@uniminuto.edu.co</t>
  </si>
  <si>
    <t>aliscano@uniminuto.edu.co</t>
  </si>
  <si>
    <t>LLOREDA PULIDO MARCELA ANDREA</t>
  </si>
  <si>
    <t>313 8998440</t>
  </si>
  <si>
    <t>andrea.lloreda@hotmail.es;mlloreda@uniminuto.edu.co</t>
  </si>
  <si>
    <t>mlloreda@uniminuto.edu.co</t>
  </si>
  <si>
    <t>LOMBANA YARA MARIA PAULA</t>
  </si>
  <si>
    <t>312 8733628</t>
  </si>
  <si>
    <t>maripao_26@hotmail.com;mlomban2@uniminuto.edu.co</t>
  </si>
  <si>
    <t>mlomban2@uniminuto.edu.co</t>
  </si>
  <si>
    <t>LONDOÑO MONTOYA MARIA LORENA</t>
  </si>
  <si>
    <t>312 4380302</t>
  </si>
  <si>
    <t>lorenal1009@hotmail.com;mlondo11@uniminuto.edu.co</t>
  </si>
  <si>
    <t>mlondo11@uniminuto.edu.co</t>
  </si>
  <si>
    <t>LOPERA AFANADOR GUSTAVO ALEJANDRO</t>
  </si>
  <si>
    <t>312 4200818</t>
  </si>
  <si>
    <t>gusal_95@hotmail.com;gloperaa@uniminuto.edu.co</t>
  </si>
  <si>
    <t>gloperaa@uniminuto.edu.co</t>
  </si>
  <si>
    <t>LOPEZ AREVALO ANGELA PATRICIA</t>
  </si>
  <si>
    <t>57 3124610725</t>
  </si>
  <si>
    <t>312 4610725</t>
  </si>
  <si>
    <t>angelblack835@hotmail.com;alopeza5@uniminuto.edu.co</t>
  </si>
  <si>
    <t xml:space="preserve">LOPEZ AREVALO OSWALDO </t>
  </si>
  <si>
    <t>313 3115821</t>
  </si>
  <si>
    <t>os.bita@hotmail.com;olopezar@uniminuto.edu.co</t>
  </si>
  <si>
    <t>olopezar@uniminuto.edu.co</t>
  </si>
  <si>
    <t>LOPEZ CABRERA ANDREA MILENA</t>
  </si>
  <si>
    <t>311 8471177</t>
  </si>
  <si>
    <t>hormiguita22@hotmail.com;alopez10@uniminuto.edu.co</t>
  </si>
  <si>
    <t>alopez10@uniminuto.edu.co</t>
  </si>
  <si>
    <t>LOPEZ CABRERA MANUEL GUILLERMO</t>
  </si>
  <si>
    <t>310 2918064</t>
  </si>
  <si>
    <t>manuel.lo.p@hotmail.com;mlopez17@uniminuto.edu.co</t>
  </si>
  <si>
    <t>mlopez17@uniminuto.edu.co</t>
  </si>
  <si>
    <t>LOPEZ CARO LINDA ALEJANDRA</t>
  </si>
  <si>
    <t>316  7671528</t>
  </si>
  <si>
    <t>linlocdisenos@gmail.com;llopez16@uniminuto.edu;llopez16@uniminuto.edu.co</t>
  </si>
  <si>
    <t>llopez16@uniminuto.edu.co</t>
  </si>
  <si>
    <t>LOPEZ CASTELLANOS CARLOS ANDRES</t>
  </si>
  <si>
    <t>310 2490831</t>
  </si>
  <si>
    <t>carlitoslopez85@hotmail.com;clopez10@uniminuto.edu.co</t>
  </si>
  <si>
    <t>clopez10@uniminuto.edu.co</t>
  </si>
  <si>
    <t>LOPEZ DELGADO JEANN PHYERE</t>
  </si>
  <si>
    <t>300 7129508</t>
  </si>
  <si>
    <t>jeannpld@hotmail.com;jennpld@hotmail.com;jlopezde@uniminuto.edu;jlopezde@uniminuto.edu.co</t>
  </si>
  <si>
    <t>jlopezde@uniminuto.edu.co</t>
  </si>
  <si>
    <t>LOPEZ FRANCO JHOAN STEVEN</t>
  </si>
  <si>
    <t>316 6300621</t>
  </si>
  <si>
    <t>consorciorap@hotmail.com;jlopezfr@uniminuto.edu.co</t>
  </si>
  <si>
    <t>jlopezfr@uniminuto.edu.co</t>
  </si>
  <si>
    <t>LOPEZ GARCIA JOHAN SEBASTIAN</t>
  </si>
  <si>
    <t>320 8408472</t>
  </si>
  <si>
    <t>gohanmillos13@hotmail.com;jlopez47@uniminuto.edu.co</t>
  </si>
  <si>
    <t>jlopez47@uniminuto.edu.co</t>
  </si>
  <si>
    <t>LOPEZ GARCIA MICHAEL DAVID</t>
  </si>
  <si>
    <t>312 4317651</t>
  </si>
  <si>
    <t>davidsonn1990@hotmail.com;mlopezg3@uniminuto.edu.co</t>
  </si>
  <si>
    <t>mlopezg3@uniminuto.edu.co</t>
  </si>
  <si>
    <t>LOPEZ HERNANDEZ LEIDY VIVIANA</t>
  </si>
  <si>
    <t>313 8694989</t>
  </si>
  <si>
    <t>levloh.14@hotmail.com;llopezh4@uniminuto.edu.co</t>
  </si>
  <si>
    <t>llopezh4@uniminuto.edu.co</t>
  </si>
  <si>
    <t>LOPEZ MONTAÑA LUIS ALBERTO</t>
  </si>
  <si>
    <t>091 8257863</t>
  </si>
  <si>
    <t>lopez.0108@hotmail.com;llopez35@uniminuto.edu.co</t>
  </si>
  <si>
    <t>llopez35@uniminuto.edu.co</t>
  </si>
  <si>
    <t xml:space="preserve">LOPEZ MUR ADRIANA </t>
  </si>
  <si>
    <t>desquarrmitnada@hotmail.com;alopezm4@uniminuto.edu.co</t>
  </si>
  <si>
    <t>LOPEZ OLAYA HECTOR LUIS</t>
  </si>
  <si>
    <t>hector_mario@hotmail.es;hlopezol@uniminuto.edu.co</t>
  </si>
  <si>
    <t>hlopezol@uniminuto.edu.co</t>
  </si>
  <si>
    <t>LOPEZ PALACIOS WILFER JONATHAN</t>
  </si>
  <si>
    <t>wilferlopez-80@hotmail.com;wlopezpa@uniminuto.edu;wlopezpa@uniminuto.edu.co</t>
  </si>
  <si>
    <t>wlopezpa@uniminuto.edu.co</t>
  </si>
  <si>
    <t>LOPEZ RAMIREZ LIZETH ALEJANDRA</t>
  </si>
  <si>
    <t>321 3074273</t>
  </si>
  <si>
    <t>alejita34@live.com;llopez34@uniminuto.edu.co</t>
  </si>
  <si>
    <t>llopez34@uniminuto.edu.co</t>
  </si>
  <si>
    <t>LOPEZ RIVERA LEYDY YOHANA</t>
  </si>
  <si>
    <t>yohanislopez@hotmail.com;llopezr6@uniminuto.edu.co</t>
  </si>
  <si>
    <t>llopezr6@uniminuto.edu.co</t>
  </si>
  <si>
    <t>LOPEZ RONCANCIO ROLDAN SNEYDHER</t>
  </si>
  <si>
    <t>rlopezr1@uniminuto.edu.co</t>
  </si>
  <si>
    <t>LOPEZ SUAREZ PAULA ANDREA</t>
  </si>
  <si>
    <t>320 4088991</t>
  </si>
  <si>
    <t>paulitalop@hotmail.es;plopezsu@uniminuto.edu.co</t>
  </si>
  <si>
    <t>plopezsu@uniminuto.edu.co</t>
  </si>
  <si>
    <t xml:space="preserve">LOZADA DUEÑAS ASTRID </t>
  </si>
  <si>
    <t>310 3244558</t>
  </si>
  <si>
    <t>astrid.lozada@holcim.com;alozada3@uniminuto.edu.co;astridlozadad@yahoo.com</t>
  </si>
  <si>
    <t>alozada3@uniminuto.edu.co</t>
  </si>
  <si>
    <t>LOZANO BELLO DIANA PAOLA</t>
  </si>
  <si>
    <t>031 7819920</t>
  </si>
  <si>
    <t>313 2223082</t>
  </si>
  <si>
    <t>dianademorrison@live.com.mx;dlozan15@uniminuto.edu.co</t>
  </si>
  <si>
    <t>dlozan15@uniminuto.edu.co</t>
  </si>
  <si>
    <t>LOZANO CAMACHO ELKIN YUSETH</t>
  </si>
  <si>
    <t>320 4139790</t>
  </si>
  <si>
    <t>elkinyuseth@hotmail.es;elozano5@uniminuto.edu.co;elk20lozano@hotmail.com</t>
  </si>
  <si>
    <t>elozano5@uniminuto.edu.co</t>
  </si>
  <si>
    <t>LOZANO GARCIA JUAN CARLOS</t>
  </si>
  <si>
    <t>091 8324438</t>
  </si>
  <si>
    <t>314 3734684</t>
  </si>
  <si>
    <t>sazuke987@hotmail.com;jlozan28@uniminuto.edu.co</t>
  </si>
  <si>
    <t>jlozan28@uniminuto.edu.co</t>
  </si>
  <si>
    <t xml:space="preserve">LOZANO GARZON SHARLENE </t>
  </si>
  <si>
    <t>314 2780839</t>
  </si>
  <si>
    <t>sharhaz-princesa@hotmail.com;slozanog@uniminuto.edu.co</t>
  </si>
  <si>
    <t>slozanog@uniminuto.edu.co</t>
  </si>
  <si>
    <t>LOZANO GUAYAMBUCO ANA YAMILE</t>
  </si>
  <si>
    <t>091 8921086</t>
  </si>
  <si>
    <t>yamile2306@hotmail.com;alozan24@uniminuto.edu.co</t>
  </si>
  <si>
    <t>LOZANO LOPEZ HAROL NORBEY</t>
  </si>
  <si>
    <t>320 4692269</t>
  </si>
  <si>
    <t>lozano.harol93@hotmail.com;hlozanol@uniminuto.edu.co</t>
  </si>
  <si>
    <t>hlozanol@uniminuto.edu.co</t>
  </si>
  <si>
    <t>LOZANO LOPEZ MARTHA LILIANA</t>
  </si>
  <si>
    <t>311 5088973</t>
  </si>
  <si>
    <t>marli_0924@hotmail.com;mlozan21@uniminuto.edu.co</t>
  </si>
  <si>
    <t>mlozan21@uniminuto.edu.co</t>
  </si>
  <si>
    <t>LOZANO RETAVIZCA DAYANNI ALEXANDRA</t>
  </si>
  <si>
    <t>311 2801174</t>
  </si>
  <si>
    <t>daya.1208@hotmail.com;dlozan26@uniminuto.edu.co</t>
  </si>
  <si>
    <t>dlozan26@uniminuto.edu.co</t>
  </si>
  <si>
    <t xml:space="preserve">LOZANO ROZO YURANI </t>
  </si>
  <si>
    <t>031 7657894</t>
  </si>
  <si>
    <t>yuras18@hotmail.com;ylozanorozo@uniminuto.edu.co</t>
  </si>
  <si>
    <t>ylozanorozo@uniminuto.edu.co</t>
  </si>
  <si>
    <t>LUCERO CARO DIEGO SEBASTIAN</t>
  </si>
  <si>
    <t>314 3984525</t>
  </si>
  <si>
    <t>dyelo_94@hotmail.com;dluceroc@uniminuto.edu.co</t>
  </si>
  <si>
    <t>dluceroc@uniminuto.edu.co</t>
  </si>
  <si>
    <t>LUGO GALINDO DIANA LORENA</t>
  </si>
  <si>
    <t>lindosojitosdiana@hotmail.com;dlugogal@uniminuto.edu.co</t>
  </si>
  <si>
    <t>dlugogal@uniminuto.edu.co</t>
  </si>
  <si>
    <t xml:space="preserve">LUGO JIMENEZ KATHERINE </t>
  </si>
  <si>
    <t>312 4985380</t>
  </si>
  <si>
    <t>katherinwa@hotmail.com;klugojim@uniminuto.edu.co</t>
  </si>
  <si>
    <t>klugojim@uniminuto.edu.co</t>
  </si>
  <si>
    <t>MACANA FORERO KAREN GERALDINNE</t>
  </si>
  <si>
    <t>320 4466467</t>
  </si>
  <si>
    <t>karensita_0112@hotmail.com;kmacanaf@uniminuto.edu.co</t>
  </si>
  <si>
    <t>kmacanaf@uniminuto.edu.co</t>
  </si>
  <si>
    <t>MACIAS GIRALDO ANDRES MAURICIO</t>
  </si>
  <si>
    <t>313 2529196</t>
  </si>
  <si>
    <t>ammg82ne@hotmail.com;amacias1@uniminuto.edu.co</t>
  </si>
  <si>
    <t>amacias1@uniminuto.edu.co</t>
  </si>
  <si>
    <t>MADERO ROMERO LUISA FERNANDA</t>
  </si>
  <si>
    <t>310 2233115</t>
  </si>
  <si>
    <t>luisafernanda9202@hotmail.com;lmaderor@uniminuto.edu.co</t>
  </si>
  <si>
    <t>lmaderor@uniminuto.edu.co</t>
  </si>
  <si>
    <t xml:space="preserve">MADRIGAL TIQUE MARISOL </t>
  </si>
  <si>
    <t>311 8790831</t>
  </si>
  <si>
    <t>marisol5423@hotmail.com;mmadrig1@uniminuto.edu.co</t>
  </si>
  <si>
    <t>mmadrig1@uniminuto.edu.co</t>
  </si>
  <si>
    <t>MAHECHA CORTES JEIMY PAOLA</t>
  </si>
  <si>
    <t>311 8943327</t>
  </si>
  <si>
    <t>sexipao_20@hotmail.com;jmahec18@uniminuto.edu.co</t>
  </si>
  <si>
    <t>jmahec18@uniminuto.edu.co</t>
  </si>
  <si>
    <t xml:space="preserve">MAHECHA MONTERO LETICIA </t>
  </si>
  <si>
    <t>lmahechamon@uniminuto.edu.co</t>
  </si>
  <si>
    <t>MALDONADO OBREGOSO LILIANA MARCELA</t>
  </si>
  <si>
    <t>314 2647318</t>
  </si>
  <si>
    <t>lili_moon1305@hotmail.com;lmaldon6@uniminuto.edu.co</t>
  </si>
  <si>
    <t>lmaldon6@uniminuto.edu.co</t>
  </si>
  <si>
    <t>MANCO SANABRIA JOHN EDISON</t>
  </si>
  <si>
    <t>mancojohn86@hotmail.com;jmancosa@uniminuto.edu.co</t>
  </si>
  <si>
    <t>jmancosa@uniminuto.edu.co</t>
  </si>
  <si>
    <t>MANJARRES RODRIGUEZ WENDY TATIANA</t>
  </si>
  <si>
    <t>310 6957739</t>
  </si>
  <si>
    <t>tatay.vale@hotmail.com;taty.vale@hotmail.com;wmanjarr@uniminuto.edu.co</t>
  </si>
  <si>
    <t>wmanjarr@uniminuto.edu.co</t>
  </si>
  <si>
    <t xml:space="preserve">MANTILLA CORRECHA ALEXANDRA </t>
  </si>
  <si>
    <t>031 4568185</t>
  </si>
  <si>
    <t>alexamancor@hotmail.com;amantil2@uniminuto.edu.co</t>
  </si>
  <si>
    <t>amantil2@uniminuto.edu.co</t>
  </si>
  <si>
    <t>MARIN CACERES DIANA ISABEL</t>
  </si>
  <si>
    <t>1 8427934</t>
  </si>
  <si>
    <t>di_samaca@hotmail.com;dianamarin_1983@hotmail.com;dmarinc3@uniminuto.edu.co</t>
  </si>
  <si>
    <t>MARIN MONTOYA YEISY CRISTINA</t>
  </si>
  <si>
    <t>320 4269045</t>
  </si>
  <si>
    <t>lunaticayei@hotmail.com;ymarinmo@uniminuto.edu.co</t>
  </si>
  <si>
    <t>ymarinmo@uniminuto.edu.co</t>
  </si>
  <si>
    <t>MARIN PEREZ YOHANA ALEJANDRA</t>
  </si>
  <si>
    <t>311 5569979</t>
  </si>
  <si>
    <t>jmdyohana@hotmail.com;ymarinpe@uniminuto.edu.co</t>
  </si>
  <si>
    <t>ymarinpe@uniminuto.edu.co</t>
  </si>
  <si>
    <t xml:space="preserve">MARIN SERRATE ALBERT </t>
  </si>
  <si>
    <t>0571 7312292</t>
  </si>
  <si>
    <t>316 5119481</t>
  </si>
  <si>
    <t>albert_87_7@hotmail.com;amarinse@uniminuto.edu;amarinse@uniminuto.edu.co</t>
  </si>
  <si>
    <t>amarinse@uniminuto.edu.co</t>
  </si>
  <si>
    <t>MARIN VALENCIA JHULIETH FERNANDA</t>
  </si>
  <si>
    <t>321 2128448</t>
  </si>
  <si>
    <t>yuyita_222@hotmail.com;jmarinv3@uniminuto.edu.co</t>
  </si>
  <si>
    <t>jmarinv3@uniminuto.edu.co</t>
  </si>
  <si>
    <t>MARIÑO PEÑUELA LUCIA GABRIELA</t>
  </si>
  <si>
    <t>314 4351650</t>
  </si>
  <si>
    <t>luanga13@hotmail.com;lmariope@uniminuto.edu.co</t>
  </si>
  <si>
    <t>lmariope@uniminuto.edu.co</t>
  </si>
  <si>
    <t>MARIÑO PRIETO YENIFER PAOLA</t>
  </si>
  <si>
    <t>yenni9110@hotmaikl.com;ymariopr@uniminuto.edu.co</t>
  </si>
  <si>
    <t>ymariopr@uniminuto.edu.co</t>
  </si>
  <si>
    <t>MARQUEZ MUÑOZ JAIRO EDUARDO</t>
  </si>
  <si>
    <t>317 8805743</t>
  </si>
  <si>
    <t>sheyen10@hotmail.com;jmarqu12@uniminuto.edu.co</t>
  </si>
  <si>
    <t>jmarqu12@uniminuto.edu.co</t>
  </si>
  <si>
    <t>MARROQUIN AGUILAR DIANA MILENA</t>
  </si>
  <si>
    <t>dmmarroaguilar@yahoo.es;dmarroq3@uniminuto.edu.co</t>
  </si>
  <si>
    <t>dmarroq3@uniminuto.edu.co</t>
  </si>
  <si>
    <t>MARROQUIN BOJACA DIANA PATRICIA</t>
  </si>
  <si>
    <t>031 7171144</t>
  </si>
  <si>
    <t>319 4751588</t>
  </si>
  <si>
    <t>dawa1977@gmail.com;dmarroqu@uniminuto.edu;dmarroqu@uniminuto.edu.co</t>
  </si>
  <si>
    <t>dmarroqu@uniminuto.edu.co</t>
  </si>
  <si>
    <t>MARTIN  HERNANDEZ NATHALIA PATRICIA</t>
  </si>
  <si>
    <t>313 3722729</t>
  </si>
  <si>
    <t>n.patico@hotmail.com;nmartinh@uniminuto.edu.co</t>
  </si>
  <si>
    <t>nmartinh@uniminuto.edu.co</t>
  </si>
  <si>
    <t>MARTIN GIRALDO DIANA MILENA</t>
  </si>
  <si>
    <t>300 2782872</t>
  </si>
  <si>
    <t>dmarting@uniminuto.edu;juanita02diana@hotmail.com;dmarting@uniminuto.edu.co</t>
  </si>
  <si>
    <t>dmarting@uniminuto.edu.co</t>
  </si>
  <si>
    <t>MARTIN GIRALDO SANDRA MARITZA</t>
  </si>
  <si>
    <t>300 5634781</t>
  </si>
  <si>
    <t>sandra.martin2010@hotmail.com;smarting@uniminuto.edu;smarting@uniminuto.edu.co</t>
  </si>
  <si>
    <t>smarting@uniminuto.edu.co</t>
  </si>
  <si>
    <t xml:space="preserve">MARTINEZ BAUTISTA MILBIA </t>
  </si>
  <si>
    <t>milmartinezb@hotmail.com;mmart119@uniminuto.edu.co</t>
  </si>
  <si>
    <t>mmart119@uniminuto.edu.co</t>
  </si>
  <si>
    <t>MARTINEZ BEJARANO CARLOS AUGUSTO</t>
  </si>
  <si>
    <t>cmarti74@uniminuto.edu.co</t>
  </si>
  <si>
    <t>MARTINEZ BERNAL ZULMA BEATRIZ</t>
  </si>
  <si>
    <t>zbetty.mar@gmail.com;zmartin2@uniminuto.edu.co</t>
  </si>
  <si>
    <t>zmartin2@uniminuto.edu.co</t>
  </si>
  <si>
    <t>MARTINEZ DENIS MILENA</t>
  </si>
  <si>
    <t>1 7125039</t>
  </si>
  <si>
    <t>dmarti59@uniminuto.edu;mima_1113@hotmail.com;dmarti59@uniminuto.edu.co</t>
  </si>
  <si>
    <t>dmarti59@uniminuto.edu.co</t>
  </si>
  <si>
    <t>MARTINEZ FIGUEROA STEPHANIE LORENA</t>
  </si>
  <si>
    <t>320 3443019</t>
  </si>
  <si>
    <t>loren.m9210@hotmail.com;loren.m_9210@hotmail.com;smarti69@uniminuto.edu.co</t>
  </si>
  <si>
    <t>smarti69@uniminuto.edu.co</t>
  </si>
  <si>
    <t>MARTINEZ FORERO MIGUEL ANGEL</t>
  </si>
  <si>
    <t>320 8934579</t>
  </si>
  <si>
    <t>miguelangel1504@gmail.com;mmart143@uniminuto.edu.co</t>
  </si>
  <si>
    <t>mmart143@uniminuto.edu.co</t>
  </si>
  <si>
    <t>MARTINEZ GUTIERREZ JHON MAURICIO</t>
  </si>
  <si>
    <t>jmart179@uniminuto.edu;mao.472@hotmail.com;jmart179@uniminuto.edu.co</t>
  </si>
  <si>
    <t>jmart179@uniminuto.edu.co</t>
  </si>
  <si>
    <t>MARTINEZ JIMENEZ ALVARO JOSE</t>
  </si>
  <si>
    <t>313 6913143</t>
  </si>
  <si>
    <t>etnia40@hotmail.com;amart130@uniminuto.edu.co</t>
  </si>
  <si>
    <t>amart130@uniminuto.edu.co</t>
  </si>
  <si>
    <t>MARTINEZ MARTINEZ CINDY LORENA</t>
  </si>
  <si>
    <t>313 2037919</t>
  </si>
  <si>
    <t>cindylorena9108@hotmail.com;cmart114@uniminuto.edu.co</t>
  </si>
  <si>
    <t>cmart114@uniminuto.edu.co</t>
  </si>
  <si>
    <t xml:space="preserve">MARTINEZ MENDOZA YARLEIDY </t>
  </si>
  <si>
    <t>031 7840223</t>
  </si>
  <si>
    <t>320 8439909</t>
  </si>
  <si>
    <t>yarleidy3110@gmail.com;ymarti84@uniminuto.edu.co</t>
  </si>
  <si>
    <t>ymarti84@uniminuto.edu.co</t>
  </si>
  <si>
    <t>MARTINEZ NAVAS SERGIO AUGUSTO</t>
  </si>
  <si>
    <t>310 3092939</t>
  </si>
  <si>
    <t>utosamn@hotmail.com;smarti57@uniminuto.edu.co</t>
  </si>
  <si>
    <t>smarti57@uniminuto.edu.co</t>
  </si>
  <si>
    <t>MARTINEZ ORTIZ LAURA STEPHANIE</t>
  </si>
  <si>
    <t>surimichi@gmail.com;surimichi@hotmail.com;lmart164@uniminuto.edu.co</t>
  </si>
  <si>
    <t>lmart164@uniminuto.edu.co</t>
  </si>
  <si>
    <t>MARTINEZ ORTIZ YESMI ADRIANA</t>
  </si>
  <si>
    <t>adri24_martin@hotmail.com;ymarti33@uniminuto.edu.co</t>
  </si>
  <si>
    <t>ymarti33@uniminuto.edu.co</t>
  </si>
  <si>
    <t>MARTINEZ RINCON DIANA PAOLA</t>
  </si>
  <si>
    <t>aloap_09_19@hotmail.com;dmarti79@uniminuto.edu.co</t>
  </si>
  <si>
    <t>dmarti79@uniminuto.edu.co</t>
  </si>
  <si>
    <t>MARTINEZ ROBAYO LUIS ALEXANDER</t>
  </si>
  <si>
    <t>091 8388271</t>
  </si>
  <si>
    <t>alex_sabekositas@hotmail.com;lmarti93@uniminuto.edu.co</t>
  </si>
  <si>
    <t>lmarti93@uniminuto.edu.co</t>
  </si>
  <si>
    <t>MARTINEZ ROSNEY LEONARDO</t>
  </si>
  <si>
    <t>hangemerack01@hotmail.com;rmarti49@uniminuto.edu.co</t>
  </si>
  <si>
    <t>rmarti49@uniminuto.edu.co</t>
  </si>
  <si>
    <t>MARTINEZ SANTAMARIA CLAUDIO CAMILO</t>
  </si>
  <si>
    <t>kamolezo94-@hotmail.com;cmart120@uniminuto.edu.co</t>
  </si>
  <si>
    <t>cmart120@uniminuto.edu.co</t>
  </si>
  <si>
    <t>MARTINEZ ZAPATA ANA MILENA</t>
  </si>
  <si>
    <t>313 4408502</t>
  </si>
  <si>
    <t>m100cena@hotmail.com;amart101@uniminuto.edu.co</t>
  </si>
  <si>
    <t>amart101@uniminuto.edu.co</t>
  </si>
  <si>
    <t>MARTINÉZ GOMÉZ JEIMY SOFIA</t>
  </si>
  <si>
    <t>321 2531009</t>
  </si>
  <si>
    <t>kissme.sofi15@hotmail.com;jmartinz@uniminuto.edu.co</t>
  </si>
  <si>
    <t>jmartinz@uniminuto.edu.co</t>
  </si>
  <si>
    <t>MASMELA SUAREZ TATIANA DEL PILAR</t>
  </si>
  <si>
    <t>tatiana:masmela@hotmail.com;tmasmela@uniminuto.edu.co</t>
  </si>
  <si>
    <t>tmasmela@uniminuto.edu.co</t>
  </si>
  <si>
    <t>MATEUS FLOREZ ANA MARIA</t>
  </si>
  <si>
    <t>1 4618017</t>
  </si>
  <si>
    <t>anamarfl@hotmail.com;amateus3@uniminuto.edu.co</t>
  </si>
  <si>
    <t>amateus3@uniminuto.edu.co</t>
  </si>
  <si>
    <t>MATIZ GUZMAN ALISSON VANESSA</t>
  </si>
  <si>
    <t>amatizgu@uniminuto.edu;vane25_90@hotmail.com;amatizgu@uniminuto.edu.co</t>
  </si>
  <si>
    <t>amatizgu@uniminuto.edu.co</t>
  </si>
  <si>
    <t>MAYORGA BERMEO JAIRO ANDRES</t>
  </si>
  <si>
    <t>jairo.mayorga@correo.policia.gov.co;jmayorg4@uniminuto.edu;jmayorg4@uniminuto.edu.co</t>
  </si>
  <si>
    <t>jmayorg4@uniminuto.edu.co</t>
  </si>
  <si>
    <t>MAYORGA REYES ANDRES FELIPE</t>
  </si>
  <si>
    <t>1 5295975</t>
  </si>
  <si>
    <t>andresfelipe_980@hotmail.com;laura.andrea-98@hotmail.com;amayorg9@uniminuto.edu.co</t>
  </si>
  <si>
    <t>amayorg9@uniminuto.edu.co</t>
  </si>
  <si>
    <t>MAZORCA AREVALO INGRID TATYANA</t>
  </si>
  <si>
    <t>ingridtatiana,mazorca@pepcico,com;imazorc1@uniminuto.edu.co</t>
  </si>
  <si>
    <t>imazorc1@uniminuto.edu.co</t>
  </si>
  <si>
    <t xml:space="preserve">MEDINA ARIZA ANDERSON </t>
  </si>
  <si>
    <t>amedin16@uniminuto.edu;jeremmyjoseph@hotmail.com;amedin16@uniminuto.edu.co</t>
  </si>
  <si>
    <t>amedin16@uniminuto.edu.co</t>
  </si>
  <si>
    <t>MEDINA BENAVIDES JHON MAURICIO</t>
  </si>
  <si>
    <t>091 9010313</t>
  </si>
  <si>
    <t>314 2417659</t>
  </si>
  <si>
    <t>laos073@hotmail.com;jmedin37@uniminuto.edu.co</t>
  </si>
  <si>
    <t>jmedin37@uniminuto.edu.co</t>
  </si>
  <si>
    <t>MEDINA GALLEGO SILVIA SOLYEINS</t>
  </si>
  <si>
    <t>300 7648992</t>
  </si>
  <si>
    <t>silyeins@hotmail.com;smedinag@uniminuto.edu.co</t>
  </si>
  <si>
    <t>smedinag@uniminuto.edu.co</t>
  </si>
  <si>
    <t>MEDINA GARZON DIANA CAROLINA</t>
  </si>
  <si>
    <t>314 3243887</t>
  </si>
  <si>
    <t>dianacarol-1@hotmail.com;dmedin11@uniminuto.edu;dmedin11@uniminuto.edu.co</t>
  </si>
  <si>
    <t>dmedin11@uniminuto.edu.co</t>
  </si>
  <si>
    <t>MEDINA PAEZ YULY ANDREA</t>
  </si>
  <si>
    <t>yu_medina@hotmail.com;ymedina3@uniminuto.edu.co</t>
  </si>
  <si>
    <t>ymedina3@uniminuto.edu.co</t>
  </si>
  <si>
    <t>MEDINA PULIDO DIEGO ARMANDO</t>
  </si>
  <si>
    <t>091 8354338</t>
  </si>
  <si>
    <t>ermydam_15@hotmail.com;dmedin14@uniminuto.edu.co</t>
  </si>
  <si>
    <t>dmedin14@uniminuto.edu.co</t>
  </si>
  <si>
    <t>MEDINA REYES DIEGO LEONARDO</t>
  </si>
  <si>
    <t>314 2279478</t>
  </si>
  <si>
    <t>ikaro023@hotmail.com;dmedin10@uniminuto.edu.co</t>
  </si>
  <si>
    <t>dmedin10@uniminuto.edu.co</t>
  </si>
  <si>
    <t>MEJIA CABEZAS JHON FREDY</t>
  </si>
  <si>
    <t>031 7252864</t>
  </si>
  <si>
    <t>300 5349211</t>
  </si>
  <si>
    <t>yastermejia@hotmail.com;jmejiac1@uniminuto.edu.co</t>
  </si>
  <si>
    <t>jmejiac1@uniminuto.edu.co</t>
  </si>
  <si>
    <t>MEJIA DIAZ NINI JOHANNA</t>
  </si>
  <si>
    <t>318 4009528</t>
  </si>
  <si>
    <t>joha2810@hotmail.com;nmejiadi@uniminuto.edu.co</t>
  </si>
  <si>
    <t>nmejiadi@uniminuto.edu.co</t>
  </si>
  <si>
    <t>MELENJE SUSA JUAN CARLOS</t>
  </si>
  <si>
    <t>312 5316370</t>
  </si>
  <si>
    <t>juan261192@hotmail.com;jmelenje@uniminuto.edu.co</t>
  </si>
  <si>
    <t>jmelenje@uniminuto.edu.co</t>
  </si>
  <si>
    <t>MELO RAMOS KAREN GIZETH</t>
  </si>
  <si>
    <t>1 8678731</t>
  </si>
  <si>
    <t>kren0391@hotmail.com;kmeloram@uniminuto.edu.co</t>
  </si>
  <si>
    <t>kmeloram@uniminuto.edu.co</t>
  </si>
  <si>
    <t>MELO TRIANA YOMALY ANDREA</t>
  </si>
  <si>
    <t>313 2714623</t>
  </si>
  <si>
    <t>yoandrea1993@hotmail.com;ymelotri@uniminuto.edu.co</t>
  </si>
  <si>
    <t>ymelotri@uniminuto.edu.co</t>
  </si>
  <si>
    <t>MENDEZ BELTRAN DIANA MAYERLY</t>
  </si>
  <si>
    <t>312 6496728</t>
  </si>
  <si>
    <t>victordonyuprul57@hotmail.com;dmendez9@uniminuto.edu.co</t>
  </si>
  <si>
    <t>dmendez9@uniminuto.edu.co</t>
  </si>
  <si>
    <t>MENDEZ CAICA NIDIA YUSELY</t>
  </si>
  <si>
    <t>yusekiss@hotmail.com;nmendez4@uniminuto.edu.co</t>
  </si>
  <si>
    <t>nmendez4@uniminuto.edu.co</t>
  </si>
  <si>
    <t>MENDEZ GALINDO ERIKA YOBANA</t>
  </si>
  <si>
    <t>312 4460333</t>
  </si>
  <si>
    <t>johanamendezg@gmail.com;emendezg@uniminuto.edu.co</t>
  </si>
  <si>
    <t>emendezg@uniminuto.edu.co</t>
  </si>
  <si>
    <t>MENDIGAÑO SARMIENTO YENNY CAROLINA</t>
  </si>
  <si>
    <t>1 7661473</t>
  </si>
  <si>
    <t>karolynasarmiento@hotmail.com;ymendiga@uniminuto.edu.co</t>
  </si>
  <si>
    <t>ymendiga@uniminuto.edu.co</t>
  </si>
  <si>
    <t>MENDOZA FIGUEROA JUAN PABLO</t>
  </si>
  <si>
    <t>098 2391505</t>
  </si>
  <si>
    <t>320 8454695</t>
  </si>
  <si>
    <t>juanpa@hotmail.com;jmendo16@uniminuto.edu.co</t>
  </si>
  <si>
    <t>jmendo16@uniminuto.edu.co</t>
  </si>
  <si>
    <t xml:space="preserve">MENDOZA PINZON EUDORO </t>
  </si>
  <si>
    <t>pimeeu@hotmail.com;emendo13@uniminuto.edu.co</t>
  </si>
  <si>
    <t>emendo13@uniminuto.edu.co</t>
  </si>
  <si>
    <t>MENESES ORTIZ MARCIA SUSANA</t>
  </si>
  <si>
    <t>adeslizad@hotmail.com;mmenese5@uniminuto.edu.co</t>
  </si>
  <si>
    <t>MERA GOMEZ JESSICA TATIANA</t>
  </si>
  <si>
    <t>321 4835022</t>
  </si>
  <si>
    <t>metachita_04@hotmail.com;jmeragom@uniminuto.edu.co</t>
  </si>
  <si>
    <t>jmeragom@uniminuto.edu.co</t>
  </si>
  <si>
    <t>MESA CASTILLO DEISY DEL PILAR</t>
  </si>
  <si>
    <t>311 2531915</t>
  </si>
  <si>
    <t>dmesaca1@uniminuto.edu.co</t>
  </si>
  <si>
    <t>MESA PEREZ BELKYS JOHANNA</t>
  </si>
  <si>
    <t>792 6874</t>
  </si>
  <si>
    <t>310 2811599</t>
  </si>
  <si>
    <t>belkysmesaperez@hotmail.com;bmesaper@uniminuto.edu.co</t>
  </si>
  <si>
    <t>bmesaper@uniminuto.edu.co</t>
  </si>
  <si>
    <t>MESA VERA HECTOR HORACIO</t>
  </si>
  <si>
    <t>313 3992766</t>
  </si>
  <si>
    <t>hmevena@hotmail.com;hmesaver@uniminuto.edu.co</t>
  </si>
  <si>
    <t>hmesaver@uniminuto.edu.co</t>
  </si>
  <si>
    <t>MIRANDA PEREZ JULIETH MARGOTH</t>
  </si>
  <si>
    <t>cositalinda230688@hotmail.com;jmiran18@uniminuto.edu.co</t>
  </si>
  <si>
    <t>jmiran18@uniminuto.edu.co</t>
  </si>
  <si>
    <t>MOJICA ORTIZ LUZ NANCY</t>
  </si>
  <si>
    <t>nano.milo@yahoo.es;lmojicao@uniminuto.edu.co</t>
  </si>
  <si>
    <t>lmojicao@uniminuto.edu.co</t>
  </si>
  <si>
    <t>MOLANO DUARTE JHOAN MANUEL</t>
  </si>
  <si>
    <t>jhoanmaunel.m@gmail.com;jmolano9@uniminuto.edu.co</t>
  </si>
  <si>
    <t>jmolano9@uniminuto.edu.co</t>
  </si>
  <si>
    <t>MOLINA OSPINA STHEFANY LISETH</t>
  </si>
  <si>
    <t>313 8691719</t>
  </si>
  <si>
    <t>stefi092@hotmail.es;stefy092@hotmail.es;smolinao@uniminuto.edu.co</t>
  </si>
  <si>
    <t>smolinao@uniminuto.edu.co</t>
  </si>
  <si>
    <t xml:space="preserve">MOLINA VILLALBA XIMENA </t>
  </si>
  <si>
    <t>313 8941342</t>
  </si>
  <si>
    <t>ximenamv10@hotmail.com;xmolinav@uniminuto.edu.co</t>
  </si>
  <si>
    <t>xmolinav@uniminuto.edu.co</t>
  </si>
  <si>
    <t>MONGUI ROZO CRISTIAN CAMILO</t>
  </si>
  <si>
    <t>cristian-mongui@hotmail.com;cmonguir@uniminuto.edu.co</t>
  </si>
  <si>
    <t>cmonguir@uniminuto.edu.co</t>
  </si>
  <si>
    <t>MONSALVE NARANJO LEIDY CAROLINA</t>
  </si>
  <si>
    <t>315 8355449</t>
  </si>
  <si>
    <t>l_karito@hotmail.com;lmonsa12@uniminuto.edu.co</t>
  </si>
  <si>
    <t>lmonsa12@uniminuto.edu.co</t>
  </si>
  <si>
    <t>MONTERO PEÑALOZA DORYS YANETH</t>
  </si>
  <si>
    <t>locajudo@hotmail.com;dmonter5@uniminuto.edu.co</t>
  </si>
  <si>
    <t>dmonter5@uniminuto.edu.co</t>
  </si>
  <si>
    <t>MONTES GONZALEZ JOSE LEONARDO</t>
  </si>
  <si>
    <t>leomontes85@hotmail.com;jmontesg@uniminuto.edu.co</t>
  </si>
  <si>
    <t>jmontesg@uniminuto.edu.co</t>
  </si>
  <si>
    <t>MONTOYA GUALTERO CAMILA ANDREA</t>
  </si>
  <si>
    <t>311 8961329</t>
  </si>
  <si>
    <t>camichiquis23@hotmail.com;cmonto24@uniminuto.edu.co</t>
  </si>
  <si>
    <t>cmonto24@uniminuto.edu.co</t>
  </si>
  <si>
    <t>MONTOYA HERNANDEZ DEICY PATRICIA</t>
  </si>
  <si>
    <t>1 7114465</t>
  </si>
  <si>
    <t>deicytatriplex@yahoo.com;deicymontoya@gmail.com;dmontoya@uniminuto.edu.co</t>
  </si>
  <si>
    <t>dmontoya@uniminuto.edu.co</t>
  </si>
  <si>
    <t>MONTOYA REY CAMILA MARIA</t>
  </si>
  <si>
    <t>314 2094244</t>
  </si>
  <si>
    <t>kmilitalinda_17@hotmail.com;cmonto23@uniminuto.edu.co</t>
  </si>
  <si>
    <t>cmonto23@uniminuto.edu.co</t>
  </si>
  <si>
    <t>MORA BAQUERO MONICA PATRICIA</t>
  </si>
  <si>
    <t>301 4310286</t>
  </si>
  <si>
    <t>monitymoba15@hotmail.com;mmorabaq@uniminuto.edu.co</t>
  </si>
  <si>
    <t>mmorabaq@uniminuto.edu.co</t>
  </si>
  <si>
    <t>MORA CADENA LAURA RAQUEL</t>
  </si>
  <si>
    <t>098 2400354</t>
  </si>
  <si>
    <t>floresamarillas@hotmail.com;lmoracad@uniminuto.edu.co</t>
  </si>
  <si>
    <t>lmoracad@uniminuto.edu.co</t>
  </si>
  <si>
    <t>MORA DIAZ NANCY PATRICIA</t>
  </si>
  <si>
    <t>nmoradia@uniminuto.edu.co</t>
  </si>
  <si>
    <t>MORA LARA MANUEL FERNANDO</t>
  </si>
  <si>
    <t>314 2361573</t>
  </si>
  <si>
    <t>mmoralar@uniminuto.edu.co</t>
  </si>
  <si>
    <t>MORA SALGADO RICKY ALEXANDER</t>
  </si>
  <si>
    <t>310 2293822</t>
  </si>
  <si>
    <t>rickymora1991@hotmail.com;rmorasal@uniminuto.edu.co</t>
  </si>
  <si>
    <t>rmorasal@uniminuto.edu.co</t>
  </si>
  <si>
    <t>MORA VIASUS NIDIA MARCELA</t>
  </si>
  <si>
    <t>091 8931580</t>
  </si>
  <si>
    <t>moraviasusmarcela@yahoo.es;nmoravia@uniminuto.edu.co</t>
  </si>
  <si>
    <t>nmoravia@uniminuto.edu.co</t>
  </si>
  <si>
    <t>MORALES PINZON JOSE PRUDENCIO</t>
  </si>
  <si>
    <t>www.cheo.2323@hotmail.com;jmoral87@uniminuto.edu.co</t>
  </si>
  <si>
    <t>jmoral87@uniminuto.edu.co</t>
  </si>
  <si>
    <t>MORALES QUINTERO DIANA MILENA</t>
  </si>
  <si>
    <t>dimimoquikaren@hotmail.com;dmoral36@uniminuto.edu.co</t>
  </si>
  <si>
    <t>dmoral36@uniminuto.edu.co</t>
  </si>
  <si>
    <t>MORENO CASTIBLANCO MIGUEL ANGEL</t>
  </si>
  <si>
    <t>314 3310562</t>
  </si>
  <si>
    <t>migeul-2603@hotmail.com;mmore106@uniminuto.edu.co</t>
  </si>
  <si>
    <t>mmore106@uniminuto.edu.co</t>
  </si>
  <si>
    <t>MORENO GARCIA ANDREA CATALINA</t>
  </si>
  <si>
    <t>cata1452@hotmail.com;amoren71@uniminuto.edu.co</t>
  </si>
  <si>
    <t>amoren71@uniminuto.edu.co</t>
  </si>
  <si>
    <t>MORENO LASSO FABIAN ALBERTO</t>
  </si>
  <si>
    <t>091 8259188</t>
  </si>
  <si>
    <t>naidaf86@hotmail.com;fmoren18@uniminuto.edu.co</t>
  </si>
  <si>
    <t>fmoren18@uniminuto.edu.co</t>
  </si>
  <si>
    <t>MORENO MARTINEZ FELIPE ORLANDO</t>
  </si>
  <si>
    <t>fom_nez@hotmail.com;fmoreno5@uniminuto.edu.co</t>
  </si>
  <si>
    <t>fmoreno5@uniminuto.edu.co</t>
  </si>
  <si>
    <t>MORENO MONTES KAREN LORENA</t>
  </si>
  <si>
    <t>karen.7280@hotmail.com;kmoreno2@uniminuto.edu;kmoreno2@uniminuto.edu.co</t>
  </si>
  <si>
    <t>kmoreno2@uniminuto.edu.co</t>
  </si>
  <si>
    <t xml:space="preserve">MORENO ORLANDO </t>
  </si>
  <si>
    <t>orlanmoreno@gmail.com;omoreno@uniminuto.edu.co</t>
  </si>
  <si>
    <t>omoreno@uniminuto.edu.co</t>
  </si>
  <si>
    <t xml:space="preserve">MORENO PEÑA NELCY </t>
  </si>
  <si>
    <t>nelmope1989@hotmail.com;nmoren18@uniminuto.edu;nmoren18@uniminuto.edu.co</t>
  </si>
  <si>
    <t>nmoren18@uniminuto.edu.co</t>
  </si>
  <si>
    <t>MORENO RETJMAN SANDRA MARCELA</t>
  </si>
  <si>
    <t>310 4896523</t>
  </si>
  <si>
    <t>313 5958647</t>
  </si>
  <si>
    <t>samare321@hotmail.com;smoren24@uniminuto.edu.co</t>
  </si>
  <si>
    <t>smoren24@uniminuto.edu.co</t>
  </si>
  <si>
    <t>MORENO RODRIGUEZ DIANA ROCIO</t>
  </si>
  <si>
    <t>dianaantonio161181@hotmail.com;dmoren66@uniminuto.edu.co</t>
  </si>
  <si>
    <t>dmoren66@uniminuto.edu.co</t>
  </si>
  <si>
    <t>MORENO YENNI PAOLA</t>
  </si>
  <si>
    <t>311 5409134</t>
  </si>
  <si>
    <t>ymoren33@uniminuto.edu.co</t>
  </si>
  <si>
    <t>MOSCOSO VILLAMIZAR MARIA DEL PILAR</t>
  </si>
  <si>
    <t>313 2045982</t>
  </si>
  <si>
    <t>pilivilla8@hotmail.com;mmoscosa@uniminuto.edu.co</t>
  </si>
  <si>
    <t>mmoscosa@uniminuto.edu.co</t>
  </si>
  <si>
    <t xml:space="preserve">MOSQUERA HURTADO NAYER </t>
  </si>
  <si>
    <t>313 4159804</t>
  </si>
  <si>
    <t>nayerhurtado22@hotmail.com;nmosqu10@uniminuto.edu.co</t>
  </si>
  <si>
    <t>nmosqu10@uniminuto.edu.co</t>
  </si>
  <si>
    <t>MOYA BAUTISTA LADY CATALINA</t>
  </si>
  <si>
    <t>kalusti095670@hotmail.com;lmoyabau@uniminuto.edu.co</t>
  </si>
  <si>
    <t>lmoyabau@uniminuto.edu.co</t>
  </si>
  <si>
    <t>MUNAR CARMEN CECILIA</t>
  </si>
  <si>
    <t>316 5650743</t>
  </si>
  <si>
    <t>lauraycamila86@hotmail.com;cmunar@uniminuto.edu.co</t>
  </si>
  <si>
    <t>cmunar@uniminuto.edu.co</t>
  </si>
  <si>
    <t>MURCIA BELTRAN YURY ALEXANDRA</t>
  </si>
  <si>
    <t>321 6070060</t>
  </si>
  <si>
    <t>yualmube@hotmail.com;ymurcia8@uniminuto.edu.co</t>
  </si>
  <si>
    <t>ymurcia8@uniminuto.edu.co</t>
  </si>
  <si>
    <t>MURCIA TRUJILLO JUAN MANUEL</t>
  </si>
  <si>
    <t>311 4855348</t>
  </si>
  <si>
    <t>juanma9063@hotmail.com;jmurciat@uniminuto.edu.co</t>
  </si>
  <si>
    <t>jmurciat@uniminuto.edu.co</t>
  </si>
  <si>
    <t xml:space="preserve">MURILLO ALFONSO DEYSI </t>
  </si>
  <si>
    <t>000 0000000</t>
  </si>
  <si>
    <t>dmuril10@uniminuto.edu.co</t>
  </si>
  <si>
    <t>MURILLO MARTINEZ MARIA CAMILA</t>
  </si>
  <si>
    <t>317 7710182</t>
  </si>
  <si>
    <t>mariacamilamurillo_13@hotmail.com;mmuril27@uniminuto.edu.co</t>
  </si>
  <si>
    <t>mmuril27@uniminuto.edu.co</t>
  </si>
  <si>
    <t>MURILLO OSORIO JHON FREDI</t>
  </si>
  <si>
    <t>316 5237850</t>
  </si>
  <si>
    <t>sludgm@hotmail.com;jmuril41@uniminuto.edu.co</t>
  </si>
  <si>
    <t>jmuril41@uniminuto.edu.co</t>
  </si>
  <si>
    <t>MURILLO SANTANILLA KHARINA ZULAY</t>
  </si>
  <si>
    <t>314 2892505</t>
  </si>
  <si>
    <t>kany_2811@hotmail.com;kmurill5@uniminuto.edu.co</t>
  </si>
  <si>
    <t>kmurill5@uniminuto.edu.co</t>
  </si>
  <si>
    <t xml:space="preserve">MURILLO SILVA ALEXANDER </t>
  </si>
  <si>
    <t>murilloelmejor@hotmail.es;amuril13@uniminuto.edu.co</t>
  </si>
  <si>
    <t>amuril13@uniminuto.edu.co</t>
  </si>
  <si>
    <t>MUÑOS RESTREPO ERICA LILIANA</t>
  </si>
  <si>
    <t>314 3877840</t>
  </si>
  <si>
    <t>erikachetes330@hotmail.com;emuosres@uniminuto.edu.co</t>
  </si>
  <si>
    <t>emuosres@uniminuto.edu.co</t>
  </si>
  <si>
    <t>MUÑOZ BARRIOS ERIKA ANDREA</t>
  </si>
  <si>
    <t>nena_andrea25@hotmail.com;emuozba1@uniminuto.edu.co</t>
  </si>
  <si>
    <t>emuozba1@uniminuto.edu.co</t>
  </si>
  <si>
    <t>MUÑOZ GARCIA ANGIE LILIANA</t>
  </si>
  <si>
    <t>320 8016367</t>
  </si>
  <si>
    <t>angielilianamunoz@hotmail.com;amuozgar@uniminuto.edu.co</t>
  </si>
  <si>
    <t>amuozgar@uniminuto.edu.co</t>
  </si>
  <si>
    <t>MUÑOZ MURILLO LILIANA SAMANTHA</t>
  </si>
  <si>
    <t>321 3253137</t>
  </si>
  <si>
    <t>lsmm12@hotmail.com;lmuozmur@uniminuto.edu.co</t>
  </si>
  <si>
    <t>lmuozmur@uniminuto.edu.co</t>
  </si>
  <si>
    <t>MUÑOZ PINEDA JEISSON ANDRES</t>
  </si>
  <si>
    <t>jeison1234567890@hotmail.com;jmuozpin@uniminuto.edu.co</t>
  </si>
  <si>
    <t>jmuozpin@uniminuto.edu.co</t>
  </si>
  <si>
    <t>MUÑOZ RICO EDWIN HERNAN</t>
  </si>
  <si>
    <t>munoz.edwin@yahoo.com;emuozric@uniminuto.edu.co</t>
  </si>
  <si>
    <t>emuozric@uniminuto.edu.co</t>
  </si>
  <si>
    <t>MUÑOZ RIOS JHON EDINSON</t>
  </si>
  <si>
    <t>313 3024931</t>
  </si>
  <si>
    <t>jhonmrios@hotmail.com;jmuozri2@uniminuto.edu.co</t>
  </si>
  <si>
    <t>jmuozri2@uniminuto.edu.co</t>
  </si>
  <si>
    <t>MUÑOZ SILVA PAOLA ANDREA</t>
  </si>
  <si>
    <t>311 5393268</t>
  </si>
  <si>
    <t>pams.252hotmail.com;pmuozsil@uniminuto.edu.co</t>
  </si>
  <si>
    <t>pmuozsil@uniminuto.edu.co</t>
  </si>
  <si>
    <t>NAJAS GALEANO YULI MARCELA</t>
  </si>
  <si>
    <t>314 4430869</t>
  </si>
  <si>
    <t>ynajasga@uniminuto.edu.co</t>
  </si>
  <si>
    <t>NARANJO CIFUENTES FREDY ESTEBAN</t>
  </si>
  <si>
    <t>fredo_78@hotmail.com;fnaranjo@uniminuto.edu.co</t>
  </si>
  <si>
    <t>fnaranjo@uniminuto.edu.co</t>
  </si>
  <si>
    <t>NARANJO PICO FABIAN HERNANDO</t>
  </si>
  <si>
    <t>315 5709116</t>
  </si>
  <si>
    <t>fabianlpchaz@hotmail.com;fnaranj4@uniminuto.edu.co</t>
  </si>
  <si>
    <t>fnaranj4@uniminuto.edu.co</t>
  </si>
  <si>
    <t>NARANJO SANCHEZ LUZ PRISCILA</t>
  </si>
  <si>
    <t>prisna6653@yahoo.es;lnaran12@uniminuto.edu.co</t>
  </si>
  <si>
    <t>lnaran12@uniminuto.edu.co</t>
  </si>
  <si>
    <t>NARVAEZ LOSANO DUPERLY VANESSA</t>
  </si>
  <si>
    <t>vanes2114@hotmail.com;dnarvae3@uniminuto.edu.co</t>
  </si>
  <si>
    <t>dnarvae3@uniminuto.edu.co</t>
  </si>
  <si>
    <t xml:space="preserve">NARVAEZ NUMPAQUE JENNIFER </t>
  </si>
  <si>
    <t>314 3122979</t>
  </si>
  <si>
    <t>je-nefe-r93@hotmail.com;jnarvaeznum@uniminuto.edu.co</t>
  </si>
  <si>
    <t>jnarvaeznum@uniminuto.edu.co</t>
  </si>
  <si>
    <t>NARVAEZ TRIANA CARMEN INES</t>
  </si>
  <si>
    <t>091 8250984</t>
  </si>
  <si>
    <t>320 8610370</t>
  </si>
  <si>
    <t>cnarvae4@hotmail.com;cnarvae4@uniminuto.edu.co</t>
  </si>
  <si>
    <t>cnarvae4@uniminuto.edu.co</t>
  </si>
  <si>
    <t>NAVARRETE LARA JENNY MARCELA</t>
  </si>
  <si>
    <t>091 8275843</t>
  </si>
  <si>
    <t>nicomar3005@hotamil.com;jnavarr6@uniminuto.edu.co</t>
  </si>
  <si>
    <t>jnavarr6@uniminuto.edu.co</t>
  </si>
  <si>
    <t>NAVARRETE LARGO LADY JULIETH</t>
  </si>
  <si>
    <t>310 3243980</t>
  </si>
  <si>
    <t>lajunala2@misena.edu.co;lnavar10@uniminuto.edu.co</t>
  </si>
  <si>
    <t>lnavar10@uniminuto.edu.co</t>
  </si>
  <si>
    <t>NAVARRETE MOSCOSO LUZ ELENA</t>
  </si>
  <si>
    <t>1 8552991</t>
  </si>
  <si>
    <t>luzelenanm06@hotmail.com;luzhellenn24@hotmail.com;mauriciobernalrojas@hotmail.com;lnavar11@uniminuto.edu.co</t>
  </si>
  <si>
    <t>NAVAS RODRIGUEZ YEYSON RAUL</t>
  </si>
  <si>
    <t>031 7150880</t>
  </si>
  <si>
    <t>315 4464800</t>
  </si>
  <si>
    <t>ynavasro@uniminuto.edu.co;yeyson.navas@yahoo.es</t>
  </si>
  <si>
    <t>ynavasro@uniminuto.edu.co</t>
  </si>
  <si>
    <t>NEIRA ACOSTA DUVAN HAIR</t>
  </si>
  <si>
    <t>duvan19_nra@hotmail.com;dneiraac@uniminuto.edu.co</t>
  </si>
  <si>
    <t>dneiraac@uniminuto.edu.co</t>
  </si>
  <si>
    <t>NEIRA GUERRERO CLAUDIA MARGARITA</t>
  </si>
  <si>
    <t>valle-margarita@hotmail.com;cneiragu@uniminuto.edu.co</t>
  </si>
  <si>
    <t>cneiragu@uniminuto.edu.co</t>
  </si>
  <si>
    <t xml:space="preserve">NEUSA CADENA YESID </t>
  </si>
  <si>
    <t>yesidneusa_04@hotmail.com;yneusaca@uniminuto.edu.co</t>
  </si>
  <si>
    <t>yneusaca@uniminuto.edu.co</t>
  </si>
  <si>
    <t>NIETO GONZALEZ ANGI PAOLA</t>
  </si>
  <si>
    <t>321 2513535</t>
  </si>
  <si>
    <t>mineymouselokis13@hotmail.com;anietogo@uniminuto.edu.co</t>
  </si>
  <si>
    <t>anietogo@uniminuto.edu.co</t>
  </si>
  <si>
    <t>NIETO GUZMAN DANNY FERNANDO</t>
  </si>
  <si>
    <t>091 8331652</t>
  </si>
  <si>
    <t>317 6950523</t>
  </si>
  <si>
    <t>danfernito1975@hotmail.com;dnietogu@uniminuto.edu.co</t>
  </si>
  <si>
    <t>dnietogu@uniminuto.edu.co</t>
  </si>
  <si>
    <t>NIETO NUÑEZ JULLY VIVIANA</t>
  </si>
  <si>
    <t>320 2324289</t>
  </si>
  <si>
    <t>vivis-nike@hotmail.com;jnietonunez@uniminuto.edu.co</t>
  </si>
  <si>
    <t>jnietonunez@uniminuto.edu.co</t>
  </si>
  <si>
    <t>NIETO VALBUENA ALBA MILENA</t>
  </si>
  <si>
    <t>albita80-@hotmail.com;anietova@uniminuto.edu.co</t>
  </si>
  <si>
    <t>anietova@uniminuto.edu.co</t>
  </si>
  <si>
    <t>NIÑO CASILIMAS LUCY CONSTANZA</t>
  </si>
  <si>
    <t>1 8366454</t>
  </si>
  <si>
    <t>casilimasconstanza@hotmail.com;lniocasi@uniminuto.edu.co</t>
  </si>
  <si>
    <t>lniocasi@uniminuto.edu.co</t>
  </si>
  <si>
    <t>NIÑO LOPEZ KELLY DANIELA</t>
  </si>
  <si>
    <t>311 2610103</t>
  </si>
  <si>
    <t>danimi14yda@hotmail.com;kniolope@uniminuto.edu.co</t>
  </si>
  <si>
    <t>kniolope@uniminuto.edu.co</t>
  </si>
  <si>
    <t>NOVA GARCIA LAURA ALEJANDRA</t>
  </si>
  <si>
    <t>312 5324586</t>
  </si>
  <si>
    <t>princesita04_21@hotmail.com;lnovagar@uniminuto.edu.co</t>
  </si>
  <si>
    <t>lnovagar@uniminuto.edu.co</t>
  </si>
  <si>
    <t>NUÑEZ CARLOS LADY JOHANNA</t>
  </si>
  <si>
    <t>camilu9710@hotmail.com;lnuezca1@uniminuto.edu.co</t>
  </si>
  <si>
    <t>lnuezca1@uniminuto.edu.co</t>
  </si>
  <si>
    <t>NUÑEZ LEIDY PATRICIA</t>
  </si>
  <si>
    <t>310 2200064</t>
  </si>
  <si>
    <t>patico.lamona@hotmail.com;lnuez@uniminuto.edu.co</t>
  </si>
  <si>
    <t>lnuez@uniminuto.edu.co</t>
  </si>
  <si>
    <t>OCAMPO ORDOÑEZ GINA MARLENI</t>
  </si>
  <si>
    <t>313 2757769</t>
  </si>
  <si>
    <t>ginoca@hotmail.es;gocampo1@uniminuto.edu.co</t>
  </si>
  <si>
    <t>gocampo1@uniminuto.edu.co</t>
  </si>
  <si>
    <t>OCHOA YAZO YULIMET ALEXANDRA</t>
  </si>
  <si>
    <t>311 2745158</t>
  </si>
  <si>
    <t>alexa1401@hotmail.com;yochoaya@uniminuto.edu.co</t>
  </si>
  <si>
    <t>yochoaya@uniminuto.edu.co</t>
  </si>
  <si>
    <t>OJEDA ESPITIA ISABEL FERNANDA</t>
  </si>
  <si>
    <t>1 8891217</t>
  </si>
  <si>
    <t>fenana-2020@hotmail.com;iojedaes@uniminuto.edu.co</t>
  </si>
  <si>
    <t>iojedaes@uniminuto.edu.co</t>
  </si>
  <si>
    <t>OLAYA VALENZUELA VICTOR ALONSO</t>
  </si>
  <si>
    <t>viltro91@hotmail.es;volayava@uniminuto.edu.co</t>
  </si>
  <si>
    <t>volayava@uniminuto.edu.co</t>
  </si>
  <si>
    <t>OLMOS TAMAYO YULY KATHERINE</t>
  </si>
  <si>
    <t>312 5073606</t>
  </si>
  <si>
    <t>yolmosta@uniminuto.edu.co</t>
  </si>
  <si>
    <t>ORDOÑEZ CORDOBA JENNY PAOLA</t>
  </si>
  <si>
    <t>321 2521798</t>
  </si>
  <si>
    <t>jepa_o1993@hotmail.com;jordoez9@uniminuto.edu.co</t>
  </si>
  <si>
    <t>jordoez9@uniminuto.edu.co</t>
  </si>
  <si>
    <t>ORDOÑEZ TRIANA AYDI NATALIA</t>
  </si>
  <si>
    <t>nata_911914@hotmail.com;aordoezt@uniminuto.edu.co</t>
  </si>
  <si>
    <t>aordoezt@uniminuto.edu.co</t>
  </si>
  <si>
    <t>ORDOÑEZ VARGAS JENNYFER PAOLA</t>
  </si>
  <si>
    <t>310 2366933</t>
  </si>
  <si>
    <t>nebulosa4208@hotmail.com;jordoez8@uniminuto.edu.co</t>
  </si>
  <si>
    <t>jordoez8@uniminuto.edu.co</t>
  </si>
  <si>
    <t xml:space="preserve">OREJUELA BERMUDEZ YUDY </t>
  </si>
  <si>
    <t>312 6294955</t>
  </si>
  <si>
    <t>yuyita145@hotmail.com;yorejue2@uniminuto.edu.co</t>
  </si>
  <si>
    <t>yorejue2@uniminuto.edu.co</t>
  </si>
  <si>
    <t>OREJUELA MORA SINDY MARCELA</t>
  </si>
  <si>
    <t>091 8354975</t>
  </si>
  <si>
    <t>313 2437209</t>
  </si>
  <si>
    <t>cindimarcela@hotmail.com;sorejue1@uniminuto.edu.co</t>
  </si>
  <si>
    <t>sorejue1@uniminuto.edu.co</t>
  </si>
  <si>
    <t>ORGANISTA RODRIGUEZ DIANA CAROLINA</t>
  </si>
  <si>
    <t>031 7643551</t>
  </si>
  <si>
    <t>dorgani1@uniminuto.edu;objetivonuevo@hotmail.com;dorgani1@uniminuto.edu.co</t>
  </si>
  <si>
    <t>dorgani1@uniminuto.edu.co</t>
  </si>
  <si>
    <t>ORJUELA ENCISO MAYERLY XIMENA</t>
  </si>
  <si>
    <t>051 7014207</t>
  </si>
  <si>
    <t>312 5584547</t>
  </si>
  <si>
    <t>mayeorjuela@hotmail.com;morjue14@uniminuto.edu.co</t>
  </si>
  <si>
    <t>morjue14@uniminuto.edu.co</t>
  </si>
  <si>
    <t>ORJUELA GARCIA DIANA ESPERANZA</t>
  </si>
  <si>
    <t>04esperanza@hotmail.es;dorjue12@uniminuto.edu.co</t>
  </si>
  <si>
    <t>dorjue12@uniminuto.edu.co</t>
  </si>
  <si>
    <t>ORJUELA MORENO YESID MILCIADES</t>
  </si>
  <si>
    <t>091 8262326</t>
  </si>
  <si>
    <t>312 4278305</t>
  </si>
  <si>
    <t>yorjue11@uniminuto.edu.co;yeormo_45@hotmail.com</t>
  </si>
  <si>
    <t>yorjue11@uniminuto.edu.co</t>
  </si>
  <si>
    <t>ORJUELA NIETO CAROL GUISSET</t>
  </si>
  <si>
    <t>carol-10-19@hotmail.com;corjuel6@uniminuto.edu.co</t>
  </si>
  <si>
    <t>corjuel6@uniminuto.edu.co</t>
  </si>
  <si>
    <t>ORJUELA ORTEGON SANDRA PATRICIA</t>
  </si>
  <si>
    <t>314 3235126</t>
  </si>
  <si>
    <t>patico.2311@hotmail.com;sorjuel7@uniminuto.edu.co</t>
  </si>
  <si>
    <t>sorjuel7@uniminuto.edu.co</t>
  </si>
  <si>
    <t>ORTEGON CASTAÑEDA BRAYAN MAURICIO</t>
  </si>
  <si>
    <t>brian_mua@hotmail.com;bortegon@uniminuto.edu.co</t>
  </si>
  <si>
    <t>bortegon@uniminuto.edu.co</t>
  </si>
  <si>
    <t>ORTIZ ANDREA DEL PILAR</t>
  </si>
  <si>
    <t>1 3213869636</t>
  </si>
  <si>
    <t>andreadelpilr.ortiz@hotmail.com;aortiz4@uniminuto.edu.co</t>
  </si>
  <si>
    <t>aortiz4@uniminuto.edu.co</t>
  </si>
  <si>
    <t>ORTIZ APONTE DIEGO ANDRES</t>
  </si>
  <si>
    <t>310 7594192</t>
  </si>
  <si>
    <t>aponte12345@hotmailcom;dortizap@uniminuto.edu.co</t>
  </si>
  <si>
    <t>dortizap@uniminuto.edu.co</t>
  </si>
  <si>
    <t xml:space="preserve">ORTIZ AVILA EDICSON </t>
  </si>
  <si>
    <t>106 9174595</t>
  </si>
  <si>
    <t>aedorav@gmail.com;eortizav@uniminuto.edu.co</t>
  </si>
  <si>
    <t>eortizav@uniminuto.edu.co</t>
  </si>
  <si>
    <t>ORTIZ BARRAGAN GLORIA YULISETH</t>
  </si>
  <si>
    <t>310 7811758</t>
  </si>
  <si>
    <t>yuliseth17@hotmail.com;gortizba@uniminuto.edu.co</t>
  </si>
  <si>
    <t>gortizba@uniminuto.edu.co</t>
  </si>
  <si>
    <t>ORTIZ CASAS DIANA PAOLA</t>
  </si>
  <si>
    <t>danasebastian@hotmail.com;dortizcasas@uniminuto.edu.co</t>
  </si>
  <si>
    <t>dortizcasas@uniminuto.edu.co</t>
  </si>
  <si>
    <t xml:space="preserve">ORTIZ CASILIMAS YESICA </t>
  </si>
  <si>
    <t>310 5789514</t>
  </si>
  <si>
    <t>yeyadp@hotmail.com;yortizc3@uniminuto.edu.co</t>
  </si>
  <si>
    <t>yortizc3@uniminuto.edu.co</t>
  </si>
  <si>
    <t>ORTIZ CASTRO JOJANA MARCELA</t>
  </si>
  <si>
    <t>031 4538347</t>
  </si>
  <si>
    <t>313 8239390</t>
  </si>
  <si>
    <t>jojana20@hotmail.com;jortizc2@uniminuto.edu.co</t>
  </si>
  <si>
    <t>jortizc2@uniminuto.edu.co</t>
  </si>
  <si>
    <t>ORTIZ CORTES LEYDY LIZETH</t>
  </si>
  <si>
    <t>315 5673988</t>
  </si>
  <si>
    <t>leydy_obrasciviles@hotmail.com;lortizco@uniminuto.edu.co</t>
  </si>
  <si>
    <t>ORTIZ CORTES SERGIO JULIAN</t>
  </si>
  <si>
    <t>314 4315791</t>
  </si>
  <si>
    <t>314 4606835</t>
  </si>
  <si>
    <t>juliancortes26@hotmail.com;sortizco@uniminuto.edu.co</t>
  </si>
  <si>
    <t>sortizco@uniminuto.edu.co</t>
  </si>
  <si>
    <t>ORTIZ JURADO JEFERSON ANDRES</t>
  </si>
  <si>
    <t>mprll2008@hotmail.com;jortizju@uniminuto.edu.co</t>
  </si>
  <si>
    <t>jortizju@uniminuto.edu.co</t>
  </si>
  <si>
    <t>ORTIZ MONROY ANGELA PATRICIA</t>
  </si>
  <si>
    <t>1 7175849</t>
  </si>
  <si>
    <t>leidylorena10332.gmail.com;aortizm2@uniminuto.edu.co</t>
  </si>
  <si>
    <t>aortizm2@uniminuto.edu.co</t>
  </si>
  <si>
    <t xml:space="preserve">ORTIZ OCAMPO CRISTINA </t>
  </si>
  <si>
    <t>312 4988574</t>
  </si>
  <si>
    <t>ortizcistina@gmail.com;cortizoc@uniminuto.edu.co</t>
  </si>
  <si>
    <t>ORTIZ PACHECO ANIBAL IGNACIO</t>
  </si>
  <si>
    <t>031 8814717</t>
  </si>
  <si>
    <t>liko2702@hotmail.es;aortizp6@uniminuto.edu.co</t>
  </si>
  <si>
    <t>aortizp6@uniminuto.edu.co</t>
  </si>
  <si>
    <t>ORTIZ PEÑA DAISSY STEFANNY</t>
  </si>
  <si>
    <t>gatical16@hotmail.com;dortizpe@uniminuto.edu.co</t>
  </si>
  <si>
    <t>dortizpe@uniminuto.edu.co</t>
  </si>
  <si>
    <t>ORTIZ RODRIGUEZ JHOAN GABRIEL</t>
  </si>
  <si>
    <t>091 8330940</t>
  </si>
  <si>
    <t>310 2257943</t>
  </si>
  <si>
    <t>jhogao@hotmail.com;jortizr2@uniminuto.edu.co</t>
  </si>
  <si>
    <t>jortizr2@uniminuto.edu.co</t>
  </si>
  <si>
    <t>ORTIZ TOLOZA NIYIRETH SLENDY</t>
  </si>
  <si>
    <t>031 8823860</t>
  </si>
  <si>
    <t>311 8466928</t>
  </si>
  <si>
    <t>niyi_31@hotmail.es;nortizt1@uniminuto.edu;nortizt1@uniminuto.edu.co</t>
  </si>
  <si>
    <t>nortizt1@uniminuto.edu.co</t>
  </si>
  <si>
    <t>OSMA POLO NEILA DISNEY</t>
  </si>
  <si>
    <t>orisal63@hotmail.com;nosmapolo@uniminuto.edu.co</t>
  </si>
  <si>
    <t>nosmapolo@uniminuto.edu.co</t>
  </si>
  <si>
    <t>OSORIO MENDEZ FREDY EDINSON</t>
  </si>
  <si>
    <t>fredyo544@gmail.com;fredyo544@hotmail.com;fosoriom@uniminuto.edu.co</t>
  </si>
  <si>
    <t>fosoriom@uniminuto.edu.co</t>
  </si>
  <si>
    <t>OSORIO MONTILLA DANNA GABRIELA</t>
  </si>
  <si>
    <t>091 847</t>
  </si>
  <si>
    <t>dannita_osorio@hotmail.com;dosori15@uniminuto.edu.co</t>
  </si>
  <si>
    <t>dosori15@uniminuto.edu.co</t>
  </si>
  <si>
    <t xml:space="preserve">OSPINA GAMEZ WILMAR </t>
  </si>
  <si>
    <t>320 4988034</t>
  </si>
  <si>
    <t>wilmaros66@hotmail.com;wospinag@uniminuto.edu.co</t>
  </si>
  <si>
    <t>wospinag@uniminuto.edu.co</t>
  </si>
  <si>
    <t>OSPINA IBAGON EDNA LORENA</t>
  </si>
  <si>
    <t>endalore08@hotamil.com;eospinai@uniminuto.edu;eospinai@uniminuto.edu.co</t>
  </si>
  <si>
    <t>eospinai@uniminuto.edu.co</t>
  </si>
  <si>
    <t>OSPINA NEIVA PAOLA ANDREA</t>
  </si>
  <si>
    <t>312 5465353</t>
  </si>
  <si>
    <t>paopaisis@hotmail.es;pospinan@uniminuto.edu.co</t>
  </si>
  <si>
    <t>pospinan@uniminuto.edu.co</t>
  </si>
  <si>
    <t>OSSA PORTILLA JHON LEYDER</t>
  </si>
  <si>
    <t>jhonleyderxtrem@yahoo.com.co;jossapor@uniminuto.edu.co</t>
  </si>
  <si>
    <t>jossapor@uniminuto.edu.co</t>
  </si>
  <si>
    <t xml:space="preserve">OTALORA AREVALO JEYSON </t>
  </si>
  <si>
    <t>311 8671490</t>
  </si>
  <si>
    <t>jeijac@hotmail.com;jotalor8@uniminuto.edu.co</t>
  </si>
  <si>
    <t>jotalor8@uniminuto.edu.co</t>
  </si>
  <si>
    <t xml:space="preserve">OTALORA PORRAS MILENA </t>
  </si>
  <si>
    <t>311 2454771</t>
  </si>
  <si>
    <t>milena-op@hotmail.com;motalor1@uniminuto.edu.co</t>
  </si>
  <si>
    <t>motalor1@uniminuto.edu.co</t>
  </si>
  <si>
    <t>OTERO AGUIRRE ANDRES FELIPE</t>
  </si>
  <si>
    <t>318 2379760</t>
  </si>
  <si>
    <t>andres-logistics@hotmail.com;aoteroag@uniminuto.edu.co</t>
  </si>
  <si>
    <t>aoteroag@uniminuto.edu.co</t>
  </si>
  <si>
    <t>OVALLE QUICENO CARLOS STIVEN</t>
  </si>
  <si>
    <t>314 2895763</t>
  </si>
  <si>
    <t>stevenazul9107@hotmaiol.com;covalleq@uniminuto.edu.co</t>
  </si>
  <si>
    <t>covalleq@uniminuto.edu.co</t>
  </si>
  <si>
    <t>OVIEDO ALVAREZ SUSAN ESTEFANNY</t>
  </si>
  <si>
    <t>310 3355518</t>
  </si>
  <si>
    <t>zharnicol@hotmail.com;soviedoa@uniminuto.edu.co</t>
  </si>
  <si>
    <t>soviedoa@uniminuto.edu.co</t>
  </si>
  <si>
    <t xml:space="preserve">OYOLA ACUÑA CAROLINA </t>
  </si>
  <si>
    <t>316 6945312</t>
  </si>
  <si>
    <t>coyolaac@hotmail.com;coyolaac@uniminuto.edu.co</t>
  </si>
  <si>
    <t>coyolaac@uniminuto.edu.co</t>
  </si>
  <si>
    <t>PACANCHIQUE ALVARADO JAVIER ALEJANDRO</t>
  </si>
  <si>
    <t>egosumquisum1@hotmail.com;jpacanch@uniminuto.edu.co</t>
  </si>
  <si>
    <t>jpacanch@uniminuto.edu.co</t>
  </si>
  <si>
    <t>PACANCHIQUE PARRAGA JOHN EDISON</t>
  </si>
  <si>
    <t>jhonpacanchique@hotmail.com;jpacanc1@uniminuto.edu.co</t>
  </si>
  <si>
    <t>jpacanc1@uniminuto.edu.co</t>
  </si>
  <si>
    <t>PACHECO PAVA DANIEL ALEJANDRO</t>
  </si>
  <si>
    <t>311 5248818</t>
  </si>
  <si>
    <t>alejo.d.ani@hotmail.com;dpachec5@uniminuto.edu.co</t>
  </si>
  <si>
    <t>dpachec5@uniminuto.edu.co</t>
  </si>
  <si>
    <t>PACHON CALVO HAROLD ANDRES</t>
  </si>
  <si>
    <t>hpachonc@uniminuto.edu;hpachonc@uniminuto.edu.co</t>
  </si>
  <si>
    <t>hpachonc@uniminuto.edu.co</t>
  </si>
  <si>
    <t xml:space="preserve">PACHON ROBAYO ARLEY </t>
  </si>
  <si>
    <t>311 2767102</t>
  </si>
  <si>
    <t>negropachon9@hotmail.com;apachon3@uniminuto.edu.co</t>
  </si>
  <si>
    <t>apachon3@uniminuto.edu.co</t>
  </si>
  <si>
    <t>PACHON RODRIGUEZ JENNEFER CATALINA</t>
  </si>
  <si>
    <t>311 5163884</t>
  </si>
  <si>
    <t>yekalis@hotmail.com;jpachonr@uniminuto.edu.co</t>
  </si>
  <si>
    <t>jpachonr@uniminuto.edu.co</t>
  </si>
  <si>
    <t>PAEZ ATUESTA EDY SANTIAGO</t>
  </si>
  <si>
    <t>edypunk-0@hotmail.com;epaezatu@uniminuto.edu.co</t>
  </si>
  <si>
    <t>epaezatu@uniminuto.edu.co</t>
  </si>
  <si>
    <t>PAEZ BARBOSA DASSY JOHANNA</t>
  </si>
  <si>
    <t>321 4540634</t>
  </si>
  <si>
    <t>dassymonyss@hotmail.com;dpaezbar@uniminuto.edu.co</t>
  </si>
  <si>
    <t>dpaezbar@uniminuto.edu.co</t>
  </si>
  <si>
    <t>PAEZ CASTILLO LILIANA PAOLA</t>
  </si>
  <si>
    <t>1 8510710</t>
  </si>
  <si>
    <t>lizpaez-93@hotmail.com;lpaezca2@uniminuto.edu.co</t>
  </si>
  <si>
    <t>lpaezca2@uniminuto.edu.co</t>
  </si>
  <si>
    <t>PAEZ GUERRA SONIA MILENA</t>
  </si>
  <si>
    <t>milenap3@yahoo.com;spaezgue@uniminuto.edu.co</t>
  </si>
  <si>
    <t>spaezgue@uniminuto.edu.co</t>
  </si>
  <si>
    <t>PAEZ MARTIN AURA CONSTANZA</t>
  </si>
  <si>
    <t>cony-2602@hotmail.com;apaezmar@uniminuto.edu.co</t>
  </si>
  <si>
    <t>apaezmar@uniminuto.edu.co</t>
  </si>
  <si>
    <t>PAEZ PARDO EDWIN FABIAN</t>
  </si>
  <si>
    <t>pez.millos@hotmail.com;epaezpar@uniminuto.edu.co</t>
  </si>
  <si>
    <t>epaezpar@uniminuto.edu.co</t>
  </si>
  <si>
    <t>PAEZ TRASLAVIÑA LEIDY YESENIA</t>
  </si>
  <si>
    <t>310 2867276</t>
  </si>
  <si>
    <t>yessy19042008@hotmail.com;lpaeztra@uniminuto.edu.co</t>
  </si>
  <si>
    <t>lpaeztra@uniminuto.edu.co</t>
  </si>
  <si>
    <t>PAIPA PULGA MARIA AIDE</t>
  </si>
  <si>
    <t>mpaipapu@hotmail.com;mpaipapu@uniminuto.edu.co</t>
  </si>
  <si>
    <t>mpaipapu@uniminuto.edu.co</t>
  </si>
  <si>
    <t xml:space="preserve">PALACIOS MANRIQUE ALEXIS </t>
  </si>
  <si>
    <t>apalac37@uniminuto.edu.co</t>
  </si>
  <si>
    <t>PALMA GUZMAN CARLOS EDISON</t>
  </si>
  <si>
    <t>313 3119644</t>
  </si>
  <si>
    <t>sandraliguz@hotmail.com;cpalmagu@uniminuto.edu.co</t>
  </si>
  <si>
    <t>cpalmagu@uniminuto.edu.co</t>
  </si>
  <si>
    <t>PALMA TORRES JOSE MIGUEL</t>
  </si>
  <si>
    <t>091 8314626</t>
  </si>
  <si>
    <t>312 4482589</t>
  </si>
  <si>
    <t>joseplay_15@hotmail.com;jpalmato@uniminuto.edu.co</t>
  </si>
  <si>
    <t>jpalmato@uniminuto.edu.co</t>
  </si>
  <si>
    <t>PALMAR HERRERA LAURA CAROLINA</t>
  </si>
  <si>
    <t>317 2419539</t>
  </si>
  <si>
    <t>lpalmarh@uniminuto.edu.co</t>
  </si>
  <si>
    <t>PANCHE CARRILLO JORGE LUIS</t>
  </si>
  <si>
    <t>jorge.pc-1202@hotmail.com;jpanchec@uniminuto.edu.co</t>
  </si>
  <si>
    <t>jpanchec@uniminuto.edu.co</t>
  </si>
  <si>
    <t>PANCHE SIERRA DIANA DORAIME</t>
  </si>
  <si>
    <t>320 3004939</t>
  </si>
  <si>
    <t>diana.panche@hotmail.com;dpanches@uniminuto.edu.co</t>
  </si>
  <si>
    <t>dpanches@uniminuto.edu.co</t>
  </si>
  <si>
    <t xml:space="preserve">PANTOJA TORRES ARNALDO </t>
  </si>
  <si>
    <t>312 3815117</t>
  </si>
  <si>
    <t>nando262010@hotmail.com;apantoj1@uniminuto.edu.co</t>
  </si>
  <si>
    <t>apantoj1@uniminuto.edu.co</t>
  </si>
  <si>
    <t>PARDO AGULAR WILLIAM ALBERTO</t>
  </si>
  <si>
    <t>wapa102@hotmail.com;wpardoag@uniminuto.edu.co</t>
  </si>
  <si>
    <t>wpardoag@uniminuto.edu.co</t>
  </si>
  <si>
    <t xml:space="preserve">PARDO AROCA JEFERSON </t>
  </si>
  <si>
    <t>chiqui_jefe@hotmail.com;jpardoar@uniminuto.edu.co</t>
  </si>
  <si>
    <t>jpardoar@uniminuto.edu.co</t>
  </si>
  <si>
    <t>PARDO CORTES DAISY JANNETH</t>
  </si>
  <si>
    <t>320 2108692</t>
  </si>
  <si>
    <t>djanethpardo02@gmail.com;dpardoco@uniminuto.edu.co</t>
  </si>
  <si>
    <t>dpardoco@uniminuto.edu.co</t>
  </si>
  <si>
    <t>PARDO RIVIÑO SAIDA PATRICIA</t>
  </si>
  <si>
    <t>saidapardo@hotmail.com;spardori@uniminuto.edu.co</t>
  </si>
  <si>
    <t>spardori@uniminuto.edu.co</t>
  </si>
  <si>
    <t>PARDO ROMERO NANCY FABIOLA</t>
  </si>
  <si>
    <t>091 8292768</t>
  </si>
  <si>
    <t>nancylabonita.18@hotmail.com;npardoro@uniminuto.edu.co</t>
  </si>
  <si>
    <t>npardoro@uniminuto.edu.co</t>
  </si>
  <si>
    <t>PAREDES GARCIA DIEGO FERNANDO</t>
  </si>
  <si>
    <t>312 5479599</t>
  </si>
  <si>
    <t>dparede3@uniminuto.edu;dparede3@uniminuto.edu.co</t>
  </si>
  <si>
    <t>dparede3@uniminuto.edu.co</t>
  </si>
  <si>
    <t>PARRA GALEANO LEIDY TATYANA</t>
  </si>
  <si>
    <t>talepaga@hotmail.com;lparrag4@uniminuto.edu.co</t>
  </si>
  <si>
    <t>lparrag4@uniminuto.edu.co</t>
  </si>
  <si>
    <t xml:space="preserve">PARRA LOPEZ KATHERINE </t>
  </si>
  <si>
    <t>kathe_20.09@hotmail.com;kparralo@uniminuto.edu.co</t>
  </si>
  <si>
    <t>kparralo@uniminuto.edu.co</t>
  </si>
  <si>
    <t>PARRADO MARTINEZ JAIDYVE ESPERANZA</t>
  </si>
  <si>
    <t>317 8540365</t>
  </si>
  <si>
    <t>cosita_jay@hotmail.com;jparrad8@uniminuto.edu.co</t>
  </si>
  <si>
    <t>jparrad8@uniminuto.edu.co</t>
  </si>
  <si>
    <t>PASTOR MESA KARLA IVETH</t>
  </si>
  <si>
    <t>001 8251971</t>
  </si>
  <si>
    <t>karlaiveth3@hotmail.com;kpastorm@uniminuto.edu.co</t>
  </si>
  <si>
    <t>kpastorm@uniminuto.edu.co</t>
  </si>
  <si>
    <t>PATIÑO CORTES NELLY ANDREA</t>
  </si>
  <si>
    <t>311 5917017</t>
  </si>
  <si>
    <t>nellypatio99@hotmail.com;npatioco@uniminuto.edu.co</t>
  </si>
  <si>
    <t>npatioco@uniminuto.edu.co</t>
  </si>
  <si>
    <t>PATIÑO LEON VIVIAN YISSETH</t>
  </si>
  <si>
    <t>1 9014115</t>
  </si>
  <si>
    <t>vivian-p28@hotmail.com;vpatiole@uniminuto.edu.co</t>
  </si>
  <si>
    <t>vpatiole@uniminuto.edu.co</t>
  </si>
  <si>
    <t>PATIÑO PERDOMO PAULA ANDREA</t>
  </si>
  <si>
    <t>301 6122164</t>
  </si>
  <si>
    <t>palapati24@hotmail.com;ppatiope@uniminuto.edu.co</t>
  </si>
  <si>
    <t>ppatiope@uniminuto.edu.co</t>
  </si>
  <si>
    <t>PAZ TINTINAGO ILDE OMAR</t>
  </si>
  <si>
    <t>omarpt30@hotmail.com;ipaztint@uniminuto.edu.co</t>
  </si>
  <si>
    <t>ipaztint@uniminuto.edu.co</t>
  </si>
  <si>
    <t>PEDRAZA ANDREY HUMBERTO</t>
  </si>
  <si>
    <t>311 8959461</t>
  </si>
  <si>
    <t>andrey0079@hotmail.com;apedraz4@uniminuto.edu;apedraz4@uniminuto.edu.co</t>
  </si>
  <si>
    <t>apedraz4@uniminuto.edu.co</t>
  </si>
  <si>
    <t>PEDRAZA CAMACHO DIANA CAROLINA</t>
  </si>
  <si>
    <t>dianakaro52@hotmail.com;dpedraz7@uniminuto.edu.co</t>
  </si>
  <si>
    <t>dpedraz7@uniminuto.edu.co</t>
  </si>
  <si>
    <t>PEDRAZA ESCOBAR YULI ANDREA</t>
  </si>
  <si>
    <t>1 7815421</t>
  </si>
  <si>
    <t>andrea_9871@hotmail.com;ypedraz2@uniminuto.edu.co</t>
  </si>
  <si>
    <t>ypedraz2@uniminuto.edu.co</t>
  </si>
  <si>
    <t>PEDRAZA GUERRERO EDISON JAIR</t>
  </si>
  <si>
    <t>edinson92029@hotmail.com;epedraz4@uniminuto.edu.co</t>
  </si>
  <si>
    <t>epedraz4@uniminuto.edu.co</t>
  </si>
  <si>
    <t>PEDRAZA MORALES DIANA CAROLINA</t>
  </si>
  <si>
    <t>313 4092006</t>
  </si>
  <si>
    <t>beetel8@hotmail.com;dpedraz9@uniminuto.edu.co</t>
  </si>
  <si>
    <t>dpedraz9@uniminuto.edu.co</t>
  </si>
  <si>
    <t>PEDRAZA RODRIGUEZ JENNY CAROLINA</t>
  </si>
  <si>
    <t>jennypedraza_22@hotmail.com;jpedra23@uniminuto.edu.co</t>
  </si>
  <si>
    <t>jpedra23@uniminuto.edu.co</t>
  </si>
  <si>
    <t>PEDROZA QUINTERO SANDRA ISABEL</t>
  </si>
  <si>
    <t>313 2521467</t>
  </si>
  <si>
    <t>sandra.pedroza@hotmial.com;spedroza@uniminuto.edu.co</t>
  </si>
  <si>
    <t>spedroza@uniminuto.edu.co</t>
  </si>
  <si>
    <t>PELAEZ LUGO ADRIANA EDITH</t>
  </si>
  <si>
    <t>310 2529631</t>
  </si>
  <si>
    <t>nanus_ko114@hotmail.com;apelaez1@uniminuto.edu.co</t>
  </si>
  <si>
    <t>apelaez1@uniminuto.edu.co</t>
  </si>
  <si>
    <t>PELAEZ MONTES JOHN MARIO</t>
  </si>
  <si>
    <t>johnma1002@hotmail.com;jpelaez6@uniminuto.edu.co</t>
  </si>
  <si>
    <t>jpelaez6@uniminuto.edu.co</t>
  </si>
  <si>
    <t>PENAGOS DIAZ YILMAR ALBERTO</t>
  </si>
  <si>
    <t>314 3910614</t>
  </si>
  <si>
    <t>yanda.lacoste@hotmail.com;ypenago4@uniminuto.edu.co</t>
  </si>
  <si>
    <t>ypenago4@uniminuto.edu.co</t>
  </si>
  <si>
    <t xml:space="preserve">PERDOMO MOLINA MARLON </t>
  </si>
  <si>
    <t>312 3904270</t>
  </si>
  <si>
    <t>argsmn@hotmail.com;mperdo15@uniminuto.edu.co</t>
  </si>
  <si>
    <t>mperdo15@uniminuto.edu.co</t>
  </si>
  <si>
    <t>PEREZ DAZA CRISTIAN CAMILO</t>
  </si>
  <si>
    <t>091 8259387</t>
  </si>
  <si>
    <t>cristhian1092pd@hotmail.com;cperezda@uniminuto.edu.co</t>
  </si>
  <si>
    <t>cperezda@uniminuto.edu.co</t>
  </si>
  <si>
    <t>PEREZ ESTRADA YESICA ROCIO</t>
  </si>
  <si>
    <t>1 7784356</t>
  </si>
  <si>
    <t>lualsanmo19@hotmail.com;sceperezmakro@hotmail.com;yperezmakro@hotmail.com;ypereze1@uniminuto.edu.co</t>
  </si>
  <si>
    <t>PEREZ MAHECHA OLGA YANETH</t>
  </si>
  <si>
    <t>yanangel@hotmail.es;operezm2@uniminuto.edu.co</t>
  </si>
  <si>
    <t>operezm2@uniminuto.edu.co</t>
  </si>
  <si>
    <t xml:space="preserve">PEREZ MORA JANETH </t>
  </si>
  <si>
    <t>311 3235700</t>
  </si>
  <si>
    <t>jperez11@misena.edu.co;jperez15@uniminuto.edu.co</t>
  </si>
  <si>
    <t>jperez15@uniminuto.edu.co</t>
  </si>
  <si>
    <t>PEREZ OCAMPO MARIA FERNANDA</t>
  </si>
  <si>
    <t>4 4517110</t>
  </si>
  <si>
    <t>320 7743766</t>
  </si>
  <si>
    <t>fer_16oct@hotmail.com;mperezoc@uniminuto.edu.co</t>
  </si>
  <si>
    <t>mperezoc@uniminuto.edu.co</t>
  </si>
  <si>
    <t xml:space="preserve">PEREZ PINEDA IVONETH </t>
  </si>
  <si>
    <t>314 3952380</t>
  </si>
  <si>
    <t>iperezpi@uniminuto.edu.co</t>
  </si>
  <si>
    <t xml:space="preserve">PEREZ PINEDA JOHANNA </t>
  </si>
  <si>
    <t>314 2441212</t>
  </si>
  <si>
    <t>johannapika@hotmail.es;johannapika_85@hotmail.com;jperezpi@uniminuto.edu.co</t>
  </si>
  <si>
    <t>jperezpi@uniminuto.edu.co</t>
  </si>
  <si>
    <t>PEREZ RODRIGUEZ HEVER ANTONIO</t>
  </si>
  <si>
    <t>hperezr1@uniminuto.edu.co</t>
  </si>
  <si>
    <t>PEREZ RODRIGUEZ JAIME ALBERTO</t>
  </si>
  <si>
    <t>311 5810735</t>
  </si>
  <si>
    <t>jp.axel@hotmail.com;jperez13@uniminuto.edu.co</t>
  </si>
  <si>
    <t>jperez13@uniminuto.edu.co</t>
  </si>
  <si>
    <t>PEREZ SALAZAR KERLY GINETH</t>
  </si>
  <si>
    <t>kergi17@hotmail.com;kperezsa@uniminuto.edu.co</t>
  </si>
  <si>
    <t>kperezsa@uniminuto.edu.co</t>
  </si>
  <si>
    <t>PEREZ TRIBALDO IVONNE MARITZA</t>
  </si>
  <si>
    <t>eivonne01@yahoo.es;ipereztr@uniminuto.edu.co</t>
  </si>
  <si>
    <t>ipereztr@uniminuto.edu.co</t>
  </si>
  <si>
    <t>PERILLA FAGUA JAVIER HERNANDO</t>
  </si>
  <si>
    <t>favito_89@hotmail.com;jperill1@uniminuto.edu.co</t>
  </si>
  <si>
    <t>jperill1@uniminuto.edu.co</t>
  </si>
  <si>
    <t xml:space="preserve">PETECUA SANCHEZ CAROLINA </t>
  </si>
  <si>
    <t>314 4341126</t>
  </si>
  <si>
    <t>320 4431239</t>
  </si>
  <si>
    <t>toxic_candy_94@hotmail.com;cpetecua@uniminuto.edu.co</t>
  </si>
  <si>
    <t>cpetecua@uniminuto.edu.co</t>
  </si>
  <si>
    <t>PEÑA CASTIBLANCO JENNY DAYAN</t>
  </si>
  <si>
    <t>1 4395488</t>
  </si>
  <si>
    <t>dj.dayana_1992@hotmail.com;jpeacas1@uniminuto.edu.co</t>
  </si>
  <si>
    <t>jpeacas1@uniminuto.edu.co</t>
  </si>
  <si>
    <t>PEÑA COMEZAQUIRA ANGELA PATRICIA</t>
  </si>
  <si>
    <t>apeacome@uniminuto.edu.co</t>
  </si>
  <si>
    <t xml:space="preserve">PEÑA DIAZ ANDREA </t>
  </si>
  <si>
    <t>andreita76_10@hotmail.com;apeadia1@uniminuto.edu.co</t>
  </si>
  <si>
    <t>apeadia1@uniminuto.edu.co</t>
  </si>
  <si>
    <t>PEÑA FERNANDEZ JOSE NORBERTO</t>
  </si>
  <si>
    <t>310 2522085</t>
  </si>
  <si>
    <t>jnpf.1992@hotmail.com;jpeafern@uniminuto.edu.co</t>
  </si>
  <si>
    <t>jpeafern@uniminuto.edu.co</t>
  </si>
  <si>
    <t>PEÑA FORERO MYLKAN PAMELA</t>
  </si>
  <si>
    <t>1 2696135</t>
  </si>
  <si>
    <t>mylk-pame@hotmail.com;mpeafore@uniminuto.edu.co</t>
  </si>
  <si>
    <t>mpeafore@uniminuto.edu.co</t>
  </si>
  <si>
    <t>PEÑA GARZON JEFFERSON PEÑA GARZON JEFFERSON</t>
  </si>
  <si>
    <t>jefferfut15@hotmail.com;jefferson.pgarzon@gmail.com;jpeagar1@uniminuto.edu.co</t>
  </si>
  <si>
    <t>jpeagar1@uniminuto.edu.co</t>
  </si>
  <si>
    <t>PEÑA GOMEZ NELSON FERNANDO</t>
  </si>
  <si>
    <t>npeagome@uniminuto.edu.co</t>
  </si>
  <si>
    <t>PEÑA LADINO SANDRA MILENA</t>
  </si>
  <si>
    <t>samixx_18@hotmail.com;spealadi@uniminuto.edu.co</t>
  </si>
  <si>
    <t>spealadi@uniminuto.edu.co</t>
  </si>
  <si>
    <t>PEÑA ORTIZ MILDRED KATHERINE</t>
  </si>
  <si>
    <t>123 3143204</t>
  </si>
  <si>
    <t>mickypoesin32@hotmai.com;mpeaort1@uniminuto.edu.co</t>
  </si>
  <si>
    <t>mpeaort1@uniminuto.edu.co</t>
  </si>
  <si>
    <t xml:space="preserve">PEÑA RIVERA ALBERTO </t>
  </si>
  <si>
    <t>apearive@uniminuto.edu.co</t>
  </si>
  <si>
    <t>PEÑA SOSA EDGAR ALBERTO</t>
  </si>
  <si>
    <t>310 2375950</t>
  </si>
  <si>
    <t>edgar5930@gmail.com;epeasosa@uniminuto.edu.co</t>
  </si>
  <si>
    <t>epeasosa@uniminuto.edu.co</t>
  </si>
  <si>
    <t>PEÑA VARGAS CRISTIAN CAMILO</t>
  </si>
  <si>
    <t>317 4395501</t>
  </si>
  <si>
    <t>zeus17_25@hotmail.com;cpeavar1@uniminuto.edu.co</t>
  </si>
  <si>
    <t>cpeavar1@uniminuto.edu.co</t>
  </si>
  <si>
    <t>PEÑALOZA CASTELLANOS CRISTIAN MAURICIO</t>
  </si>
  <si>
    <t>317 8491205</t>
  </si>
  <si>
    <t>ridux-17@hotmail.com;cpealoz1@uniminuto.edu.co</t>
  </si>
  <si>
    <t>cpealoz1@uniminuto.edu.co</t>
  </si>
  <si>
    <t>PEÑALOZA ESCARPETA ANGELA PATRICIA</t>
  </si>
  <si>
    <t>314 4889292</t>
  </si>
  <si>
    <t>angelasterling@hotmail.com;apealoz5@uniminuto.edu.co</t>
  </si>
  <si>
    <t>apealoz5@uniminuto.edu.co</t>
  </si>
  <si>
    <t>PINEDA  GALEANO EDISON ANDRES</t>
  </si>
  <si>
    <t>312 3378932</t>
  </si>
  <si>
    <t>edisonapineda@hotmail.com;epineda6@uniminuto.edu.co</t>
  </si>
  <si>
    <t>epineda6@uniminuto.edu.co</t>
  </si>
  <si>
    <t>PINEDA GRISALES VANESSA IVONNE</t>
  </si>
  <si>
    <t>318 3578561</t>
  </si>
  <si>
    <t>snaidermantilla@hotmail.com;vpinedag@uniminuto.edu.co</t>
  </si>
  <si>
    <t>vpinedag@uniminuto.edu.co</t>
  </si>
  <si>
    <t>PINEDA PERILLA ANGEI NATALIA</t>
  </si>
  <si>
    <t>320 6969262</t>
  </si>
  <si>
    <t>angie-3023@hotmail.com;apined14@uniminuto.edu.co</t>
  </si>
  <si>
    <t>apined14@uniminuto.edu.co</t>
  </si>
  <si>
    <t>PINILLA AHUMADA ANA ISABEL</t>
  </si>
  <si>
    <t>310 7507928</t>
  </si>
  <si>
    <t>naabelsa:84@yahoo.com;apinill7@uniminuto.edu.co</t>
  </si>
  <si>
    <t>apinill7@uniminuto.edu.co</t>
  </si>
  <si>
    <t>PINILLA SAIZ SANDRA MILENA</t>
  </si>
  <si>
    <t>310 3347808</t>
  </si>
  <si>
    <t>sandra-mile_82@hotmail.com;spinill2@uniminuto.edu.co</t>
  </si>
  <si>
    <t>spinill2@uniminuto.edu.co</t>
  </si>
  <si>
    <t>PINZON CASTRO HERNAN CAMILO</t>
  </si>
  <si>
    <t>323 4264400</t>
  </si>
  <si>
    <t>camiloparawhore@hotmail.com;hcpc_metal14@hotmail.com;hpinzonc@uniminuto.edu.co</t>
  </si>
  <si>
    <t>hpinzonc@uniminuto.edu.co</t>
  </si>
  <si>
    <t>PINZON ESPITIA SONIA ESPERANZA</t>
  </si>
  <si>
    <t>320 4479252</t>
  </si>
  <si>
    <t>spinzone@uniminuto.edu.co</t>
  </si>
  <si>
    <t xml:space="preserve">PINZON GUTIERREZ ROSAURA </t>
  </si>
  <si>
    <t>rosaurapinzongutierres@hotmail.com;rpinzon2@uniminuto.edu.co</t>
  </si>
  <si>
    <t>rpinzon2@uniminuto.edu.co</t>
  </si>
  <si>
    <t>PINZON LOPEZ MARY LUZ</t>
  </si>
  <si>
    <t>320 4357944</t>
  </si>
  <si>
    <t>marypinzon78@hotmail.com;mpinzo19@uniminuto.edu.co</t>
  </si>
  <si>
    <t>mpinzo19@uniminuto.edu.co</t>
  </si>
  <si>
    <t>PINZON MARTINEZ LAURA JOHANNA</t>
  </si>
  <si>
    <t>laurita_1592@hotmail.com;lpinzonm@uniminuto.edu.co</t>
  </si>
  <si>
    <t>lpinzonm@uniminuto.edu.co</t>
  </si>
  <si>
    <t>PINZON MUÑOZ HAIBER ALEXANDER</t>
  </si>
  <si>
    <t>315 6071110</t>
  </si>
  <si>
    <t>haiberalexpin@yahoo.com.mx;hpinzonm@uniminuto.edu.co</t>
  </si>
  <si>
    <t>hpinzonm@uniminuto.edu.co</t>
  </si>
  <si>
    <t>PINZON PEREZ SANDRA MILENA</t>
  </si>
  <si>
    <t>1 7121720</t>
  </si>
  <si>
    <t>sandrura@yahoo.com;spinzonp@uniminuto.edu;spinzonp@uniminuto.edu.co</t>
  </si>
  <si>
    <t>spinzonp@uniminuto.edu.co</t>
  </si>
  <si>
    <t>PINZON PEREZ VANESSA LORENA</t>
  </si>
  <si>
    <t>chicaprisston@hotmail.es;vpinzonp@uniminuto.edu.co</t>
  </si>
  <si>
    <t>vpinzonp@uniminuto.edu.co</t>
  </si>
  <si>
    <t>PINZON RAMIREZ LEIDY JAHANNA</t>
  </si>
  <si>
    <t>314 3930391</t>
  </si>
  <si>
    <t>lady_p_10@hotmail.com;lpinzo13@uniminuto.edu.co</t>
  </si>
  <si>
    <t>lpinzo13@uniminuto.edu.co</t>
  </si>
  <si>
    <t>PIÑA CUBILLOS HEINER YESID</t>
  </si>
  <si>
    <t>310 6532867</t>
  </si>
  <si>
    <t>yesid.centauro.pia@gmail.com;hpiacubi@uniminuto.edu.co</t>
  </si>
  <si>
    <t>hpiacubi@uniminuto.edu.co</t>
  </si>
  <si>
    <t>PIÑEROS CALDERON VIVIANA LIZETH</t>
  </si>
  <si>
    <t>1 7321517</t>
  </si>
  <si>
    <t>viviss109@hotmail.com;vpierosc@uniminuto.edu.co</t>
  </si>
  <si>
    <t>vpierosc@uniminuto.edu.co</t>
  </si>
  <si>
    <t>PIÑILLA PEÑA MANUEL EDUARDO</t>
  </si>
  <si>
    <t>313 3660216</t>
  </si>
  <si>
    <t>manuel_1992dc@hotmail.com;manueleitor_007@hotmail.com;mpiillap@uniminuto.edu.co</t>
  </si>
  <si>
    <t>mpiillap@uniminuto.edu.co</t>
  </si>
  <si>
    <t>PLAZAS RAMIREZ FREDY YESID</t>
  </si>
  <si>
    <t>314 3084304</t>
  </si>
  <si>
    <t>federico_p89@hotmail.com;fplazasr@uniminuto.edu.co</t>
  </si>
  <si>
    <t>fplazasr@uniminuto.edu.co</t>
  </si>
  <si>
    <t>POLO LARA INGRIT PAOLA</t>
  </si>
  <si>
    <t>ipololar@uniminuto.edu.co</t>
  </si>
  <si>
    <t>PORRAS MONGUI KAREN DAHIANA</t>
  </si>
  <si>
    <t>320 2868897</t>
  </si>
  <si>
    <t>dahiakc-0109@hotmail.com;kporrasm@uniminuto.edu.co</t>
  </si>
  <si>
    <t>kporrasm@uniminuto.edu.co</t>
  </si>
  <si>
    <t>POVEDA GONZALEZ YENY PAOLA</t>
  </si>
  <si>
    <t>yenypao1981@hotmail.com;ypoveda1@uniminuto.edu.co</t>
  </si>
  <si>
    <t>POVEDA ROMERO SANDRA MILENA</t>
  </si>
  <si>
    <t>316 8582063</t>
  </si>
  <si>
    <t>sandraxp1@yahoo.es;spoveda1@uniminuto.edu;spoveda1@uniminuto.edu.co</t>
  </si>
  <si>
    <t>spoveda1@uniminuto.edu.co</t>
  </si>
  <si>
    <t>PRADA BARBOSA NIDIA YAZMIN</t>
  </si>
  <si>
    <t>316 8584531</t>
  </si>
  <si>
    <t>jazminidi@yahoo.es;npradaba@uniminuto.edu.co</t>
  </si>
  <si>
    <t>npradaba@uniminuto.edu.co</t>
  </si>
  <si>
    <t xml:space="preserve">PRADA LOZANO JAVIER </t>
  </si>
  <si>
    <t>316 4573563</t>
  </si>
  <si>
    <t>javito0228@hotmail.com;jpradalo@uniminuto.edu.co</t>
  </si>
  <si>
    <t>jpradalo@uniminuto.edu.co</t>
  </si>
  <si>
    <t>PRECIADO RUIZ NUBIA ESPERANZA</t>
  </si>
  <si>
    <t>315 2631133</t>
  </si>
  <si>
    <t>npreciad@uniminuto.edu.co</t>
  </si>
  <si>
    <t>PRECIADO VELASQUEZ KAREN DANIELA</t>
  </si>
  <si>
    <t>314 3836207</t>
  </si>
  <si>
    <t>kdanielapu@hotmail.com;kprecia1@uniminuto.edu.co</t>
  </si>
  <si>
    <t>kprecia1@uniminuto.edu.co</t>
  </si>
  <si>
    <t>PREGONERO GARZON LUZ MILA</t>
  </si>
  <si>
    <t>312 3522899</t>
  </si>
  <si>
    <t>magdipre@yahoo.es;lpregone@uniminuto.edu.co</t>
  </si>
  <si>
    <t>lpregone@uniminuto.edu.co</t>
  </si>
  <si>
    <t>PRIETO CARLOS KAREN MILENA</t>
  </si>
  <si>
    <t>flakaren0161986@hotmail.com;garskaren@hotmail.com;kprietoc@uniminuto.edu.co</t>
  </si>
  <si>
    <t>PRIETO HEREDIA WILLIAM FRANCISCO</t>
  </si>
  <si>
    <t>william.814@hotmail.com;wprietoh@uniminuto.edu.co</t>
  </si>
  <si>
    <t>wprietoh@uniminuto.edu.co</t>
  </si>
  <si>
    <t>PRIETO MARTINEZ LIDIA CONSTANZA</t>
  </si>
  <si>
    <t>311 2095693</t>
  </si>
  <si>
    <t>constanza_2602@hotmail.com;lpriet12@uniminuto.edu.co</t>
  </si>
  <si>
    <t>lpriet12@uniminuto.edu.co</t>
  </si>
  <si>
    <t>PRIETO VALDERRAMA JEIMMY ADRIANA</t>
  </si>
  <si>
    <t>310 7713863</t>
  </si>
  <si>
    <t>jeimmi18@hotmail.com;jprietov@uniminuto.edu.co</t>
  </si>
  <si>
    <t>jprietov@uniminuto.edu.co</t>
  </si>
  <si>
    <t>PUCHICUÉ VARGAS BLANCA NUBIA</t>
  </si>
  <si>
    <t>nubia957@hotmail.es;bpuchicu@uniminuto.edu.co</t>
  </si>
  <si>
    <t>bpuchicu@uniminuto.edu.co</t>
  </si>
  <si>
    <t>PUENTES DELGADO DIANA KATHERINE</t>
  </si>
  <si>
    <t>311 2975138</t>
  </si>
  <si>
    <t>dpuent10@uniminuto.edu.co</t>
  </si>
  <si>
    <t xml:space="preserve">PUENTES DIAZ NEIDER </t>
  </si>
  <si>
    <t>312 3539677</t>
  </si>
  <si>
    <t>npuentes04@yahoo.es;npuente5@uniminuto.edu.co</t>
  </si>
  <si>
    <t>npuente5@uniminuto.edu.co</t>
  </si>
  <si>
    <t>PULGARIN ORTIZ MARIA LENYS</t>
  </si>
  <si>
    <t>temporalesgh@yahoo.com;mpulgar4@uniminuto.edu.co</t>
  </si>
  <si>
    <t>mpulgar4@uniminuto.edu.co</t>
  </si>
  <si>
    <t>PULIDO HURTADO KELLY JOHANNA</t>
  </si>
  <si>
    <t>metdarkell@hotrmail.com;kpulidoh@uniminuto.edu.co</t>
  </si>
  <si>
    <t>kpulidoh@uniminuto.edu.co</t>
  </si>
  <si>
    <t>PULIDO OCAMPO MAIRA ALEJANDRA</t>
  </si>
  <si>
    <t>310 7547267</t>
  </si>
  <si>
    <t>mayuyis_24@hotmail.com;mpulidoo@uniminuto.edu.co</t>
  </si>
  <si>
    <t>mpulidoo@uniminuto.edu.co</t>
  </si>
  <si>
    <t>PULIDO ORDOÑEZ KAREN JIMENA</t>
  </si>
  <si>
    <t>1 3212477</t>
  </si>
  <si>
    <t>ximkap@hotmail.com;kpulidoo@uniminuto.edu.co</t>
  </si>
  <si>
    <t>kpulidoo@uniminuto.edu.co</t>
  </si>
  <si>
    <t>QUEMBA OLIVARES MARTHA CECILIA</t>
  </si>
  <si>
    <t>maquemba@etb.net.co;mquembao@uniminuto.edu.co</t>
  </si>
  <si>
    <t>mquembao@uniminuto.edu.co</t>
  </si>
  <si>
    <t>QUIMBAY CARRILLO JOHN DANHELBER CAMILO</t>
  </si>
  <si>
    <t>313 4190065</t>
  </si>
  <si>
    <t>danhelber_30@hotmail.com;jquimba3@uniminuto.edu.co</t>
  </si>
  <si>
    <t>jquimba3@uniminuto.edu.co</t>
  </si>
  <si>
    <t>QUIMBAY RODRIGUEZ LUZ MERY</t>
  </si>
  <si>
    <t>320 2019187</t>
  </si>
  <si>
    <t>luzmery2007@hotmail.com;lquimba1@uniminuto.edu.co</t>
  </si>
  <si>
    <t>lquimba1@uniminuto.edu.co</t>
  </si>
  <si>
    <t>QUIMBAY TALERO DAVID ANDRES</t>
  </si>
  <si>
    <t>310 3302654</t>
  </si>
  <si>
    <t>nitroshar@hotmail.es;dquimba2@uniminuto.edu.co</t>
  </si>
  <si>
    <t>dquimba2@uniminuto.edu.co</t>
  </si>
  <si>
    <t xml:space="preserve">QUIMBAYO MUÑOZ FERNANDO </t>
  </si>
  <si>
    <t>313 8168996</t>
  </si>
  <si>
    <t>fernandoquimbayo@hotmail.com;fquimba2@uniminuto.edu.co</t>
  </si>
  <si>
    <t>fquimba2@uniminuto.edu.co</t>
  </si>
  <si>
    <t>QUINTANA DAZA WENDY YORELY</t>
  </si>
  <si>
    <t>315 8454572</t>
  </si>
  <si>
    <t>ahuyamita@hotmail.com;wquinta2@uniminuto.edu.co</t>
  </si>
  <si>
    <t>wquinta2@uniminuto.edu.co</t>
  </si>
  <si>
    <t>QUINTERO BELTRAN LEIDY ALEJANDRA</t>
  </si>
  <si>
    <t>ardnajela-0814@hotmail.com;lquint41@uniminuto.edu.co</t>
  </si>
  <si>
    <t>lquint41@uniminuto.edu.co</t>
  </si>
  <si>
    <t>QUINTERO BRAVO LOREN JOHANA</t>
  </si>
  <si>
    <t>098 2403843</t>
  </si>
  <si>
    <t>314 4624185</t>
  </si>
  <si>
    <t>jhobys17@hotmail.com;lquint23@uniminuto.edu.co</t>
  </si>
  <si>
    <t>lquint23@uniminuto.edu.co</t>
  </si>
  <si>
    <t>QUINTERO GARZON KELLY JHOJANNA</t>
  </si>
  <si>
    <t>kellyjhojanna@yahoo.es;kquinte6@uniminuto.edu.co</t>
  </si>
  <si>
    <t>kquinte6@uniminuto.edu.co</t>
  </si>
  <si>
    <t>QUINTERO RODRIGUEZ ANDREA KATERINE</t>
  </si>
  <si>
    <t>311 2509754</t>
  </si>
  <si>
    <t>katicar60@gmail.com;aquint42@uniminuto.edu.co</t>
  </si>
  <si>
    <t>aquint42@uniminuto.edu.co</t>
  </si>
  <si>
    <t>QUINTERO RODRIGUEZ MICHAEL ARTURO</t>
  </si>
  <si>
    <t>312 3055001</t>
  </si>
  <si>
    <t>likkillarmycsb@hotmail.com;mquint26@uniminuto.edu.co</t>
  </si>
  <si>
    <t>mquint26@uniminuto.edu.co</t>
  </si>
  <si>
    <t>QUINTERO TIMANA LADY JOHANNA</t>
  </si>
  <si>
    <t>1 7292942</t>
  </si>
  <si>
    <t>desegner_apv@hotmail.com;lquint47@uniminuto.edu.co</t>
  </si>
  <si>
    <t>lquint47@uniminuto.edu.co</t>
  </si>
  <si>
    <t>QUINTERO URIBE GUSTAVO ORLANDO</t>
  </si>
  <si>
    <t>317 5180841</t>
  </si>
  <si>
    <t>tavo_bus1286@hotmail.com;gquint23@uniminuto.edu.co</t>
  </si>
  <si>
    <t>gquint23@uniminuto.edu.co</t>
  </si>
  <si>
    <t>QUINTERO URIBE TABATA YAHAIRA</t>
  </si>
  <si>
    <t>sixla-17@hotmail.com;tquinte2@uniminuto.edu.co</t>
  </si>
  <si>
    <t>tquinte2@uniminuto.edu.co</t>
  </si>
  <si>
    <t>QUINTERO VALDES INGRID PAOLA</t>
  </si>
  <si>
    <t>313 8958399</t>
  </si>
  <si>
    <t>ingridlunakis@hotmail.com;iquinte4@uniminuto.edu.co</t>
  </si>
  <si>
    <t>iquinte4@uniminuto.edu.co</t>
  </si>
  <si>
    <t>QUINTERO ZAPATA EDNA EMILIANA</t>
  </si>
  <si>
    <t>301 7871881</t>
  </si>
  <si>
    <t>getbeikers_176@hotmail.com;equint20@uniminuto.edu.co</t>
  </si>
  <si>
    <t>equint20@uniminuto.edu.co</t>
  </si>
  <si>
    <t xml:space="preserve">QUIROGA QUITIAN JENNIFER </t>
  </si>
  <si>
    <t>j_en_ni92@hotmail.com;jquiro21@uniminuto.edu.co</t>
  </si>
  <si>
    <t>jquiro21@uniminuto.edu.co</t>
  </si>
  <si>
    <t>QUIROGA USAQUEN LEIDY ANGELICA</t>
  </si>
  <si>
    <t>312 4754383</t>
  </si>
  <si>
    <t>quirogaleidy@rockethotmail.com.com;lquiro22@uniminuto.edu.co</t>
  </si>
  <si>
    <t>lquiro22@uniminuto.edu.co</t>
  </si>
  <si>
    <t>QUIROZ GAVIRIA CARLOS ENRIQUE</t>
  </si>
  <si>
    <t>031 8468336</t>
  </si>
  <si>
    <t>cquirozg@uniminuto.edu.co</t>
  </si>
  <si>
    <t>QUIÑONES LEON MICHEL ANDRES</t>
  </si>
  <si>
    <t>321 3283673</t>
  </si>
  <si>
    <t>maick-1994@hotmail.com;mquion11@uniminuto.edu.co</t>
  </si>
  <si>
    <t>mquion11@uniminuto.edu.co</t>
  </si>
  <si>
    <t>RAMIREZ ARANGURE EDWIN JAIR</t>
  </si>
  <si>
    <t>449 5735</t>
  </si>
  <si>
    <t>jair_ramirez444@hotmail.com;eramir75@uniminuto.edu.co</t>
  </si>
  <si>
    <t>eramir75@uniminuto.edu.co</t>
  </si>
  <si>
    <t>RAMIREZ BENAVIDES BRIGITTE NATALIA</t>
  </si>
  <si>
    <t>1 8035390</t>
  </si>
  <si>
    <t>brinarabe.1998@gmail.com;brinarabe_1998@hotmail.com;bramir10@uniminuto.edu.co</t>
  </si>
  <si>
    <t>bramir10@uniminuto.edu.co</t>
  </si>
  <si>
    <t>RAMIREZ GONZALEZ MARTHA ISABEL</t>
  </si>
  <si>
    <t>311 4729050</t>
  </si>
  <si>
    <t>marthaisa11@gmail.com;mrami100@uniminuto.edu.co</t>
  </si>
  <si>
    <t>mrami100@uniminuto.edu.co</t>
  </si>
  <si>
    <t xml:space="preserve">RAMIREZ LEYLA </t>
  </si>
  <si>
    <t>314 2302071</t>
  </si>
  <si>
    <t>angelita0622@gmail.com;lramir94@uniminuto.edu.co</t>
  </si>
  <si>
    <t>lramir94@uniminuto.edu.co</t>
  </si>
  <si>
    <t>RAMIREZ LOPEZ LAURA ISABEL</t>
  </si>
  <si>
    <t>311 5312397</t>
  </si>
  <si>
    <t>laurita81491@hotmail.com;lrami138@uniminuto.edu.co</t>
  </si>
  <si>
    <t>lrami138@uniminuto.edu.co</t>
  </si>
  <si>
    <t>RAMIREZ MARTINEZ LUCY STEFFANY</t>
  </si>
  <si>
    <t>1 3108839</t>
  </si>
  <si>
    <t>lucesita_091@hotmail.com;lrami102@uniminuto.edu.co</t>
  </si>
  <si>
    <t xml:space="preserve">RAMIREZ MARTINEZ YALILE </t>
  </si>
  <si>
    <t>313 4985522</t>
  </si>
  <si>
    <t>lileyaramaz@hotmail.com;yramir59@uniminuto.edu.co</t>
  </si>
  <si>
    <t>yramir59@uniminuto.edu.co</t>
  </si>
  <si>
    <t xml:space="preserve">RAMIREZ ORTIZ VANESSA </t>
  </si>
  <si>
    <t>vane30018@hotmail.com;vramir20@uniminuto.edu.co</t>
  </si>
  <si>
    <t>vramir20@uniminuto.edu.co</t>
  </si>
  <si>
    <t>RAMIREZ OSORIO MONICA ROCIO</t>
  </si>
  <si>
    <t>1 7125253</t>
  </si>
  <si>
    <t>moni198822@yahoo.es;mrami115@uniminuto.edu.co</t>
  </si>
  <si>
    <t>mrami115@uniminuto.edu.co</t>
  </si>
  <si>
    <t>RAMIREZ SANCHEZ ANDRES CAMILO</t>
  </si>
  <si>
    <t>311 8772373</t>
  </si>
  <si>
    <t>andres_ramirez2@hotmail.com;arami148@uniminuto.edu.co</t>
  </si>
  <si>
    <t>arami148@uniminuto.edu.co</t>
  </si>
  <si>
    <t xml:space="preserve">RAMIREZ SANTOS DAYANA </t>
  </si>
  <si>
    <t>dramir31@uniminuto.edu;dramir31@uniminuto.edu.co</t>
  </si>
  <si>
    <t>dramir31@uniminuto.edu.co</t>
  </si>
  <si>
    <t>RAMIREZ SERRANO MARGGIORI JULITZA</t>
  </si>
  <si>
    <t>031 8250100</t>
  </si>
  <si>
    <t>julitza.ramirez@gmail.com;mramir87@uniminuto.edu.co</t>
  </si>
  <si>
    <t>mramir87@uniminuto.edu.co</t>
  </si>
  <si>
    <t>RAMIREZ SILVA JAIR ALEXANDER</t>
  </si>
  <si>
    <t>jair350@hotmail.com;jrami129@uniminuto.edu.co</t>
  </si>
  <si>
    <t>jrami129@uniminuto.edu.co</t>
  </si>
  <si>
    <t>RAMIREZ TAFUR NASLIN YULEIDY</t>
  </si>
  <si>
    <t>098 2457522</t>
  </si>
  <si>
    <t>314 2515015</t>
  </si>
  <si>
    <t>yulian_2411@hotmail.com;yulian_2411@hotmail.es;nramir15@uniminuto.edu.co</t>
  </si>
  <si>
    <t>nramir15@uniminuto.edu.co</t>
  </si>
  <si>
    <t>RAMIREZ VENTO CLARA INES</t>
  </si>
  <si>
    <t>clarita8613@hotmail.com;crami100@uniminuto.edu.co</t>
  </si>
  <si>
    <t>crami100@uniminuto.edu.co</t>
  </si>
  <si>
    <t>RAMIREZ VERGARA IVAN NICOLAS</t>
  </si>
  <si>
    <t>321 3293020</t>
  </si>
  <si>
    <t>pulga_09@live.com;iramir15@uniminuto.edu.co</t>
  </si>
  <si>
    <t>iramir15@uniminuto.edu.co</t>
  </si>
  <si>
    <t>RAMIREZ VERGARA YURY KATHERINE</t>
  </si>
  <si>
    <t>031 2700827</t>
  </si>
  <si>
    <t>301 7350425</t>
  </si>
  <si>
    <t>katy_r18@hotmail.com;yramir41@uniminuto.edu.co</t>
  </si>
  <si>
    <t>yramir41@uniminuto.edu.co</t>
  </si>
  <si>
    <t>RAMOS ANGEL JULY PAOLA</t>
  </si>
  <si>
    <t>314 4820156</t>
  </si>
  <si>
    <t>jpra_765@hotmail.com;jramosan@uniminuto.edu.co</t>
  </si>
  <si>
    <t>jramosan@uniminuto.edu.co</t>
  </si>
  <si>
    <t>RAMOS GARCIA EDISON JAIR</t>
  </si>
  <si>
    <t>edisonramos1988@hotmail.com;eramosga@uniminuto.edu.co</t>
  </si>
  <si>
    <t>eramosga@uniminuto.edu.co</t>
  </si>
  <si>
    <t>RAMOS OLAYA CLAUDIA MARCELA</t>
  </si>
  <si>
    <t>313 3709857</t>
  </si>
  <si>
    <t>cramosol@uniminuto.edu.co</t>
  </si>
  <si>
    <t>RAMOS PAJARITO HEBER ALEJANDRO</t>
  </si>
  <si>
    <t>314 2324475</t>
  </si>
  <si>
    <t>loquillo327@hotmail.com;hramosp1@uniminuto.edu.co</t>
  </si>
  <si>
    <t>hramosp1@uniminuto.edu.co</t>
  </si>
  <si>
    <t>RAMOS PIÑEROS HELBERTH AUGUSTO</t>
  </si>
  <si>
    <t>320 3362640</t>
  </si>
  <si>
    <t>helrapi@hotmail.com;hramospi@uniminuto.edu.co</t>
  </si>
  <si>
    <t>hramospi@uniminuto.edu.co</t>
  </si>
  <si>
    <t>RAMOS PRIETO LINA MARCELA</t>
  </si>
  <si>
    <t>lramospr@uniminuto.edu.co</t>
  </si>
  <si>
    <t>RAMOS RODRIGUEZ JULIETH LORENA</t>
  </si>
  <si>
    <t>313 2660859</t>
  </si>
  <si>
    <t>julieth9403@hotmail.com;jramosr3@uniminuto.edu.co</t>
  </si>
  <si>
    <t>jramosr3@uniminuto.edu.co</t>
  </si>
  <si>
    <t>RAMOS RUIZ EDISSON DANIEL</t>
  </si>
  <si>
    <t>320 3007060</t>
  </si>
  <si>
    <t>edissonramos2011@gmail.com;eramosru@uniminuto.edu.co</t>
  </si>
  <si>
    <t>eramosru@uniminuto.edu.co</t>
  </si>
  <si>
    <t>RAMOS SABOGAL JUAN CAMILO</t>
  </si>
  <si>
    <t>321 4556553</t>
  </si>
  <si>
    <t>camilomaronelo@hotmail.com;jramossa@uniminuto.edu.co</t>
  </si>
  <si>
    <t>jramossa@uniminuto.edu.co</t>
  </si>
  <si>
    <t>RAMOS SALDAÑA YURY VIVIANA</t>
  </si>
  <si>
    <t>314 2239760</t>
  </si>
  <si>
    <t>yvrs123@hotmail.com;yramossa@uniminuto.edu.co</t>
  </si>
  <si>
    <t>yramossa@uniminuto.edu.co</t>
  </si>
  <si>
    <t>RATIVA LOPEZ MARLA YURLEY</t>
  </si>
  <si>
    <t>312 4997020</t>
  </si>
  <si>
    <t>flakix-2309@hotmail.com;mratival@uniminuto.edu.co</t>
  </si>
  <si>
    <t>mratival@uniminuto.edu.co</t>
  </si>
  <si>
    <t>RENDON BARTOLO LUZ ENITH</t>
  </si>
  <si>
    <t>apoyojudicial@hotmail.com;lrendon1@uniminuto.edu.co</t>
  </si>
  <si>
    <t>lrendon1@uniminuto.edu.co</t>
  </si>
  <si>
    <t>RENTERIA ROCHA HILDA YOKA</t>
  </si>
  <si>
    <t>01 3138960999</t>
  </si>
  <si>
    <t>yokahilda09@hotmail.com;hrenter1@uniminuto.edu.co</t>
  </si>
  <si>
    <t>hrenter1@uniminuto.edu.co</t>
  </si>
  <si>
    <t>RESTREPO CASTAÑEDA LUIS ANGEL</t>
  </si>
  <si>
    <t>314 3096286</t>
  </si>
  <si>
    <t>luisote_16@hotmail.com;lrestr34@uniminuto.edu.co</t>
  </si>
  <si>
    <t>lrestr34@uniminuto.edu.co</t>
  </si>
  <si>
    <t>RESTREPO SABOGAL WILLIAM ALEXANDER</t>
  </si>
  <si>
    <t>wuers800@hotmail.com;wrestre2@uniminuto.edu.co</t>
  </si>
  <si>
    <t>wrestre2@uniminuto.edu.co</t>
  </si>
  <si>
    <t>RESTREPO TRIANA KELVIN JAVIER</t>
  </si>
  <si>
    <t>091 7228388</t>
  </si>
  <si>
    <t>kelvinho-17@hotmail.com;krestre7@uniminuto.edu.co</t>
  </si>
  <si>
    <t>REY MAYORGA OSCAR YAMID</t>
  </si>
  <si>
    <t>312 3262485</t>
  </si>
  <si>
    <t>oreymayo@uniminuto.edu.co</t>
  </si>
  <si>
    <t>REY SOLER YUDY MABEL</t>
  </si>
  <si>
    <t>yuyarey@hotmail.com;yreysole@uniminuto.edu.co</t>
  </si>
  <si>
    <t>yreysole@uniminuto.edu.co</t>
  </si>
  <si>
    <t>REYES  FIGUEROA JORGE MILLER</t>
  </si>
  <si>
    <t>310 6669010</t>
  </si>
  <si>
    <t>reyesfigueroa@hotmail.com;jreyesfi@uniminuto.edu.co</t>
  </si>
  <si>
    <t>jreyesfi@uniminuto.edu.co</t>
  </si>
  <si>
    <t>REYES BALLESTEROS DEISI CAROLINA</t>
  </si>
  <si>
    <t>091 8265983</t>
  </si>
  <si>
    <t>312 3459461</t>
  </si>
  <si>
    <t>carolina033094@yahoo.com.ar;dreyesba@uniminuto.edu.co</t>
  </si>
  <si>
    <t>dreyesba@uniminuto.edu.co</t>
  </si>
  <si>
    <t>REYES BRAUSIN WIELKA YOSHIRA</t>
  </si>
  <si>
    <t>wielka2031@hotmail.com;wreyesbr@uniminuto.edu;wreyesbr@uniminuto.edu.co</t>
  </si>
  <si>
    <t>wreyesbr@uniminuto.edu.co</t>
  </si>
  <si>
    <t>REYES CARDENAS JHON JAIRO</t>
  </si>
  <si>
    <t>1 8910444</t>
  </si>
  <si>
    <t>chiguis15@hotmail.com;jreyesc4@uniminuto.edu.co</t>
  </si>
  <si>
    <t>jreyesc4@uniminuto.edu.co</t>
  </si>
  <si>
    <t>REYES LADINO DIANA CAROLINA</t>
  </si>
  <si>
    <t>millos13_1206@hotmail.com;dreyesla@uniminuto.edu.co</t>
  </si>
  <si>
    <t>dreyesla@uniminuto.edu.co</t>
  </si>
  <si>
    <t>REYES PEREZ KELLY JOHANNA</t>
  </si>
  <si>
    <t>310 2429004</t>
  </si>
  <si>
    <t>kelly.reyes.16@hotmail.com;kreyespe@uniminuto.edu.co</t>
  </si>
  <si>
    <t>kreyespe@uniminuto.edu.co</t>
  </si>
  <si>
    <t xml:space="preserve">REYES VARGAS MAURICIO </t>
  </si>
  <si>
    <t>321 2902014</t>
  </si>
  <si>
    <t>mauro.reyes77@hotmail.com;mreyesv2@uniminuto.edu.co</t>
  </si>
  <si>
    <t>mreyesv2@uniminuto.edu.co</t>
  </si>
  <si>
    <t>RIAÑO GONZALEZ AURA NELLY</t>
  </si>
  <si>
    <t>311 5316031</t>
  </si>
  <si>
    <t>lacari85@hotmail.com;ariaogom@uniminuto.edu.co</t>
  </si>
  <si>
    <t>ariaogom@uniminuto.edu.co</t>
  </si>
  <si>
    <t>RIAÑO GONZALEZ NYDIA ROCIO</t>
  </si>
  <si>
    <t>aroc16@hotmail.com;nriaogom@uniminuto.edu.co</t>
  </si>
  <si>
    <t>nriaogom@uniminuto.edu.co</t>
  </si>
  <si>
    <t>RIAÑO GUERRERO SUSAN IMELDA</t>
  </si>
  <si>
    <t>sir2729@gmial.com;sriaogue@uniminuto.edu.co</t>
  </si>
  <si>
    <t>sriaogue@uniminuto.edu.co</t>
  </si>
  <si>
    <t xml:space="preserve">RICARDO MURIEL ELIECER </t>
  </si>
  <si>
    <t>091 8360237</t>
  </si>
  <si>
    <t>301 7430462</t>
  </si>
  <si>
    <t>giecontabilidad@hotmail.com;ericardo@uniminuto.edu.co</t>
  </si>
  <si>
    <t>ericardo@uniminuto.edu.co</t>
  </si>
  <si>
    <t>RICAURTE VASQUEZ DANIELA ALEJANDRA</t>
  </si>
  <si>
    <t>321 4664927</t>
  </si>
  <si>
    <t>daniela@fastduckspaintball.com;danny158_@hotmail.com;dricaur1@uniminuto.edu.co</t>
  </si>
  <si>
    <t>dricaur1@uniminuto.edu.co</t>
  </si>
  <si>
    <t>RICO MERCHAN KATHERINE YOANA</t>
  </si>
  <si>
    <t>301 5158343</t>
  </si>
  <si>
    <t>katherime90@hotmail.com;kricomer@uniminuto.edu.co</t>
  </si>
  <si>
    <t>kricomer@uniminuto.edu.co</t>
  </si>
  <si>
    <t xml:space="preserve">RINCON AHUMADA MARLENE </t>
  </si>
  <si>
    <t>310 6463473</t>
  </si>
  <si>
    <t>marlenyk09@hotmail.com;mrincona@uniminuto.edu.co</t>
  </si>
  <si>
    <t>mrincona@uniminuto.edu.co</t>
  </si>
  <si>
    <t>RINCON ALARCON JENIFFER ALEXANDRA</t>
  </si>
  <si>
    <t>311 8595227</t>
  </si>
  <si>
    <t>youryenni@hotmail.com;jrinco63@uniminuto.edu.co</t>
  </si>
  <si>
    <t>jrinco63@uniminuto.edu.co</t>
  </si>
  <si>
    <t>RINCON CORTES CLELIA JAZMIN</t>
  </si>
  <si>
    <t>314 2936064</t>
  </si>
  <si>
    <t>angelikar77@hotmail.es;crinco23@uniminuto.edu.co</t>
  </si>
  <si>
    <t>crinco23@uniminuto.edu.co</t>
  </si>
  <si>
    <t>RINCON DUQUE NIDIA PAOLA</t>
  </si>
  <si>
    <t>312 3855596</t>
  </si>
  <si>
    <t>pukita_126@hotmail.com;nrincond@uniminuto.edu.co</t>
  </si>
  <si>
    <t>nrincond@uniminuto.edu.co</t>
  </si>
  <si>
    <t>RINCON GARCIA DAVID EDUARDO</t>
  </si>
  <si>
    <t>drincong@hotmail.com;drincong@uniminuto.edu.co</t>
  </si>
  <si>
    <t>drincong@uniminuto.edu.co</t>
  </si>
  <si>
    <t>RINCON JIMENEZ ALBERT FABIAN</t>
  </si>
  <si>
    <t>albert-frj@hotmail.com;arinconj@uniminuto.edu.co</t>
  </si>
  <si>
    <t>arinconj@uniminuto.edu.co</t>
  </si>
  <si>
    <t>RINCON OLLERO PEDRO VICENTE</t>
  </si>
  <si>
    <t>313 2510804</t>
  </si>
  <si>
    <t>petercorner08@hotmail.com;princon2@uniminuto.edu.co</t>
  </si>
  <si>
    <t>princon2@uniminuto.edu.co</t>
  </si>
  <si>
    <t xml:space="preserve">RINCON ORTIZ MAYERLIN </t>
  </si>
  <si>
    <t>320 4150198</t>
  </si>
  <si>
    <t>mayerly_2914@hotmail.com;mrincono@uniminuto.edu.co</t>
  </si>
  <si>
    <t>mrincono@uniminuto.edu.co</t>
  </si>
  <si>
    <t>RINCON RINCON GABRIEL ANTONIO</t>
  </si>
  <si>
    <t>313 3657086</t>
  </si>
  <si>
    <t>gabrielj@misena.edu.co;grincon5@uniminuto.edu.co</t>
  </si>
  <si>
    <t>grincon5@uniminuto.edu.co</t>
  </si>
  <si>
    <t>RINCON SIERRA LAURA MARIANA</t>
  </si>
  <si>
    <t>313 4940011</t>
  </si>
  <si>
    <t>lamaris063@hotmail.com;lrinco20@uniminuto.edu.co</t>
  </si>
  <si>
    <t>lrinco20@uniminuto.edu.co</t>
  </si>
  <si>
    <t>RINCON VERGARA DIEGO ANDRES</t>
  </si>
  <si>
    <t>031 7329129</t>
  </si>
  <si>
    <t>311 5990220</t>
  </si>
  <si>
    <t>diego-andres-02hotmail.com;drinco24@uniminuto.edu.co</t>
  </si>
  <si>
    <t>drinco24@uniminuto.edu.co</t>
  </si>
  <si>
    <t>RIOS CUERVO YULL ESTIVEN</t>
  </si>
  <si>
    <t>yrioscue@uniminuto.edu.co</t>
  </si>
  <si>
    <t>RIOS MARTINEZ GLORIA ESPERANZA</t>
  </si>
  <si>
    <t>091 6889037</t>
  </si>
  <si>
    <t>312 4338397</t>
  </si>
  <si>
    <t>gloriaeriosm7@gmail.com;griosmar@uniminuto.edu.co</t>
  </si>
  <si>
    <t>griosmar@uniminuto.edu.co</t>
  </si>
  <si>
    <t>RIOS PADILLA WALTER YORDAN</t>
  </si>
  <si>
    <t>313 3199925</t>
  </si>
  <si>
    <t>gladiador1234@hotmail.es;wriospad@uniminuto.edu.co</t>
  </si>
  <si>
    <t>wriospad@uniminuto.edu.co</t>
  </si>
  <si>
    <t>RISCANEVO RUSSI WILSON JAIR</t>
  </si>
  <si>
    <t>031 2998348</t>
  </si>
  <si>
    <t>jair-russi@hotmail.com;wriscane@uniminuto.edu.co</t>
  </si>
  <si>
    <t>wriscane@uniminuto.edu.co</t>
  </si>
  <si>
    <t>RIVERA MAYORGA MANUEL FELIPE</t>
  </si>
  <si>
    <t>312 5052100</t>
  </si>
  <si>
    <t>fos1205@hotmail.com;mriver30@uniminuto.edu.co</t>
  </si>
  <si>
    <t>mriver30@uniminuto.edu.co</t>
  </si>
  <si>
    <t>RIVERA PAIBA JONATHAN FERNANDO</t>
  </si>
  <si>
    <t>314 4526751</t>
  </si>
  <si>
    <t>ellocofercho@hotmail.com;jriver31@uniminuto.edu.co</t>
  </si>
  <si>
    <t>jriver31@uniminuto.edu.co</t>
  </si>
  <si>
    <t>RIVERA SERRANO MARIA FERNANDA</t>
  </si>
  <si>
    <t>314 3395468</t>
  </si>
  <si>
    <t>fifiafe@hotmail.com;mriver23@uniminuto.edu.co</t>
  </si>
  <si>
    <t>mriver23@uniminuto.edu.co</t>
  </si>
  <si>
    <t>RIVERA YEIMI KARIN</t>
  </si>
  <si>
    <t>314 5780859</t>
  </si>
  <si>
    <t>krinsita1010@hotmail.com;yrivera5@uniminuto.edu.co</t>
  </si>
  <si>
    <t>yrivera5@uniminuto.edu.co</t>
  </si>
  <si>
    <t>RIVEROS BARRERA YEIMMI ADRIANA</t>
  </si>
  <si>
    <t>yrivero2@uniminuto.edu.co</t>
  </si>
  <si>
    <t>RIVEROS CASALLAS HENRY FERNANDO</t>
  </si>
  <si>
    <t>321 4535997</t>
  </si>
  <si>
    <t>tierry-1989@hotmail.com;hrivero3@uniminuto.edu.co</t>
  </si>
  <si>
    <t>hrivero3@uniminuto.edu.co</t>
  </si>
  <si>
    <t>RIVEROS GUATIVA LIZETH DANIELA</t>
  </si>
  <si>
    <t>320 3192436</t>
  </si>
  <si>
    <t>lizdanis1203@hotmail.com;lrivero4@uniminuto.edu.co</t>
  </si>
  <si>
    <t>lrivero4@uniminuto.edu.co</t>
  </si>
  <si>
    <t>RIVEROS PULIDO VIVIANA ANDREA</t>
  </si>
  <si>
    <t>316 8322537</t>
  </si>
  <si>
    <t>vrivero1@uniminuto.edu.co</t>
  </si>
  <si>
    <t>ROBAYO  PAEZ KAREN FERNANDA</t>
  </si>
  <si>
    <t>312 5052256</t>
  </si>
  <si>
    <t>karenf_15@hotmail.com;krobayop@uniminuto.edu.co</t>
  </si>
  <si>
    <t>krobayop@uniminuto.edu.co</t>
  </si>
  <si>
    <t>ROBAYO AMAYA FREDY ALEXANDER</t>
  </si>
  <si>
    <t>frobayoa@uniminuto.edu;trestto2007@hotmail.com;frobayoa@uniminuto.edu.co</t>
  </si>
  <si>
    <t>frobayoa@uniminuto.edu.co</t>
  </si>
  <si>
    <t>ROBAYO CASTILLO JOSE LUIS</t>
  </si>
  <si>
    <t>311 2960372</t>
  </si>
  <si>
    <t>jo.lu.roca2@hotmail.com;jrobay12@uniminuto.edu.co</t>
  </si>
  <si>
    <t>jrobay12@uniminuto.edu.co</t>
  </si>
  <si>
    <t>ROBAYO MENDIVELSO YENNY CATERIN</t>
  </si>
  <si>
    <t>313 8355561</t>
  </si>
  <si>
    <t>310 6085335</t>
  </si>
  <si>
    <t>kattyarias_128@hotmail.com;yrobayom@uniminuto.edu.co</t>
  </si>
  <si>
    <t>yrobayom@uniminuto.edu.co</t>
  </si>
  <si>
    <t>RODRIGUEZ  RODRIGUEZ YANETH PATRICIA</t>
  </si>
  <si>
    <t>314 2441807</t>
  </si>
  <si>
    <t>j_patricia_r@hotmail.com;yrodri64@uniminuto.edu.co</t>
  </si>
  <si>
    <t>yrodri64@uniminuto.edu.co</t>
  </si>
  <si>
    <t>RODRIGUEZ APARICIO MARIA MATILDE</t>
  </si>
  <si>
    <t>311 2446683</t>
  </si>
  <si>
    <t>geomar23@gmail.com;mrodr177@uniminuto.edu.co</t>
  </si>
  <si>
    <t>mrodr177@uniminuto.edu.co</t>
  </si>
  <si>
    <t>RODRIGUEZ ARCIA STEFANY YUREIMA</t>
  </si>
  <si>
    <t>311 5795077</t>
  </si>
  <si>
    <t>stefy_-_@hotmail.com;srodri93@uniminuto.edu.co</t>
  </si>
  <si>
    <t>RODRIGUEZ ATEHORTUA KELLY JOHANNA</t>
  </si>
  <si>
    <t>091 8345168</t>
  </si>
  <si>
    <t>serkel01@hotmail.com;krodri30@uniminuto.edu.co</t>
  </si>
  <si>
    <t>krodri30@uniminuto.edu.co</t>
  </si>
  <si>
    <t>RODRIGUEZ BABATIVA JULIO CESAR</t>
  </si>
  <si>
    <t>316 8614540</t>
  </si>
  <si>
    <t>julioc.rodri@hotmail.com;jrodr369@uniminuto.edu.co</t>
  </si>
  <si>
    <t>jrodr369@uniminuto.edu.co</t>
  </si>
  <si>
    <t>RODRIGUEZ BAHAMON JOHN JAIRO</t>
  </si>
  <si>
    <t>1 7806477</t>
  </si>
  <si>
    <t>jhonnuevo@hotmail.com;jrodri53@uniminuto.edu.co</t>
  </si>
  <si>
    <t>jrodri53@uniminuto.edu.co</t>
  </si>
  <si>
    <t>RODRIGUEZ BASTIDAS LINDA CAROLINA</t>
  </si>
  <si>
    <t>rodriguez.lindab@yahoo.com.co;trebolsuerte800@hotmail.com;lrodr196@uniminuto.edu.co;luckyclover800@gmail.com</t>
  </si>
  <si>
    <t>lrodr196@uniminuto.edu.co</t>
  </si>
  <si>
    <t>RODRIGUEZ BOLIVAR CLAUDIA MARCELA</t>
  </si>
  <si>
    <t>313 3282231</t>
  </si>
  <si>
    <t>RODRIGUEZ BUITRAGO HELDA JAZMIN</t>
  </si>
  <si>
    <t>helda_jazmin@hotmail.com;hrodri48@uniminuto.edu.co</t>
  </si>
  <si>
    <t>hrodri48@uniminuto.edu.co</t>
  </si>
  <si>
    <t>RODRIGUEZ CADENA MARTHA JUDITH</t>
  </si>
  <si>
    <t>rvbmartha@hotmail.com;mrodr252@uniminuto.edu.co</t>
  </si>
  <si>
    <t>mrodr252@uniminuto.edu.co</t>
  </si>
  <si>
    <t>RODRIGUEZ CHIA JORGE ALBERTO</t>
  </si>
  <si>
    <t>031 7265630</t>
  </si>
  <si>
    <t>jarch1993@hotmail.com;jrodr387@uniminuto.edu.co</t>
  </si>
  <si>
    <t>jrodr387@uniminuto.edu.co</t>
  </si>
  <si>
    <t>RODRIGUEZ CORTES NESTOR HUMBERTO</t>
  </si>
  <si>
    <t>311 2571642</t>
  </si>
  <si>
    <t>320 2496166</t>
  </si>
  <si>
    <t>nestor.h32@hotmail.com;nrodri64@uniminuto.edu.co</t>
  </si>
  <si>
    <t>nrodri64@uniminuto.edu.co</t>
  </si>
  <si>
    <t>RODRIGUEZ CRUZ ZULY VANESSA</t>
  </si>
  <si>
    <t>zulyprincesa-93@hotmail.com;zulyrodriguez91@gmail.com;zrodrig6@uniminuto.edu.co</t>
  </si>
  <si>
    <t>zrodrig6@uniminuto.edu.co</t>
  </si>
  <si>
    <t>RODRIGUEZ CUELLAR CRISTIAN RENE</t>
  </si>
  <si>
    <t>321 4830437</t>
  </si>
  <si>
    <t>crodr174@uniminuto.edu.co</t>
  </si>
  <si>
    <t xml:space="preserve">RODRIGUEZ DIAZ ALEXANDRA </t>
  </si>
  <si>
    <t>kassandra3698@hotmail.com;arodr225@uniminuto.edu.co</t>
  </si>
  <si>
    <t>arodr225@uniminuto.edu.co</t>
  </si>
  <si>
    <t>RODRIGUEZ DIAZ MARIA ALEJANDRA</t>
  </si>
  <si>
    <t>314 4066737</t>
  </si>
  <si>
    <t>aleja527@hotmail.es;mrodr268@uniminuto.edu.co</t>
  </si>
  <si>
    <t>mrodr268@uniminuto.edu.co</t>
  </si>
  <si>
    <t>RODRIGUEZ DUQUE JHON ALEXANDER</t>
  </si>
  <si>
    <t>pjhonrd@hotmail.com;jrodr358@uniminuto.edu.co</t>
  </si>
  <si>
    <t>jrodr358@uniminuto.edu.co</t>
  </si>
  <si>
    <t>RODRIGUEZ DURAN OSCAR JAVIER</t>
  </si>
  <si>
    <t>320 2409364</t>
  </si>
  <si>
    <t>ar_w_en159@hotmail.com;orodri66@uniminuto.edu.co</t>
  </si>
  <si>
    <t>orodri66@uniminuto.edu.co</t>
  </si>
  <si>
    <t xml:space="preserve">RODRIGUEZ FRESNEDA IDALY </t>
  </si>
  <si>
    <t>313 4722918</t>
  </si>
  <si>
    <t>irodri32@uniminuto.edu.co</t>
  </si>
  <si>
    <t>RODRIGUEZ GARCIA YULIETH CAROLINA</t>
  </si>
  <si>
    <t>314 3159291</t>
  </si>
  <si>
    <t>yulieth2680@hotmail.com;yrodr108@uniminuto.edu.co</t>
  </si>
  <si>
    <t>yrodr108@uniminuto.edu.co</t>
  </si>
  <si>
    <t>RODRIGUEZ GARZON DEISY XIMENA</t>
  </si>
  <si>
    <t>312 5340529</t>
  </si>
  <si>
    <t>crax_xs06@hotmail.com;drodr143@uniminuto.edu.co</t>
  </si>
  <si>
    <t>drodr143@uniminuto.edu.co</t>
  </si>
  <si>
    <t>RODRIGUEZ GOMEZ GERMAN MAURICIO</t>
  </si>
  <si>
    <t>316 1679135</t>
  </si>
  <si>
    <t>mao.rodriguez16@gmail.com;grodri76@uniminuto.edu.co</t>
  </si>
  <si>
    <t>grodri76@uniminuto.edu.co</t>
  </si>
  <si>
    <t>RODRIGUEZ GOMEZ JUAN CAMILO</t>
  </si>
  <si>
    <t>camilo.1228@hotmail.es;jrodr411@uniminuto.edu.co</t>
  </si>
  <si>
    <t>jrodr411@uniminuto.edu.co</t>
  </si>
  <si>
    <t>RODRIGUEZ GOMEZ RUBEN EDUARDO</t>
  </si>
  <si>
    <t>313 8997740</t>
  </si>
  <si>
    <t>o1ruben@hotmail.com;rrodri63@uniminuto.edu.co</t>
  </si>
  <si>
    <t>rrodri63@uniminuto.edu.co</t>
  </si>
  <si>
    <t>RODRIGUEZ GONZALEZ KATHERIN ALEXANDRA</t>
  </si>
  <si>
    <t>321 4701500</t>
  </si>
  <si>
    <t>ka_la14@hotmail.com;krodri34@uniminuto.edu.co</t>
  </si>
  <si>
    <t>krodri34@uniminuto.edu.co</t>
  </si>
  <si>
    <t xml:space="preserve">RODRIGUEZ GUTIERREZ XIOMARA </t>
  </si>
  <si>
    <t>xiogreen@hotmail.com;xiomararg@gmail.com;xrodrig1@uniminuto.edu.co</t>
  </si>
  <si>
    <t>RODRIGUEZ HERNANDEZ LUIS ALFONSO</t>
  </si>
  <si>
    <t>320 8239223</t>
  </si>
  <si>
    <t>rodriguez_henandez@hotmail.es;lrodr230@uniminuto.edu.co</t>
  </si>
  <si>
    <t>lrodr230@uniminuto.edu.co</t>
  </si>
  <si>
    <t>RODRIGUEZ IBAÑEZ JORGE ISMAEL</t>
  </si>
  <si>
    <t>310 8654689</t>
  </si>
  <si>
    <t>jreiz@hotmail.com;jrodr284@uniminuto.edu.co</t>
  </si>
  <si>
    <t>jrodr284@uniminuto.edu.co</t>
  </si>
  <si>
    <t>RODRIGUEZ LEONARDO DANIEL</t>
  </si>
  <si>
    <t>312 5023396</t>
  </si>
  <si>
    <t>leonardolds2@hotmail.com;lrodri72@uniminuto.edu.co</t>
  </si>
  <si>
    <t>lrodri72@uniminuto.edu.co</t>
  </si>
  <si>
    <t>RODRIGUEZ LUCY VIVIANA</t>
  </si>
  <si>
    <t>320 4159158</t>
  </si>
  <si>
    <t>ivr1902@hotmail.com;lrodr292@uniminuto.edu.co</t>
  </si>
  <si>
    <t>lrodr292@uniminuto.edu.co</t>
  </si>
  <si>
    <t>RODRIGUEZ LUGO MICHEL ANLLELO</t>
  </si>
  <si>
    <t>michell.0311@hotmail.com;mrodr250@uniminuto.edu.co</t>
  </si>
  <si>
    <t>mrodr250@uniminuto.edu.co</t>
  </si>
  <si>
    <t>RODRIGUEZ MARTINEZ LEIDY YURLEY</t>
  </si>
  <si>
    <t>310 8080372</t>
  </si>
  <si>
    <t>lady-8702@hotmail.com;lrodr211@uniminuto.edu.co</t>
  </si>
  <si>
    <t>lrodr211@uniminuto.edu.co</t>
  </si>
  <si>
    <t>RODRIGUEZ MENDEZ ERIKA MERCEDES</t>
  </si>
  <si>
    <t>erikamarce17@hotmail.com;erodr102@uniminuto.edu.co</t>
  </si>
  <si>
    <t>erodr102@uniminuto.edu.co</t>
  </si>
  <si>
    <t>RODRIGUEZ NARANJO MONICA ANDREA</t>
  </si>
  <si>
    <t>091 8308063</t>
  </si>
  <si>
    <t>301 7178280</t>
  </si>
  <si>
    <t>mokina1992@hotmail.com;mrodr175@uniminuto.edu.co</t>
  </si>
  <si>
    <t>mrodr175@uniminuto.edu.co</t>
  </si>
  <si>
    <t>RODRIGUEZ OSORIO ANDRES GILBERTO</t>
  </si>
  <si>
    <t>arografic@gmail.com;arodr108@uniminuto.edu.co</t>
  </si>
  <si>
    <t>arodr108@uniminuto.edu.co</t>
  </si>
  <si>
    <t>RODRIGUEZ PAEZ JHON ALEJANDRO</t>
  </si>
  <si>
    <t>jrodr178@uniminuto.edu.co</t>
  </si>
  <si>
    <t>RODRIGUEZ PEREZ JENNIFER ANDREA</t>
  </si>
  <si>
    <t>andreinchis145@hotmail.com;jrodr395@uniminuto.edu.co</t>
  </si>
  <si>
    <t>jrodr395@uniminuto.edu.co</t>
  </si>
  <si>
    <t>RODRIGUEZ POVEDA EDDY SANTIAGO</t>
  </si>
  <si>
    <t>sanyeto_94@hotmail.com;erodri98@uniminuto.edu.co</t>
  </si>
  <si>
    <t>erodri98@uniminuto.edu.co</t>
  </si>
  <si>
    <t>RODRIGUEZ RAMIREZ DIANA PAOLA</t>
  </si>
  <si>
    <t>chocdian052@hotmail.com;drodr155@uniminuto.edu.co</t>
  </si>
  <si>
    <t>drodr155@uniminuto.edu.co</t>
  </si>
  <si>
    <t>RODRIGUEZ ROBLES ADRIANA KATHERINE</t>
  </si>
  <si>
    <t>catty0203@hotmail.com;arodr232@uniminuto.edu.co</t>
  </si>
  <si>
    <t>arodr232@uniminuto.edu.co</t>
  </si>
  <si>
    <t xml:space="preserve">RODRIGUEZ RODRIGUEZ ADRIANA </t>
  </si>
  <si>
    <t>ariana_rz@hotmail.com;arodriguez6@uniminuto.edu.co</t>
  </si>
  <si>
    <t>arodriguez6@uniminuto.edu.co</t>
  </si>
  <si>
    <t>RODRIGUEZ RODRIGUEZ JUDY ELIZABETH</t>
  </si>
  <si>
    <t>311 8430961</t>
  </si>
  <si>
    <t>jrodr353@uniminuto.edu.co</t>
  </si>
  <si>
    <t>RODRIGUEZ ROJAS RAFAEL RICARDO</t>
  </si>
  <si>
    <t>310 4844346</t>
  </si>
  <si>
    <t>rafaelricardorodriguezrojas@yahoo.es;rrodri62@uniminuto.edu.co</t>
  </si>
  <si>
    <t>rrodri62@uniminuto.edu.co</t>
  </si>
  <si>
    <t>RODRIGUEZ ROMERO FABIAN FRANCISCO</t>
  </si>
  <si>
    <t>frodri52@hotmail.com;frodri52@uniminuto.edu.co</t>
  </si>
  <si>
    <t>frodri52@uniminuto.edu.co</t>
  </si>
  <si>
    <t>RODRIGUEZ SAGANOME JORGE ANDRES</t>
  </si>
  <si>
    <t>313 2311311</t>
  </si>
  <si>
    <t>jarosa1993@hotmail.com;jrodr350@uniminuto.edu.co</t>
  </si>
  <si>
    <t>jrodr350@uniminuto.edu.co</t>
  </si>
  <si>
    <t>RODRIGUEZ SILVA JEIMY JANETH</t>
  </si>
  <si>
    <t>jeimy014@hotmail.com;jrodr404@uniminuto.edu.co</t>
  </si>
  <si>
    <t>jrodr404@uniminuto.edu.co</t>
  </si>
  <si>
    <t>RODRIGUEZ TAO PAOLA ANDREA</t>
  </si>
  <si>
    <t>312 5649097</t>
  </si>
  <si>
    <t>part-15dreana-tao@hotmail.com;prodri44@uniminuto.edu.co</t>
  </si>
  <si>
    <t>prodri44@uniminuto.edu.co</t>
  </si>
  <si>
    <t>RODRIGUEZ TORRES CESAR AUGUSTO</t>
  </si>
  <si>
    <t>311 5011299</t>
  </si>
  <si>
    <t>cartcesarrodriguez.87_@hotmail.com;crodr183@uniminuto.edu.co</t>
  </si>
  <si>
    <t>crodr183@uniminuto.edu.co</t>
  </si>
  <si>
    <t>RODRIGUEZ VARGAS EDGAR GIOVANNI</t>
  </si>
  <si>
    <t>1 7408854</t>
  </si>
  <si>
    <t>n3o-g3o@hotmail.com;erodri38@uniminuto.edu.co</t>
  </si>
  <si>
    <t>erodri38@uniminuto.edu.co</t>
  </si>
  <si>
    <t>RODRIGUEZ VELANDIA LAURA STELLA</t>
  </si>
  <si>
    <t>091 8250082</t>
  </si>
  <si>
    <t>320 4525005</t>
  </si>
  <si>
    <t>turadhe,r@hotmail.com;lrodr293@uniminuto.edu.co</t>
  </si>
  <si>
    <t>lrodr293@uniminuto.edu.co</t>
  </si>
  <si>
    <t>RODRIGUEZ ZABALETA JOHN CRISTIAN</t>
  </si>
  <si>
    <t>criz_mc@yahoo.es;jrodr308@uniminuto.edu.co</t>
  </si>
  <si>
    <t>jrodr308@uniminuto.edu.co</t>
  </si>
  <si>
    <t xml:space="preserve">ROJAS CABUYA JERALDIN </t>
  </si>
  <si>
    <t>091 8250122</t>
  </si>
  <si>
    <t>313 4755482</t>
  </si>
  <si>
    <t>jeral031794@hotmail.com;jrojas23@uniminuto.edu.co</t>
  </si>
  <si>
    <t>jrojas23@uniminuto.edu.co</t>
  </si>
  <si>
    <t>ROJAS CUADROS CESAR FELIPE</t>
  </si>
  <si>
    <t>cfelipe77@hotmail.com;crojasc2@uniminuto.edu.co</t>
  </si>
  <si>
    <t>crojasc2@uniminuto.edu.co</t>
  </si>
  <si>
    <t>ROJAS DOMINGUEZ ANA PAOLA</t>
  </si>
  <si>
    <t>paolitar-19@hotmail.com;arojasd2@uniminuto.edu.co</t>
  </si>
  <si>
    <t>arojasd2@uniminuto.edu.co</t>
  </si>
  <si>
    <t>ROJAS FARFAN JHON EDINSON</t>
  </si>
  <si>
    <t>091 8315564</t>
  </si>
  <si>
    <t>320 2329791</t>
  </si>
  <si>
    <t>farfan_8789@hotmail.com;jrojasfa@uniminuto.edu.co</t>
  </si>
  <si>
    <t>jrojasfa@uniminuto.edu.co</t>
  </si>
  <si>
    <t>ROJAS FRANCO JORGE FERNANDO</t>
  </si>
  <si>
    <t>091 8326222</t>
  </si>
  <si>
    <t>317 3555825</t>
  </si>
  <si>
    <t>joferofra22@hotmail.com;jrojasfr@uniminuto.edu.co</t>
  </si>
  <si>
    <t>jrojasfr@uniminuto.edu.co</t>
  </si>
  <si>
    <t>ROJAS GARZON EDWIN AUGUSTO</t>
  </si>
  <si>
    <t>odhi87@hotmail.com;erojasg2@uniminuto.edu.co</t>
  </si>
  <si>
    <t>erojasg2@uniminuto.edu.co</t>
  </si>
  <si>
    <t>ROJAS GUZMAN DIANA PAOLA</t>
  </si>
  <si>
    <t>315 5522359</t>
  </si>
  <si>
    <t>dianitarojas92@hotmail.com;drojasg2@uniminuto.edu.co</t>
  </si>
  <si>
    <t>drojasg2@uniminuto.edu.co</t>
  </si>
  <si>
    <t>ROJAS LEON LEYDI BIBIANA</t>
  </si>
  <si>
    <t>314 2888122</t>
  </si>
  <si>
    <t>bibianitaa_15@hotmail.com;lrojasle@uniminuto.edu.co</t>
  </si>
  <si>
    <t>lrojasle@uniminuto.edu.co</t>
  </si>
  <si>
    <t>ROJAS LOPEZ LAURA ROCIO</t>
  </si>
  <si>
    <t>laura21.09@hotmail.com;lrojasl1@uniminuto.edu.co</t>
  </si>
  <si>
    <t>lrojasl1@uniminuto.edu.co</t>
  </si>
  <si>
    <t>ROJAS NAVARRETE ANNY JULIETH</t>
  </si>
  <si>
    <t>311 8668646</t>
  </si>
  <si>
    <t>arojasn2@uniminuto.edu.co</t>
  </si>
  <si>
    <t>ROJAS RODRIGUEZ LEIDY PAOLA</t>
  </si>
  <si>
    <t>314 4645507</t>
  </si>
  <si>
    <t>victorroa29@hotmail.com;lrojas16@uniminuto.edu.co</t>
  </si>
  <si>
    <t>lrojas16@uniminuto.edu.co</t>
  </si>
  <si>
    <t>ROJAS ROMERO CARLOS AUGUSTO</t>
  </si>
  <si>
    <t>313 2236824</t>
  </si>
  <si>
    <t>carlosro70@yahoo.es;crojasr3@uniminuto.edu.co</t>
  </si>
  <si>
    <t>crojasr3@uniminuto.edu.co</t>
  </si>
  <si>
    <t>ROJAS SUARIQUE MARTHA LUCRECIA</t>
  </si>
  <si>
    <t>martica241@hotmail.com;mrojassu@uniminuto.edu.co</t>
  </si>
  <si>
    <t>mrojassu@uniminuto.edu.co</t>
  </si>
  <si>
    <t>ROJAS VARGAS JUAN CARLOS</t>
  </si>
  <si>
    <t>juanchoelpapistreet@hotmail.com;jrojasv5@uniminuto.edu.co</t>
  </si>
  <si>
    <t>jrojasv5@uniminuto.edu.co</t>
  </si>
  <si>
    <t>ROLDAN CORTES LUIS CARLOS</t>
  </si>
  <si>
    <t>313 3709844</t>
  </si>
  <si>
    <t>carlo5092@hotmail.com;lroldanc@uniminuto.edu.co</t>
  </si>
  <si>
    <t>lroldanc@uniminuto.edu.co</t>
  </si>
  <si>
    <t>ROMERO ALEJO MARIA DEL PILAR</t>
  </si>
  <si>
    <t>311 2555555</t>
  </si>
  <si>
    <t>mromer59@uniminuto.edu.co</t>
  </si>
  <si>
    <t>ROMERO ARANGO ERICA MILENA</t>
  </si>
  <si>
    <t>310 2362486</t>
  </si>
  <si>
    <t>emraliki@hotmail.es;eromer14@uniminuto.edu.co</t>
  </si>
  <si>
    <t>eromer14@uniminuto.edu.co</t>
  </si>
  <si>
    <t>ROMERO AYALA JHONN ORLANDO</t>
  </si>
  <si>
    <t>031 7229227</t>
  </si>
  <si>
    <t>liferock_90@hotmail.com;jromer74@uniminuto.edu.co</t>
  </si>
  <si>
    <t>jromer74@uniminuto.edu.co</t>
  </si>
  <si>
    <t>ROMERO BARRETO LIDIA YISSED</t>
  </si>
  <si>
    <t>315 7983364</t>
  </si>
  <si>
    <t>liyijaro@hotmail.com;yilija@hotmail.com;lromer40@uniminuto.edu.co</t>
  </si>
  <si>
    <t>lromer40@uniminuto.edu.co</t>
  </si>
  <si>
    <t>ROMERO CORTES YESICA CAROLINA</t>
  </si>
  <si>
    <t>yesikaromero@hotmail.com;yromer31@uniminuto.edu.co</t>
  </si>
  <si>
    <t>yromer31@uniminuto.edu.co</t>
  </si>
  <si>
    <t>ROMERO CRUZ MARIA ELENA</t>
  </si>
  <si>
    <t>315 7934787</t>
  </si>
  <si>
    <t>acuariorosado@gmail.com;mromer43@uniminuto.edu.co</t>
  </si>
  <si>
    <t>mromer43@uniminuto.edu.co</t>
  </si>
  <si>
    <t>ROMERO DAZA SNEIDY MARCELA</t>
  </si>
  <si>
    <t>marce891214@hotmail.com;sromer15@uniminuto.edu.co</t>
  </si>
  <si>
    <t>sromer15@uniminuto.edu.co</t>
  </si>
  <si>
    <t>ROMERO GUERRERO DAVID ALEJANDRO</t>
  </si>
  <si>
    <t>alejandroromero001@hotmail.com;dromer32@uniminuto.edu.co</t>
  </si>
  <si>
    <t>dromer32@uniminuto.edu.co</t>
  </si>
  <si>
    <t xml:space="preserve">ROMERO IRLENA </t>
  </si>
  <si>
    <t>maderastecharhotmail.com;iromero@uniminuto.edu.co</t>
  </si>
  <si>
    <t>iromero@uniminuto.edu.co</t>
  </si>
  <si>
    <t>ROMERO LARA CHRISTIAN ALEXANDER</t>
  </si>
  <si>
    <t>1 7324089</t>
  </si>
  <si>
    <t>crito1981@hotmail.com;cromer34@uniminuto.edu.co</t>
  </si>
  <si>
    <t>cromer34@uniminuto.edu.co</t>
  </si>
  <si>
    <t>ROMERO MONROY CRISTIAN CAMILO</t>
  </si>
  <si>
    <t>313 3387840</t>
  </si>
  <si>
    <t>camilocorm@hotmail.com;cromer32@uniminuto.edu.co</t>
  </si>
  <si>
    <t>cromer32@uniminuto.edu.co</t>
  </si>
  <si>
    <t>ROMERO ORDUZ MARTHA ISABEL</t>
  </si>
  <si>
    <t>andrea.liliana23@hotmail.com;mromer35@uniminuto.edu.co</t>
  </si>
  <si>
    <t>mromer35@uniminuto.edu.co</t>
  </si>
  <si>
    <t xml:space="preserve">ROMERO SANABRIA FRANCY </t>
  </si>
  <si>
    <t>1 1234567</t>
  </si>
  <si>
    <t>francyrosa.25@hotmail.com;fromer12@uniminuto.edu.co</t>
  </si>
  <si>
    <t>fromer12@uniminuto.edu.co</t>
  </si>
  <si>
    <t>ROMO MUÑOZ MARIA DE LOS ANGELEZ</t>
  </si>
  <si>
    <t>1 8857441</t>
  </si>
  <si>
    <t>mariangel40@hotmail.com;mromomuo@uniminuto.edu.co</t>
  </si>
  <si>
    <t>mromomuo@uniminuto.edu.co</t>
  </si>
  <si>
    <t xml:space="preserve">RONCANCIO CASTELLANOS JONATHAN </t>
  </si>
  <si>
    <t>313 3152064</t>
  </si>
  <si>
    <t>jonathanroka@hotmail.com;jronca16@uniminuto.edu.co</t>
  </si>
  <si>
    <t>jronca16@uniminuto.edu.co</t>
  </si>
  <si>
    <t>ROVIRA JIMENEZ ROCIO ESTEFANY</t>
  </si>
  <si>
    <t>313 3629049</t>
  </si>
  <si>
    <t>stephanny_2891@hotmail.com;rroviraj@uniminuto.edu.co</t>
  </si>
  <si>
    <t>rroviraj@uniminuto.edu.co</t>
  </si>
  <si>
    <t>ROZO CHAVES LUIS CARLOS</t>
  </si>
  <si>
    <t>320 7391891</t>
  </si>
  <si>
    <t>lrozocha@uniminuto.edu.co</t>
  </si>
  <si>
    <t>RUBIO CUBIDES RUDY JOHANNA</t>
  </si>
  <si>
    <t>313 3145104</t>
  </si>
  <si>
    <t>ruddy_jha30@hotmail.com;rrubiocu@uniminuto.edu.co</t>
  </si>
  <si>
    <t>rrubiocu@uniminuto.edu.co</t>
  </si>
  <si>
    <t>RUBIO ENCISO SANDY YULIETH</t>
  </si>
  <si>
    <t>321 4551741</t>
  </si>
  <si>
    <t>bubless00@hotmail.com;srubioen@uniminuto.edu.co</t>
  </si>
  <si>
    <t>srubioen@uniminuto.edu.co</t>
  </si>
  <si>
    <t>RUBIO SOTO DIANA LIZETH</t>
  </si>
  <si>
    <t>drubioso@uniminuto.edu.co</t>
  </si>
  <si>
    <t>RUBIO VIVAS MARIA ANDREA</t>
  </si>
  <si>
    <t>311 5521822</t>
  </si>
  <si>
    <t>andreavivas2006@yahoo.es;mrubiovi@uniminuto.edu.co</t>
  </si>
  <si>
    <t>mrubiovi@uniminuto.edu.co</t>
  </si>
  <si>
    <t xml:space="preserve">RUEDA ANGULO ELISABETH </t>
  </si>
  <si>
    <t>310 4838642</t>
  </si>
  <si>
    <t>ojos.1983@hotmail.com;eruedaan@uniminuto.edu.co</t>
  </si>
  <si>
    <t>eruedaan@uniminuto.edu.co</t>
  </si>
  <si>
    <t>RUGE LOPEZ ROSA LILIANA</t>
  </si>
  <si>
    <t>091 8259042</t>
  </si>
  <si>
    <t>raycomadrid@gmail.com;rrugelop@uniminuto.edu.co</t>
  </si>
  <si>
    <t>rrugelop@uniminuto.edu.co</t>
  </si>
  <si>
    <t>RUIZ ALFONSO JESSICA GERALDINE</t>
  </si>
  <si>
    <t>yesikydiego@hotmail.com;jruizalf@uniminuto.edu.co</t>
  </si>
  <si>
    <t>jruizalf@uniminuto.edu.co</t>
  </si>
  <si>
    <t>RUIZ ALVARO GIOVANNY</t>
  </si>
  <si>
    <t>alvarogiovanny@yahoo.com;aruiz2@uniminuto.edu.co</t>
  </si>
  <si>
    <t>aruiz2@uniminuto.edu.co</t>
  </si>
  <si>
    <t>RUIZ BURGOS ANDREA PAOLA</t>
  </si>
  <si>
    <t>314 4405349</t>
  </si>
  <si>
    <t>andreapoo@hotmail.com;aruizbur@uniminuto.edu.co</t>
  </si>
  <si>
    <t>aruizbur@uniminuto.edu.co</t>
  </si>
  <si>
    <t xml:space="preserve">RUIZ MEDINA WILDER </t>
  </si>
  <si>
    <t>311 8476491</t>
  </si>
  <si>
    <t>wilde-ruiz26@hotmail.com;wruizmed@uniminuto.edu.co</t>
  </si>
  <si>
    <t>wruizmed@uniminuto.edu.co</t>
  </si>
  <si>
    <t xml:space="preserve">RUIZ OLAYA YEISON </t>
  </si>
  <si>
    <t>321 4280529</t>
  </si>
  <si>
    <t>ruiz.y7@gmail.com;yruizola@uniminuto.edu.co</t>
  </si>
  <si>
    <t>yruizola@uniminuto.edu.co</t>
  </si>
  <si>
    <t>RUIZ PALOMA GINA MELISSA</t>
  </si>
  <si>
    <t>091 8336519</t>
  </si>
  <si>
    <t>316 6170046</t>
  </si>
  <si>
    <t>meligin_53@hotmail.com;gruizpal@uniminuto.edu.co</t>
  </si>
  <si>
    <t>gruizpal@uniminuto.edu.co</t>
  </si>
  <si>
    <t>RUIZ PALOMA JOHANA VANESSA</t>
  </si>
  <si>
    <t>316 7188619</t>
  </si>
  <si>
    <t>jovapa_92@hotmail.com;jruizpal@uniminuto.edu.co</t>
  </si>
  <si>
    <t>jruizpal@uniminuto.edu.co</t>
  </si>
  <si>
    <t>RUIZ SARMIENTO LEIDY YURANI</t>
  </si>
  <si>
    <t>321 3036732</t>
  </si>
  <si>
    <t>ladyruiz20@hotmail.com;ruizleidy2010@hotmail.com;lruizsa1@uniminuto.edu.co</t>
  </si>
  <si>
    <t>lruizsa1@uniminuto.edu.co</t>
  </si>
  <si>
    <t>RUIZ SILVA MIGUEL EDUARDO</t>
  </si>
  <si>
    <t>316 5135432</t>
  </si>
  <si>
    <t>vegeta169@hotmail.com;mruizsil@uniminuto.edu.co</t>
  </si>
  <si>
    <t>mruizsil@uniminuto.edu.co</t>
  </si>
  <si>
    <t>RUIZ SUAREZ CAMILO ANDRES</t>
  </si>
  <si>
    <t>cruizsua@uniminuto.edu;cruizsua@uniminuto.edu.co</t>
  </si>
  <si>
    <t>cruizsua@uniminuto.edu.co</t>
  </si>
  <si>
    <t>SAAVEDRA OVALLE JENIFFER TATIANA</t>
  </si>
  <si>
    <t>1 8214823</t>
  </si>
  <si>
    <t>princesita04_06@hotmail.com;jsaave14@uniminuto.edu.co</t>
  </si>
  <si>
    <t>jsaave14@uniminuto.edu.co</t>
  </si>
  <si>
    <t>SABOGAL CARVAJAL CLAUDIA PATRICIA</t>
  </si>
  <si>
    <t>csaboga1@uniminuto.edu.co</t>
  </si>
  <si>
    <t>SABOGAL CASTAÑEDA ANDRES RICARDO</t>
  </si>
  <si>
    <t>danyfilt9210@hotmail.com;asaboga9@uniminuto.edu.co</t>
  </si>
  <si>
    <t>asaboga9@uniminuto.edu.co</t>
  </si>
  <si>
    <t>SABOGAL SANCHEZ OSCAR ANDRES</t>
  </si>
  <si>
    <t>313 3575574</t>
  </si>
  <si>
    <t>osaboga1@uniminuto.edu.co</t>
  </si>
  <si>
    <t>SAENZ MAHECHA DIEGO MAURICIO</t>
  </si>
  <si>
    <t>312 3551256</t>
  </si>
  <si>
    <t>felps23@hotmail.com;dsaenzma@uniminuto.edu.co</t>
  </si>
  <si>
    <t>dsaenzma@uniminuto.edu.co</t>
  </si>
  <si>
    <t>SALAMANCA FUENTES MILTON LEONARDO</t>
  </si>
  <si>
    <t>milton_rfeggae18@hotmail.com;msalama9@uniminuto.edu.co</t>
  </si>
  <si>
    <t>msalama9@uniminuto.edu.co</t>
  </si>
  <si>
    <t>SALAMANCA QUIMBAYO LUISA FERNANDA</t>
  </si>
  <si>
    <t>313 4764281</t>
  </si>
  <si>
    <t>lufesq_90@hotmail.com;lsalama4@uniminuto.edu.co</t>
  </si>
  <si>
    <t>lsalama4@uniminuto.edu.co</t>
  </si>
  <si>
    <t>SALAS OLIVEROS JOHN JAIME</t>
  </si>
  <si>
    <t>300 2782144</t>
  </si>
  <si>
    <t>jsalas@atempi.com.co;jsalasol@uniminuto.edu.co</t>
  </si>
  <si>
    <t>jsalasol@uniminuto.edu.co</t>
  </si>
  <si>
    <t>SALCEDO PACACIRA MARTHA ISABEL</t>
  </si>
  <si>
    <t>311 4470081</t>
  </si>
  <si>
    <t>mis_god@hotmail.com;msalce15@uniminuto.edu;msalce15@uniminuto.edu.co</t>
  </si>
  <si>
    <t>msalce15@uniminuto.edu.co</t>
  </si>
  <si>
    <t>SALCEDO PULIDO HELVER JAVIER</t>
  </si>
  <si>
    <t>311 5816404</t>
  </si>
  <si>
    <t>helversalcedo@hotmail.com;hsalced5@uniminuto.edu.co</t>
  </si>
  <si>
    <t>hsalced5@uniminuto.edu.co</t>
  </si>
  <si>
    <t>SALGADO PRIETO GISSELL ALICIA</t>
  </si>
  <si>
    <t>311 5572783</t>
  </si>
  <si>
    <t>gisstar1991@hotmail.com;gsalgad2@uniminuto.edu.co</t>
  </si>
  <si>
    <t>gsalgad2@uniminuto.edu.co</t>
  </si>
  <si>
    <t xml:space="preserve">SALINAS SIERRA ASTRID </t>
  </si>
  <si>
    <t>astridsalinas@hotmail.com;asalina7@uniminuto.edu.co</t>
  </si>
  <si>
    <t>asalina7@uniminuto.edu.co</t>
  </si>
  <si>
    <t xml:space="preserve">SALINAS SIERRA ELIZABETH </t>
  </si>
  <si>
    <t>313 8388143</t>
  </si>
  <si>
    <t>esalina2@uniminuto.edu.co</t>
  </si>
  <si>
    <t>SAMBONI ZAMORA KELLY JOHANNA</t>
  </si>
  <si>
    <t>pukpopis@hotmail.com;ksamboni@uniminuto.edu.co</t>
  </si>
  <si>
    <t>ksamboni@uniminuto.edu.co</t>
  </si>
  <si>
    <t>SAMUDIO DAZA SANDY VIVIANA</t>
  </si>
  <si>
    <t>sandycreizy02@hotmail.com;ssamudio@uniminuto.edu.co</t>
  </si>
  <si>
    <t>ssamudio@uniminuto.edu.co</t>
  </si>
  <si>
    <t xml:space="preserve">SAMUDIO LOZANO YENIFER </t>
  </si>
  <si>
    <t>genigem990@hotmail.com;ysamudio@uniminuto.edu.co</t>
  </si>
  <si>
    <t>ysamudio@uniminuto.edu.co</t>
  </si>
  <si>
    <t>SANABRIA AMAYA RUBY PATRICIA</t>
  </si>
  <si>
    <t>312 4622924</t>
  </si>
  <si>
    <t>rupasa@hotmail.com;rsanabr5@uniminuto.edu.co</t>
  </si>
  <si>
    <t>rsanabr5@uniminuto.edu.co</t>
  </si>
  <si>
    <t>SANABRIA ARIAS YULIETH MARCELA</t>
  </si>
  <si>
    <t>yuliethmarcelasa@hotmail.es;yulimar2131@hotmail.com;ysanabr4@uniminuto.edu.co</t>
  </si>
  <si>
    <t>ysanabr4@uniminuto.edu.co</t>
  </si>
  <si>
    <t>SANABRIA CORTES JULIETH ANDREA</t>
  </si>
  <si>
    <t>311 4886593</t>
  </si>
  <si>
    <t>boompisis2006@hotmail.com;jsanab34@uniminuto.edu.co</t>
  </si>
  <si>
    <t>jsanab34@uniminuto.edu.co</t>
  </si>
  <si>
    <t>SANABRIA GARCIA INGRID LORENA</t>
  </si>
  <si>
    <t>313 8185538</t>
  </si>
  <si>
    <t>samuelito2411@outlook.com;isanabri@uniminuto.edu.co</t>
  </si>
  <si>
    <t>isanabri@uniminuto.edu.co</t>
  </si>
  <si>
    <t xml:space="preserve">SANABRIA LANDINEZ WILSON </t>
  </si>
  <si>
    <t>wsanabr1@uniminuto.edu.co</t>
  </si>
  <si>
    <t>SANABRIA MARTINEZ DILANN SADIR</t>
  </si>
  <si>
    <t>321 2009666</t>
  </si>
  <si>
    <t>dilananime@hotmail.com;dsanab13@uniminuto.edu.co</t>
  </si>
  <si>
    <t>dsanab13@uniminuto.edu.co</t>
  </si>
  <si>
    <t>SANABRIA RICO JULIO CESAR</t>
  </si>
  <si>
    <t>314 3642640</t>
  </si>
  <si>
    <t>motosonico@hotmail.com;jsanab27@uniminuto.edu.co</t>
  </si>
  <si>
    <t>jsanab27@uniminuto.edu.co</t>
  </si>
  <si>
    <t>SANABRIA USAQUEN JENNY JOHANNA</t>
  </si>
  <si>
    <t>johann-sausa@hotmail.com;johannasanabria2517@gmail.com;jsanab22@uniminuto.edu.co</t>
  </si>
  <si>
    <t>jsanab22@uniminuto.edu.co</t>
  </si>
  <si>
    <t>SANCHEZ ALARCON MANUEL ENRIQUE</t>
  </si>
  <si>
    <t>310 5824574</t>
  </si>
  <si>
    <t>enrik_xbll@hotmail.com;msanc139@uniminuto.edu.co</t>
  </si>
  <si>
    <t>msanc139@uniminuto.edu.co</t>
  </si>
  <si>
    <t>SANCHEZ BARRERA ADRIANA CAROLINA</t>
  </si>
  <si>
    <t>313 8479741</t>
  </si>
  <si>
    <t>adriana.s7@hotmail.com;asanc129@uniminuto.edu.co</t>
  </si>
  <si>
    <t>asanc129@uniminuto.edu.co</t>
  </si>
  <si>
    <t>SANCHEZ CORREA ANGELICA MABYORI</t>
  </si>
  <si>
    <t>091 4582261</t>
  </si>
  <si>
    <t>321 2526663</t>
  </si>
  <si>
    <t>angela.sanchez430@yahoo.es;asanc127@uniminuto.edu.co</t>
  </si>
  <si>
    <t>asanc127@uniminuto.edu.co</t>
  </si>
  <si>
    <t>SANCHEZ CORREAL ANGELICA  MARIA</t>
  </si>
  <si>
    <t>091 8356578</t>
  </si>
  <si>
    <t>315 3871931</t>
  </si>
  <si>
    <t>angiemariasa@hotmail.com;asanch19@uniminuto.edu.co</t>
  </si>
  <si>
    <t>asanch19@uniminuto.edu.co</t>
  </si>
  <si>
    <t>SANCHEZ GOEZ JOHANA ANDREA</t>
  </si>
  <si>
    <t>johana_y_1313@hotmail.com;jsanc177@uniminuto.edu.co</t>
  </si>
  <si>
    <t>jsanc177@uniminuto.edu.co</t>
  </si>
  <si>
    <t>SANCHEZ JARAMILLO EDWIN ANDRES</t>
  </si>
  <si>
    <t>andres_jara13@hotmail.com;esanch55@uniminuto.edu.co</t>
  </si>
  <si>
    <t>esanch55@uniminuto.edu.co</t>
  </si>
  <si>
    <t>SANCHEZ JIMENEZ JUAN SEBASTIAN</t>
  </si>
  <si>
    <t>091 8325150</t>
  </si>
  <si>
    <t>300 4419111</t>
  </si>
  <si>
    <t>siyoyque@hotmail.com;jsanch96@uniminuto.edu.co</t>
  </si>
  <si>
    <t>jsanch96@uniminuto.edu.co</t>
  </si>
  <si>
    <t>SANCHEZ JUAN GONZALO</t>
  </si>
  <si>
    <t>juanchog.27@hotmail.com;jsanc101@uniminuto.edu.co</t>
  </si>
  <si>
    <t>jsanc101@uniminuto.edu.co</t>
  </si>
  <si>
    <t>SANCHEZ LIZARAZO JUAN BLADIMIR</t>
  </si>
  <si>
    <t>1 7818668</t>
  </si>
  <si>
    <t>blagios@hotmail.com;jsanc199@uniminuto.edu;lagios@hotmail.com;jsanc199@uniminuto.edu.co</t>
  </si>
  <si>
    <t>jsanc199@uniminuto.edu.co</t>
  </si>
  <si>
    <t>SANCHEZ LOZANO JEIMY VIVIANA</t>
  </si>
  <si>
    <t>santi2553@hotmail.com;jsanc167@uniminuto.edu.co</t>
  </si>
  <si>
    <t>jsanc167@uniminuto.edu.co</t>
  </si>
  <si>
    <t>SANCHEZ MALAGON YENIFFER YURLEY</t>
  </si>
  <si>
    <t>yeyitaypau2010@hotmail.com;ysanch71@uniminuto.edu.co</t>
  </si>
  <si>
    <t>ysanch71@uniminuto.edu.co</t>
  </si>
  <si>
    <t>SANCHEZ ORTIZ YINETH VANESSA</t>
  </si>
  <si>
    <t>098 2489919</t>
  </si>
  <si>
    <t>320 2757052</t>
  </si>
  <si>
    <t>vanessa_mj13@hotmail.com;ysanch84@uniminuto.edu.co</t>
  </si>
  <si>
    <t>ysanch84@uniminuto.edu.co</t>
  </si>
  <si>
    <t>SANCHEZ PEÑA LUISA FERNANDA</t>
  </si>
  <si>
    <t>1 8009229</t>
  </si>
  <si>
    <t>luisafernanda_sanchez@hotmail.com;lulu.hxc@hotmail.com;lsanc115@uniminuto.edu.co</t>
  </si>
  <si>
    <t>lsanc115@uniminuto.edu.co</t>
  </si>
  <si>
    <t>SANCHEZ RAMIREZ LUIS JORGE</t>
  </si>
  <si>
    <t>310 2086563</t>
  </si>
  <si>
    <t>luchis8606@hotmail.com;lsanch74@uniminuto.edu.co</t>
  </si>
  <si>
    <t>lsanch74@uniminuto.edu.co</t>
  </si>
  <si>
    <t>SANCHEZ ROZO LIDA PAOLA</t>
  </si>
  <si>
    <t>311 8730429</t>
  </si>
  <si>
    <t>lipawaju@hotmail.com;sanchezrozolidapaola@gmail.com;sanchezrozolidapaola@gmaill.com;lsanc110@uniminuto.edu.co</t>
  </si>
  <si>
    <t>lsanc110@uniminuto.edu.co</t>
  </si>
  <si>
    <t>SANCHEZ TORRES LINA JOHANA</t>
  </si>
  <si>
    <t>1 4404488</t>
  </si>
  <si>
    <t>lina-nata@hotmail.com;linsanchez1184@hotmail.es;lsanc143@uniminuto.edu.co</t>
  </si>
  <si>
    <t>lsanc143@uniminuto.edu.co</t>
  </si>
  <si>
    <t>SANCHEZ URUEÑA DIANA CAROLINA</t>
  </si>
  <si>
    <t>dcarola5@yahoo.es;dsanc107@uniminuto.edu.co</t>
  </si>
  <si>
    <t>dsanc107@uniminuto.edu.co</t>
  </si>
  <si>
    <t>SANDOVAL AROCA DIEGO ALEJANDRO</t>
  </si>
  <si>
    <t>313 3025031</t>
  </si>
  <si>
    <t>diegoalejandro1a@hotmail.com;dsando17@uniminuto.edu.co</t>
  </si>
  <si>
    <t>dsando17@uniminuto.edu.co</t>
  </si>
  <si>
    <t>SANDOVAL TOBARIA WILSON FABIAN</t>
  </si>
  <si>
    <t>SANDOVAL USSA CARLOS ANDRES</t>
  </si>
  <si>
    <t>casu.12@hotmail.com;csandov9@uniminuto.edu;csandov9@uniminuto.edu.co</t>
  </si>
  <si>
    <t>csandov9@uniminuto.edu.co</t>
  </si>
  <si>
    <t>SANTAMARIA ARIZA LINA JULIETH</t>
  </si>
  <si>
    <t>1 7230785</t>
  </si>
  <si>
    <t>santalina83@gmail.com;lsantam7@uniminuto.edu.co</t>
  </si>
  <si>
    <t>lsantam7@uniminuto.edu.co</t>
  </si>
  <si>
    <t>SANTANA BORDA LUIS FELIPE</t>
  </si>
  <si>
    <t>pipesams@hotmail.com;lsanta12@uniminuto.edu.co</t>
  </si>
  <si>
    <t>lsanta12@uniminuto.edu.co</t>
  </si>
  <si>
    <t>SANTOS FLOREZ INGRID KATHERINE</t>
  </si>
  <si>
    <t>ingrid_katherine79@hotmail.com;isantosf@uniminuto.edu.co</t>
  </si>
  <si>
    <t>isantosf@uniminuto.edu.co</t>
  </si>
  <si>
    <t>SANTOS LARA CRISTIAN EDUARDO</t>
  </si>
  <si>
    <t>091 8887243</t>
  </si>
  <si>
    <t>314 2806092</t>
  </si>
  <si>
    <t>sean.14@hotmail.com;csantos4@uniminuto.edu.co</t>
  </si>
  <si>
    <t>csantos4@uniminuto.edu.co</t>
  </si>
  <si>
    <t>SARAY LADINO DAISY ROCIO</t>
  </si>
  <si>
    <t>313 4654029</t>
  </si>
  <si>
    <t>jades11r@hotmail.com;dsarayla@uniminuto.edu.co</t>
  </si>
  <si>
    <t>dsarayla@uniminuto.edu.co</t>
  </si>
  <si>
    <t>SARAZA PEDRAZA LADY JEANNETH</t>
  </si>
  <si>
    <t>313 3297356</t>
  </si>
  <si>
    <t>jeannneth_s91?4hotmail.com;lsarazap@uniminuto.edu.co</t>
  </si>
  <si>
    <t>lsarazap@uniminuto.edu.co</t>
  </si>
  <si>
    <t>SARMIENTO BAQUERO GLORIA STELLA</t>
  </si>
  <si>
    <t>gloria_stella_sarmiento@hotmail.com;gsarmie3@uniminuto.edu.co</t>
  </si>
  <si>
    <t>gsarmie3@uniminuto.edu.co</t>
  </si>
  <si>
    <t>SARMIENTO GONZALEZ EDWIN OSWALDO</t>
  </si>
  <si>
    <t>314 4196633</t>
  </si>
  <si>
    <t>sephirowlaldo@hotmail.com;esarmi10@uniminuto.edu.co</t>
  </si>
  <si>
    <t>esarmi10@uniminuto.edu.co</t>
  </si>
  <si>
    <t>SARMIENTO HIDALGO LADY CAROLINA</t>
  </si>
  <si>
    <t>300 8886645</t>
  </si>
  <si>
    <t>nina_21095@hotmail.com;lsarmi16@uniminuto.edu.co</t>
  </si>
  <si>
    <t>lsarmi16@uniminuto.edu.co</t>
  </si>
  <si>
    <t xml:space="preserve">SARMIENTO RODRIGUEZ JENNY DEL PILAR </t>
  </si>
  <si>
    <t>1 8891032</t>
  </si>
  <si>
    <t>jennysarmiento72@gmail.com;jensar11@hotmail.com;jsarmi31@uniminuto.edu.co</t>
  </si>
  <si>
    <t>jsarmi31@uniminuto.edu.co</t>
  </si>
  <si>
    <t>SCARPETA PEDRAZA JULIAN ESTEBAN</t>
  </si>
  <si>
    <t>jescarpeta@hotmail.com;jscarpet@uniminuto.edu.co</t>
  </si>
  <si>
    <t>jscarpet@uniminuto.edu.co</t>
  </si>
  <si>
    <t xml:space="preserve">SEGURA DIAZ ANGELA </t>
  </si>
  <si>
    <t>angela_segdi@hotmail.com;asegurad@uniminuto.edu.co</t>
  </si>
  <si>
    <t>asegurad@uniminuto.edu.co</t>
  </si>
  <si>
    <t>SEGURA LUZ CIELO</t>
  </si>
  <si>
    <t>311 2130247</t>
  </si>
  <si>
    <t>luzcielo@hotmail.com;lsegura@uniminuto.edu.co</t>
  </si>
  <si>
    <t>lsegura@uniminuto.edu.co</t>
  </si>
  <si>
    <t xml:space="preserve">SEGURA MARTINEZ MADLLIVER </t>
  </si>
  <si>
    <t>mabiyitar26@hotmail.com;msegura5@uniminuto.edu.co</t>
  </si>
  <si>
    <t>msegura5@uniminuto.edu.co</t>
  </si>
  <si>
    <t>SEGURA REINA JOSE MIGUEL</t>
  </si>
  <si>
    <t>jmikerock@hotmail.com;jsegura3@uniminuto.edu.co</t>
  </si>
  <si>
    <t>jsegura3@uniminuto.edu.co</t>
  </si>
  <si>
    <t>SEPULVEDA TOVAR JENNY PAOLA</t>
  </si>
  <si>
    <t>fresis02@hotmail.com;jsepul18@uniminuto.edu.co</t>
  </si>
  <si>
    <t>jsepul18@uniminuto.edu.co</t>
  </si>
  <si>
    <t>SERRANO RIAÑO DALAIS ASTRID</t>
  </si>
  <si>
    <t>312 4246605</t>
  </si>
  <si>
    <t>dalays_astrid@hotmail.com;dserran6@uniminuto.edu.co</t>
  </si>
  <si>
    <t>dserran6@uniminuto.edu.co</t>
  </si>
  <si>
    <t>SERRANO SICHACA JONATHAN ASDRUBAL</t>
  </si>
  <si>
    <t>091 8258662</t>
  </si>
  <si>
    <t>311 2759674</t>
  </si>
  <si>
    <t>jonathan1493@hotmail.com;jserra24@uniminuto.edu.co</t>
  </si>
  <si>
    <t>jserra24@uniminuto.edu.co</t>
  </si>
  <si>
    <t>SERRATO MUÑOZ DIEGO MAURICIO</t>
  </si>
  <si>
    <t>091 8361967</t>
  </si>
  <si>
    <t>320 8068157</t>
  </si>
  <si>
    <t>diegomao8@hotmail.com;dserrato@uniminuto.edu.co</t>
  </si>
  <si>
    <t>dserrato@uniminuto.edu.co</t>
  </si>
  <si>
    <t xml:space="preserve">SERRATO OSPINA ALEXANDER </t>
  </si>
  <si>
    <t>311 8409361</t>
  </si>
  <si>
    <t>alexandercerrato2011@gmail.com;aserrat4@uniminuto.edu.co</t>
  </si>
  <si>
    <t>aserrat4@uniminuto.edu.co</t>
  </si>
  <si>
    <t>SIERRA BUITRAGO OSCAR ORLANDO</t>
  </si>
  <si>
    <t>311 8219391</t>
  </si>
  <si>
    <t>oscarsierra1987@hotmail.com;osierra1@uniminuto.edu.co</t>
  </si>
  <si>
    <t>osierra1@uniminuto.edu.co</t>
  </si>
  <si>
    <t>SIERRA VARGAS LEVITD SAIDT</t>
  </si>
  <si>
    <t>levit-15@hotmail.com;lsierr21@uniminuto.edu.co</t>
  </si>
  <si>
    <t>lsierr21@uniminuto.edu.co</t>
  </si>
  <si>
    <t xml:space="preserve">SILVA DUCUARA VERONICA </t>
  </si>
  <si>
    <t>SILVA SANDOVAL DIEGO LEONARDO</t>
  </si>
  <si>
    <t>1 7124552</t>
  </si>
  <si>
    <t>tusombraa93@hotmail.com;dsilvasa@uniminuto.edu.co</t>
  </si>
  <si>
    <t>dsilvasa@uniminuto.edu.co</t>
  </si>
  <si>
    <t xml:space="preserve">SILVA SILVA DALYS </t>
  </si>
  <si>
    <t>304 4415232</t>
  </si>
  <si>
    <t>dalyssilva@hotmail.es;dsilvasi@uniminuto.edu.co</t>
  </si>
  <si>
    <t>dsilvasi@uniminuto.edu.co</t>
  </si>
  <si>
    <t>SILVA VALENCIA LAURA ALEJANDRA</t>
  </si>
  <si>
    <t>alejandra_930110@hotmail.com;lsilvav3@uniminuto.edu.co</t>
  </si>
  <si>
    <t>lsilvav3@uniminuto.edu.co</t>
  </si>
  <si>
    <t xml:space="preserve">SOLANO MONTENEGRO MARIBEL </t>
  </si>
  <si>
    <t>311 5450704</t>
  </si>
  <si>
    <t>mari921221@hotmail.es;msolano1@uniminuto.edu.co</t>
  </si>
  <si>
    <t>msolano1@uniminuto.edu.co</t>
  </si>
  <si>
    <t>SOLARTE NIETO JOSE LUIS</t>
  </si>
  <si>
    <t>jsolart1@uniminuto.edu.co</t>
  </si>
  <si>
    <t>SORIANO FELACIO JONNY ALEXANDER</t>
  </si>
  <si>
    <t>jhsoriano@colceramica.com;jsorian1@uniminuto.edu.co</t>
  </si>
  <si>
    <t>jsorian1@uniminuto.edu.co</t>
  </si>
  <si>
    <t>SOSA POLANIA YENNY MARCELA</t>
  </si>
  <si>
    <t>091 8262611</t>
  </si>
  <si>
    <t>yennymarcela01@hotmail.com;ysosapol@uniminuto.edu.co</t>
  </si>
  <si>
    <t>ysosapol@uniminuto.edu.co</t>
  </si>
  <si>
    <t>SUAREZ BENAVIDES DIANA PAOLA</t>
  </si>
  <si>
    <t>320 3108761</t>
  </si>
  <si>
    <t>milena987_ma@hotmail.com;dsuare20@uniminuto.edu.co</t>
  </si>
  <si>
    <t>dsuare20@uniminuto.edu.co</t>
  </si>
  <si>
    <t xml:space="preserve">SUAREZ BUITRAGO ALFREDO </t>
  </si>
  <si>
    <t>1 8810387</t>
  </si>
  <si>
    <t>alfosubi@hotmail.com;asuare21@uniminuto.edu.co</t>
  </si>
  <si>
    <t>asuare21@uniminuto.edu.co</t>
  </si>
  <si>
    <t>SUAREZ GALINDO EDWIN LEANDRO</t>
  </si>
  <si>
    <t>320 4105392</t>
  </si>
  <si>
    <t>leandr.suarez@correo.policia.gov.co;esuare11@uniminuto.edu.co</t>
  </si>
  <si>
    <t>esuare11@uniminuto.edu.co</t>
  </si>
  <si>
    <t xml:space="preserve">SUAREZ HERNANDEZ RUBIELA </t>
  </si>
  <si>
    <t>capricornio-suarez@hotmail.com;rsuarezh@uniminuto.edu.co</t>
  </si>
  <si>
    <t>rsuarezh@uniminuto.edu.co</t>
  </si>
  <si>
    <t>SUAREZ MENDEZ EDSON MAURICIO</t>
  </si>
  <si>
    <t>esuarez6@uniminuto.edu;sedson-19@hotmail.com;suaeez.edson@gmail.com;suarez.edson@gmail.com;esuarez6@uniminuto.edu.co</t>
  </si>
  <si>
    <t>esuarez6@uniminuto.edu.co</t>
  </si>
  <si>
    <t>SUAREZ MENDEZ JENNIFER ALEJANDRA</t>
  </si>
  <si>
    <t>321 3372519</t>
  </si>
  <si>
    <t>enfer_aleja7893@hotmail.com;jsuare68@uniminuto.edu.co</t>
  </si>
  <si>
    <t>jsuare68@uniminuto.edu.co</t>
  </si>
  <si>
    <t>SUAREZ MORA CRISTHIAN FABIAN</t>
  </si>
  <si>
    <t>314 2398441</t>
  </si>
  <si>
    <t>suarezmora_92@hotmail.com;csuare30@uniminuto.edu.co</t>
  </si>
  <si>
    <t>csuare30@uniminuto.edu.co</t>
  </si>
  <si>
    <t>SUAREZ QUIMBAYO DIEGO ALEXANDER</t>
  </si>
  <si>
    <t>8 2883134</t>
  </si>
  <si>
    <t>321 3512364</t>
  </si>
  <si>
    <t>diego.fer29@hotmail.com;dsuarez1@uniminuto.edu.co</t>
  </si>
  <si>
    <t>dsuarez1@uniminuto.edu.co</t>
  </si>
  <si>
    <t>SUAREZ ROZO YEIDY LORENA</t>
  </si>
  <si>
    <t>312 5106802</t>
  </si>
  <si>
    <t>yeika_89@hotmail.com;ysuare19@uniminuto.edu.co</t>
  </si>
  <si>
    <t>ysuare19@uniminuto.edu.co</t>
  </si>
  <si>
    <t>SUAREZ SERRANO JESSICA MARCELA</t>
  </si>
  <si>
    <t>091 8586154</t>
  </si>
  <si>
    <t>jsuare35@hotmail.com;jsuare35@uniminuto.edu.co</t>
  </si>
  <si>
    <t>jsuare35@uniminuto.edu.co</t>
  </si>
  <si>
    <t xml:space="preserve">SUAREZ SERRANO MARILUZ </t>
  </si>
  <si>
    <t>315 3180209</t>
  </si>
  <si>
    <t>mariluz.suares@hotmail.com;mariluz.suarez@hotmail.com;msuare13@uniminuto.edu;msuare13@uniminuto.edu.co</t>
  </si>
  <si>
    <t>msuare13@uniminuto.edu.co</t>
  </si>
  <si>
    <t>SUAREZ TUNJO MARTHA CECILIA</t>
  </si>
  <si>
    <t>312 4736245</t>
  </si>
  <si>
    <t>marthanicped@hotmail.com;marthanicped@hotmail.co;msuarezt@uniminuto.edu.co</t>
  </si>
  <si>
    <t>msuarezt@uniminuto.edu.co</t>
  </si>
  <si>
    <t>SUAREZ URBINA DAIANA ZULIETT</t>
  </si>
  <si>
    <t>091 8324805</t>
  </si>
  <si>
    <t>310 2720841</t>
  </si>
  <si>
    <t>daiana1310@hotmail.com;dsuarezu@uniminuto.edu.co</t>
  </si>
  <si>
    <t>dsuarezu@uniminuto.edu.co</t>
  </si>
  <si>
    <t>SUAREZ VILLAMIL CARLOS AUGUSTO</t>
  </si>
  <si>
    <t>csuarezv@uniminuto.edu.co</t>
  </si>
  <si>
    <t>T Con Elem Est y no Est Edifi</t>
  </si>
  <si>
    <t>TAFUR RAMIREZ JAVER ARBEY</t>
  </si>
  <si>
    <t>310 3345643</t>
  </si>
  <si>
    <t>javiertafur2009@hotmial.com;jtafurr1@uniminuto.edu.co</t>
  </si>
  <si>
    <t>jtafurr1@uniminuto.edu.co</t>
  </si>
  <si>
    <t>TASCON LOZANO BEATRIZ EDELY</t>
  </si>
  <si>
    <t>098 2402546</t>
  </si>
  <si>
    <t>321 3210451</t>
  </si>
  <si>
    <t>nenita2092@hotmail.com;btasconl@uniminuto.edu.co</t>
  </si>
  <si>
    <t>btasconl@uniminuto.edu.co</t>
  </si>
  <si>
    <t>TAVERA FLORES LUZ ANGELY</t>
  </si>
  <si>
    <t>angyleus026@hotmail.com;ltaveraf@uniminuto.edu.co</t>
  </si>
  <si>
    <t>ltaveraf@uniminuto.edu.co</t>
  </si>
  <si>
    <t>TELLEZ AREVALO BLEYDI STELLA</t>
  </si>
  <si>
    <t>maflami2@hotmail.com;maflami@hotmail.com;btelleza@uniminuto.edu.co</t>
  </si>
  <si>
    <t xml:space="preserve">TEQUI NONSOQUE GERMAN </t>
  </si>
  <si>
    <t>312 5956199</t>
  </si>
  <si>
    <t>yermant@gmail.com;gtequino@uniminuto.edu.co</t>
  </si>
  <si>
    <t>gtequino@uniminuto.edu.co</t>
  </si>
  <si>
    <t xml:space="preserve">TIBADUIZA OCHOA NAYIBETH </t>
  </si>
  <si>
    <t>nayibeth.105@hotmail.com;ntibadui@uniminuto.edu.co</t>
  </si>
  <si>
    <t>ntibadui@uniminuto.edu.co</t>
  </si>
  <si>
    <t>TINOCO GONZALEZ YEFFERSON ANDRES</t>
  </si>
  <si>
    <t>311 2592603</t>
  </si>
  <si>
    <t>yeffersont.@hotmail.com;ytinocog@uniminuto.edu.co</t>
  </si>
  <si>
    <t>ytinocog@uniminuto.edu.co</t>
  </si>
  <si>
    <t>TINOCO RICO INGRID TATIANA</t>
  </si>
  <si>
    <t>julyytat0i@hotmail.com;itinocor@uniminuto.edu.co</t>
  </si>
  <si>
    <t>itinocor@uniminuto.edu.co</t>
  </si>
  <si>
    <t>TIQUE RINCON LEIDY JOHANA</t>
  </si>
  <si>
    <t>318 2239270</t>
  </si>
  <si>
    <t>lejohana7@hotmail.com;ltiqueri@uniminuto.edu.co</t>
  </si>
  <si>
    <t>ltiqueri@uniminuto.edu.co</t>
  </si>
  <si>
    <t>TOBAR BERNAL JUAN PABLO</t>
  </si>
  <si>
    <t>320 2161816</t>
  </si>
  <si>
    <t>jpt2085@hotmail.com;jtobarb1@uniminuto.edu.co</t>
  </si>
  <si>
    <t>jtobarb1@uniminuto.edu.co</t>
  </si>
  <si>
    <t xml:space="preserve">TOCASUCHE MARTINEZ GUISETH </t>
  </si>
  <si>
    <t>guiscorazon@hotmail.com;gtocasuc@uniminuto.edu.co</t>
  </si>
  <si>
    <t>gtocasuc@uniminuto.edu.co</t>
  </si>
  <si>
    <t>TORO ALFONSO MIGUEL ANDRES</t>
  </si>
  <si>
    <t>mikedoom2289@yahoo.es;mikedoomprom2004@hotmail.com;mtoroalf@uniminuto.edu;mtoroalf@uniminuto.edu.co</t>
  </si>
  <si>
    <t>mtoroalf@uniminuto.edu.co</t>
  </si>
  <si>
    <t xml:space="preserve">TORO CUBIDES CONCEPCION </t>
  </si>
  <si>
    <t>ctorocub@uniminuto.edu;ctorocub@uniminuto.edu.co</t>
  </si>
  <si>
    <t>ctorocub@uniminuto.edu.co</t>
  </si>
  <si>
    <t>TORRES ARCINIEGAS JUAN MANUEL</t>
  </si>
  <si>
    <t>315 3150545</t>
  </si>
  <si>
    <t>juma_toar@hotmail.com;jtorr123@uniminuto.edu.co</t>
  </si>
  <si>
    <t>jtorr123@uniminuto.edu.co</t>
  </si>
  <si>
    <t>TORRES ARDILA ZOILA ROSA</t>
  </si>
  <si>
    <t>1 2035045</t>
  </si>
  <si>
    <t>rosafernanda1984@hotmail.com;rosatorresardila@hotmail.com;ztorresa@uniminuto.edu.co</t>
  </si>
  <si>
    <t>ztorresa@uniminuto.edu.co</t>
  </si>
  <si>
    <t>TORRES CAMACHO GINA PAOLA</t>
  </si>
  <si>
    <t>310 2104154</t>
  </si>
  <si>
    <t>gina_demt@hotmail.com;gipa-123@hotmail.com;gtorre13@uniminuto.edu.co</t>
  </si>
  <si>
    <t>gtorre13@uniminuto.edu.co</t>
  </si>
  <si>
    <t xml:space="preserve">TORRES CELY FLORALBA </t>
  </si>
  <si>
    <t>315 6875432</t>
  </si>
  <si>
    <t>poohflo@hotmail.com;ftorre12@uniminuto.edu.co</t>
  </si>
  <si>
    <t>ftorre12@uniminuto.edu.co</t>
  </si>
  <si>
    <t xml:space="preserve">TORRES CONTRERAS CAMILO </t>
  </si>
  <si>
    <t>091 8353238</t>
  </si>
  <si>
    <t>310 5814650</t>
  </si>
  <si>
    <t>camilo9018@hotmail.com;ctorre64@uniminuto.edu.co</t>
  </si>
  <si>
    <t>ctorre64@uniminuto.edu.co</t>
  </si>
  <si>
    <t xml:space="preserve">TORRES MENDEZ SEBASTIAN </t>
  </si>
  <si>
    <t>091 8360914</t>
  </si>
  <si>
    <t>sebastiantatan1994@hotmail.com;storre29@uniminuto.edu.co</t>
  </si>
  <si>
    <t>storre29@uniminuto.edu.co</t>
  </si>
  <si>
    <t>TORRES NIETO INGRID TATIANA</t>
  </si>
  <si>
    <t>310 2516209</t>
  </si>
  <si>
    <t>itatianatorres@hotmail.com;itorres5@uniminuto.edu.co</t>
  </si>
  <si>
    <t>itorres5@uniminuto.edu.co</t>
  </si>
  <si>
    <t>TORRES RODRIGUEZ ANGIE CAROLINA</t>
  </si>
  <si>
    <t>a-ngiecarolina2008@hotmail.es;atorre49@uniminuto.edu;atorre49@uniminuto.edu.co</t>
  </si>
  <si>
    <t>atorre49@uniminuto.edu.co</t>
  </si>
  <si>
    <t>TORRES SEGURA LUZ AIDA</t>
  </si>
  <si>
    <t>luzaida03@hotmail.es;ltorre78@uniminuto.edu.co</t>
  </si>
  <si>
    <t>ltorre78@uniminuto.edu.co</t>
  </si>
  <si>
    <t>TORRES TORRES JHONNY JULIAN</t>
  </si>
  <si>
    <t>juliantt90@hotmail.com;jtorr114@uniminuto.edu.co</t>
  </si>
  <si>
    <t>jtorr114@uniminuto.edu.co</t>
  </si>
  <si>
    <t>TORRES VILLA NATALIA RAQUEL</t>
  </si>
  <si>
    <t>091 8653298</t>
  </si>
  <si>
    <t>314 3092702</t>
  </si>
  <si>
    <t>natovi_93@hotmail.com;ntorre16@uniminuto.edu.co</t>
  </si>
  <si>
    <t>ntorre16@uniminuto.edu.co</t>
  </si>
  <si>
    <t>TORRES VILLALBA HANS ESTUBER</t>
  </si>
  <si>
    <t>314 7407551</t>
  </si>
  <si>
    <t>hanstorres26@hotmail.com;htorres5@uniminuto.edu.co</t>
  </si>
  <si>
    <t>htorres5@uniminuto.edu.co</t>
  </si>
  <si>
    <t>TRASLAVIÑA  RIAÑO LUZ STELLA</t>
  </si>
  <si>
    <t>tluzstella@hotmail.com;ltrasla1@uniminuto.edu.co</t>
  </si>
  <si>
    <t>ltrasla1@uniminuto.edu.co</t>
  </si>
  <si>
    <t>TRIANA DELGADO YANET CONSTANZA</t>
  </si>
  <si>
    <t>313 8015732</t>
  </si>
  <si>
    <t>yaneth22905@hotmail.com;ytrianad@uniminuto.edu.co</t>
  </si>
  <si>
    <t>ytrianad@uniminuto.edu.co</t>
  </si>
  <si>
    <t>TRIANA GONZALEZ YURI ALEXANDER</t>
  </si>
  <si>
    <t>311 2541966</t>
  </si>
  <si>
    <t>yeniferamaya95@hotmail.com;ytrianag@uniminuto.edu.co</t>
  </si>
  <si>
    <t>ytrianag@uniminuto.edu.co</t>
  </si>
  <si>
    <t>TRIANA RODRIGUEZ ADRIANA PAOLA</t>
  </si>
  <si>
    <t>adripatri_jhon@hotmail.com;atriana6@uniminuto.edu.co</t>
  </si>
  <si>
    <t>atriana6@uniminuto.edu.co</t>
  </si>
  <si>
    <t xml:space="preserve">TRIANA VASALLO ELIZABETH </t>
  </si>
  <si>
    <t>1 8546083</t>
  </si>
  <si>
    <t>etriana@uniminuto.edu;etrianavasa@uniminuto.edu.co</t>
  </si>
  <si>
    <t>etrianavasa@uniminuto.edu.co</t>
  </si>
  <si>
    <t>TRIVIÑO BARRERA FABIO ENRIQUE</t>
  </si>
  <si>
    <t>320 5080290</t>
  </si>
  <si>
    <t>f7@latinmail.com;ftriviob@uniminuto.edu.co</t>
  </si>
  <si>
    <t>ftriviob@uniminuto.edu.co</t>
  </si>
  <si>
    <t xml:space="preserve">TRIVIÑO CAROLINA </t>
  </si>
  <si>
    <t>ctrivio@uniminuto.edu.co;carolina_trivino@hotmail.com</t>
  </si>
  <si>
    <t>ctrivio@uniminuto.edu.co</t>
  </si>
  <si>
    <t>TRIVIÑO HERRERA GINA FERNANDA</t>
  </si>
  <si>
    <t>nanda_0919@hotmail.com;gtrivioh@uniminuto.edu.co</t>
  </si>
  <si>
    <t>gtrivioh@uniminuto.edu.co</t>
  </si>
  <si>
    <t>TRUJILLO RODRIGUEZ GIOVANNY ALFONSO</t>
  </si>
  <si>
    <t>trujillo.55@hotmail.com;gtrujil4@uniminuto.edu.co</t>
  </si>
  <si>
    <t>gtrujil4@uniminuto.edu.co</t>
  </si>
  <si>
    <t>UNEME MILENA MAYERLI</t>
  </si>
  <si>
    <t>314 2468014</t>
  </si>
  <si>
    <t>mile870512@hotmail.com;muneme@uniminuto.edu.co</t>
  </si>
  <si>
    <t>muneme@uniminuto.edu.co</t>
  </si>
  <si>
    <t>URBANO CORTES ANGELICA PATRICIA</t>
  </si>
  <si>
    <t>091 8991152</t>
  </si>
  <si>
    <t>316 5742869</t>
  </si>
  <si>
    <t>gelipauco_gutty@hotmail.com;aurbanoc@uniminuto.edu.co</t>
  </si>
  <si>
    <t>aurbanoc@uniminuto.edu.co</t>
  </si>
  <si>
    <t xml:space="preserve">URBANO ORTIZ RUTH </t>
  </si>
  <si>
    <t>301 7521594</t>
  </si>
  <si>
    <t>rudy485@hotmail.com;rurbanoo@uniminuto.edu.co</t>
  </si>
  <si>
    <t>rurbanoo@uniminuto.edu.co</t>
  </si>
  <si>
    <t>URIBE CAMARGO DIANA MARCELA</t>
  </si>
  <si>
    <t>uribeuribe@hotmail.com;duribeca@uniminuto.edu.co</t>
  </si>
  <si>
    <t>duribeca@uniminuto.edu.co</t>
  </si>
  <si>
    <t>URIBE CUEVAS KAREN VANESSA</t>
  </si>
  <si>
    <t>313 2883191</t>
  </si>
  <si>
    <t>vanesauribe06@gmail.com;kuribecu@uniminuto.edu.co</t>
  </si>
  <si>
    <t>kuribecu@uniminuto.edu.co</t>
  </si>
  <si>
    <t>URREGO GARCIA YOLANDA VICTORIA</t>
  </si>
  <si>
    <t>310 7731350</t>
  </si>
  <si>
    <t>314 2700766</t>
  </si>
  <si>
    <t>yolyurrego-057@hotmail.com;yurregog@uniminuto.edu.co</t>
  </si>
  <si>
    <t>yurregog@uniminuto.edu.co</t>
  </si>
  <si>
    <t>URREGO ROJAS TATIANA LIZETH</t>
  </si>
  <si>
    <t>310 6636769</t>
  </si>
  <si>
    <t>tatiurojas@hotmail.com;turregor@uniminuto.edu.co</t>
  </si>
  <si>
    <t>turregor@uniminuto.edu.co</t>
  </si>
  <si>
    <t>URREGO TALERO CLAUDIA JANNETH</t>
  </si>
  <si>
    <t>1 8930980</t>
  </si>
  <si>
    <t>claus3187@hotmail.com;curregot@uniminuto.edu.co</t>
  </si>
  <si>
    <t>curregot@uniminuto.edu.co</t>
  </si>
  <si>
    <t>URRUTIA ACOSTA BRAYAN BRANDON</t>
  </si>
  <si>
    <t>311 5472920</t>
  </si>
  <si>
    <t>burrutia@uniminuto.edu;burrutia@uniminuto.edu.co</t>
  </si>
  <si>
    <t>burrutia@uniminuto.edu.co</t>
  </si>
  <si>
    <t>USAQUEN BILLAMIL JURANY LIZETH</t>
  </si>
  <si>
    <t>jurasipark@hotmail.es;jusaque2@uniminuto.edu.co</t>
  </si>
  <si>
    <t>jusaque2@uniminuto.edu.co</t>
  </si>
  <si>
    <t>USAQUEN CASAS MIGUEL EDUARDO</t>
  </si>
  <si>
    <t>1 7125735</t>
  </si>
  <si>
    <t>deyabuh84@hotmail.com;musaquen@uniminuto.edu.co</t>
  </si>
  <si>
    <t>musaquen@uniminuto.edu.co</t>
  </si>
  <si>
    <t>USAQUEN JOYA ADRIANA MERCEDES</t>
  </si>
  <si>
    <t>adriusaquen@hotmail.com;ausaquen@uniminuto.edu.co</t>
  </si>
  <si>
    <t>ausaquen@uniminuto.edu.co</t>
  </si>
  <si>
    <t>USSA RUEDA JOHANNA ALEXANDRA</t>
  </si>
  <si>
    <t>johannaalexandra91@hotmail.com;jussarue@uniminuto.edu.co</t>
  </si>
  <si>
    <t>jussarue@uniminuto.edu.co</t>
  </si>
  <si>
    <t>VACCA ALVARADO DIANA CAROLINA</t>
  </si>
  <si>
    <t>315 6619545</t>
  </si>
  <si>
    <t>caritofull0108@hotmail.com;dvaccaal@uniminuto.edu.co</t>
  </si>
  <si>
    <t>dvaccaal@uniminuto.edu.co</t>
  </si>
  <si>
    <t>VALBUENA RAMIREZ OSCAR JAVIER</t>
  </si>
  <si>
    <t>310 5536804</t>
  </si>
  <si>
    <t>ramirez_javier25@hotmail.com;ovalbuen@uniminuto.edu.co</t>
  </si>
  <si>
    <t>ovalbuen@uniminuto.edu.co</t>
  </si>
  <si>
    <t>VALDERRAMA PERILLA ROBINSON DANIEL</t>
  </si>
  <si>
    <t>312 5667714</t>
  </si>
  <si>
    <t>tin_1946@hotmail.com;rvalderr@uniminuto.edu.co</t>
  </si>
  <si>
    <t>rvalderr@uniminuto.edu.co</t>
  </si>
  <si>
    <t>VALENCIA ALEJO FABIO LEONARDO</t>
  </si>
  <si>
    <t>leonardo.valencia@hotmail.es;fvalenc9@uniminuto.edu.co</t>
  </si>
  <si>
    <t>fvalenc9@uniminuto.edu.co</t>
  </si>
  <si>
    <t>VALENCIA ARANGO MIGUEL ANGEL</t>
  </si>
  <si>
    <t>mickypunck@hotmail.com;mvalen33@uniminuto.edu.co</t>
  </si>
  <si>
    <t>mvalen33@uniminuto.edu.co</t>
  </si>
  <si>
    <t>VALENCIA MAYORGA CRISTIAN CAMILO</t>
  </si>
  <si>
    <t>gordocdlm9204@hotmail.com;cvalen45@uniminuto.edu.co</t>
  </si>
  <si>
    <t>cvalen45@uniminuto.edu.co</t>
  </si>
  <si>
    <t xml:space="preserve">VALIENTE PACHECO VIVIANA </t>
  </si>
  <si>
    <t>312 5754521</t>
  </si>
  <si>
    <t>pivale130@hotmail.com;vvalient@uniminuto.edu.co</t>
  </si>
  <si>
    <t>vvalient@uniminuto.edu.co</t>
  </si>
  <si>
    <t>VANEGAS CASTIBLANCO ANDREA VIVIANA</t>
  </si>
  <si>
    <t>314 8335083</t>
  </si>
  <si>
    <t>andreaviviana251@hotmail.com;avaneg15@uniminuto.edu.co</t>
  </si>
  <si>
    <t>avaneg15@uniminuto.edu.co</t>
  </si>
  <si>
    <t>VANEGAS FLOREZ DIANA CATALINA</t>
  </si>
  <si>
    <t>314 4535754</t>
  </si>
  <si>
    <t>dianita-2403@hotmial.com;dvaneg10@uniminuto.edu.co</t>
  </si>
  <si>
    <t>dvaneg10@uniminuto.edu.co</t>
  </si>
  <si>
    <t xml:space="preserve">VANEGAS HUESO MARCELA </t>
  </si>
  <si>
    <t>311 2293129</t>
  </si>
  <si>
    <t>mavahu12@hotmail.com;mvanegashue@uniminuto.edu.co</t>
  </si>
  <si>
    <t>mvanegashue@uniminuto.edu.co</t>
  </si>
  <si>
    <t>VANEGAS OSORIO EDITH BERENICE</t>
  </si>
  <si>
    <t>1 7430111</t>
  </si>
  <si>
    <t>edithvan19831001@hotmail.com;evaneg16@uniminuto.edu.co</t>
  </si>
  <si>
    <t>evaneg16@uniminuto.edu.co</t>
  </si>
  <si>
    <t>VANEGAS PEREZ DIEGO ALFONSO</t>
  </si>
  <si>
    <t>312 6830869</t>
  </si>
  <si>
    <t>dperez08@hotmail.com;dvaneg18@uniminuto.edu.co</t>
  </si>
  <si>
    <t>dvaneg18@uniminuto.edu.co</t>
  </si>
  <si>
    <t>VANEGAS SARMIENTO JUAN CARLOS</t>
  </si>
  <si>
    <t>091 7158843</t>
  </si>
  <si>
    <t>jvaneg41@uniminuto.edu.co</t>
  </si>
  <si>
    <t xml:space="preserve">VARGAS AGUDELO NATALY </t>
  </si>
  <si>
    <t>314 2544738</t>
  </si>
  <si>
    <t>natisv_17@hotmail.com;nvarga16@uniminuto.edu.co</t>
  </si>
  <si>
    <t>nvarga16@uniminuto.edu.co</t>
  </si>
  <si>
    <t>VARGAS ALCALA MARIA FERNANDA</t>
  </si>
  <si>
    <t>mafeplatonico hotmail.com;mvarga69@uniminuto.edu.co</t>
  </si>
  <si>
    <t>mvarga69@uniminuto.edu.co</t>
  </si>
  <si>
    <t>VARGAS BUSTOS PAULA ALEJANDRA</t>
  </si>
  <si>
    <t>1 7325398</t>
  </si>
  <si>
    <t>pvargas03@hotmail.com;pvargas3@uniminuto.edu.co</t>
  </si>
  <si>
    <t>pvargas3@uniminuto.edu.co</t>
  </si>
  <si>
    <t>VARGAS CARO LUZ DARY</t>
  </si>
  <si>
    <t>luzdaryluker@hotmail.com;lvarga23@uniminuto.edu.co</t>
  </si>
  <si>
    <t>lvarga23@uniminuto.edu.co</t>
  </si>
  <si>
    <t xml:space="preserve">VARGAS CAROLINA </t>
  </si>
  <si>
    <t>314 4820660</t>
  </si>
  <si>
    <t>carovargas12@yahoo.com;cvarga43@uniminuto.edu.co</t>
  </si>
  <si>
    <t>cvarga43@uniminuto.edu.co</t>
  </si>
  <si>
    <t xml:space="preserve">VARGAS CASTILLO LILIANA </t>
  </si>
  <si>
    <t>316 4683146</t>
  </si>
  <si>
    <t>lvarga42@uniminuto.edu.co</t>
  </si>
  <si>
    <t>VARGAS CHAVEZ ANGIE LORENA</t>
  </si>
  <si>
    <t>1 8556046</t>
  </si>
  <si>
    <t>anyiyo1072@hotmail.com;avarga65@uniminuto.edu.co</t>
  </si>
  <si>
    <t>avarga65@uniminuto.edu.co</t>
  </si>
  <si>
    <t>VARGAS DONCEL RAFAEL ESTEBAN</t>
  </si>
  <si>
    <t>estebitan-@hotmail.com;rvarga11@uniminuto.edu.co</t>
  </si>
  <si>
    <t>rvarga11@uniminuto.edu.co</t>
  </si>
  <si>
    <t>VARGAS GARZON MARTHA LILIANA</t>
  </si>
  <si>
    <t>313 3860491</t>
  </si>
  <si>
    <t>marthav1991@hotmail.com;mvarga72@uniminuto.edu.co</t>
  </si>
  <si>
    <t>mvarga72@uniminuto.edu.co</t>
  </si>
  <si>
    <t>VARGAS MENDEZ ANGIE JASBLEIDY</t>
  </si>
  <si>
    <t>rosesjaz@hotmail.com;avargasmend@uniminuto.edu.co</t>
  </si>
  <si>
    <t>avargasmend@uniminuto.edu.co</t>
  </si>
  <si>
    <t>VARGAS PARDO ELBER ALEXANDER</t>
  </si>
  <si>
    <t>321 3050676</t>
  </si>
  <si>
    <t>pantevargas1306@hotmail.com;evarga16@uniminuto.edu.co</t>
  </si>
  <si>
    <t>evarga16@uniminuto.edu.co</t>
  </si>
  <si>
    <t>VARGAS PARRA JEISON ARVEY</t>
  </si>
  <si>
    <t>arvey15@hotmail.com;jvarg130@uniminuto.edu.co</t>
  </si>
  <si>
    <t>jvarg130@uniminuto.edu.co</t>
  </si>
  <si>
    <t>VARGAS QUINTERO JULIETH NATALY</t>
  </si>
  <si>
    <t>nata21_14@hotmail.com;jvargasq@uniminuto.edu.co</t>
  </si>
  <si>
    <t>jvargasq@uniminuto.edu.co</t>
  </si>
  <si>
    <t>VARGAS QUINTERO VIVIANA MARCELA</t>
  </si>
  <si>
    <t>levijul@hotmail.com;vvargasq@uniminuto.edu.co</t>
  </si>
  <si>
    <t>vvargasq@uniminuto.edu.co</t>
  </si>
  <si>
    <t xml:space="preserve">VARGAS ROJAS MONICA </t>
  </si>
  <si>
    <t>091 8355501</t>
  </si>
  <si>
    <t>310 2086465</t>
  </si>
  <si>
    <t>marianita15128@hotmail.com;mvarga71@uniminuto.edu.co</t>
  </si>
  <si>
    <t>mvarga71@uniminuto.edu.co</t>
  </si>
  <si>
    <t xml:space="preserve">VARGAS SANCHEZ YURANY </t>
  </si>
  <si>
    <t>yuranyvar@hotmail.com;yvarga10@uniminuto.edu.co</t>
  </si>
  <si>
    <t>yvarga10@uniminuto.edu.co</t>
  </si>
  <si>
    <t>VARGAS VELA FELIX ANDRES</t>
  </si>
  <si>
    <t>091 8354288</t>
  </si>
  <si>
    <t>313 4259464</t>
  </si>
  <si>
    <t>felixvargas92@hotmail.com;fvargas7@uniminuto.edu.co</t>
  </si>
  <si>
    <t>fvargas7@uniminuto.edu.co</t>
  </si>
  <si>
    <t>VARON RODRIGUEZ GUSTAVO ADOLFO</t>
  </si>
  <si>
    <t>321 3400666</t>
  </si>
  <si>
    <t>pacho101937@hotmail.com;gvaronro@uniminuto.edu.co</t>
  </si>
  <si>
    <t>gvaronro@uniminuto.edu.co</t>
  </si>
  <si>
    <t>VASQUEZ AGUIRRE JESSICA ANDREA</t>
  </si>
  <si>
    <t>091 8343628</t>
  </si>
  <si>
    <t>320 8256576</t>
  </si>
  <si>
    <t>andreita31.12@hotmail.com;jvasqu29@uniminuto.edu.co</t>
  </si>
  <si>
    <t>jvasqu29@uniminuto.edu.co</t>
  </si>
  <si>
    <t>VASQUEZ HERNANDEZ JENNYFER ANDREA</t>
  </si>
  <si>
    <t>314 2782728</t>
  </si>
  <si>
    <t>andreita2805@hotmail.com;jvasqu62@uniminuto.edu.co</t>
  </si>
  <si>
    <t>jvasqu62@uniminuto.edu.co</t>
  </si>
  <si>
    <t>VASQUEZ LEON MICHAEL DAVID</t>
  </si>
  <si>
    <t>ultralion15@hotmail.com;mvasqu31@uniminuto.edu.co</t>
  </si>
  <si>
    <t>mvasqu31@uniminuto.edu.co</t>
  </si>
  <si>
    <t>VASQUEZ RUIZ CARMEN LUCIA</t>
  </si>
  <si>
    <t>carmen.lucia23@hotmail.com;cvasqu25@uniminuto.edu.co</t>
  </si>
  <si>
    <t>cvasqu25@uniminuto.edu.co</t>
  </si>
  <si>
    <t>VASQUEZ SALGADO MONICA ANDREA</t>
  </si>
  <si>
    <t>monikitha-ptte-@hotmail.com;mvasqu25@uniminuto.edu.co</t>
  </si>
  <si>
    <t>mvasqu25@uniminuto.edu.co</t>
  </si>
  <si>
    <t>VELA RODRIGUEZ LUISA FERNANDA</t>
  </si>
  <si>
    <t>320 2149464</t>
  </si>
  <si>
    <t>fercha2701@yahoo.com;lvelarod@uniminuto.edu.co</t>
  </si>
  <si>
    <t>lvelarod@uniminuto.edu.co</t>
  </si>
  <si>
    <t>VELANDIA SOTO NESTOR ORLANDO</t>
  </si>
  <si>
    <t>vegeta1028@hotmail.com;nveland6@uniminuto.edu.co</t>
  </si>
  <si>
    <t>nveland6@uniminuto.edu.co</t>
  </si>
  <si>
    <t>VELANDIA URIZA YUDY YAZMIN</t>
  </si>
  <si>
    <t>310 5802463</t>
  </si>
  <si>
    <t>yudyvelandia@hotmail.com;yveland4@uniminuto.edu.co</t>
  </si>
  <si>
    <t>yveland4@uniminuto.edu.co</t>
  </si>
  <si>
    <t>VELASCO MARTINEZ MAIRA ALEJANDRA</t>
  </si>
  <si>
    <t>031 7322270</t>
  </si>
  <si>
    <t>dayansofi@gmail.com;mvelas32@uniminuto.edu.co</t>
  </si>
  <si>
    <t>mvelas32@uniminuto.edu.co</t>
  </si>
  <si>
    <t xml:space="preserve">VELASQUEZ BUENO DORA VIVIANA </t>
  </si>
  <si>
    <t>310 6680967</t>
  </si>
  <si>
    <t>karlyna81@hotmail.com;dvelas30@uniminuto.edu.co</t>
  </si>
  <si>
    <t>dvelas30@uniminuto.edu.co</t>
  </si>
  <si>
    <t>VELASQUEZ CAMPOS JORGE ENRIQUE</t>
  </si>
  <si>
    <t>numb340@hotmail.com;jvelas56@uniminuto.edu.co</t>
  </si>
  <si>
    <t>jvelas56@uniminuto.edu.co</t>
  </si>
  <si>
    <t>VELASQUEZ LOPEZ LINA ALEJANDRA</t>
  </si>
  <si>
    <t>314 7214503</t>
  </si>
  <si>
    <t>heylin1508@hotmail.com;lvelas35@uniminuto.edu.co</t>
  </si>
  <si>
    <t>lvelas35@uniminuto.edu.co</t>
  </si>
  <si>
    <t>VELASQUEZ OSTOS SANDRA PATRICIA</t>
  </si>
  <si>
    <t>1 6007832</t>
  </si>
  <si>
    <t>crazy-2908@hotmail.com;sandrap-2306@hotmail.com;svelas17@uniminuto.edu.co</t>
  </si>
  <si>
    <t>svelas17@uniminuto.edu.co</t>
  </si>
  <si>
    <t>VELASQUEZ QUEVEDO VICTOR ALFONSO</t>
  </si>
  <si>
    <t>310 5770965</t>
  </si>
  <si>
    <t>do-mi-nickblue@hotmail.com;vvelasq8@uniminuto.edu.co</t>
  </si>
  <si>
    <t>vvelasq8@uniminuto.edu.co</t>
  </si>
  <si>
    <t xml:space="preserve">VELASQUEZ ROLDAN JULIAN </t>
  </si>
  <si>
    <t>juenberol@gmail.com;jvelasqu@uniminuto.edu.co</t>
  </si>
  <si>
    <t>jvelasqu@uniminuto.edu.co</t>
  </si>
  <si>
    <t>VELASQUEZ TORRES VIVIANA ESPERANZA</t>
  </si>
  <si>
    <t>314 4805280</t>
  </si>
  <si>
    <t>vivipooh26@hotmail.com;vvelasq7@uniminuto.edu.co</t>
  </si>
  <si>
    <t>vvelasq7@uniminuto.edu.co</t>
  </si>
  <si>
    <t>VELOZA MARTINEZ VIRCELY LEILA</t>
  </si>
  <si>
    <t>314 4893298</t>
  </si>
  <si>
    <t>vircely@yahoo.es;vvelozam@uniminuto.edu.co</t>
  </si>
  <si>
    <t>vvelozam@uniminuto.edu.co</t>
  </si>
  <si>
    <t>VENEGAS GARCIA JOSE JOAQUIN</t>
  </si>
  <si>
    <t>jvenega3@uniminuto.edu.co</t>
  </si>
  <si>
    <t>VENEGAS MUÑOZ EINER YESID</t>
  </si>
  <si>
    <t>yesid-venegas@hotmail.com;evenega1@uniminuto.edu.co</t>
  </si>
  <si>
    <t>evenega1@uniminuto.edu.co</t>
  </si>
  <si>
    <t>VERA RINCON INGRID YOHANA</t>
  </si>
  <si>
    <t>injoveri@hotmail.com;iverarin@uniminuto.edu.co</t>
  </si>
  <si>
    <t xml:space="preserve">VERANO SIERRA ROBINSON </t>
  </si>
  <si>
    <t>robinsonver@hotmail.com;rveranos@uniminuto.edu.co</t>
  </si>
  <si>
    <t>rveranos@uniminuto.edu.co</t>
  </si>
  <si>
    <t xml:space="preserve">VILLALBA MARTINEZ LUZ ESTRELLA </t>
  </si>
  <si>
    <t>314 4033407</t>
  </si>
  <si>
    <t>estrellitavillalba@hotmail.com;lvillal4@uniminuto.edu.co</t>
  </si>
  <si>
    <t>lvillal4@uniminuto.edu.co</t>
  </si>
  <si>
    <t>VILLALBA MORALES YESICA PAOLA</t>
  </si>
  <si>
    <t>314 3411290</t>
  </si>
  <si>
    <t>yvillal6@uniminuto.edu.co</t>
  </si>
  <si>
    <t>VILLAMARIN GUEVARA JORGE ALEJANDRO</t>
  </si>
  <si>
    <t>linokko@hotmail.com;jvilla47@uniminuto.edu.co</t>
  </si>
  <si>
    <t>jvilla47@uniminuto.edu.co</t>
  </si>
  <si>
    <t>VILLAMIL BELLO WILSON ALBEIRO</t>
  </si>
  <si>
    <t>wilsonvilla.8@hotmail.com;wvillam3@uniminuto.edu.co</t>
  </si>
  <si>
    <t>wvillam3@uniminuto.edu.co</t>
  </si>
  <si>
    <t>VILLAMIZAR PEREZ MAIRA ALEJANDRA</t>
  </si>
  <si>
    <t>315 2795224</t>
  </si>
  <si>
    <t>alejaserguin@hotmail.com;mvilla19@uniminuto.edu.co</t>
  </si>
  <si>
    <t>mvilla19@uniminuto.edu.co</t>
  </si>
  <si>
    <t>VILLANUEVA PEREZ IVAN MAURICIO</t>
  </si>
  <si>
    <t>320 4424316</t>
  </si>
  <si>
    <t>eivimc89@hotmail.com;ivillanu@uniminuto.edu.co</t>
  </si>
  <si>
    <t>ivillanu@uniminuto.edu.co</t>
  </si>
  <si>
    <t>VILLARRAGA BEDOYA FLOR EMILCE</t>
  </si>
  <si>
    <t>emyly1820@hotmail.com;fvillarr@uniminuto.edu.co</t>
  </si>
  <si>
    <t>fvillarr@uniminuto.edu.co</t>
  </si>
  <si>
    <t>VILLARRAGA SOLANO GIOVANNY ANDRES</t>
  </si>
  <si>
    <t>papini79@hotmail.com;gvillar2@uniminuto.edu.co</t>
  </si>
  <si>
    <t>gvillar2@uniminuto.edu.co</t>
  </si>
  <si>
    <t>VILLARRAGA VILLARRAGA HERNAN ALBERTO</t>
  </si>
  <si>
    <t>313 2978559</t>
  </si>
  <si>
    <t>hernan18122010@hotmail.com;hvillar1@uniminuto.edu.co</t>
  </si>
  <si>
    <t>hvillar1@uniminuto.edu.co</t>
  </si>
  <si>
    <t xml:space="preserve">VILLEGAS DIAZ MERCEDES </t>
  </si>
  <si>
    <t>091 8342138</t>
  </si>
  <si>
    <t>314 3412436</t>
  </si>
  <si>
    <t>kake_2609@hotmail.com;mvilleg9@uniminuto.edu.co</t>
  </si>
  <si>
    <t>mvilleg9@uniminuto.edu.co</t>
  </si>
  <si>
    <t>VIRACACHA GARZON CRISTIAN ANDRES</t>
  </si>
  <si>
    <t>andres102568@hotmail.com;cviraca2@uniminuto.edu.co</t>
  </si>
  <si>
    <t>cviraca2@uniminuto.edu.co</t>
  </si>
  <si>
    <t>VIRVIESCAS REY ROLLER DALADIER</t>
  </si>
  <si>
    <t>301 7513722</t>
  </si>
  <si>
    <t>richardsvir@gmail.com;rvirvies@uniminuto.edu.co</t>
  </si>
  <si>
    <t>rvirvies@uniminuto.edu.co</t>
  </si>
  <si>
    <t>VIVAS GOMEZ ERIKA ANDREA</t>
  </si>
  <si>
    <t>eavg_15@hotmail.com;evivasgo@uniminuto.edu.co</t>
  </si>
  <si>
    <t>evivasgo@uniminuto.edu.co</t>
  </si>
  <si>
    <t xml:space="preserve">VIVIANA TORRES </t>
  </si>
  <si>
    <t>nanavivis12@yahoo.com.ar;tviviana@uniminuto.edu.co</t>
  </si>
  <si>
    <t>tviviana@uniminuto.edu.co</t>
  </si>
  <si>
    <t>WAGNER WAGNER CHRISTIAN DANILO</t>
  </si>
  <si>
    <t>cdwwagner@hotmail.com;cwagnerw@uniminuto.edu;cwagnerw@uniminuto.edu.co</t>
  </si>
  <si>
    <t>cwagnerw@uniminuto.edu.co</t>
  </si>
  <si>
    <t>YARA CACAIS MARIA MERCEDES</t>
  </si>
  <si>
    <t>321 4675614</t>
  </si>
  <si>
    <t>mercy862009@hotmail.com;myaracac@uniminuto.edu.co</t>
  </si>
  <si>
    <t>myaracac@uniminuto.edu.co</t>
  </si>
  <si>
    <t xml:space="preserve">YATE MENDOZA RONALD </t>
  </si>
  <si>
    <t>311 5842524</t>
  </si>
  <si>
    <t>rony_yat8842@hotmail.com;ryatemen@uniminuto.edu.co</t>
  </si>
  <si>
    <t>ryatemen@uniminuto.edu.co</t>
  </si>
  <si>
    <t xml:space="preserve">YATE SANCHEZ DANIELA </t>
  </si>
  <si>
    <t>091 8360510</t>
  </si>
  <si>
    <t>310 8107592</t>
  </si>
  <si>
    <t>milisanchez01@hotmail.com;dyatesan@uniminuto.edu.co</t>
  </si>
  <si>
    <t>dyatesan@uniminuto.edu.co</t>
  </si>
  <si>
    <t xml:space="preserve">YAZO GARCIA LUCILA </t>
  </si>
  <si>
    <t>310 7563054</t>
  </si>
  <si>
    <t>yaluzo09@hotmail.com;lyazogar@uniminuto.edu.co</t>
  </si>
  <si>
    <t>lyazogar@uniminuto.edu.co</t>
  </si>
  <si>
    <t>ZACIPA ACOSTA DEISY NATHALY</t>
  </si>
  <si>
    <t>031 7848431</t>
  </si>
  <si>
    <t>deisyn7@hotmail.com;dzacipaa@uniminuto.edu.co</t>
  </si>
  <si>
    <t>dzacipaa@uniminuto.edu.co</t>
  </si>
  <si>
    <t>ZAMBRANO CARVAJAL BRAYAN ARLEY</t>
  </si>
  <si>
    <t>320 2876914</t>
  </si>
  <si>
    <t>brayan-cure@hotmail.com;bzambra4@uniminuto.edu.co</t>
  </si>
  <si>
    <t>bzambra4@uniminuto.edu.co</t>
  </si>
  <si>
    <t>ZAMBRANO HERNANDEZ YENNY PAOLA</t>
  </si>
  <si>
    <t>1 8276230</t>
  </si>
  <si>
    <t>yenny.zh11@gmail.com;yennyp22@hotmail.com;yzambra3@uniminuto.edu.co</t>
  </si>
  <si>
    <t>ZAMBRANO PACHECO JOSE DANIEL</t>
  </si>
  <si>
    <t>320 3030701</t>
  </si>
  <si>
    <t>josedanielzsambrano@hotmail.com;jzambr21@uniminuto.edu.co</t>
  </si>
  <si>
    <t>jzambr21@uniminuto.edu.co</t>
  </si>
  <si>
    <t>ZAMORA MILLAN MAIRA ALEJANDRA</t>
  </si>
  <si>
    <t>1 8820257</t>
  </si>
  <si>
    <t>mariale-0789@hotmail.com;mzamoram@uniminuto.edu.co</t>
  </si>
  <si>
    <t>mzamoram@uniminuto.edu.co</t>
  </si>
  <si>
    <t xml:space="preserve">ZAMORA PINILLA YEIMMY </t>
  </si>
  <si>
    <t>091 7754190</t>
  </si>
  <si>
    <t>320 8246214</t>
  </si>
  <si>
    <t>yeimmyzp@gmaill.com;yzamorap@uniminuto.edu.co</t>
  </si>
  <si>
    <t>yzamorap@uniminuto.edu.co</t>
  </si>
  <si>
    <t xml:space="preserve">ZAMORA ROMERO DERLY </t>
  </si>
  <si>
    <t>320 2268725</t>
  </si>
  <si>
    <t>dzamora1@uniminuto.edu.co;derlyzamoris1990@hotmail.com</t>
  </si>
  <si>
    <t>dzamora1@uniminuto.edu.co</t>
  </si>
  <si>
    <t xml:space="preserve">ZAMORA ROMERO MONICA </t>
  </si>
  <si>
    <t>monicazamoraromero@hotmail.com;mzamora1@uniminuto.edu.co</t>
  </si>
  <si>
    <t>mzamora1@uniminuto.edu.co</t>
  </si>
  <si>
    <t>ZAMUDIO LIZARAZO CARLOS ARBEY</t>
  </si>
  <si>
    <t>314 3225377</t>
  </si>
  <si>
    <t>ZARAMA DE GUERRERO FANNY AMPARO</t>
  </si>
  <si>
    <t>fannyazara@hotmail.com;fannyazaram@hotmail.com;fzamarad@uniminuto.edu.co</t>
  </si>
  <si>
    <t>fzamarad@uniminuto.edu.co</t>
  </si>
  <si>
    <t>ZARATE JENNIFER ALEXANDRA</t>
  </si>
  <si>
    <t>316 8140407</t>
  </si>
  <si>
    <t>jalexzarate@falabella.com.co;jenniferzarate.33@gmail.com;jzarate@dsierra.com;jzarate@uniminuto.edu.co;damita.84@hotmail.com</t>
  </si>
  <si>
    <t>jzarate@uniminuto.edu.co</t>
  </si>
  <si>
    <t xml:space="preserve">ZARTA ZARTA DANIELA </t>
  </si>
  <si>
    <t>321 4737892</t>
  </si>
  <si>
    <t>dydzarta1@hotmail.com;dzartaz1@uniminuto.edu.co</t>
  </si>
  <si>
    <t>dzartaz1@uniminuto.edu.co</t>
  </si>
  <si>
    <t>CENTRO REGIONAL</t>
  </si>
  <si>
    <t>DUEÑO</t>
  </si>
  <si>
    <t>MODALIDAD</t>
  </si>
  <si>
    <t>UNIMINUTO</t>
  </si>
  <si>
    <t>Presencial</t>
  </si>
  <si>
    <t>Distancia</t>
  </si>
  <si>
    <t>Madrid</t>
  </si>
  <si>
    <t>UNITOLIMA</t>
  </si>
  <si>
    <t>Zipaquirá</t>
  </si>
  <si>
    <t>Girardot</t>
  </si>
  <si>
    <t>Soacha</t>
  </si>
  <si>
    <t>1. Deserción por Centro Regional (UMD + UT)</t>
  </si>
  <si>
    <t>Cuenta de CODIGOS</t>
  </si>
  <si>
    <t>Rótulos de columna</t>
  </si>
  <si>
    <t>Centro Regional</t>
  </si>
  <si>
    <t xml:space="preserve">% Deserción de Centros Regionales </t>
  </si>
  <si>
    <t>% participación CR/ Total</t>
  </si>
  <si>
    <t>Total general</t>
  </si>
  <si>
    <t>Rótulos de fila</t>
  </si>
  <si>
    <t>2. Deserción discriminado por IES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</si>
  <si>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</si>
  <si>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</si>
  <si>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</si>
  <si>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</si>
  <si>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</si>
  <si>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% Deserción</t>
  </si>
  <si>
    <t>Total Ceres Apulo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</si>
  <si>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</si>
  <si>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</si>
  <si>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</si>
  <si>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</si>
  <si>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</si>
  <si>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</si>
  <si>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</si>
  <si>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</si>
  <si>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</si>
  <si>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</si>
  <si>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Zipaquirá</t>
  </si>
  <si>
    <t>DESERCIÓN SEDE CUNDINAMARCA 2012-1</t>
  </si>
  <si>
    <t>Total Estudiantes 2011-1</t>
  </si>
  <si>
    <t>Total UMD 2011-1</t>
  </si>
  <si>
    <t>Total UT 2011-1</t>
  </si>
  <si>
    <t>Total Distancia 2011-1</t>
  </si>
  <si>
    <t>Total Presencial  2011-1</t>
  </si>
  <si>
    <t>Desertores 2012-1</t>
  </si>
  <si>
    <t>Desertores UMD 2012-1</t>
  </si>
  <si>
    <t>Desertores UT 2012-1</t>
  </si>
  <si>
    <t>Desertores Distancia 2012-1</t>
  </si>
  <si>
    <t>Desertores Presencial  2012-1</t>
  </si>
  <si>
    <t>DESCRIPCION_SEDE</t>
  </si>
  <si>
    <t>DESCRIPCION_PROGRAMA</t>
  </si>
  <si>
    <t>LLAVE</t>
  </si>
  <si>
    <t>Tecnologia Forestal UT</t>
  </si>
  <si>
    <t>Tec Logística y Distribución</t>
  </si>
  <si>
    <t>Tec Prod Agro de Cultivos</t>
  </si>
  <si>
    <t>Tec Prof Manejo Suelos y Aguas</t>
  </si>
  <si>
    <t>Tecl en Producción Pecuaria</t>
  </si>
  <si>
    <t>Administración Empresarial</t>
  </si>
  <si>
    <t>Lic.Informática  Semipresen A</t>
  </si>
  <si>
    <t>Tecnologia Admin Agropecuaria</t>
  </si>
  <si>
    <t>2011-1</t>
  </si>
  <si>
    <t>DESERTORES 2012-1</t>
  </si>
  <si>
    <t>(Todas)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</si>
</sst>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81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166" fontId="0" fillId="12" borderId="0" xfId="23" applyNumberFormat="1" applyFont="1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7" fillId="12" borderId="13" xfId="22" applyNumberFormat="1" applyFont="1" applyFill="1" applyBorder="1" applyAlignment="1">
      <alignment horizontal="center" vertical="center"/>
    </xf>
    <xf numFmtId="166" fontId="17" fillId="12" borderId="13" xfId="23" applyNumberFormat="1" applyFont="1" applyFill="1" applyBorder="1" applyAlignment="1">
      <alignment horizontal="center" vertical="center"/>
    </xf>
    <xf numFmtId="166" fontId="17" fillId="12" borderId="14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/>
    </xf>
    <xf numFmtId="166" fontId="0" fillId="12" borderId="25" xfId="23" applyNumberFormat="1" applyFon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 vertical="center"/>
    </xf>
    <xf numFmtId="165" fontId="17" fillId="12" borderId="27" xfId="22" applyNumberFormat="1" applyFont="1" applyFill="1" applyBorder="1" applyAlignment="1">
      <alignment horizontal="center" vertical="center"/>
    </xf>
    <xf numFmtId="166" fontId="17" fillId="12" borderId="28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/>
    </xf>
    <xf numFmtId="10" fontId="1" fillId="0" borderId="0" xfId="23" applyNumberFormat="1" applyFont="1" applyBorder="1"/>
    <xf numFmtId="9" fontId="1" fillId="0" borderId="0" xfId="23" applyFont="1" applyBorder="1"/>
    <xf numFmtId="165" fontId="1" fillId="0" borderId="0" xfId="26" applyNumberFormat="1" applyFont="1" applyBorder="1"/>
    <xf numFmtId="0" fontId="0" fillId="0" borderId="0" xfId="0" applyFont="1"/>
    <xf numFmtId="0" fontId="18" fillId="0" borderId="29" xfId="0" applyFont="1" applyFill="1" applyBorder="1"/>
    <xf numFmtId="0" fontId="1" fillId="0" borderId="9" xfId="26" applyFont="1" applyFill="1" applyBorder="1" applyAlignment="1">
      <alignment horizontal="left"/>
    </xf>
    <xf numFmtId="166" fontId="1" fillId="0" borderId="30" xfId="23" applyNumberFormat="1" applyFont="1" applyFill="1" applyBorder="1" applyAlignment="1">
      <alignment horizontal="left"/>
    </xf>
    <xf numFmtId="0" fontId="18" fillId="0" borderId="31" xfId="0" applyFont="1" applyFill="1" applyBorder="1"/>
    <xf numFmtId="0" fontId="17" fillId="0" borderId="34" xfId="0" applyFont="1" applyFill="1" applyBorder="1"/>
    <xf numFmtId="0" fontId="18" fillId="0" borderId="37" xfId="0" applyFont="1" applyFill="1" applyBorder="1"/>
    <xf numFmtId="0" fontId="14" fillId="0" borderId="40" xfId="26" applyFont="1" applyFill="1" applyBorder="1" applyAlignment="1">
      <alignment horizontal="center" vertical="center" wrapText="1"/>
    </xf>
    <xf numFmtId="0" fontId="14" fillId="0" borderId="41" xfId="26" applyFont="1" applyFill="1" applyBorder="1" applyAlignment="1">
      <alignment horizontal="center" vertical="center" wrapText="1"/>
    </xf>
    <xf numFmtId="0" fontId="14" fillId="0" borderId="42" xfId="26" applyFont="1" applyFill="1" applyBorder="1" applyAlignment="1">
      <alignment horizontal="center" vertical="center" wrapText="1"/>
    </xf>
    <xf numFmtId="0" fontId="17" fillId="0" borderId="9" xfId="0" applyFont="1" applyFill="1" applyBorder="1"/>
    <xf numFmtId="0" fontId="17" fillId="0" borderId="29" xfId="0" applyFont="1" applyFill="1" applyBorder="1"/>
    <xf numFmtId="0" fontId="17" fillId="0" borderId="9" xfId="0" applyNumberFormat="1" applyFont="1" applyFill="1" applyBorder="1"/>
    <xf numFmtId="0" fontId="17" fillId="0" borderId="47" xfId="0" applyFont="1" applyFill="1" applyBorder="1"/>
    <xf numFmtId="0" fontId="17" fillId="0" borderId="47" xfId="0" applyNumberFormat="1" applyFont="1" applyFill="1" applyBorder="1"/>
    <xf numFmtId="0" fontId="14" fillId="0" borderId="9" xfId="0" applyFont="1" applyFill="1" applyBorder="1"/>
    <xf numFmtId="0" fontId="14" fillId="0" borderId="29" xfId="26" applyFont="1" applyFill="1" applyBorder="1"/>
    <xf numFmtId="0" fontId="14" fillId="0" borderId="30" xfId="0" applyNumberFormat="1" applyFont="1" applyFill="1" applyBorder="1"/>
    <xf numFmtId="0" fontId="14" fillId="0" borderId="47" xfId="0" applyFont="1" applyFill="1" applyBorder="1"/>
    <xf numFmtId="0" fontId="14" fillId="0" borderId="48" xfId="0" applyNumberFormat="1" applyFont="1" applyFill="1" applyBorder="1"/>
    <xf numFmtId="0" fontId="1" fillId="0" borderId="29" xfId="26" applyFont="1" applyFill="1" applyBorder="1"/>
    <xf numFmtId="0" fontId="1" fillId="0" borderId="9" xfId="0" applyFont="1" applyFill="1" applyBorder="1"/>
    <xf numFmtId="0" fontId="1" fillId="0" borderId="9" xfId="26" applyFont="1" applyFill="1" applyBorder="1"/>
    <xf numFmtId="0" fontId="14" fillId="0" borderId="9" xfId="26" applyFont="1" applyFill="1" applyBorder="1"/>
    <xf numFmtId="0" fontId="14" fillId="0" borderId="46" xfId="26" applyFont="1" applyFill="1" applyBorder="1"/>
    <xf numFmtId="0" fontId="16" fillId="0" borderId="47" xfId="0" applyFont="1" applyFill="1" applyBorder="1"/>
    <xf numFmtId="0" fontId="14" fillId="0" borderId="47" xfId="26" applyFont="1" applyFill="1" applyBorder="1"/>
    <xf numFmtId="0" fontId="16" fillId="0" borderId="0" xfId="0" applyFont="1"/>
    <xf numFmtId="0" fontId="14" fillId="0" borderId="0" xfId="26" applyFont="1" applyBorder="1"/>
    <xf numFmtId="0" fontId="14" fillId="0" borderId="0" xfId="26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9" xfId="26" applyFont="1" applyFill="1" applyBorder="1" applyAlignment="1">
      <alignment horizontal="left"/>
    </xf>
    <xf numFmtId="166" fontId="14" fillId="0" borderId="30" xfId="23" applyNumberFormat="1" applyFont="1" applyFill="1" applyBorder="1" applyAlignment="1">
      <alignment horizontal="left"/>
    </xf>
    <xf numFmtId="0" fontId="17" fillId="0" borderId="46" xfId="0" applyFont="1" applyFill="1" applyBorder="1"/>
    <xf numFmtId="0" fontId="14" fillId="0" borderId="47" xfId="26" applyFont="1" applyFill="1" applyBorder="1" applyAlignment="1">
      <alignment horizontal="left"/>
    </xf>
    <xf numFmtId="166" fontId="14" fillId="0" borderId="48" xfId="23" applyNumberFormat="1" applyFont="1" applyFill="1" applyBorder="1" applyAlignment="1">
      <alignment horizontal="left"/>
    </xf>
    <xf numFmtId="0" fontId="1" fillId="0" borderId="0" xfId="27" applyFont="1" applyAlignment="1">
      <alignment horizontal="center"/>
    </xf>
    <xf numFmtId="0" fontId="0" fillId="0" borderId="9" xfId="0" applyFont="1" applyFill="1" applyBorder="1"/>
    <xf numFmtId="0" fontId="0" fillId="0" borderId="30" xfId="0" applyNumberFormat="1" applyFont="1" applyFill="1" applyBorder="1"/>
    <xf numFmtId="0" fontId="18" fillId="0" borderId="9" xfId="0" applyFont="1" applyFill="1" applyBorder="1"/>
    <xf numFmtId="0" fontId="0" fillId="0" borderId="9" xfId="0" applyNumberFormat="1" applyFont="1" applyFill="1" applyBorder="1"/>
    <xf numFmtId="0" fontId="18" fillId="0" borderId="29" xfId="0" applyFont="1" applyFill="1" applyBorder="1" applyAlignment="1">
      <alignment horizontal="center"/>
    </xf>
    <xf numFmtId="0" fontId="1" fillId="0" borderId="31" xfId="26" applyFont="1" applyFill="1" applyBorder="1"/>
    <xf numFmtId="0" fontId="1" fillId="0" borderId="32" xfId="0" applyFont="1" applyFill="1" applyBorder="1"/>
    <xf numFmtId="0" fontId="0" fillId="0" borderId="32" xfId="0" applyFont="1" applyFill="1" applyBorder="1"/>
    <xf numFmtId="0" fontId="1" fillId="0" borderId="32" xfId="26" applyFont="1" applyFill="1" applyBorder="1"/>
    <xf numFmtId="0" fontId="0" fillId="0" borderId="33" xfId="0" applyNumberFormat="1" applyFont="1" applyFill="1" applyBorder="1"/>
    <xf numFmtId="0" fontId="1" fillId="0" borderId="37" xfId="26" applyFont="1" applyFill="1" applyBorder="1"/>
    <xf numFmtId="0" fontId="1" fillId="0" borderId="38" xfId="0" applyFont="1" applyFill="1" applyBorder="1"/>
    <xf numFmtId="0" fontId="0" fillId="0" borderId="38" xfId="0" applyFont="1" applyFill="1" applyBorder="1"/>
    <xf numFmtId="0" fontId="1" fillId="0" borderId="38" xfId="26" applyFont="1" applyFill="1" applyBorder="1"/>
    <xf numFmtId="0" fontId="0" fillId="0" borderId="39" xfId="0" applyNumberFormat="1" applyFont="1" applyFill="1" applyBorder="1"/>
    <xf numFmtId="0" fontId="14" fillId="0" borderId="34" xfId="26" applyFont="1" applyFill="1" applyBorder="1"/>
    <xf numFmtId="0" fontId="14" fillId="0" borderId="35" xfId="0" applyFont="1" applyFill="1" applyBorder="1"/>
    <xf numFmtId="0" fontId="14" fillId="0" borderId="35" xfId="26" applyFont="1" applyFill="1" applyBorder="1"/>
    <xf numFmtId="0" fontId="14" fillId="0" borderId="36" xfId="0" applyNumberFormat="1" applyFont="1" applyFill="1" applyBorder="1"/>
    <xf numFmtId="0" fontId="14" fillId="0" borderId="40" xfId="26" applyFont="1" applyFill="1" applyBorder="1"/>
    <xf numFmtId="0" fontId="14" fillId="0" borderId="41" xfId="0" applyFont="1" applyFill="1" applyBorder="1"/>
    <xf numFmtId="0" fontId="14" fillId="0" borderId="41" xfId="26" applyFont="1" applyFill="1" applyBorder="1"/>
    <xf numFmtId="0" fontId="14" fillId="0" borderId="42" xfId="0" applyNumberFormat="1" applyFont="1" applyFill="1" applyBorder="1"/>
    <xf numFmtId="0" fontId="18" fillId="0" borderId="32" xfId="0" applyFont="1" applyFill="1" applyBorder="1"/>
    <xf numFmtId="0" fontId="1" fillId="0" borderId="32" xfId="26" applyFont="1" applyFill="1" applyBorder="1" applyAlignment="1">
      <alignment horizontal="left"/>
    </xf>
    <xf numFmtId="0" fontId="0" fillId="0" borderId="32" xfId="0" applyNumberFormat="1" applyFont="1" applyFill="1" applyBorder="1"/>
    <xf numFmtId="166" fontId="1" fillId="0" borderId="33" xfId="23" applyNumberFormat="1" applyFont="1" applyFill="1" applyBorder="1" applyAlignment="1">
      <alignment horizontal="left"/>
    </xf>
    <xf numFmtId="0" fontId="18" fillId="0" borderId="38" xfId="0" applyFont="1" applyFill="1" applyBorder="1"/>
    <xf numFmtId="0" fontId="1" fillId="0" borderId="38" xfId="26" applyFont="1" applyFill="1" applyBorder="1" applyAlignment="1">
      <alignment horizontal="left"/>
    </xf>
    <xf numFmtId="0" fontId="0" fillId="0" borderId="38" xfId="0" applyNumberFormat="1" applyFont="1" applyFill="1" applyBorder="1"/>
    <xf numFmtId="166" fontId="1" fillId="0" borderId="39" xfId="23" applyNumberFormat="1" applyFont="1" applyFill="1" applyBorder="1" applyAlignment="1">
      <alignment horizontal="left"/>
    </xf>
    <xf numFmtId="0" fontId="18" fillId="0" borderId="49" xfId="0" applyFont="1" applyFill="1" applyBorder="1"/>
    <xf numFmtId="0" fontId="18" fillId="0" borderId="50" xfId="0" applyFont="1" applyFill="1" applyBorder="1"/>
    <xf numFmtId="0" fontId="0" fillId="0" borderId="50" xfId="0" applyFont="1" applyFill="1" applyBorder="1"/>
    <xf numFmtId="0" fontId="1" fillId="0" borderId="50" xfId="26" applyFont="1" applyFill="1" applyBorder="1" applyAlignment="1">
      <alignment horizontal="left"/>
    </xf>
    <xf numFmtId="0" fontId="0" fillId="0" borderId="50" xfId="0" applyNumberFormat="1" applyFont="1" applyFill="1" applyBorder="1"/>
    <xf numFmtId="166" fontId="1" fillId="0" borderId="51" xfId="23" applyNumberFormat="1" applyFont="1" applyFill="1" applyBorder="1" applyAlignment="1">
      <alignment horizontal="left"/>
    </xf>
    <xf numFmtId="0" fontId="17" fillId="0" borderId="35" xfId="0" applyFont="1" applyFill="1" applyBorder="1"/>
    <xf numFmtId="0" fontId="14" fillId="0" borderId="35" xfId="26" applyFont="1" applyFill="1" applyBorder="1" applyAlignment="1">
      <alignment horizontal="left"/>
    </xf>
    <xf numFmtId="0" fontId="17" fillId="0" borderId="35" xfId="0" applyNumberFormat="1" applyFont="1" applyFill="1" applyBorder="1"/>
    <xf numFmtId="166" fontId="14" fillId="0" borderId="36" xfId="23" applyNumberFormat="1" applyFont="1" applyFill="1" applyBorder="1" applyAlignment="1">
      <alignment horizontal="left"/>
    </xf>
    <xf numFmtId="0" fontId="17" fillId="0" borderId="40" xfId="0" applyFont="1" applyFill="1" applyBorder="1"/>
    <xf numFmtId="0" fontId="17" fillId="0" borderId="41" xfId="0" applyFont="1" applyFill="1" applyBorder="1"/>
    <xf numFmtId="0" fontId="14" fillId="0" borderId="41" xfId="26" applyFont="1" applyFill="1" applyBorder="1" applyAlignment="1">
      <alignment horizontal="left"/>
    </xf>
    <xf numFmtId="0" fontId="17" fillId="0" borderId="41" xfId="0" applyNumberFormat="1" applyFont="1" applyFill="1" applyBorder="1"/>
    <xf numFmtId="166" fontId="14" fillId="0" borderId="42" xfId="23" applyNumberFormat="1" applyFont="1" applyFill="1" applyBorder="1" applyAlignment="1">
      <alignment horizontal="left"/>
    </xf>
    <xf numFmtId="0" fontId="14" fillId="0" borderId="37" xfId="26" applyFont="1" applyFill="1" applyBorder="1" applyAlignment="1">
      <alignment horizontal="center" vertical="center" wrapText="1"/>
    </xf>
    <xf numFmtId="0" fontId="14" fillId="0" borderId="38" xfId="26" applyFont="1" applyFill="1" applyBorder="1" applyAlignment="1">
      <alignment horizontal="center" vertical="center" wrapText="1"/>
    </xf>
    <xf numFmtId="0" fontId="14" fillId="0" borderId="39" xfId="26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52" xfId="27" applyFont="1" applyBorder="1" applyAlignment="1">
      <alignment horizontal="center"/>
    </xf>
    <xf numFmtId="0" fontId="14" fillId="0" borderId="53" xfId="27" applyFont="1" applyBorder="1" applyAlignment="1">
      <alignment horizontal="center"/>
    </xf>
    <xf numFmtId="0" fontId="14" fillId="0" borderId="54" xfId="27" applyFont="1" applyBorder="1" applyAlignment="1">
      <alignment horizontal="center"/>
    </xf>
    <xf numFmtId="0" fontId="17" fillId="12" borderId="15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6" fillId="12" borderId="16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14" fillId="0" borderId="16" xfId="27" applyFont="1" applyBorder="1" applyAlignment="1">
      <alignment horizontal="center"/>
    </xf>
    <xf numFmtId="0" fontId="14" fillId="0" borderId="13" xfId="27" applyFont="1" applyBorder="1" applyAlignment="1">
      <alignment horizontal="center"/>
    </xf>
    <xf numFmtId="0" fontId="14" fillId="0" borderId="14" xfId="27" applyFont="1" applyBorder="1" applyAlignment="1">
      <alignment horizontal="center"/>
    </xf>
    <xf numFmtId="0" fontId="14" fillId="0" borderId="43" xfId="27" applyFont="1" applyBorder="1" applyAlignment="1">
      <alignment horizontal="center"/>
    </xf>
    <xf numFmtId="0" fontId="14" fillId="0" borderId="44" xfId="27" applyFont="1" applyBorder="1" applyAlignment="1">
      <alignment horizontal="center"/>
    </xf>
    <xf numFmtId="0" fontId="14" fillId="0" borderId="45" xfId="27" applyFont="1" applyBorder="1" applyAlignment="1">
      <alignment horizontal="center"/>
    </xf>
    <xf numFmtId="0" fontId="0" fillId="12" borderId="0" xfId="0" applyNumberFormat="1" applyFill="1" applyBorder="1" applyAlignment="1">
      <alignment horizontal="center" vertical="center"/>
    </xf>
    <xf numFmtId="165" fontId="0" fillId="12" borderId="0" xfId="22" applyNumberFormat="1" applyFont="1" applyFill="1" applyBorder="1" applyAlignment="1">
      <alignment horizontal="center" vertical="center"/>
    </xf>
    <xf numFmtId="165" fontId="17" fillId="12" borderId="55" xfId="22" applyNumberFormat="1" applyFont="1" applyFill="1" applyBorder="1" applyAlignment="1">
      <alignment horizontal="center" vertical="center"/>
    </xf>
  </cellXfs>
  <cellStyles count="28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2" xfId="5"/>
    <cellStyle name="Normal 21" xfId="25"/>
    <cellStyle name="Normal 22" xfId="24"/>
    <cellStyle name="Normal 23" xfId="27"/>
    <cellStyle name="Normal 24 2" xfId="26"/>
    <cellStyle name="Normal 3" xfId="6"/>
    <cellStyle name="Normal 4" xfId="7"/>
    <cellStyle name="Normal 5" xfId="8"/>
    <cellStyle name="Normal 6" xfId="9"/>
    <cellStyle name="Normal 7" xfId="10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455570138889" createdVersion="3" refreshedVersion="3" minRefreshableVersion="3" recordCount="1447">
  <cacheSource type="worksheet">
    <worksheetSource ref="A15:W1462" sheet="LISTADO DESERCION"/>
  </cacheSource>
  <cacheFields count="23">
    <cacheField name="CODIGOS" numFmtId="0">
      <sharedItems containsSemiMixedTypes="0" containsString="0" containsNumber="1" containsInteger="1" minValue="16226" maxValue="80767863"/>
    </cacheField>
    <cacheField name="NOMBRES" numFmtId="0">
      <sharedItems/>
    </cacheField>
    <cacheField name="TELEFONO" numFmtId="0">
      <sharedItems containsMixedTypes="1" containsNumber="1" containsInteger="1" minValue="0" maxValue="3192263565"/>
    </cacheField>
    <cacheField name="CELULAR" numFmtId="0">
      <sharedItems containsMixedTypes="1" containsNumber="1" containsInteger="1" minValue="0" maxValue="3217804499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2">
        <s v="Ceres Madrid"/>
        <s v="Ceres San Juan de Rioseco"/>
        <s v="Ceres Ubaté"/>
        <s v="Ceres La Vega"/>
        <s v="Regional Girardot"/>
        <s v="Regional Soacha"/>
        <s v="Ceres Choachi"/>
        <s v="Ceres Zipaquirá"/>
        <s v="Ceres Guaduas"/>
        <s v="Ceres Gachetá"/>
        <s v="Ceres Apulo"/>
        <s v="Ceres Rionegro La Palma"/>
      </sharedItems>
    </cacheField>
    <cacheField name="NIVEL" numFmtId="0">
      <sharedItems/>
    </cacheField>
    <cacheField name="PROGRAMA" numFmtId="0">
      <sharedItems count="33">
        <s v="Ingenieria de Sistemas UT"/>
        <s v="Salud Ocupacional UT"/>
        <s v="Lic Pedagogia Infantil"/>
        <s v="Lic En Educación Artistica UT"/>
        <s v="Tecnología en Electrónica"/>
        <s v="Lic Ciencias Naturales UT"/>
        <s v="Admi Empresas Agropecuarias UT"/>
        <s v="Comunicación Social Periodismo"/>
        <s v="Tecnología Comunicación Gráfic"/>
        <s v="Ingeniería Civil"/>
        <s v="Tecnología en Logística"/>
        <s v="Prof Administración Financi UT"/>
        <s v="Administración de Empresas"/>
        <s v="Trabajo Social"/>
        <s v="Tec en Gestion de Mercadeo"/>
        <s v="Lic.Bás.Hum.Lengua Castellana"/>
        <s v="Tecnología Costos y Auditoría"/>
        <s v="Ingeniería Agroecológica"/>
        <s v="Prof Administración Turis  Hot"/>
        <s v="Administración Financiera -D"/>
        <s v="Licenciatura en Informática"/>
        <s v="Lic Bás Lengua Castellana UT"/>
        <s v="Tec Administración Financi UT"/>
        <s v="Lic. en Pedagogía Infantil UT"/>
        <s v="Lic. en Pedagogia Infantil"/>
        <s v="Tecnología en Informática"/>
        <s v="Lic.Bás.Tecnología e Informáti"/>
        <s v="Tec Redes Comp Seg Informatica"/>
        <s v="Tec Administraci Turist Hot UT"/>
        <s v="Lic.Bás. Educación Artística"/>
        <s v="Tecnología en Sistemas UT"/>
        <s v="Lic.Bás.Tecnología-Informática"/>
        <s v="T Con Elem Est y no Est Edifi"/>
      </sharedItems>
    </cacheField>
    <cacheField name="CENTRO REGIONAL" numFmtId="0">
      <sharedItems count="4">
        <s v="Madrid"/>
        <s v="Zipaquirá"/>
        <s v="Girardot"/>
        <s v="Soacha"/>
      </sharedItems>
    </cacheField>
    <cacheField name="DUEÑO" numFmtId="0">
      <sharedItems count="2">
        <s v="UNITOLIMA"/>
        <s v="UNIMINUTO"/>
      </sharedItems>
    </cacheField>
    <cacheField name="MODALIDAD" numFmtId="0">
      <sharedItems count="2">
        <s v="Distancia"/>
        <s v="Presencial"/>
      </sharedItems>
    </cacheField>
    <cacheField name="ESTADO CONTACTO" numFmtId="0">
      <sharedItems containsNonDate="0" containsString="0" containsBlank="1"/>
    </cacheField>
    <cacheField name="RAZONES GENERALES DESERCIÓN" numFmtId="0">
      <sharedItems containsNonDate="0" containsString="0" containsBlank="1"/>
    </cacheField>
    <cacheField name="RAZONES ESPECÍFICAS DESERCIÓN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7">
  <r>
    <n v="215513"/>
    <s v=" NAVARRO CALVO WENDY PAOLA"/>
    <n v="8250082"/>
    <s v="313 8827845"/>
    <s v="wk-paoola@hotmail.com;wnavarr2@uniminuto.edu.co"/>
    <s v="wnavarr2@uniminuto.edu.co"/>
    <s v="Rectoría Cundinamarca"/>
    <x v="0"/>
    <s v="Pregrado"/>
    <x v="0"/>
    <x v="0"/>
    <x v="0"/>
    <x v="0"/>
    <m/>
    <m/>
    <m/>
    <m/>
    <m/>
    <m/>
    <m/>
    <m/>
    <m/>
    <m/>
  </r>
  <r>
    <n v="219206"/>
    <s v=" OSORIO VASQUEZ REINEL ESNIWER"/>
    <n v="0"/>
    <s v="320 8672368"/>
    <s v="reinel_osorio@hotmail.com;rosoriov@uniminuto.edu.co"/>
    <s v="rosoriov@uniminuto.edu.co"/>
    <s v="Rectoría Cundinamarca"/>
    <x v="1"/>
    <s v="Pregrado"/>
    <x v="0"/>
    <x v="0"/>
    <x v="0"/>
    <x v="0"/>
    <m/>
    <m/>
    <m/>
    <m/>
    <m/>
    <m/>
    <m/>
    <m/>
    <m/>
    <m/>
  </r>
  <r>
    <n v="183913"/>
    <s v=" PERALTA QUINTERO  DIANA CAROLINA"/>
    <s v="310 2043808"/>
    <n v="0"/>
    <s v="nanajac51@hotmail.com;dperalt7@uniminuto.edu.co"/>
    <s v="dperalt7@uniminuto.edu.co"/>
    <s v="Rectoría Cundinamarca"/>
    <x v="2"/>
    <s v="Pregrado"/>
    <x v="1"/>
    <x v="1"/>
    <x v="0"/>
    <x v="0"/>
    <m/>
    <m/>
    <m/>
    <m/>
    <m/>
    <m/>
    <m/>
    <m/>
    <m/>
    <m/>
  </r>
  <r>
    <n v="216988"/>
    <s v="ACERO MENDEZ NELSY MAYERLINE"/>
    <n v="0"/>
    <s v="310 2214390"/>
    <s v="mayenel1@hotmail.com;nacerome@uniminuto.edu.co"/>
    <s v="nacerome@uniminuto.edu.co"/>
    <s v="Rectoría Cundinamarca"/>
    <x v="3"/>
    <s v="Licenciatura"/>
    <x v="2"/>
    <x v="0"/>
    <x v="1"/>
    <x v="0"/>
    <m/>
    <m/>
    <m/>
    <m/>
    <m/>
    <m/>
    <m/>
    <m/>
    <m/>
    <m/>
  </r>
  <r>
    <n v="209106"/>
    <s v="ACEVEDO ALBIS OSCAR FABIAN"/>
    <n v="8250082"/>
    <s v="310 5861502"/>
    <s v="oscarito0001@hotmail.com;oaceved2@uniminuto.edu.co"/>
    <s v="oaceved2@uniminuto.edu.co"/>
    <s v="Rectoría Cundinamarca"/>
    <x v="0"/>
    <s v="Licenciatura"/>
    <x v="3"/>
    <x v="0"/>
    <x v="0"/>
    <x v="0"/>
    <m/>
    <m/>
    <m/>
    <m/>
    <m/>
    <m/>
    <m/>
    <m/>
    <m/>
    <m/>
  </r>
  <r>
    <n v="161667"/>
    <s v="ACEVEDO PORTELA ERIKA MARIA"/>
    <n v="0"/>
    <s v="317 8073172"/>
    <s v="emaxtela@gmail.com;eaceve11@uniminuto.edu.co"/>
    <s v="eaceve11@uniminuto.edu.co"/>
    <s v="Rectoría Cundinamarca"/>
    <x v="4"/>
    <s v="Tecnología"/>
    <x v="4"/>
    <x v="2"/>
    <x v="1"/>
    <x v="1"/>
    <m/>
    <m/>
    <m/>
    <m/>
    <m/>
    <m/>
    <m/>
    <m/>
    <m/>
    <m/>
  </r>
  <r>
    <n v="217445"/>
    <s v="ACEVEDO RAMIREZ LAURA NATALY"/>
    <s v="311 5998697"/>
    <n v="0"/>
    <s v="lauraacevedo22@hotmail.com;laceve31@uniminuto.edu.co"/>
    <s v="laceve31@uniminuto.edu.co"/>
    <s v="Rectoría Cundinamarca"/>
    <x v="5"/>
    <s v="Licenciatura"/>
    <x v="5"/>
    <x v="3"/>
    <x v="0"/>
    <x v="0"/>
    <m/>
    <m/>
    <m/>
    <m/>
    <m/>
    <m/>
    <m/>
    <m/>
    <m/>
    <m/>
  </r>
  <r>
    <n v="146612"/>
    <s v="ACEVEDO RICAURTE MARIA CAMILA"/>
    <s v="301 7525148"/>
    <n v="0"/>
    <s v="cami1366@hotmail.com;maceve21@uniminuto.edu.co"/>
    <s v="maceve21@uniminuto.edu.co"/>
    <s v="Rectoría Cundinamarca"/>
    <x v="6"/>
    <s v="Pregrado"/>
    <x v="6"/>
    <x v="3"/>
    <x v="0"/>
    <x v="0"/>
    <m/>
    <m/>
    <m/>
    <m/>
    <m/>
    <m/>
    <m/>
    <m/>
    <m/>
    <m/>
  </r>
  <r>
    <n v="211403"/>
    <s v="ACOSTA CARDONA XIMENA ALEXANDRA"/>
    <n v="8510403"/>
    <n v="0"/>
    <s v="nita92-06@hotmail.com;xacostac@uniminuto.edu.co"/>
    <s v="xacostac@uniminuto.edu.co"/>
    <s v="Rectoría Cundinamarca"/>
    <x v="7"/>
    <s v="Pregrado"/>
    <x v="7"/>
    <x v="1"/>
    <x v="1"/>
    <x v="1"/>
    <m/>
    <m/>
    <m/>
    <m/>
    <m/>
    <m/>
    <m/>
    <m/>
    <m/>
    <m/>
  </r>
  <r>
    <n v="155129"/>
    <s v="ACOSTA GARCIA KAREN NATHALIA"/>
    <n v="7259300"/>
    <s v="312 4709151"/>
    <s v="kangry_n1707@hotmail.com;kacostag@uniminuto.edu.co"/>
    <s v="kacostag@uniminuto.edu.co"/>
    <s v="Rectoría Cundinamarca"/>
    <x v="5"/>
    <s v="Tecnología"/>
    <x v="8"/>
    <x v="3"/>
    <x v="1"/>
    <x v="1"/>
    <m/>
    <m/>
    <m/>
    <m/>
    <m/>
    <m/>
    <m/>
    <m/>
    <m/>
    <m/>
  </r>
  <r>
    <n v="180560"/>
    <s v="ACOSTA GONZALEZ DANIEL "/>
    <n v="0"/>
    <s v="313 3741307"/>
    <s v="diag-323@hotmail.com;dacost21@uniminuto.edu.co"/>
    <s v="dacost21@uniminuto.edu.co"/>
    <s v="Rectoría Cundinamarca"/>
    <x v="2"/>
    <s v="Pregrado"/>
    <x v="1"/>
    <x v="1"/>
    <x v="0"/>
    <x v="0"/>
    <m/>
    <m/>
    <m/>
    <m/>
    <m/>
    <m/>
    <m/>
    <m/>
    <m/>
    <m/>
  </r>
  <r>
    <n v="65613"/>
    <s v="ACOSTA WYTTYNGHAN RICARDO STEVEN"/>
    <s v="091 4860644"/>
    <s v="311 2285669"/>
    <s v="steven2327@hotmail.com;racostaw@uniminuto.edu.co"/>
    <s v="racostaw@uniminuto.edu.co"/>
    <s v="Rectoría Cundinamarca"/>
    <x v="4"/>
    <s v="Pregrado"/>
    <x v="9"/>
    <x v="2"/>
    <x v="1"/>
    <x v="1"/>
    <m/>
    <m/>
    <m/>
    <m/>
    <m/>
    <m/>
    <m/>
    <m/>
    <m/>
    <m/>
  </r>
  <r>
    <n v="213810"/>
    <s v="ACUÑA RIVEROS JONATHAN ALBERTO"/>
    <s v="313 8339308"/>
    <s v="320 4194830"/>
    <s v="jacuariv@uniminuto.edu.co"/>
    <s v="jacuariv@uniminuto.edu.co"/>
    <s v="Rectoría Cundinamarca"/>
    <x v="0"/>
    <s v="Tecnología"/>
    <x v="10"/>
    <x v="0"/>
    <x v="1"/>
    <x v="1"/>
    <m/>
    <m/>
    <m/>
    <m/>
    <m/>
    <m/>
    <m/>
    <m/>
    <m/>
    <m/>
  </r>
  <r>
    <n v="213817"/>
    <s v="ACUÑA RUIZ LUIS ALBERTO"/>
    <n v="8250082"/>
    <s v="314 3663153"/>
    <s v="beto.acu@hotmail.com;lacuarui@uniminuto.edu.co"/>
    <s v="lacuarui@uniminuto.edu.co"/>
    <s v="Rectoría Cundinamarca"/>
    <x v="0"/>
    <s v="Pregrado"/>
    <x v="1"/>
    <x v="0"/>
    <x v="0"/>
    <x v="0"/>
    <m/>
    <m/>
    <m/>
    <m/>
    <m/>
    <m/>
    <m/>
    <m/>
    <m/>
    <m/>
  </r>
  <r>
    <n v="86939"/>
    <s v="AGUDELO MORENO ELIANA LIZETH"/>
    <n v="2646050"/>
    <n v="0"/>
    <s v="eagudel2@uniminuto.edu.co"/>
    <s v="eagudel2@uniminuto.edu.co"/>
    <s v="Rectoría Cundinamarca"/>
    <x v="5"/>
    <s v="Tecnología"/>
    <x v="8"/>
    <x v="3"/>
    <x v="1"/>
    <x v="1"/>
    <m/>
    <m/>
    <m/>
    <m/>
    <m/>
    <m/>
    <m/>
    <m/>
    <m/>
    <m/>
  </r>
  <r>
    <n v="184739"/>
    <s v="AGUILAR BERNAL BRENDA MILENA"/>
    <n v="8250082"/>
    <s v="311 4750764"/>
    <s v="tavavelita@hotmail.com;baguila3@uniminuto.edu.co"/>
    <s v="baguila3@uniminuto.edu.co"/>
    <s v="Rectoría Cundinamarca"/>
    <x v="0"/>
    <s v="Tecnología"/>
    <x v="8"/>
    <x v="0"/>
    <x v="1"/>
    <x v="1"/>
    <m/>
    <m/>
    <m/>
    <m/>
    <m/>
    <m/>
    <m/>
    <m/>
    <m/>
    <m/>
  </r>
  <r>
    <n v="161291"/>
    <s v="AGUILAR GONZALEZ DIEGO ARMANDO"/>
    <s v="311 5975712"/>
    <n v="0"/>
    <s v="diegitossa_123@hotmail.com;daguil10@uniminuto.edu.co"/>
    <s v="daguil10@uniminuto.edu.co"/>
    <s v="Rectoría Cundinamarca"/>
    <x v="2"/>
    <s v="Pregrado"/>
    <x v="11"/>
    <x v="1"/>
    <x v="0"/>
    <x v="0"/>
    <m/>
    <m/>
    <m/>
    <m/>
    <m/>
    <m/>
    <m/>
    <m/>
    <m/>
    <m/>
  </r>
  <r>
    <n v="210820"/>
    <s v="AGUIRRE PALOMARES YULI MARCELA"/>
    <s v="311 5888522"/>
    <n v="0"/>
    <s v="marcenenalinda@live.com.mx;yaguirr5@uniminuto.edu.co"/>
    <s v="yaguirr5@uniminuto.edu.co"/>
    <s v="Rectoría Cundinamarca"/>
    <x v="7"/>
    <s v="Pregrado"/>
    <x v="12"/>
    <x v="1"/>
    <x v="1"/>
    <x v="1"/>
    <m/>
    <m/>
    <m/>
    <m/>
    <m/>
    <m/>
    <m/>
    <m/>
    <m/>
    <m/>
  </r>
  <r>
    <n v="130154"/>
    <s v="AGUIRRE QUINTERO DANAHE JOSHARA"/>
    <n v="2381667"/>
    <n v="0"/>
    <s v="daguir10@uniminuto.edu.co"/>
    <s v="daguir10@uniminuto.edu.co"/>
    <s v="Rectoría Cundinamarca"/>
    <x v="5"/>
    <s v="Pregrado"/>
    <x v="13"/>
    <x v="3"/>
    <x v="1"/>
    <x v="1"/>
    <m/>
    <m/>
    <m/>
    <m/>
    <m/>
    <m/>
    <m/>
    <m/>
    <m/>
    <m/>
  </r>
  <r>
    <n v="213438"/>
    <s v="AGUIRRE TRUJILLO GLORIA BELLANIT"/>
    <n v="0"/>
    <s v="313 3275657"/>
    <s v="g.bellanit.at@gmail.com;gaguirr4@uniminuto.edu.co"/>
    <s v="gaguirr4@uniminuto.edu.co"/>
    <s v="Rectoría Cundinamarca"/>
    <x v="5"/>
    <s v="Pregrado"/>
    <x v="1"/>
    <x v="3"/>
    <x v="0"/>
    <x v="0"/>
    <m/>
    <m/>
    <m/>
    <m/>
    <m/>
    <m/>
    <m/>
    <m/>
    <m/>
    <m/>
  </r>
  <r>
    <n v="216307"/>
    <s v="AGUJA LEAL GABRIEL ELIAS"/>
    <n v="7811829"/>
    <n v="0"/>
    <s v="gabrielelias1994@hotmail.com;gabrielias1994@hotmail.com;gagujale@uniminuto.edu.co"/>
    <s v="gagujale@uniminuto.edu.co"/>
    <s v="Rectoría Cundinamarca"/>
    <x v="5"/>
    <s v="Pregrado"/>
    <x v="13"/>
    <x v="3"/>
    <x v="1"/>
    <x v="1"/>
    <m/>
    <m/>
    <m/>
    <m/>
    <m/>
    <m/>
    <m/>
    <m/>
    <m/>
    <m/>
  </r>
  <r>
    <n v="131225"/>
    <s v="ALARCON AMADO YURI ANDREA"/>
    <s v="310 3855730"/>
    <n v="0"/>
    <s v="flyuan1903@hotmail.com;yalarco5@uniminuto.edu.co"/>
    <s v="yalarco5@uniminuto.edu.co"/>
    <s v="Rectoría Cundinamarca"/>
    <x v="5"/>
    <s v="Pregrado"/>
    <x v="13"/>
    <x v="3"/>
    <x v="1"/>
    <x v="1"/>
    <m/>
    <m/>
    <m/>
    <m/>
    <m/>
    <m/>
    <m/>
    <m/>
    <m/>
    <m/>
  </r>
  <r>
    <n v="208694"/>
    <s v="ALARCON BAYONA YOHN ALEXANDER"/>
    <s v="315 3888467"/>
    <n v="0"/>
    <s v="alarkon01@hotmail.com;yalarco4@uniminuto.edu.co"/>
    <s v="yalarco4@uniminuto.edu.co"/>
    <s v="Rectoría Cundinamarca"/>
    <x v="5"/>
    <s v="Tecnología"/>
    <x v="14"/>
    <x v="3"/>
    <x v="1"/>
    <x v="1"/>
    <m/>
    <m/>
    <m/>
    <m/>
    <m/>
    <m/>
    <m/>
    <m/>
    <m/>
    <m/>
  </r>
  <r>
    <n v="159491"/>
    <s v="ALARCON HERNANDEZ ANDREA CAROLINA"/>
    <n v="0"/>
    <s v="311 4773885"/>
    <s v="aalarco4@uniminuto.edu.co;karolandrea19@hotmail.com"/>
    <s v="aalarco4@uniminuto.edu.co"/>
    <s v="Rectoría Cundinamarca"/>
    <x v="5"/>
    <s v="Pregrado"/>
    <x v="11"/>
    <x v="3"/>
    <x v="0"/>
    <x v="0"/>
    <m/>
    <m/>
    <m/>
    <m/>
    <m/>
    <m/>
    <m/>
    <m/>
    <m/>
    <m/>
  </r>
  <r>
    <n v="206483"/>
    <s v="ALARCON ROMERO WILSON FERNANDO"/>
    <n v="8647513"/>
    <s v="318 2918007"/>
    <s v="soundhero14@hotmail.com;walarco3@uniminuto.edu.co"/>
    <s v="walarco3@uniminuto.edu.co"/>
    <s v="Rectoría Cundinamarca"/>
    <x v="7"/>
    <s v="Pregrado"/>
    <x v="7"/>
    <x v="1"/>
    <x v="1"/>
    <x v="1"/>
    <m/>
    <m/>
    <m/>
    <m/>
    <m/>
    <m/>
    <m/>
    <m/>
    <m/>
    <m/>
  </r>
  <r>
    <n v="211312"/>
    <s v="ALBA SOLAQUE CINDY KATHERIN"/>
    <n v="7234682"/>
    <n v="0"/>
    <s v="gatica138@hotmail.com;calbasol@uniminuto.edu.co"/>
    <s v="calbasol@uniminuto.edu.co"/>
    <s v="Rectoría Cundinamarca"/>
    <x v="5"/>
    <s v="Pregrado"/>
    <x v="12"/>
    <x v="3"/>
    <x v="1"/>
    <x v="1"/>
    <m/>
    <m/>
    <m/>
    <m/>
    <m/>
    <m/>
    <m/>
    <m/>
    <m/>
    <m/>
  </r>
  <r>
    <n v="215681"/>
    <s v="ALCINA RIVEROS LIDIA VANESSA"/>
    <n v="7390196"/>
    <n v="0"/>
    <s v="vane_09213@hotmail.com;lalcinar@uniminuto.edu.co"/>
    <s v="lalcinar@uniminuto.edu.co"/>
    <s v="Rectoría Cundinamarca"/>
    <x v="5"/>
    <s v="Pregrado"/>
    <x v="1"/>
    <x v="3"/>
    <x v="0"/>
    <x v="0"/>
    <m/>
    <m/>
    <m/>
    <m/>
    <m/>
    <m/>
    <m/>
    <m/>
    <m/>
    <m/>
  </r>
  <r>
    <n v="152644"/>
    <s v="ALDANA BARRAGAN YESICA MARIA"/>
    <n v="7216961"/>
    <n v="0"/>
    <s v="yemalba@hotmail.com;yaldana1@uniminuto.edu.co"/>
    <s v="yaldana1@uniminuto.edu.co"/>
    <s v="Rectoría Cundinamarca"/>
    <x v="5"/>
    <s v="Licenciatura"/>
    <x v="15"/>
    <x v="3"/>
    <x v="1"/>
    <x v="1"/>
    <m/>
    <m/>
    <m/>
    <m/>
    <m/>
    <m/>
    <m/>
    <m/>
    <m/>
    <m/>
  </r>
  <r>
    <n v="146645"/>
    <s v="ALDANA ESPEJO ANA ISABEL"/>
    <s v="320 4206548"/>
    <n v="0"/>
    <s v="chalois-9124@hotmail.com;aaldanae@uniminuto.edu.co"/>
    <s v="aaldanae@uniminuto.edu.co"/>
    <s v="Rectoría Cundinamarca"/>
    <x v="6"/>
    <s v="Pregrado"/>
    <x v="1"/>
    <x v="3"/>
    <x v="0"/>
    <x v="0"/>
    <m/>
    <m/>
    <m/>
    <m/>
    <m/>
    <m/>
    <m/>
    <m/>
    <m/>
    <m/>
  </r>
  <r>
    <n v="199515"/>
    <s v="ALDANA SANCHEZ HAMILTON "/>
    <n v="8256430"/>
    <s v="311 8131576"/>
    <s v="haldana@misena.edu.co;haldanas@uniminuto.edu.co"/>
    <s v="haldanas@uniminuto.edu.co"/>
    <s v="Rectoría Cundinamarca"/>
    <x v="0"/>
    <s v="Pregrado"/>
    <x v="1"/>
    <x v="0"/>
    <x v="0"/>
    <x v="0"/>
    <m/>
    <m/>
    <m/>
    <m/>
    <m/>
    <m/>
    <m/>
    <m/>
    <m/>
    <m/>
  </r>
  <r>
    <n v="158244"/>
    <s v="ALDANA SUAREZ NEYLAN EDITH"/>
    <n v="7826258"/>
    <n v="0"/>
    <s v="aldananeylan9@gmail.com;lailaaldana@hotmail.com;naldanas@uniminuto.edu.co"/>
    <s v="naldanas@uniminuto.edu.co"/>
    <s v="Rectoría Cundinamarca"/>
    <x v="5"/>
    <s v="Tecnología"/>
    <x v="16"/>
    <x v="3"/>
    <x v="1"/>
    <x v="1"/>
    <m/>
    <m/>
    <m/>
    <m/>
    <m/>
    <m/>
    <m/>
    <m/>
    <m/>
    <m/>
  </r>
  <r>
    <n v="172964"/>
    <s v="ALDANA TORRES PAOLA MARCELA"/>
    <n v="0"/>
    <s v="310 2089689"/>
    <s v="paldanatorres@gmail.com;paldana1@uniminuto.edu.co"/>
    <s v="paldana1@uniminuto.edu.co"/>
    <s v="Rectoría Cundinamarca"/>
    <x v="7"/>
    <s v="Pregrado"/>
    <x v="17"/>
    <x v="1"/>
    <x v="1"/>
    <x v="1"/>
    <m/>
    <m/>
    <m/>
    <m/>
    <m/>
    <m/>
    <m/>
    <m/>
    <m/>
    <m/>
  </r>
  <r>
    <n v="186617"/>
    <s v="ALFONSO QUIMBAYO JOHANA MILENA"/>
    <n v="2782307"/>
    <n v="0"/>
    <n v="0"/>
    <n v="0"/>
    <s v="Rectoría Cundinamarca"/>
    <x v="5"/>
    <s v="Pregrado"/>
    <x v="1"/>
    <x v="3"/>
    <x v="0"/>
    <x v="0"/>
    <m/>
    <m/>
    <m/>
    <m/>
    <m/>
    <m/>
    <m/>
    <m/>
    <m/>
    <m/>
  </r>
  <r>
    <n v="186309"/>
    <s v="ALGARRA CONTRERAS WILSON ALEXANDER"/>
    <n v="8253164"/>
    <s v="313 3501847"/>
    <s v="yayis12@hotmail.com;walgarra@uniminuto.edu.co"/>
    <s v="walgarra@uniminuto.edu.co"/>
    <s v="Rectoría Cundinamarca"/>
    <x v="0"/>
    <s v="Pregrado"/>
    <x v="18"/>
    <x v="0"/>
    <x v="0"/>
    <x v="0"/>
    <m/>
    <m/>
    <m/>
    <m/>
    <m/>
    <m/>
    <m/>
    <m/>
    <m/>
    <m/>
  </r>
  <r>
    <n v="215660"/>
    <s v="ALMANZA AYALA YENNI ALEXANDRA"/>
    <n v="2277592"/>
    <s v="320 5689712"/>
    <s v="yaalmanza@hotmail.com;yalmanza@uniminuto.edu.co"/>
    <s v="yalmanza@uniminuto.edu.co"/>
    <s v="Rectoría Cundinamarca"/>
    <x v="0"/>
    <s v="Pregrado"/>
    <x v="6"/>
    <x v="0"/>
    <x v="0"/>
    <x v="0"/>
    <m/>
    <m/>
    <m/>
    <m/>
    <m/>
    <m/>
    <m/>
    <m/>
    <m/>
    <m/>
  </r>
  <r>
    <n v="211437"/>
    <s v="ALMONACID PORRAS JUAN SEBASTIAN"/>
    <n v="7811879"/>
    <n v="0"/>
    <s v="sebascid9405@hotmail.com;jalmona2@uniminuto.edu.co"/>
    <s v="jalmona2@uniminuto.edu.co"/>
    <s v="Rectoría Cundinamarca"/>
    <x v="5"/>
    <s v="Pregrado"/>
    <x v="19"/>
    <x v="3"/>
    <x v="1"/>
    <x v="0"/>
    <m/>
    <m/>
    <m/>
    <m/>
    <m/>
    <m/>
    <m/>
    <m/>
    <m/>
    <m/>
  </r>
  <r>
    <n v="80388"/>
    <s v="ALONSO GOMEZ CAROLINA "/>
    <n v="5751651"/>
    <n v="0"/>
    <s v="calonsog@uniminuto.edu.co"/>
    <s v="calonsog@uniminuto.edu.co"/>
    <s v="Rectoría Cundinamarca"/>
    <x v="5"/>
    <s v="Pregrado"/>
    <x v="13"/>
    <x v="3"/>
    <x v="1"/>
    <x v="1"/>
    <m/>
    <m/>
    <m/>
    <m/>
    <m/>
    <m/>
    <m/>
    <m/>
    <m/>
    <m/>
  </r>
  <r>
    <n v="151176"/>
    <s v="ALONSO PARRAGA INGRID JULIETH"/>
    <n v="7325088"/>
    <n v="0"/>
    <s v="julieth.92@hotmail.com;ialonsop@uniminuto.edu.co"/>
    <s v="ialonsop@uniminuto.edu.co"/>
    <s v="Rectoría Cundinamarca"/>
    <x v="5"/>
    <s v="Tecnología"/>
    <x v="8"/>
    <x v="3"/>
    <x v="1"/>
    <x v="1"/>
    <m/>
    <m/>
    <m/>
    <m/>
    <m/>
    <m/>
    <m/>
    <m/>
    <m/>
    <m/>
  </r>
  <r>
    <n v="138715"/>
    <s v="ALVARADO ARIAS OSCAR LEONARDO"/>
    <s v="313 8639168"/>
    <n v="0"/>
    <s v="oalvara2@uniminuto.edu.co"/>
    <s v="oalvara2@uniminuto.edu.co"/>
    <s v="Rectoría Cundinamarca"/>
    <x v="2"/>
    <s v="Pregrado"/>
    <x v="0"/>
    <x v="1"/>
    <x v="0"/>
    <x v="0"/>
    <m/>
    <m/>
    <m/>
    <m/>
    <m/>
    <m/>
    <m/>
    <m/>
    <m/>
    <m/>
  </r>
  <r>
    <n v="209422"/>
    <s v="ALVAREZ COLMENARES QUELIN MAYERLY"/>
    <n v="0"/>
    <s v="320 3309011"/>
    <s v="queli_alvarez@hotmail.com;qalvarez@uniminuto.edu.co"/>
    <s v="qalvarez@uniminuto.edu.co"/>
    <s v="Rectoría Cundinamarca"/>
    <x v="3"/>
    <s v="Pregrado"/>
    <x v="19"/>
    <x v="0"/>
    <x v="1"/>
    <x v="0"/>
    <m/>
    <m/>
    <m/>
    <m/>
    <m/>
    <m/>
    <m/>
    <m/>
    <m/>
    <m/>
  </r>
  <r>
    <n v="53560"/>
    <s v="ALVAREZ MARLENY "/>
    <n v="7579529"/>
    <s v="320 4551362"/>
    <s v="jib2626@yahoo.es;kyuma_2007@yahoo.es;malvare9@uniminuto.edu.co"/>
    <n v="0"/>
    <s v="Rectoría Cundinamarca"/>
    <x v="5"/>
    <s v="Licenciatura"/>
    <x v="20"/>
    <x v="3"/>
    <x v="1"/>
    <x v="1"/>
    <m/>
    <m/>
    <m/>
    <m/>
    <m/>
    <m/>
    <m/>
    <m/>
    <m/>
    <m/>
  </r>
  <r>
    <n v="183696"/>
    <s v="ALVAREZ MENDOZA LORENA PATRICIA"/>
    <s v="1 2481538"/>
    <n v="3132818795"/>
    <s v="lorenapatriciaalvarez27@gmail.com;lalvar58@uniminuto.edu.co"/>
    <s v="lalvar58@uniminuto.edu.co"/>
    <s v="Rectoría Cundinamarca"/>
    <x v="7"/>
    <s v="Pregrado"/>
    <x v="12"/>
    <x v="1"/>
    <x v="1"/>
    <x v="1"/>
    <m/>
    <m/>
    <m/>
    <m/>
    <m/>
    <m/>
    <m/>
    <m/>
    <m/>
    <m/>
  </r>
  <r>
    <n v="212028"/>
    <s v="ALVAREZ MORALES JOHN ALBEIRO"/>
    <n v="8102738"/>
    <n v="0"/>
    <s v="mib218@hotmail.com;jalva104@uniminuto.edu.co"/>
    <s v="jalva104@uniminuto.edu.co"/>
    <s v="Rectoría Cundinamarca"/>
    <x v="5"/>
    <s v="Pregrado"/>
    <x v="7"/>
    <x v="3"/>
    <x v="1"/>
    <x v="1"/>
    <m/>
    <m/>
    <m/>
    <m/>
    <m/>
    <m/>
    <m/>
    <m/>
    <m/>
    <m/>
  </r>
  <r>
    <n v="156490"/>
    <s v="ALVAREZ RAMOS ANGELA MARCELA"/>
    <n v="7316525"/>
    <s v="311 2549571"/>
    <s v="angelamar_13@hotmail.com;aalvar29@uniminuto.edu.co"/>
    <s v="aalvar29@uniminuto.edu.co"/>
    <s v="Rectoría Cundinamarca"/>
    <x v="5"/>
    <s v="Tecnología"/>
    <x v="14"/>
    <x v="3"/>
    <x v="1"/>
    <x v="1"/>
    <m/>
    <m/>
    <m/>
    <m/>
    <m/>
    <m/>
    <m/>
    <m/>
    <m/>
    <m/>
  </r>
  <r>
    <n v="218580"/>
    <s v="ALVAREZ REYES EDWIN "/>
    <n v="0"/>
    <s v="311 2885345"/>
    <s v="edwinnaliey@hotmail.com;ealvar34@uniminuto.edu.co"/>
    <s v="ealvar34@uniminuto.edu.co"/>
    <s v="Rectoría Cundinamarca"/>
    <x v="8"/>
    <s v="Pregrado"/>
    <x v="0"/>
    <x v="0"/>
    <x v="0"/>
    <x v="0"/>
    <m/>
    <m/>
    <m/>
    <m/>
    <m/>
    <m/>
    <m/>
    <m/>
    <m/>
    <m/>
  </r>
  <r>
    <n v="66791"/>
    <s v="ALVAREZ RUIZ OSCAR IVAN"/>
    <n v="7212481"/>
    <n v="0"/>
    <s v="alvarez_oscarjuan@hotmail.com;oalvare2@uniminuto.edu.co"/>
    <s v="oalvare2@uniminuto.edu.co"/>
    <s v="Rectoría Cundinamarca"/>
    <x v="5"/>
    <s v="Tecnología"/>
    <x v="16"/>
    <x v="3"/>
    <x v="1"/>
    <x v="1"/>
    <m/>
    <m/>
    <m/>
    <m/>
    <m/>
    <m/>
    <m/>
    <m/>
    <m/>
    <m/>
  </r>
  <r>
    <n v="215642"/>
    <s v="ALZATE GARZON JEFFERSON DAVID"/>
    <s v="300 2538512"/>
    <n v="0"/>
    <s v="jeffer93_orgullo@hotmail.com;jalzat19@uniminuto.edu.co"/>
    <s v="jalzat19@uniminuto.edu.co"/>
    <s v="Rectoría Cundinamarca"/>
    <x v="5"/>
    <s v="Pregrado"/>
    <x v="12"/>
    <x v="3"/>
    <x v="1"/>
    <x v="1"/>
    <m/>
    <m/>
    <m/>
    <m/>
    <m/>
    <m/>
    <m/>
    <m/>
    <m/>
    <m/>
  </r>
  <r>
    <n v="217435"/>
    <s v="ALZATE RUANO ELIANA MARCELA"/>
    <s v="091 8268684"/>
    <s v="313 5992838"/>
    <s v="elianitaalzate@hotmail.com;ealzate1@uniminuto.edu.co"/>
    <s v="ealzate1@uniminuto.edu.co"/>
    <s v="Rectoría Cundinamarca"/>
    <x v="0"/>
    <s v="Pregrado"/>
    <x v="1"/>
    <x v="0"/>
    <x v="0"/>
    <x v="0"/>
    <m/>
    <m/>
    <m/>
    <m/>
    <m/>
    <m/>
    <m/>
    <m/>
    <m/>
    <m/>
  </r>
  <r>
    <n v="217277"/>
    <s v="AMADO GALLO DIANA CAROLINA"/>
    <s v="1 2714572"/>
    <n v="3112563707"/>
    <s v="dianis_amado@hotmail.com;damadoga@uniminuto.edu.co"/>
    <s v="damadoga@uniminuto.edu.co"/>
    <s v="Rectoría Cundinamarca"/>
    <x v="0"/>
    <s v="Licenciatura"/>
    <x v="21"/>
    <x v="0"/>
    <x v="0"/>
    <x v="0"/>
    <m/>
    <m/>
    <m/>
    <m/>
    <m/>
    <m/>
    <m/>
    <m/>
    <m/>
    <m/>
  </r>
  <r>
    <n v="212479"/>
    <s v="AMADO TRIANA PAOLA ANDREA"/>
    <n v="7819830"/>
    <n v="0"/>
    <s v="pololita9393@hotmail.com;pamadotr@uniminuto.edu.co"/>
    <s v="pamadotr@uniminuto.edu.co"/>
    <s v="Rectoría Cundinamarca"/>
    <x v="5"/>
    <s v="Pregrado"/>
    <x v="12"/>
    <x v="3"/>
    <x v="1"/>
    <x v="1"/>
    <m/>
    <m/>
    <m/>
    <m/>
    <m/>
    <m/>
    <m/>
    <m/>
    <m/>
    <m/>
  </r>
  <r>
    <n v="209974"/>
    <s v="AMADOR GOMEZ MANUEL GERARDO"/>
    <n v="8814717"/>
    <s v="009 8512701"/>
    <s v="zzzmgag@yahoo.es;mamador1@uniminuto.edu.co"/>
    <s v="mamador1@uniminuto.edu.co"/>
    <s v="Rectoría Cundinamarca"/>
    <x v="7"/>
    <s v="Pregrado"/>
    <x v="12"/>
    <x v="1"/>
    <x v="1"/>
    <x v="1"/>
    <m/>
    <m/>
    <m/>
    <m/>
    <m/>
    <m/>
    <m/>
    <m/>
    <m/>
    <m/>
  </r>
  <r>
    <n v="54371"/>
    <s v="AMAYA AGUDELO NURY YISETH"/>
    <n v="8253164"/>
    <s v="320 5689745"/>
    <s v="nyisseth@hotmal.com;namayaag@uniminuto.edu.co"/>
    <s v="namayaag@uniminuto.edu.co"/>
    <s v="Rectoría Cundinamarca"/>
    <x v="0"/>
    <s v="Tecnología"/>
    <x v="22"/>
    <x v="0"/>
    <x v="0"/>
    <x v="0"/>
    <m/>
    <m/>
    <m/>
    <m/>
    <m/>
    <m/>
    <m/>
    <m/>
    <m/>
    <m/>
  </r>
  <r>
    <n v="130898"/>
    <s v="AMAYA DURAN ANDRES ORLANDO"/>
    <n v="8253164"/>
    <s v="313 4191025"/>
    <s v="andresad40@hotmail.com;aamayadu@uniminuto.edu.co"/>
    <s v="aamayadu@uniminuto.edu.co"/>
    <s v="Rectoría Cundinamarca"/>
    <x v="0"/>
    <s v="Pregrado"/>
    <x v="1"/>
    <x v="0"/>
    <x v="0"/>
    <x v="0"/>
    <m/>
    <m/>
    <m/>
    <m/>
    <m/>
    <m/>
    <m/>
    <m/>
    <m/>
    <m/>
  </r>
  <r>
    <n v="189898"/>
    <s v="AMAYA LINARES EDWIN DINAEL"/>
    <n v="0"/>
    <s v="314 3562512"/>
    <s v="edwinamayali@hotmail.com;eamayali@uniminuto.edu.co"/>
    <s v="eamayali@uniminuto.edu.co"/>
    <s v="Rectoría Cundinamarca"/>
    <x v="9"/>
    <s v="Pregrado"/>
    <x v="11"/>
    <x v="1"/>
    <x v="0"/>
    <x v="0"/>
    <m/>
    <m/>
    <m/>
    <m/>
    <m/>
    <m/>
    <m/>
    <m/>
    <m/>
    <m/>
  </r>
  <r>
    <n v="126277"/>
    <s v="ANDRADE SUAREZ ALEXANDER "/>
    <s v="1 7774640"/>
    <n v="3208015366"/>
    <s v="aandrad6@uniminuto.edu;aandrad6@uniminuto.edu.co"/>
    <s v="aandrad6@uniminuto.edu.co"/>
    <s v="Rectoría Cundinamarca"/>
    <x v="5"/>
    <s v="Licenciatura"/>
    <x v="15"/>
    <x v="3"/>
    <x v="1"/>
    <x v="1"/>
    <m/>
    <m/>
    <m/>
    <m/>
    <m/>
    <m/>
    <m/>
    <m/>
    <m/>
    <m/>
  </r>
  <r>
    <n v="119864"/>
    <s v="ANGARITA ANGARITA NURI ALEXANDRA"/>
    <s v="311 8085851"/>
    <n v="0"/>
    <s v="mayyenny@yahoo.es;nuri.angaritap3@gmail.com;nangari2@uniminuto.edu.co"/>
    <s v="nangari2@uniminuto.edu.co"/>
    <s v="Rectoría Cundinamarca"/>
    <x v="0"/>
    <s v="Licenciatura"/>
    <x v="23"/>
    <x v="0"/>
    <x v="0"/>
    <x v="0"/>
    <m/>
    <m/>
    <m/>
    <m/>
    <m/>
    <m/>
    <m/>
    <m/>
    <m/>
    <m/>
  </r>
  <r>
    <n v="213748"/>
    <s v="ANGARITA RUIZ LUIS ALONSO"/>
    <s v="1 3203377"/>
    <n v="3125613909"/>
    <s v="langarita0411@hotmail.com;langar12@uniminuto.edu.co"/>
    <s v="langar12@uniminuto.edu.co"/>
    <s v="Rectoría Cundinamarca"/>
    <x v="0"/>
    <s v="Pregrado"/>
    <x v="6"/>
    <x v="0"/>
    <x v="0"/>
    <x v="0"/>
    <m/>
    <m/>
    <m/>
    <m/>
    <m/>
    <m/>
    <m/>
    <m/>
    <m/>
    <m/>
  </r>
  <r>
    <n v="216800"/>
    <s v="ANGARITA SANCHEZ JEISSON MAURICIO"/>
    <n v="7722842"/>
    <s v="321 3854183"/>
    <s v="jangari7@uniminuto.edu;mao_ang@hotmail.com;jangari7@uniminuto.edu.co"/>
    <n v="0"/>
    <s v="Rectoría Cundinamarca"/>
    <x v="5"/>
    <s v="Pregrado"/>
    <x v="19"/>
    <x v="3"/>
    <x v="1"/>
    <x v="0"/>
    <m/>
    <m/>
    <m/>
    <m/>
    <m/>
    <m/>
    <m/>
    <m/>
    <m/>
    <m/>
  </r>
  <r>
    <n v="155163"/>
    <s v="ANGEL MARIN FRANCY MILENA"/>
    <n v="7151034"/>
    <s v="320 2838414"/>
    <s v="milenaangelangel@hotmail.com;fangelma@uniminuto.edu.co"/>
    <s v="fangelma@uniminuto.edu.co"/>
    <s v="Rectoría Cundinamarca"/>
    <x v="5"/>
    <s v="Pregrado"/>
    <x v="11"/>
    <x v="3"/>
    <x v="0"/>
    <x v="0"/>
    <m/>
    <m/>
    <m/>
    <m/>
    <m/>
    <m/>
    <m/>
    <m/>
    <m/>
    <m/>
  </r>
  <r>
    <n v="53890329"/>
    <s v="ANGULO MARTINEZ CAROLINA "/>
    <n v="7225495"/>
    <n v="3124792656"/>
    <s v="kmechitas316@yahoo.com;cangulom@uniminuto.edu.co;calolangulo316@yahoo.com"/>
    <s v="cangulom@uniminuto.edu.co"/>
    <s v="Rectoría Cundinamarca"/>
    <x v="5"/>
    <s v="Licenciatura"/>
    <x v="15"/>
    <x v="3"/>
    <x v="1"/>
    <x v="1"/>
    <m/>
    <m/>
    <m/>
    <m/>
    <m/>
    <m/>
    <m/>
    <m/>
    <m/>
    <m/>
  </r>
  <r>
    <n v="208446"/>
    <s v="ANZOLA MERCHAN JENNY PAOLA"/>
    <s v="321 4635270"/>
    <n v="0"/>
    <s v="jennisota_6012@hotmail.com;janzola1@uniminuto.edu.co"/>
    <s v="janzola1@uniminuto.edu.co"/>
    <s v="Rectoría Cundinamarca"/>
    <x v="5"/>
    <s v="Pregrado"/>
    <x v="13"/>
    <x v="3"/>
    <x v="1"/>
    <x v="1"/>
    <m/>
    <m/>
    <m/>
    <m/>
    <m/>
    <m/>
    <m/>
    <m/>
    <m/>
    <m/>
  </r>
  <r>
    <n v="211020"/>
    <s v="APONTE BARBOSA NESTOR JOSE"/>
    <n v="8250082"/>
    <s v="316 4819807"/>
    <s v="pochojose01@hotmail.com;naponteb@uniminuto.edu.co"/>
    <s v="naponteb@uniminuto.edu.co"/>
    <s v="Rectoría Cundinamarca"/>
    <x v="0"/>
    <s v="Pregrado"/>
    <x v="19"/>
    <x v="0"/>
    <x v="1"/>
    <x v="0"/>
    <m/>
    <m/>
    <m/>
    <m/>
    <m/>
    <m/>
    <m/>
    <m/>
    <m/>
    <m/>
  </r>
  <r>
    <n v="122360"/>
    <s v="APONTE PULIDO GINA NATALIA"/>
    <s v="1 6877143"/>
    <n v="3106877143"/>
    <s v="ginaaponte@hotmail.com;ginaapontep@hotmail.com;gaponte1@uniminuto.edu.co"/>
    <s v="gaponte1@uniminuto.edu.co"/>
    <s v="Rectoría Cundinamarca"/>
    <x v="0"/>
    <s v="Pregrado"/>
    <x v="19"/>
    <x v="0"/>
    <x v="1"/>
    <x v="0"/>
    <m/>
    <m/>
    <m/>
    <m/>
    <m/>
    <m/>
    <m/>
    <m/>
    <m/>
    <m/>
  </r>
  <r>
    <n v="163397"/>
    <s v="ARANDIA MUÑOZ MARITZA "/>
    <n v="8278985"/>
    <s v="316 4819807"/>
    <s v="mary_199303@hotmail.com;tiispelucas@hotmail.com;marandia@uniminuto.edu.co"/>
    <s v="marandia@uniminuto.edu.co"/>
    <s v="Rectoría Cundinamarca"/>
    <x v="0"/>
    <s v="Licenciatura"/>
    <x v="23"/>
    <x v="0"/>
    <x v="0"/>
    <x v="0"/>
    <m/>
    <m/>
    <m/>
    <m/>
    <m/>
    <m/>
    <m/>
    <m/>
    <m/>
    <m/>
  </r>
  <r>
    <n v="214416"/>
    <s v="ARANGO GARZON ROGER FABIAN"/>
    <s v="031 8214599"/>
    <n v="0"/>
    <s v="roger.gar@hotmail.com;rarangog@uniminuto.edu.co"/>
    <s v="rarangog@uniminuto.edu.co"/>
    <s v="Rectoría Cundinamarca"/>
    <x v="5"/>
    <s v="Pregrado"/>
    <x v="0"/>
    <x v="3"/>
    <x v="0"/>
    <x v="0"/>
    <m/>
    <m/>
    <m/>
    <m/>
    <m/>
    <m/>
    <m/>
    <m/>
    <m/>
    <m/>
  </r>
  <r>
    <n v="97800"/>
    <s v="ARANGUREN MARTIN OSCAR ALBERTO"/>
    <s v="031 5754976"/>
    <n v="0"/>
    <s v="oskr7753@hotmail.com;oarangur@uniminuto.edu.co"/>
    <s v="oarangur@uniminuto.edu.co"/>
    <s v="Rectoría Cundinamarca"/>
    <x v="5"/>
    <s v="Tecnología"/>
    <x v="8"/>
    <x v="3"/>
    <x v="1"/>
    <x v="1"/>
    <m/>
    <m/>
    <m/>
    <m/>
    <m/>
    <m/>
    <m/>
    <m/>
    <m/>
    <m/>
  </r>
  <r>
    <n v="157827"/>
    <s v="ARAQUE GONZALEZ JOSE ALEXANDER"/>
    <n v="7113465"/>
    <s v="301 5598547"/>
    <s v="jaraqueg@uniminuto.edu;jaraqueg@uniminuto.edu.co"/>
    <s v="jaraqueg@uniminuto.edu.co"/>
    <s v="Rectoría Cundinamarca"/>
    <x v="5"/>
    <s v="Licenciatura"/>
    <x v="5"/>
    <x v="3"/>
    <x v="0"/>
    <x v="0"/>
    <m/>
    <m/>
    <m/>
    <m/>
    <m/>
    <m/>
    <m/>
    <m/>
    <m/>
    <m/>
  </r>
  <r>
    <n v="187643"/>
    <s v="ARCILA GARCIA JULIETH SOLVEY"/>
    <n v="7323473"/>
    <s v="315 7212806"/>
    <s v="jarcilag@uniminuto.edu;jarcilag@uniminuto.edu.co"/>
    <s v="jarcilag@uniminuto.edu.co"/>
    <s v="Rectoría Cundinamarca"/>
    <x v="5"/>
    <s v="Licenciatura"/>
    <x v="24"/>
    <x v="3"/>
    <x v="1"/>
    <x v="1"/>
    <m/>
    <m/>
    <m/>
    <m/>
    <m/>
    <m/>
    <m/>
    <m/>
    <m/>
    <m/>
  </r>
  <r>
    <n v="208739"/>
    <s v="ARCINIEGAS MENDOZA OMAR "/>
    <s v="091 8326275"/>
    <n v="0"/>
    <s v="kolombian.kurt@hotmail.com;oarcini1@uniminuto.edu.co"/>
    <s v="oarcini1@uniminuto.edu.co"/>
    <s v="Rectoría Cundinamarca"/>
    <x v="4"/>
    <s v="Tecnología"/>
    <x v="25"/>
    <x v="2"/>
    <x v="1"/>
    <x v="1"/>
    <m/>
    <m/>
    <m/>
    <m/>
    <m/>
    <m/>
    <m/>
    <m/>
    <m/>
    <m/>
  </r>
  <r>
    <n v="209240"/>
    <s v="ARCINIEGAS NEIRA CRISTIAN CAMILO"/>
    <n v="7297495"/>
    <n v="0"/>
    <s v="orfeoghor@hotmail.com;carcini3@uniminuto.edu.co"/>
    <s v="carcini3@uniminuto.edu.co"/>
    <s v="Rectoría Cundinamarca"/>
    <x v="5"/>
    <s v="Tecnología"/>
    <x v="8"/>
    <x v="3"/>
    <x v="1"/>
    <x v="1"/>
    <m/>
    <m/>
    <m/>
    <m/>
    <m/>
    <m/>
    <m/>
    <m/>
    <m/>
    <m/>
  </r>
  <r>
    <n v="80125920"/>
    <s v="ARDILA AMORTEGUI FREDDY CAMILO"/>
    <n v="7120165"/>
    <n v="0"/>
    <s v="fardilaa@uniminuto.edu;fardilaa@uniminuto.edu.co"/>
    <s v="fardilaa@uniminuto.edu.co"/>
    <s v="Rectoría Cundinamarca"/>
    <x v="5"/>
    <s v="Tecnología"/>
    <x v="25"/>
    <x v="3"/>
    <x v="1"/>
    <x v="1"/>
    <m/>
    <m/>
    <m/>
    <m/>
    <m/>
    <m/>
    <m/>
    <m/>
    <m/>
    <m/>
  </r>
  <r>
    <n v="181951"/>
    <s v="ARDILA HERNANDEZ OSCAR JAVIER"/>
    <s v="855 3533"/>
    <n v="0"/>
    <s v="macho_ardila@hotmail.com;oardilah@uniminuto.edu.co"/>
    <s v="oardilah@uniminuto.edu.co"/>
    <s v="Rectoría Cundinamarca"/>
    <x v="2"/>
    <s v="Pregrado"/>
    <x v="0"/>
    <x v="1"/>
    <x v="0"/>
    <x v="0"/>
    <m/>
    <m/>
    <m/>
    <m/>
    <m/>
    <m/>
    <m/>
    <m/>
    <m/>
    <m/>
  </r>
  <r>
    <n v="170078"/>
    <s v="ARENAS GUERRERO SLENDY NAYIVE"/>
    <n v="7216706"/>
    <s v="311 2917218"/>
    <s v="sarenas1@uniminuto.edu;slendy.28@hotmail.es;sarenas1@uniminuto.edu.co"/>
    <s v="sarenas1@uniminuto.edu.co"/>
    <s v="Rectoría Cundinamarca"/>
    <x v="5"/>
    <s v="Pregrado"/>
    <x v="1"/>
    <x v="3"/>
    <x v="0"/>
    <x v="0"/>
    <m/>
    <m/>
    <m/>
    <m/>
    <m/>
    <m/>
    <m/>
    <m/>
    <m/>
    <m/>
  </r>
  <r>
    <n v="201858"/>
    <s v="ARENAS GUERRERO YESSICA YUSSELY"/>
    <n v="0"/>
    <n v="3204213086"/>
    <s v="ye_k04@hotmail.com;yarenasg@uniminuto.edu.co"/>
    <s v="yarenasg@uniminuto.edu.co"/>
    <s v="Rectoría Cundinamarca"/>
    <x v="5"/>
    <s v="Pregrado"/>
    <x v="19"/>
    <x v="3"/>
    <x v="1"/>
    <x v="0"/>
    <m/>
    <m/>
    <m/>
    <m/>
    <m/>
    <m/>
    <m/>
    <m/>
    <m/>
    <m/>
  </r>
  <r>
    <n v="157590"/>
    <s v="ARENAS LIZARAZO DANIEL "/>
    <s v="1 4657509"/>
    <s v="300 2508380"/>
    <s v="lizarazo1977@@hotmail.com;darenasl@uniminuto.edu.co"/>
    <s v="darenasl@uniminuto.edu.co"/>
    <s v="Rectoría Cundinamarca"/>
    <x v="5"/>
    <s v="Pregrado"/>
    <x v="0"/>
    <x v="3"/>
    <x v="0"/>
    <x v="0"/>
    <m/>
    <m/>
    <m/>
    <m/>
    <m/>
    <m/>
    <m/>
    <m/>
    <m/>
    <m/>
  </r>
  <r>
    <n v="145958"/>
    <s v="ARENAS LOPEZ ANDRES ALFONSO"/>
    <n v="2386881"/>
    <s v="313 3507509"/>
    <s v="aarenascolombosueco@gmail.com;aarenas1@uniminuto.edu.co"/>
    <s v="aarenas1@uniminuto.edu.co"/>
    <s v="Rectoría Cundinamarca"/>
    <x v="5"/>
    <s v="Licenciatura"/>
    <x v="26"/>
    <x v="3"/>
    <x v="1"/>
    <x v="1"/>
    <m/>
    <m/>
    <m/>
    <m/>
    <m/>
    <m/>
    <m/>
    <m/>
    <m/>
    <m/>
  </r>
  <r>
    <n v="215297"/>
    <s v="AREVALO GARZON EDINSON JOAQUIN"/>
    <n v="0"/>
    <s v="312 4737270"/>
    <s v="edison221089@gmail.com;eareva14@uniminuto.edu.co"/>
    <s v="eareva14@uniminuto.edu.co"/>
    <s v="Rectoría Cundinamarca"/>
    <x v="2"/>
    <s v="Pregrado"/>
    <x v="19"/>
    <x v="1"/>
    <x v="1"/>
    <x v="0"/>
    <m/>
    <m/>
    <m/>
    <m/>
    <m/>
    <m/>
    <m/>
    <m/>
    <m/>
    <m/>
  </r>
  <r>
    <n v="159060"/>
    <s v="AREVALO PUERTO JAYSON HERNAN"/>
    <s v="311 8354880"/>
    <n v="0"/>
    <s v="jaisonher30@hotmail.com;jareva19@uniminuto.edu.co"/>
    <s v="jareva19@uniminuto.edu.co"/>
    <s v="Rectoría Cundinamarca"/>
    <x v="7"/>
    <s v="Pregrado"/>
    <x v="12"/>
    <x v="1"/>
    <x v="1"/>
    <x v="1"/>
    <m/>
    <m/>
    <m/>
    <m/>
    <m/>
    <m/>
    <m/>
    <m/>
    <m/>
    <m/>
  </r>
  <r>
    <n v="208235"/>
    <s v="ARGUMERO ARIZA ADRIANA CAROLINA"/>
    <s v="1 2087645"/>
    <n v="3202087645"/>
    <s v="adianita-df-2107@hotmail.com;aargumer@uniminuto.edu.co"/>
    <s v="aargumer@uniminuto.edu.co"/>
    <s v="Rectoría Cundinamarca"/>
    <x v="0"/>
    <s v="Pregrado"/>
    <x v="1"/>
    <x v="0"/>
    <x v="0"/>
    <x v="0"/>
    <m/>
    <m/>
    <m/>
    <m/>
    <m/>
    <m/>
    <m/>
    <m/>
    <m/>
    <m/>
  </r>
  <r>
    <n v="195182"/>
    <s v="ARIAS JIMENEZ ANDREA "/>
    <s v="315 2318737"/>
    <n v="0"/>
    <s v="aajimeneza@gmail.com;aariasj1@uniminuto.edu.co"/>
    <s v="aariasj1@uniminuto.edu.co"/>
    <s v="Rectoría Cundinamarca"/>
    <x v="5"/>
    <s v="Tecnología"/>
    <x v="27"/>
    <x v="3"/>
    <x v="1"/>
    <x v="1"/>
    <m/>
    <m/>
    <m/>
    <m/>
    <m/>
    <m/>
    <m/>
    <m/>
    <m/>
    <m/>
  </r>
  <r>
    <n v="215964"/>
    <s v="ARIAS LOPEZ LEIDY YADIRA"/>
    <s v="310 4007358"/>
    <n v="0"/>
    <s v="yanis.choachi-312@hotmail.com;lariasl4@uniminuto.edu.co"/>
    <s v="lariasl4@uniminuto.edu.co"/>
    <s v="Rectoría Cundinamarca"/>
    <x v="6"/>
    <s v="Pregrado"/>
    <x v="1"/>
    <x v="3"/>
    <x v="0"/>
    <x v="0"/>
    <m/>
    <m/>
    <m/>
    <m/>
    <m/>
    <m/>
    <m/>
    <m/>
    <m/>
    <m/>
  </r>
  <r>
    <n v="158840"/>
    <s v="ARIAS MELO JESICA ALEJANDRA"/>
    <n v="7812086"/>
    <n v="0"/>
    <s v="alejandram93@hotmail.com;jariasm2@uniminuto.edu.co"/>
    <s v="jariasm2@uniminuto.edu.co"/>
    <s v="Rectoría Cundinamarca"/>
    <x v="5"/>
    <s v="Tecnología"/>
    <x v="16"/>
    <x v="3"/>
    <x v="1"/>
    <x v="1"/>
    <m/>
    <m/>
    <m/>
    <m/>
    <m/>
    <m/>
    <m/>
    <m/>
    <m/>
    <m/>
  </r>
  <r>
    <n v="89813"/>
    <s v="ARIAS MORA RAMON CAMILO"/>
    <s v="098 2451845"/>
    <s v="320 2820927"/>
    <s v="dylanarias_7@hotmail.com;rariasmo@uniminuto.edu.co"/>
    <s v="rariasmo@uniminuto.edu.co"/>
    <s v="Rectoría Cundinamarca"/>
    <x v="4"/>
    <s v="Pregrado"/>
    <x v="9"/>
    <x v="2"/>
    <x v="1"/>
    <x v="1"/>
    <m/>
    <m/>
    <m/>
    <m/>
    <m/>
    <m/>
    <m/>
    <m/>
    <m/>
    <m/>
  </r>
  <r>
    <n v="179966"/>
    <s v="ARIAS PEÑA FRANCISNEY "/>
    <n v="7788248"/>
    <s v="320 4756691"/>
    <s v="fariaspe@uniminuto.edu;francy182010@live.com;fariaspe@uniminuto.edu.co"/>
    <s v="fariaspe@uniminuto.edu.co"/>
    <s v="Rectoría Cundinamarca"/>
    <x v="5"/>
    <s v="Licenciatura"/>
    <x v="23"/>
    <x v="3"/>
    <x v="0"/>
    <x v="0"/>
    <m/>
    <m/>
    <m/>
    <m/>
    <m/>
    <m/>
    <m/>
    <m/>
    <m/>
    <m/>
  </r>
  <r>
    <n v="67771"/>
    <s v="ARIAS VALDERRAMA LISSETH ZULAY"/>
    <n v="0"/>
    <s v="313 8963729"/>
    <s v="mickeylisseth14@hotmail.com;lariasv1@uniminuto.edu.co"/>
    <s v="lariasv1@uniminuto.edu.co"/>
    <s v="Rectoría Cundinamarca"/>
    <x v="5"/>
    <s v="Licenciatura"/>
    <x v="15"/>
    <x v="3"/>
    <x v="1"/>
    <x v="1"/>
    <m/>
    <m/>
    <m/>
    <m/>
    <m/>
    <m/>
    <m/>
    <m/>
    <m/>
    <m/>
  </r>
  <r>
    <n v="206157"/>
    <s v="ARIZA BARBOSA SONIA "/>
    <n v="2780823"/>
    <s v="320 2297151"/>
    <s v="sonariza7@yahoo.es;sarizaba@uniminuto.edu.co"/>
    <s v="sarizaba@uniminuto.edu.co"/>
    <s v="Rectoría Cundinamarca"/>
    <x v="5"/>
    <s v="Pregrado"/>
    <x v="1"/>
    <x v="3"/>
    <x v="0"/>
    <x v="0"/>
    <m/>
    <m/>
    <m/>
    <m/>
    <m/>
    <m/>
    <m/>
    <m/>
    <m/>
    <m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x v="5"/>
    <s v="Tecnología"/>
    <x v="16"/>
    <x v="3"/>
    <x v="1"/>
    <x v="1"/>
    <m/>
    <m/>
    <m/>
    <m/>
    <m/>
    <m/>
    <m/>
    <m/>
    <m/>
    <m/>
  </r>
  <r>
    <n v="172456"/>
    <s v="ARIZA DIAZ MIGUEL ANGEL"/>
    <n v="0"/>
    <s v="320 2264687"/>
    <s v="miguel_ariza_@hotmail.com;marizadi@uniminuto.edu.co"/>
    <s v="marizadi@uniminuto.edu.co"/>
    <s v="Rectoría Cundinamarca"/>
    <x v="4"/>
    <s v="Pregrado"/>
    <x v="7"/>
    <x v="2"/>
    <x v="1"/>
    <x v="1"/>
    <m/>
    <m/>
    <m/>
    <m/>
    <m/>
    <m/>
    <m/>
    <m/>
    <m/>
    <m/>
  </r>
  <r>
    <n v="98738"/>
    <s v="ARIZA PERALTA EDGAR FABIAN"/>
    <n v="7813248"/>
    <n v="0"/>
    <s v="earizape@uniminuto.edu;earizape@uniminuto.edu.co"/>
    <s v="earizape@uniminuto.edu.co"/>
    <s v="Rectoría Cundinamarca"/>
    <x v="5"/>
    <s v="Tecnología"/>
    <x v="25"/>
    <x v="3"/>
    <x v="1"/>
    <x v="1"/>
    <m/>
    <m/>
    <m/>
    <m/>
    <m/>
    <m/>
    <m/>
    <m/>
    <m/>
    <m/>
  </r>
  <r>
    <n v="187738"/>
    <s v="ARIZALA QUIÑONES JHON JAIRO"/>
    <n v="4541669"/>
    <s v="321 7879913"/>
    <s v="jotis00@hotmail.com;jarizala@uniminuto.edu.co"/>
    <s v="jarizala@uniminuto.edu.co"/>
    <s v="Rectoría Cundinamarca"/>
    <x v="5"/>
    <s v="Licenciatura"/>
    <x v="20"/>
    <x v="3"/>
    <x v="1"/>
    <x v="1"/>
    <m/>
    <m/>
    <m/>
    <m/>
    <m/>
    <m/>
    <m/>
    <m/>
    <m/>
    <m/>
  </r>
  <r>
    <n v="149956"/>
    <s v="AUSIQUE SABOYA MILLER JAIME"/>
    <n v="7658608"/>
    <s v=" "/>
    <s v="acme527@hotmail.com;chinche527@yahoo.es;mausique@uniminuto.edu;mausique@uniminuto.edu.co"/>
    <s v="mausique@uniminuto.edu.co"/>
    <s v="Rectoría Cundinamarca"/>
    <x v="5"/>
    <s v="Pregrado"/>
    <x v="1"/>
    <x v="3"/>
    <x v="0"/>
    <x v="0"/>
    <m/>
    <m/>
    <m/>
    <m/>
    <m/>
    <m/>
    <m/>
    <m/>
    <m/>
    <m/>
  </r>
  <r>
    <n v="151248"/>
    <s v="AVENDAÑO MARTINEZ JESUS SEBASTIAN"/>
    <n v="3726967"/>
    <n v="0"/>
    <s v="chucho199213@hotmail.com;javend13@uniminuto.edu;javend13@uniminuto.edu.co"/>
    <s v="javend13@uniminuto.edu.co"/>
    <s v="Rectoría Cundinamarca"/>
    <x v="5"/>
    <s v="Tecnología"/>
    <x v="8"/>
    <x v="3"/>
    <x v="1"/>
    <x v="1"/>
    <m/>
    <m/>
    <m/>
    <m/>
    <m/>
    <m/>
    <m/>
    <m/>
    <m/>
    <m/>
  </r>
  <r>
    <n v="176683"/>
    <s v="AVENDAÑO RICO MONICA ASTRID"/>
    <s v="1 7158846"/>
    <n v="3006951229"/>
    <s v="mavenda3@uniminuto.edu;monik_sss@hotmail.com;mavenda3@uniminuto.edu.co"/>
    <s v="mavenda3@uniminuto.edu.co"/>
    <s v="Rectoría Cundinamarca"/>
    <x v="5"/>
    <s v="Pregrado"/>
    <x v="13"/>
    <x v="3"/>
    <x v="1"/>
    <x v="1"/>
    <m/>
    <m/>
    <m/>
    <m/>
    <m/>
    <m/>
    <m/>
    <m/>
    <m/>
    <m/>
  </r>
  <r>
    <n v="183735"/>
    <s v="AVENDAÑO ROJAS EDWIN ALBERTO"/>
    <s v="300 7861277"/>
    <n v="0"/>
    <s v="eavenda3@uniminuto.edu;edwin-gol@hotmail.com;eavenda3@uniminuto.edu.co"/>
    <s v="eavenda3@uniminuto.edu.co"/>
    <s v="Rectoría Cundinamarca"/>
    <x v="5"/>
    <s v="Tecnología"/>
    <x v="27"/>
    <x v="3"/>
    <x v="1"/>
    <x v="1"/>
    <m/>
    <m/>
    <m/>
    <m/>
    <m/>
    <m/>
    <m/>
    <m/>
    <m/>
    <m/>
  </r>
  <r>
    <n v="215485"/>
    <s v="AVILA CUAN JOSE DAVID"/>
    <n v="7128013"/>
    <s v="310 2940956"/>
    <s v="davinchi_28@hotmail.com;javilaju@uniminuto.edu.co"/>
    <s v="javilaju@uniminuto.edu.co"/>
    <s v="Rectoría Cundinamarca"/>
    <x v="5"/>
    <s v="Licenciatura"/>
    <x v="20"/>
    <x v="3"/>
    <x v="1"/>
    <x v="1"/>
    <m/>
    <m/>
    <m/>
    <m/>
    <m/>
    <m/>
    <m/>
    <m/>
    <m/>
    <m/>
  </r>
  <r>
    <n v="186720"/>
    <s v="AVILA DUSSAN LEIDY JULIET"/>
    <s v="031 7188838"/>
    <s v="311 4916244"/>
    <s v="leidyka29@hotmail.com;laviladu@uniminuto.edu.co"/>
    <s v="laviladu@uniminuto.edu.co"/>
    <s v="Rectoría Cundinamarca"/>
    <x v="5"/>
    <s v="Licenciatura"/>
    <x v="23"/>
    <x v="3"/>
    <x v="0"/>
    <x v="0"/>
    <m/>
    <m/>
    <m/>
    <m/>
    <m/>
    <m/>
    <m/>
    <m/>
    <m/>
    <m/>
  </r>
  <r>
    <n v="184686"/>
    <s v="AVILA PORRAS MARIA DEL PILAR "/>
    <n v="7165484"/>
    <n v="0"/>
    <s v="pilarika_195@hotmail.com;mavilapo@uniminuto.edu.co"/>
    <s v="mavilapo@uniminuto.edu.co"/>
    <s v="Rectoría Cundinamarca"/>
    <x v="5"/>
    <s v="Licenciatura"/>
    <x v="23"/>
    <x v="3"/>
    <x v="0"/>
    <x v="0"/>
    <m/>
    <m/>
    <m/>
    <m/>
    <m/>
    <m/>
    <m/>
    <m/>
    <m/>
    <m/>
  </r>
  <r>
    <n v="204084"/>
    <s v="AYA BECERRA ANGELICA MARIA"/>
    <n v="8795601"/>
    <n v="0"/>
    <s v="anyelica-07@hotmail.com;aayabece@uniminuto.edu.co"/>
    <s v="aayabece@uniminuto.edu.co"/>
    <s v="Rectoría Cundinamarca"/>
    <x v="7"/>
    <s v="Tecnología"/>
    <x v="8"/>
    <x v="1"/>
    <x v="1"/>
    <x v="1"/>
    <m/>
    <m/>
    <m/>
    <m/>
    <m/>
    <m/>
    <m/>
    <m/>
    <m/>
    <m/>
  </r>
  <r>
    <n v="119172"/>
    <s v="AYA CRUZ YENIFFER DANITZA"/>
    <n v="0"/>
    <s v="311 8555948"/>
    <s v="jedaac@hotmail.com;yayacruz@uniminuto.edu.co"/>
    <s v="yayacruz@uniminuto.edu.co"/>
    <s v="Rectoría Cundinamarca"/>
    <x v="8"/>
    <s v="Tecnología"/>
    <x v="22"/>
    <x v="0"/>
    <x v="0"/>
    <x v="0"/>
    <m/>
    <m/>
    <m/>
    <m/>
    <m/>
    <m/>
    <m/>
    <m/>
    <m/>
    <m/>
  </r>
  <r>
    <n v="182269"/>
    <s v="AYALA GUERRERO JHON EDINSON"/>
    <n v="8524934"/>
    <n v="0"/>
    <s v="jhocanh@hotmail.com;jayalagu@uniminuto.edu.co"/>
    <s v="jayalagu@uniminuto.edu.co"/>
    <s v="Rectoría Cundinamarca"/>
    <x v="7"/>
    <s v="Pregrado"/>
    <x v="9"/>
    <x v="1"/>
    <x v="1"/>
    <x v="1"/>
    <m/>
    <m/>
    <m/>
    <m/>
    <m/>
    <m/>
    <m/>
    <m/>
    <m/>
    <m/>
  </r>
  <r>
    <n v="119274"/>
    <s v="AYALA SUA YINETH ANDREA"/>
    <s v="1 7812906"/>
    <n v="3144895739"/>
    <s v="andrea_6532@hotmail.com;yayalasu@uniminuto.edu;yayalasu@uniminuto.edu.co"/>
    <s v="yayalasu@uniminuto.edu.co"/>
    <s v="Rectoría Cundinamarca"/>
    <x v="5"/>
    <s v="Pregrado"/>
    <x v="13"/>
    <x v="3"/>
    <x v="1"/>
    <x v="1"/>
    <m/>
    <m/>
    <m/>
    <m/>
    <m/>
    <m/>
    <m/>
    <m/>
    <m/>
    <m/>
  </r>
  <r>
    <n v="99533"/>
    <s v="AYALA WILCHES YEZID "/>
    <n v="3564457"/>
    <n v="0"/>
    <s v="crisyedco@hotmail.com----yezidayalaw@hotmail.com;yayalawi@uniminuto.edu.co"/>
    <s v="yayalawi@uniminuto.edu.co"/>
    <s v="Rectoría Cundinamarca"/>
    <x v="5"/>
    <s v="Tecnología"/>
    <x v="16"/>
    <x v="3"/>
    <x v="1"/>
    <x v="1"/>
    <m/>
    <m/>
    <m/>
    <m/>
    <m/>
    <m/>
    <m/>
    <m/>
    <m/>
    <m/>
  </r>
  <r>
    <n v="177832"/>
    <s v="BAJONERO MAYORGA SHARON TATIANA"/>
    <n v="8250082"/>
    <s v="316 4819807"/>
    <s v="ta-sburbuja@hotmail.com;sbajoner@uniminuto.edu.co"/>
    <s v="sbajoner@uniminuto.edu.co"/>
    <s v="Rectoría Cundinamarca"/>
    <x v="0"/>
    <s v="Licenciatura"/>
    <x v="2"/>
    <x v="0"/>
    <x v="1"/>
    <x v="0"/>
    <m/>
    <m/>
    <m/>
    <m/>
    <m/>
    <m/>
    <m/>
    <m/>
    <m/>
    <m/>
  </r>
  <r>
    <n v="209343"/>
    <s v="BALAGUERA BALAGUERA VICTOR ALONSO"/>
    <n v="0"/>
    <s v="313 3894627"/>
    <s v="victor.balaguera1101@hotmail.com;vbalague@uniminuto.edu.co"/>
    <s v="vbalague@uniminuto.edu.co"/>
    <s v="Rectoría Cundinamarca"/>
    <x v="2"/>
    <s v="Pregrado"/>
    <x v="19"/>
    <x v="1"/>
    <x v="1"/>
    <x v="0"/>
    <m/>
    <m/>
    <m/>
    <m/>
    <m/>
    <m/>
    <m/>
    <m/>
    <m/>
    <m/>
  </r>
  <r>
    <n v="210804"/>
    <s v="BALLEN HUERTAS LUIS ALEJANDRO"/>
    <s v="316 4323367"/>
    <n v="0"/>
    <s v="luisbahu@hotmail.com;lballenh@uniminuto.edu.co"/>
    <s v="lballenh@uniminuto.edu.co"/>
    <s v="Rectoría Cundinamarca"/>
    <x v="7"/>
    <s v="Pregrado"/>
    <x v="7"/>
    <x v="1"/>
    <x v="1"/>
    <x v="1"/>
    <m/>
    <m/>
    <m/>
    <m/>
    <m/>
    <m/>
    <m/>
    <m/>
    <m/>
    <m/>
  </r>
  <r>
    <n v="207940"/>
    <s v="BALTAN BERRUECOS KATHERINE "/>
    <n v="7323272"/>
    <n v="0"/>
    <s v="kbaltanb@uniminuto.edu.co"/>
    <s v="kbaltanb@uniminuto.edu.co"/>
    <s v="Rectoría Cundinamarca"/>
    <x v="5"/>
    <s v="Licenciatura"/>
    <x v="5"/>
    <x v="3"/>
    <x v="0"/>
    <x v="0"/>
    <m/>
    <m/>
    <m/>
    <m/>
    <m/>
    <m/>
    <m/>
    <m/>
    <m/>
    <m/>
  </r>
  <r>
    <n v="216228"/>
    <s v="BANOY AGUDELO FREYDELL STEVEN"/>
    <n v="5751076"/>
    <n v="0"/>
    <s v="steven1994_-@hotmail.com;fbanoyagu@uniminuto.edu.co"/>
    <s v="fbanoyagu@uniminuto.edu.co"/>
    <s v="Rectoría Cundinamarca"/>
    <x v="5"/>
    <s v="Pregrado"/>
    <x v="12"/>
    <x v="3"/>
    <x v="1"/>
    <x v="1"/>
    <m/>
    <m/>
    <m/>
    <m/>
    <m/>
    <m/>
    <m/>
    <m/>
    <m/>
    <m/>
  </r>
  <r>
    <n v="206711"/>
    <s v="BAQUERO MARTINEZ DORA ISABEL"/>
    <s v="091 5753175"/>
    <n v="0"/>
    <s v="gabrichava_3_@hotmail.com;dbaquer9@uniminuto.edu.co"/>
    <s v="dbaquer9@uniminuto.edu.co"/>
    <s v="Rectoría Cundinamarca"/>
    <x v="5"/>
    <s v="Pregrado"/>
    <x v="13"/>
    <x v="3"/>
    <x v="1"/>
    <x v="1"/>
    <m/>
    <m/>
    <m/>
    <m/>
    <m/>
    <m/>
    <m/>
    <m/>
    <m/>
    <m/>
  </r>
  <r>
    <n v="139544"/>
    <s v="BAQUERO ROJAS MYRIAM CLAUDINA"/>
    <s v="317 3139386"/>
    <n v="0"/>
    <s v="miclabaro021@hotmail.com;mbaquer7@uniminuto.edu.co"/>
    <s v="mbaquer7@uniminuto.edu.co"/>
    <s v="Rectoría Cundinamarca"/>
    <x v="6"/>
    <s v="Licenciatura"/>
    <x v="5"/>
    <x v="3"/>
    <x v="0"/>
    <x v="0"/>
    <m/>
    <m/>
    <m/>
    <m/>
    <m/>
    <m/>
    <m/>
    <m/>
    <m/>
    <m/>
  </r>
  <r>
    <n v="214948"/>
    <s v="BARBOSA AMAYA PAOLA JULIETH"/>
    <s v="091 8265539"/>
    <s v="316 4819807"/>
    <s v="paotiger@hotmail.com;pbarbos1@uniminuto.edu.co"/>
    <s v="pbarbos1@uniminuto.edu.co"/>
    <s v="Rectoría Cundinamarca"/>
    <x v="0"/>
    <s v="Pregrado"/>
    <x v="18"/>
    <x v="0"/>
    <x v="0"/>
    <x v="0"/>
    <m/>
    <m/>
    <m/>
    <m/>
    <m/>
    <m/>
    <m/>
    <m/>
    <m/>
    <m/>
  </r>
  <r>
    <n v="215392"/>
    <s v="BARBOSA LUQUE ANDREA CAROLINA"/>
    <s v="091 8262186"/>
    <s v="316 4819807"/>
    <s v="carola_061987@hotmail.com;abarbo11@uniminuto.edu.co"/>
    <s v="abarbo11@uniminuto.edu.co"/>
    <s v="Rectoría Cundinamarca"/>
    <x v="0"/>
    <s v="Pregrado"/>
    <x v="19"/>
    <x v="0"/>
    <x v="1"/>
    <x v="0"/>
    <m/>
    <m/>
    <m/>
    <m/>
    <m/>
    <m/>
    <m/>
    <m/>
    <m/>
    <m/>
  </r>
  <r>
    <n v="99229"/>
    <s v="BARBOSA PEÑA JAVIER "/>
    <s v="1 7343813"/>
    <n v="3133753552"/>
    <s v="jbarbo16@uniminuto.edu;jbarbo16@uniminuto.edu.co"/>
    <s v="jbarbo16@uniminuto.edu.co"/>
    <s v="Rectoría Cundinamarca"/>
    <x v="5"/>
    <s v="Tecnología"/>
    <x v="16"/>
    <x v="3"/>
    <x v="1"/>
    <x v="1"/>
    <m/>
    <m/>
    <m/>
    <m/>
    <m/>
    <m/>
    <m/>
    <m/>
    <m/>
    <m/>
  </r>
  <r>
    <n v="205821"/>
    <s v="BARBOSA SARMIENTO JUAN PABLO"/>
    <s v="1 8252290"/>
    <n v="3142350878"/>
    <s v="sistemas1gft@hotmail.com;jbarbo31@uniminuto.edu.co"/>
    <s v="jbarbo31@uniminuto.edu.co"/>
    <s v="Rectoría Cundinamarca"/>
    <x v="0"/>
    <s v="Pregrado"/>
    <x v="1"/>
    <x v="0"/>
    <x v="0"/>
    <x v="0"/>
    <m/>
    <m/>
    <m/>
    <m/>
    <m/>
    <m/>
    <m/>
    <m/>
    <m/>
    <m/>
  </r>
  <r>
    <n v="206911"/>
    <s v="BAREÑO PEÑA ANA JAKELINE"/>
    <n v="0"/>
    <s v="310 2734533"/>
    <s v="superjak133@hotmail.com;abareope@uniminuto.edu.co"/>
    <s v="abareope@uniminuto.edu.co"/>
    <s v="Rectoría Cundinamarca"/>
    <x v="7"/>
    <s v="Pregrado"/>
    <x v="17"/>
    <x v="1"/>
    <x v="1"/>
    <x v="1"/>
    <m/>
    <m/>
    <m/>
    <m/>
    <m/>
    <m/>
    <m/>
    <m/>
    <m/>
    <m/>
  </r>
  <r>
    <n v="187230"/>
    <s v="BARINAS MUNEVAR DALY LILIANA"/>
    <n v="8250082"/>
    <s v="313 6708605"/>
    <s v="lilianabarinas_13@hotmail.com;dbarinas@uniminuto.edu.co"/>
    <s v="dbarinas@uniminuto.edu.co"/>
    <s v="Rectoría Cundinamarca"/>
    <x v="0"/>
    <s v="Pregrado"/>
    <x v="1"/>
    <x v="0"/>
    <x v="0"/>
    <x v="0"/>
    <m/>
    <m/>
    <m/>
    <m/>
    <m/>
    <m/>
    <m/>
    <m/>
    <m/>
    <m/>
  </r>
  <r>
    <n v="95699"/>
    <s v="BARRAGAN BENAVIDES JONATHAN STIP"/>
    <n v="5750172"/>
    <s v="312 5884873"/>
    <s v="jbarra13@uniminuto.edu;jostbabe.29@gmail.com;jbarra13@uniminuto.edu.co"/>
    <s v="jbarra13@uniminuto.edu.co"/>
    <s v="Rectoría Cundinamarca"/>
    <x v="5"/>
    <s v="Tecnología"/>
    <x v="8"/>
    <x v="3"/>
    <x v="1"/>
    <x v="1"/>
    <m/>
    <m/>
    <m/>
    <m/>
    <m/>
    <m/>
    <m/>
    <m/>
    <m/>
    <m/>
  </r>
  <r>
    <n v="208240"/>
    <s v="BARRAGAN LOAIZA LEIDY GIOVANNA"/>
    <n v="0"/>
    <s v="316 8640869"/>
    <s v="leidy_456@hotmail.com;lbarra10@uniminuto.edu.co"/>
    <s v="lbarra10@uniminuto.edu.co"/>
    <s v="Rectoría Cundinamarca"/>
    <x v="4"/>
    <s v="Pregrado"/>
    <x v="7"/>
    <x v="2"/>
    <x v="1"/>
    <x v="1"/>
    <m/>
    <m/>
    <m/>
    <m/>
    <m/>
    <m/>
    <m/>
    <m/>
    <m/>
    <m/>
  </r>
  <r>
    <n v="128365"/>
    <s v="BARRAGAN MEJIA CAROLINA "/>
    <n v="7222761"/>
    <n v="0"/>
    <s v="cbarrag7@uniminuto.edu;kbmbrijis@hotmail.com;cbarrag7@uniminuto.edu.co"/>
    <s v="cbarrag7@uniminuto.edu.co"/>
    <s v="Rectoría Cundinamarca"/>
    <x v="5"/>
    <s v="Pregrado"/>
    <x v="1"/>
    <x v="3"/>
    <x v="0"/>
    <x v="0"/>
    <m/>
    <m/>
    <m/>
    <m/>
    <m/>
    <m/>
    <m/>
    <m/>
    <m/>
    <m/>
  </r>
  <r>
    <n v="138402"/>
    <s v="BARRAGAN ZAMBRANO MONICA JOHANA"/>
    <n v="0"/>
    <s v="312 4674407"/>
    <s v="moni_ohana.125@hotmail.com;mbarra12@uniminuto.edu.co"/>
    <n v="0"/>
    <s v="Rectoría Cundinamarca"/>
    <x v="7"/>
    <s v="Pregrado"/>
    <x v="9"/>
    <x v="1"/>
    <x v="1"/>
    <x v="1"/>
    <m/>
    <m/>
    <m/>
    <m/>
    <m/>
    <m/>
    <m/>
    <m/>
    <m/>
    <m/>
  </r>
  <r>
    <n v="211593"/>
    <s v="BARRERA BIUTRAGO BETTY "/>
    <n v="4744622"/>
    <s v="316 5654173"/>
    <s v="battybabui@hotmail.com;bbarrer1@uniminuto.edu.co"/>
    <s v="bbarrer1@uniminuto.edu.co"/>
    <s v="Rectoría Cundinamarca"/>
    <x v="5"/>
    <s v="Pregrado"/>
    <x v="1"/>
    <x v="3"/>
    <x v="0"/>
    <x v="0"/>
    <m/>
    <m/>
    <m/>
    <m/>
    <m/>
    <m/>
    <m/>
    <m/>
    <m/>
    <m/>
  </r>
  <r>
    <n v="169540"/>
    <s v="BARRETO GIL YOLIMA "/>
    <n v="7855465"/>
    <s v="313 8052372"/>
    <s v="p-yolibe180@hotmail.com;ybarret4@uniminuto.edu.co"/>
    <s v="ybarret4@uniminuto.edu.co"/>
    <s v="Rectoría Cundinamarca"/>
    <x v="5"/>
    <s v="Pregrado"/>
    <x v="13"/>
    <x v="3"/>
    <x v="1"/>
    <x v="1"/>
    <m/>
    <m/>
    <m/>
    <m/>
    <m/>
    <m/>
    <m/>
    <m/>
    <m/>
    <m/>
  </r>
  <r>
    <n v="150952"/>
    <s v="BARRETO NILSON HERNAN"/>
    <s v="314 4044300"/>
    <s v="314 4044300"/>
    <s v="nilsonbarreto_110684@yahoo.es;nbarret4@uniminuto.edu.co"/>
    <s v="nbarret4@uniminuto.edu.co"/>
    <s v="Rectoría Cundinamarca"/>
    <x v="9"/>
    <s v="Licenciatura"/>
    <x v="23"/>
    <x v="1"/>
    <x v="0"/>
    <x v="0"/>
    <m/>
    <m/>
    <m/>
    <m/>
    <m/>
    <m/>
    <m/>
    <m/>
    <m/>
    <m/>
  </r>
  <r>
    <n v="212462"/>
    <s v="BARRETO RAMIREZ KAREN JESSENIA"/>
    <s v="031 5764938"/>
    <n v="0"/>
    <s v="karenjbr1991@hotmail.com;kbarret2@uniminuto.edu.co"/>
    <s v="kbarret2@uniminuto.edu.co"/>
    <s v="Rectoría Cundinamarca"/>
    <x v="5"/>
    <s v="Licenciatura"/>
    <x v="5"/>
    <x v="3"/>
    <x v="0"/>
    <x v="0"/>
    <m/>
    <m/>
    <m/>
    <m/>
    <m/>
    <m/>
    <m/>
    <m/>
    <m/>
    <m/>
  </r>
  <r>
    <n v="53815"/>
    <s v="BARRIOS RODRIGUEZ DANIEL ANDRES"/>
    <s v="091 8307446"/>
    <n v="3133733493"/>
    <s v="dandresb8@hotmail.com;dbarrio3@uniminuto.edu.co"/>
    <s v="dbarrio3@uniminuto.edu.co"/>
    <s v="Rectoría Cundinamarca"/>
    <x v="4"/>
    <s v="Tecnología"/>
    <x v="25"/>
    <x v="2"/>
    <x v="1"/>
    <x v="1"/>
    <m/>
    <m/>
    <m/>
    <m/>
    <m/>
    <m/>
    <m/>
    <m/>
    <m/>
    <m/>
  </r>
  <r>
    <n v="85792"/>
    <s v="BARRIOS ROJAS JOAN ESTEBAN"/>
    <n v="0"/>
    <n v="0"/>
    <s v="jbarri11@uniminuto.edu.co"/>
    <s v="jbarri11@uniminuto.edu.co"/>
    <s v="Rectoría Cundinamarca"/>
    <x v="5"/>
    <s v="Tecnología"/>
    <x v="8"/>
    <x v="3"/>
    <x v="1"/>
    <x v="1"/>
    <m/>
    <m/>
    <m/>
    <m/>
    <m/>
    <m/>
    <m/>
    <m/>
    <m/>
    <m/>
  </r>
  <r>
    <n v="217193"/>
    <s v="BARRIOS YAZMIN ELENA"/>
    <n v="8250082"/>
    <s v="320 7305930"/>
    <s v="jazminelena1999@hotmail.com;ybarrio7@uniminuto.edu.co"/>
    <s v="ybarrio7@uniminuto.edu.co"/>
    <s v="Rectoría Cundinamarca"/>
    <x v="0"/>
    <s v="Licenciatura"/>
    <x v="2"/>
    <x v="0"/>
    <x v="1"/>
    <x v="0"/>
    <m/>
    <m/>
    <m/>
    <m/>
    <m/>
    <m/>
    <m/>
    <m/>
    <m/>
    <m/>
  </r>
  <r>
    <n v="172274"/>
    <s v="BARRUETO VANEGAS JHON WILLIAM"/>
    <n v="0"/>
    <s v="320 2277483"/>
    <s v="williambarrueto@hotmail.com;jbarruet@uniminuto.edu.co"/>
    <s v="jbarruet@uniminuto.edu.co"/>
    <s v="Rectoría Cundinamarca"/>
    <x v="7"/>
    <s v="Pregrado"/>
    <x v="7"/>
    <x v="1"/>
    <x v="1"/>
    <x v="1"/>
    <m/>
    <m/>
    <m/>
    <m/>
    <m/>
    <m/>
    <m/>
    <m/>
    <m/>
    <m/>
  </r>
  <r>
    <n v="214061"/>
    <s v="BASALLO MARTINEZ JONNATHAN ALEJANDRO"/>
    <n v="5792638"/>
    <n v="0"/>
    <s v="tancho1073672091@hotmail.com;jbasallo@uniminuto.edu.co"/>
    <s v="jbasallo@uniminuto.edu.co"/>
    <s v="Rectoría Cundinamarca"/>
    <x v="5"/>
    <s v="Licenciatura"/>
    <x v="20"/>
    <x v="3"/>
    <x v="1"/>
    <x v="1"/>
    <m/>
    <m/>
    <m/>
    <m/>
    <m/>
    <m/>
    <m/>
    <m/>
    <m/>
    <m/>
  </r>
  <r>
    <n v="194414"/>
    <s v="BASTO PADILLA ANY YULEIMA"/>
    <n v="8465052"/>
    <s v="312 5831284"/>
    <s v="pachoalejandro2008@hotmail.com;abastopa@uniminuto.edu.co"/>
    <s v="abastopa@uniminuto.edu.co"/>
    <s v="Rectoría Cundinamarca"/>
    <x v="1"/>
    <s v="Licenciatura"/>
    <x v="5"/>
    <x v="0"/>
    <x v="0"/>
    <x v="0"/>
    <m/>
    <m/>
    <m/>
    <m/>
    <m/>
    <m/>
    <m/>
    <m/>
    <m/>
    <m/>
  </r>
  <r>
    <n v="135434"/>
    <s v="BAUTISTA IRIARTE LUIS ANGEL"/>
    <s v="310 2663468"/>
    <s v="316 6316890"/>
    <s v="luisangel8445@hotmail.com;lbauti12@uniminuto.edu.co"/>
    <s v="lbauti12@uniminuto.edu.co"/>
    <s v="Rectoría Cundinamarca"/>
    <x v="7"/>
    <s v="Pregrado"/>
    <x v="12"/>
    <x v="1"/>
    <x v="1"/>
    <x v="1"/>
    <m/>
    <m/>
    <m/>
    <m/>
    <m/>
    <m/>
    <m/>
    <m/>
    <m/>
    <m/>
  </r>
  <r>
    <n v="199746"/>
    <s v="BAUTISTA PRADO ERIKA JOHANNA"/>
    <s v="091 5353833"/>
    <s v="318 5326780"/>
    <s v="johabautista17@hotmail.com;ebautis8@uniminuto.edu.co"/>
    <s v="ebautis8@uniminuto.edu.co"/>
    <s v="Rectoría Cundinamarca"/>
    <x v="5"/>
    <s v="Pregrado"/>
    <x v="1"/>
    <x v="3"/>
    <x v="0"/>
    <x v="0"/>
    <m/>
    <m/>
    <m/>
    <m/>
    <m/>
    <m/>
    <m/>
    <m/>
    <m/>
    <m/>
  </r>
  <r>
    <n v="199521"/>
    <s v="BAUTISTA SANCHEZ JULIETH ROCIO"/>
    <n v="8250082"/>
    <s v="312 4366560"/>
    <s v="superrochi1894@hotmail.com;jbauti26@uniminuto.edu.co"/>
    <s v="jbauti26@uniminuto.edu.co"/>
    <s v="Rectoría Cundinamarca"/>
    <x v="0"/>
    <s v="Pregrado"/>
    <x v="19"/>
    <x v="0"/>
    <x v="1"/>
    <x v="0"/>
    <m/>
    <m/>
    <m/>
    <m/>
    <m/>
    <m/>
    <m/>
    <m/>
    <m/>
    <m/>
  </r>
  <r>
    <n v="178272"/>
    <s v="BECERRA NUÑEZ ANA SULEY"/>
    <s v="313 3590727"/>
    <n v="0"/>
    <s v="asuleyn@hotmail.com;abecer17@uniminuto.edu.co"/>
    <s v="abecer17@uniminuto.edu.co"/>
    <s v="Rectoría Cundinamarca"/>
    <x v="5"/>
    <s v="Pregrado"/>
    <x v="13"/>
    <x v="3"/>
    <x v="1"/>
    <x v="1"/>
    <m/>
    <m/>
    <m/>
    <m/>
    <m/>
    <m/>
    <m/>
    <m/>
    <m/>
    <m/>
  </r>
  <r>
    <n v="161966"/>
    <s v="BEJARANO JIMENEZ ANGELICA MARIANA"/>
    <s v="311 8186745"/>
    <n v="0"/>
    <s v="angelitaccl@hotmail.com;marianab@hotmail.com;abejar12@uniminuto.edu.co"/>
    <s v="abejar12@uniminuto.edu.co"/>
    <s v="Rectoría Cundinamarca"/>
    <x v="9"/>
    <s v="Pregrado"/>
    <x v="11"/>
    <x v="1"/>
    <x v="0"/>
    <x v="0"/>
    <m/>
    <m/>
    <m/>
    <m/>
    <m/>
    <m/>
    <m/>
    <m/>
    <m/>
    <m/>
  </r>
  <r>
    <n v="54774"/>
    <s v="BEJARANO MARTINEZ CAROLINA "/>
    <s v="098 3263028"/>
    <n v="0"/>
    <s v="catalibc@gmail.com;cbejara7@uniminuto.edu.co"/>
    <s v="cbejara7@uniminuto.edu.co"/>
    <s v="Rectoría Cundinamarca"/>
    <x v="4"/>
    <s v="Pregrado"/>
    <x v="12"/>
    <x v="2"/>
    <x v="1"/>
    <x v="1"/>
    <m/>
    <m/>
    <m/>
    <m/>
    <m/>
    <m/>
    <m/>
    <m/>
    <m/>
    <m/>
  </r>
  <r>
    <n v="79853125"/>
    <s v="BEJARANO ROSESTAND EDWAR ALIRIO"/>
    <n v="7109694"/>
    <n v="0"/>
    <s v="ebejara1@uniminuto.edu;ebejarano00@hotmail.com;ebejara1@uniminuto.edu.co"/>
    <s v="ebejara1@uniminuto.edu.co"/>
    <s v="Rectoría Cundinamarca"/>
    <x v="5"/>
    <s v="Tecnología"/>
    <x v="8"/>
    <x v="3"/>
    <x v="1"/>
    <x v="1"/>
    <m/>
    <m/>
    <m/>
    <m/>
    <m/>
    <m/>
    <m/>
    <m/>
    <m/>
    <m/>
  </r>
  <r>
    <n v="182580"/>
    <s v="BELEÑO QUINTERO NESTOR JAVIER"/>
    <n v="7229998"/>
    <n v="0"/>
    <s v="juniortupapa27@hotmail.com;nbeleoqu@uniminuto.edu.co"/>
    <s v="nbeleoqu@uniminuto.edu.co"/>
    <s v="Rectoría Cundinamarca"/>
    <x v="5"/>
    <s v="Tecnología"/>
    <x v="4"/>
    <x v="3"/>
    <x v="1"/>
    <x v="1"/>
    <m/>
    <m/>
    <m/>
    <m/>
    <m/>
    <m/>
    <m/>
    <m/>
    <m/>
    <m/>
  </r>
  <r>
    <n v="213980"/>
    <s v="BELLO  VELASQUEZ CRISTIAN DAVID"/>
    <n v="0"/>
    <s v="320 3464341"/>
    <s v="bello.cristian@yahoo.es;cbellove@uniminuto.edu.co"/>
    <s v="cbellove@uniminuto.edu.co"/>
    <s v="Rectoría Cundinamarca"/>
    <x v="2"/>
    <s v="Pregrado"/>
    <x v="1"/>
    <x v="1"/>
    <x v="0"/>
    <x v="0"/>
    <m/>
    <m/>
    <m/>
    <m/>
    <m/>
    <m/>
    <m/>
    <m/>
    <m/>
    <m/>
  </r>
  <r>
    <n v="215122"/>
    <s v="BELLON PEDRAZA LUZ DARY"/>
    <n v="8250082"/>
    <s v="312 3825043"/>
    <s v="lali_0508@hotmail.com;lbellonp@uniminuto.edu.co"/>
    <s v="lbellonp@uniminuto.edu.co"/>
    <s v="Rectoría Cundinamarca"/>
    <x v="0"/>
    <s v="Pregrado"/>
    <x v="19"/>
    <x v="0"/>
    <x v="1"/>
    <x v="0"/>
    <m/>
    <m/>
    <m/>
    <m/>
    <m/>
    <m/>
    <m/>
    <m/>
    <m/>
    <m/>
  </r>
  <r>
    <n v="137823"/>
    <s v="BELTRAN BELTRAN HERERSON ALEXANDER"/>
    <n v="0"/>
    <s v="312 4045453"/>
    <s v="herer8196@hotmail.com;hbeltr10@uniminuto.edu.co"/>
    <s v="hbeltr10@uniminuto.edu.co"/>
    <s v="Rectoría Cundinamarca"/>
    <x v="7"/>
    <s v="Pregrado"/>
    <x v="9"/>
    <x v="1"/>
    <x v="1"/>
    <x v="1"/>
    <m/>
    <m/>
    <m/>
    <m/>
    <m/>
    <m/>
    <m/>
    <m/>
    <m/>
    <m/>
  </r>
  <r>
    <n v="219219"/>
    <s v="BELTRAN GUARIN MARLY "/>
    <n v="0"/>
    <s v="314 4620952"/>
    <s v="marly110493@hotmail.com;mbeltr33@uniminuto.edu.co"/>
    <s v="mbeltr33@uniminuto.edu.co"/>
    <s v="Rectoría Cundinamarca"/>
    <x v="1"/>
    <s v="Pregrado"/>
    <x v="0"/>
    <x v="0"/>
    <x v="0"/>
    <x v="0"/>
    <m/>
    <m/>
    <m/>
    <m/>
    <m/>
    <m/>
    <m/>
    <m/>
    <m/>
    <m/>
  </r>
  <r>
    <n v="217262"/>
    <s v="BELTRAN GUASCA LEIDY JOHANNA"/>
    <s v="311 8827709"/>
    <n v="0"/>
    <s v="jeisbel2105@hotmail.com;lbeltr54@uniminuto.edu.co"/>
    <s v="lbeltr54@uniminuto.edu.co"/>
    <s v="Rectoría Cundinamarca"/>
    <x v="8"/>
    <s v="Pregrado"/>
    <x v="0"/>
    <x v="0"/>
    <x v="0"/>
    <x v="0"/>
    <m/>
    <m/>
    <m/>
    <m/>
    <m/>
    <m/>
    <m/>
    <m/>
    <m/>
    <m/>
  </r>
  <r>
    <n v="207870"/>
    <s v="BELTRAN LOZANO JADIR HOPTABIO"/>
    <n v="7837075"/>
    <n v="3125032343"/>
    <s v="giro1947@hotmail.com;jbeltr60@uniminuto.edu.co"/>
    <s v="jbeltr60@uniminuto.edu.co"/>
    <s v="Rectoría Cundinamarca"/>
    <x v="5"/>
    <s v="Tecnología"/>
    <x v="10"/>
    <x v="3"/>
    <x v="1"/>
    <x v="1"/>
    <m/>
    <m/>
    <m/>
    <m/>
    <m/>
    <m/>
    <m/>
    <m/>
    <m/>
    <m/>
  </r>
  <r>
    <n v="191697"/>
    <s v="BELTRAN MANIOS JAYSON ARBEY "/>
    <s v="091 8416214"/>
    <n v="0"/>
    <s v="jastran.10@colombia.com;jbeltr58@uniminuto.edu.co"/>
    <s v="jbeltr58@uniminuto.edu.co"/>
    <s v="Rectoría Cundinamarca"/>
    <x v="8"/>
    <s v="Pregrado"/>
    <x v="0"/>
    <x v="0"/>
    <x v="0"/>
    <x v="0"/>
    <m/>
    <m/>
    <m/>
    <m/>
    <m/>
    <m/>
    <m/>
    <m/>
    <m/>
    <m/>
  </r>
  <r>
    <n v="130074"/>
    <s v="BELTRAN MEDINA SAN LUIS"/>
    <s v="091 6813545"/>
    <n v="0"/>
    <s v="luisbeltranmedina@hotmail.com;sbeltr14@uniminuto.edu.co"/>
    <s v="sbeltr14@uniminuto.edu.co"/>
    <s v="Rectoría Cundinamarca"/>
    <x v="10"/>
    <s v="Tecnología"/>
    <x v="22"/>
    <x v="2"/>
    <x v="0"/>
    <x v="0"/>
    <m/>
    <m/>
    <m/>
    <m/>
    <m/>
    <m/>
    <m/>
    <m/>
    <m/>
    <m/>
  </r>
  <r>
    <n v="151270"/>
    <s v="BELTRAN MUÑOZ WILLIAM "/>
    <s v="315 2997339"/>
    <n v="0"/>
    <s v="wbm15-@hotmail.es;wbeltra5@uniminuto.edu.co"/>
    <s v="wbeltra5@uniminuto.edu.co"/>
    <s v="Rectoría Cundinamarca"/>
    <x v="5"/>
    <s v="Tecnología"/>
    <x v="10"/>
    <x v="3"/>
    <x v="1"/>
    <x v="1"/>
    <m/>
    <m/>
    <m/>
    <m/>
    <m/>
    <m/>
    <m/>
    <m/>
    <m/>
    <m/>
  </r>
  <r>
    <n v="153624"/>
    <s v="BELTRAN PEÑUELA DERLY NURY"/>
    <n v="6401482"/>
    <s v="313 2565192"/>
    <s v="derly04@live.com;derlybp78@gmail.com;dbeltr26@uniminuto.edu.co"/>
    <s v="dbeltr26@uniminuto.edu.co"/>
    <s v="Rectoría Cundinamarca"/>
    <x v="5"/>
    <s v="Pregrado"/>
    <x v="11"/>
    <x v="3"/>
    <x v="0"/>
    <x v="0"/>
    <m/>
    <m/>
    <m/>
    <m/>
    <m/>
    <m/>
    <m/>
    <m/>
    <m/>
    <m/>
  </r>
  <r>
    <n v="87219"/>
    <s v="BELTRAN PIMIENTA DANIEL ADEMAR"/>
    <n v="4095831"/>
    <n v="0"/>
    <s v="daniel-ademarbp@hotmail.com;dbeltra6@uniminuto.edu;dbeltra6@uniminuto.edu.co"/>
    <s v="dbeltra6@uniminuto.edu.co"/>
    <s v="Rectoría Cundinamarca"/>
    <x v="5"/>
    <s v="Pregrado"/>
    <x v="13"/>
    <x v="3"/>
    <x v="1"/>
    <x v="1"/>
    <m/>
    <m/>
    <m/>
    <m/>
    <m/>
    <m/>
    <m/>
    <m/>
    <m/>
    <m/>
  </r>
  <r>
    <n v="196657"/>
    <s v="BELTRAN PRADA JHONNY "/>
    <s v="1 2377078"/>
    <n v="3132377078"/>
    <s v="jhobel81@hotmail.com;jhobel@hotmail.com;jbeltr59@uniminuto.edu.co"/>
    <n v="0"/>
    <s v="Rectoría Cundinamarca"/>
    <x v="5"/>
    <s v="Pregrado"/>
    <x v="19"/>
    <x v="3"/>
    <x v="1"/>
    <x v="0"/>
    <m/>
    <m/>
    <m/>
    <m/>
    <m/>
    <m/>
    <m/>
    <m/>
    <m/>
    <m/>
  </r>
  <r>
    <n v="214686"/>
    <s v="BELTRAN SARMIENTO MARTHA PATRICIA"/>
    <n v="0"/>
    <s v="314 3565303"/>
    <s v="patyco1987@hotmail.com;mbeltr32@uniminuto.edu.co"/>
    <s v="mbeltr32@uniminuto.edu.co"/>
    <s v="Rectoría Cundinamarca"/>
    <x v="3"/>
    <s v="Pregrado"/>
    <x v="19"/>
    <x v="0"/>
    <x v="1"/>
    <x v="0"/>
    <m/>
    <m/>
    <m/>
    <m/>
    <m/>
    <m/>
    <m/>
    <m/>
    <m/>
    <m/>
  </r>
  <r>
    <n v="209199"/>
    <s v="BENAVIDES PEÑA DAYANA ANDREA"/>
    <s v="320 3454113"/>
    <n v="0"/>
    <s v="dayanabb1987@hotmail.com;dbenavi9@uniminuto.edu.co"/>
    <s v="dbenavi9@uniminuto.edu.co"/>
    <s v="Rectoría Cundinamarca"/>
    <x v="5"/>
    <s v="Pregrado"/>
    <x v="13"/>
    <x v="3"/>
    <x v="1"/>
    <x v="1"/>
    <m/>
    <m/>
    <m/>
    <m/>
    <m/>
    <m/>
    <m/>
    <m/>
    <m/>
    <m/>
  </r>
  <r>
    <n v="208740"/>
    <s v="BERMUDEZ SANCHEZ JOSE ANDRES"/>
    <n v="0"/>
    <s v="310 4463447"/>
    <s v="andy021-6@hotmail.com;jbermu35@uniminuto.edu.co"/>
    <s v="jbermu35@uniminuto.edu.co"/>
    <s v="Rectoría Cundinamarca"/>
    <x v="0"/>
    <s v="Pregrado"/>
    <x v="19"/>
    <x v="0"/>
    <x v="1"/>
    <x v="0"/>
    <m/>
    <m/>
    <m/>
    <m/>
    <m/>
    <m/>
    <m/>
    <m/>
    <m/>
    <m/>
  </r>
  <r>
    <n v="211768"/>
    <s v="BERNAL BERMUDEZ INGRITH KATHERINE"/>
    <n v="8250082"/>
    <s v="310 4834053"/>
    <s v="ktica_92@hotmail.com;ibernal2@uniminuto.edu.co"/>
    <s v="ibernal2@uniminuto.edu.co"/>
    <s v="Rectoría Cundinamarca"/>
    <x v="0"/>
    <s v="Licenciatura"/>
    <x v="2"/>
    <x v="0"/>
    <x v="1"/>
    <x v="0"/>
    <m/>
    <m/>
    <m/>
    <m/>
    <m/>
    <m/>
    <m/>
    <m/>
    <m/>
    <m/>
  </r>
  <r>
    <n v="156657"/>
    <s v="BERNAL CAÑON LOYDA JOHANNA"/>
    <s v="031 7327701"/>
    <s v="321 3258997"/>
    <s v="lberna13@uniminuto.edu;naghely@hotmail.com;lberna13@uniminuto.edu.co"/>
    <s v="lberna13@uniminuto.edu.co"/>
    <s v="Rectoría Cundinamarca"/>
    <x v="5"/>
    <s v="Pregrado"/>
    <x v="11"/>
    <x v="3"/>
    <x v="0"/>
    <x v="0"/>
    <m/>
    <m/>
    <m/>
    <m/>
    <m/>
    <m/>
    <m/>
    <m/>
    <m/>
    <m/>
  </r>
  <r>
    <n v="183661"/>
    <s v="BERNAL JENNY ANDREA"/>
    <s v="057 7662340"/>
    <n v="0"/>
    <s v="hasblekar@hotmail.com;jbeltr55@uniminuto.edu.co"/>
    <s v="jbeltr55@uniminuto.edu.co"/>
    <s v="Rectoría Cundinamarca"/>
    <x v="5"/>
    <s v="Pregrado"/>
    <x v="13"/>
    <x v="3"/>
    <x v="1"/>
    <x v="1"/>
    <m/>
    <m/>
    <m/>
    <m/>
    <m/>
    <m/>
    <m/>
    <m/>
    <m/>
    <m/>
  </r>
  <r>
    <n v="161609"/>
    <s v="BERNAL RAMOS YULY ESTEFANY"/>
    <n v="8068752"/>
    <s v="317 2192295"/>
    <s v="estefany-0918@hotmail.com;ybernal3@uniminuto.edu;ybernal3@uniminuto.edu.co"/>
    <s v="ybernal3@uniminuto.edu.co"/>
    <s v="Rectoría Cundinamarca"/>
    <x v="5"/>
    <s v="Pregrado"/>
    <x v="18"/>
    <x v="3"/>
    <x v="0"/>
    <x v="0"/>
    <m/>
    <m/>
    <m/>
    <m/>
    <m/>
    <m/>
    <m/>
    <m/>
    <m/>
    <m/>
  </r>
  <r>
    <n v="120337"/>
    <s v="BERNAL TORRES DEISY PAOLA"/>
    <s v="091 3103188175"/>
    <s v="312 3127952"/>
    <s v="dpaolabernalt@gmail.com;pao_bernal86_@hotmail.com;dbernalt@uniminuto.edu.co"/>
    <s v="dbernalt@uniminuto.edu.co"/>
    <s v="Rectoría Cundinamarca"/>
    <x v="0"/>
    <s v="Licenciatura"/>
    <x v="5"/>
    <x v="0"/>
    <x v="0"/>
    <x v="0"/>
    <m/>
    <m/>
    <m/>
    <m/>
    <m/>
    <m/>
    <m/>
    <m/>
    <m/>
    <m/>
  </r>
  <r>
    <n v="135501"/>
    <s v="BETANCOURT BETANCOURT JOHANA MARCELA"/>
    <n v="8250100"/>
    <s v="311 2473606"/>
    <s v="marcelabet@yahoo.es;jbetan25@uniminuto.edu.co"/>
    <s v="jbetan25@uniminuto.edu.co"/>
    <s v="Rectoría Cundinamarca"/>
    <x v="0"/>
    <s v="Pregrado"/>
    <x v="1"/>
    <x v="0"/>
    <x v="0"/>
    <x v="0"/>
    <m/>
    <m/>
    <m/>
    <m/>
    <m/>
    <m/>
    <m/>
    <m/>
    <m/>
    <m/>
  </r>
  <r>
    <n v="131264"/>
    <s v="BLANCO CARRIAZO DENYS "/>
    <n v="0"/>
    <s v="313 5896579"/>
    <s v="denys1987@hotmail.com;dblancoc@uniminuto.edu.co"/>
    <s v="dblancoc@uniminuto.edu.co"/>
    <s v="Rectoría Cundinamarca"/>
    <x v="3"/>
    <s v="Tecnología"/>
    <x v="22"/>
    <x v="0"/>
    <x v="0"/>
    <x v="0"/>
    <m/>
    <m/>
    <m/>
    <m/>
    <m/>
    <m/>
    <m/>
    <m/>
    <m/>
    <m/>
  </r>
  <r>
    <n v="214468"/>
    <s v="BLANCO MURILLO ANGIE CAROLINA"/>
    <s v="313 4966227"/>
    <n v="0"/>
    <s v="carola9401@hotmail.com;ablancom@uniminuto.edu.co"/>
    <s v="ablancom@uniminuto.edu.co"/>
    <s v="Rectoría Cundinamarca"/>
    <x v="7"/>
    <s v="Pregrado"/>
    <x v="9"/>
    <x v="1"/>
    <x v="1"/>
    <x v="1"/>
    <m/>
    <m/>
    <m/>
    <m/>
    <m/>
    <m/>
    <m/>
    <m/>
    <m/>
    <m/>
  </r>
  <r>
    <n v="214471"/>
    <s v="BLANDON GONZALEZ JHEFERSON AUGUSTO"/>
    <s v="312 2036358"/>
    <n v="0"/>
    <s v="jblando6@uniminuto.edu.co"/>
    <s v="jblando6@uniminuto.edu.co"/>
    <s v="Rectoría Cundinamarca"/>
    <x v="6"/>
    <s v="Licenciatura"/>
    <x v="2"/>
    <x v="3"/>
    <x v="1"/>
    <x v="0"/>
    <m/>
    <m/>
    <m/>
    <m/>
    <m/>
    <m/>
    <m/>
    <m/>
    <m/>
    <m/>
  </r>
  <r>
    <n v="153518"/>
    <s v="BOGOTA BERNAL JOSE JONATHAN"/>
    <n v="7622686"/>
    <n v="0"/>
    <s v="j_bogota1654@hotmail.com;jbogotab@uniminuto.edu.co"/>
    <s v="jbogotab@uniminuto.edu.co"/>
    <s v="Rectoría Cundinamarca"/>
    <x v="5"/>
    <s v="Pregrado"/>
    <x v="11"/>
    <x v="3"/>
    <x v="0"/>
    <x v="0"/>
    <m/>
    <m/>
    <m/>
    <m/>
    <m/>
    <m/>
    <m/>
    <m/>
    <m/>
    <m/>
  </r>
  <r>
    <n v="209807"/>
    <s v="BOJACA FERNANDEZ ELIR YINETH"/>
    <n v="8250100"/>
    <s v="320 3322120"/>
    <s v="yinethbojaca@hotmail.com;ebojacaf@uniminuto.edu.co"/>
    <s v="ebojacaf@uniminuto.edu.co"/>
    <s v="Rectoría Cundinamarca"/>
    <x v="0"/>
    <s v="Pregrado"/>
    <x v="19"/>
    <x v="0"/>
    <x v="1"/>
    <x v="0"/>
    <m/>
    <m/>
    <m/>
    <m/>
    <m/>
    <m/>
    <m/>
    <m/>
    <m/>
    <m/>
  </r>
  <r>
    <n v="205940"/>
    <s v="BOLAÑOS JOJOA HENRY JOSE"/>
    <n v="8250100"/>
    <s v="321 7872704"/>
    <s v="ssjjosse@hotmail.com;hbolaosj@uniminuto.edu.co"/>
    <s v="hbolaosj@uniminuto.edu.co"/>
    <s v="Rectoría Cundinamarca"/>
    <x v="0"/>
    <s v="Pregrado"/>
    <x v="19"/>
    <x v="0"/>
    <x v="1"/>
    <x v="0"/>
    <m/>
    <m/>
    <m/>
    <m/>
    <m/>
    <m/>
    <m/>
    <m/>
    <m/>
    <m/>
  </r>
  <r>
    <n v="216198"/>
    <s v="BOLIVAR BERNAL CAROLINA "/>
    <n v="0"/>
    <s v="313 8613645"/>
    <s v="carolinabolivarbernal@gmail.com;cboliv10@uniminuto.edu.co"/>
    <s v="cboliv10@uniminuto.edu.co"/>
    <s v="Rectoría Cundinamarca"/>
    <x v="3"/>
    <s v="Tecnología"/>
    <x v="28"/>
    <x v="0"/>
    <x v="0"/>
    <x v="0"/>
    <m/>
    <m/>
    <m/>
    <m/>
    <m/>
    <m/>
    <m/>
    <m/>
    <m/>
    <m/>
  </r>
  <r>
    <n v="70492"/>
    <s v="BONILLA DIAZ PEDRO PABLO"/>
    <s v="1 7260288"/>
    <n v="3204144237"/>
    <s v="escribemeporfa1@hotmail.com;pbonilla@uniminuto.edu;pbonilla@uniminuto.edu.co"/>
    <s v="pbonilla@uniminuto.edu.co"/>
    <s v="Rectoría Cundinamarca"/>
    <x v="5"/>
    <s v="Tecnología"/>
    <x v="8"/>
    <x v="3"/>
    <x v="1"/>
    <x v="1"/>
    <m/>
    <m/>
    <m/>
    <m/>
    <m/>
    <m/>
    <m/>
    <m/>
    <m/>
    <m/>
  </r>
  <r>
    <n v="211816"/>
    <s v="BONILLA RODRIGUEZ CESAR ORLANDO"/>
    <s v="321 3350384"/>
    <n v="0"/>
    <s v="boncec@hotmail.com;cbonil11@uniminuto.edu.co"/>
    <s v="cbonil11@uniminuto.edu.co"/>
    <s v="Rectoría Cundinamarca"/>
    <x v="7"/>
    <s v="Pregrado"/>
    <x v="7"/>
    <x v="1"/>
    <x v="1"/>
    <x v="1"/>
    <m/>
    <m/>
    <m/>
    <m/>
    <m/>
    <m/>
    <m/>
    <m/>
    <m/>
    <m/>
  </r>
  <r>
    <n v="197476"/>
    <s v="BONILLA RODRIGUEZ NESTOR FABIAN"/>
    <n v="7806279"/>
    <n v="0"/>
    <s v="soldier325@hotmail.com;nbonllar@uniminuto.edu.co"/>
    <s v="nbonllar@uniminuto.edu.co"/>
    <s v="Rectoría Cundinamarca"/>
    <x v="5"/>
    <s v="Tecnología"/>
    <x v="10"/>
    <x v="3"/>
    <x v="1"/>
    <x v="1"/>
    <m/>
    <m/>
    <m/>
    <m/>
    <m/>
    <m/>
    <m/>
    <m/>
    <m/>
    <m/>
  </r>
  <r>
    <n v="216237"/>
    <s v="BORDA BUITRAGO JOSE ISAAC"/>
    <n v="8250100"/>
    <s v="312 4064910"/>
    <s v="josbor1a@hotmail.com;jbordabu@uniminuto.edu.co"/>
    <s v="jbordabu@uniminuto.edu.co"/>
    <s v="Rectoría Cundinamarca"/>
    <x v="0"/>
    <s v="Tecnología"/>
    <x v="10"/>
    <x v="0"/>
    <x v="1"/>
    <x v="1"/>
    <m/>
    <m/>
    <m/>
    <m/>
    <m/>
    <m/>
    <m/>
    <m/>
    <m/>
    <m/>
  </r>
  <r>
    <n v="153517"/>
    <s v="BOTACHE LUNA GUILLERMO EDUARDO"/>
    <n v="7622686"/>
    <s v="313 8466319"/>
    <s v="guilletatu@hotmail.com;gbotache@uniminuto.edu.co"/>
    <s v="gbotache@uniminuto.edu.co"/>
    <s v="Rectoría Cundinamarca"/>
    <x v="5"/>
    <s v="Pregrado"/>
    <x v="11"/>
    <x v="3"/>
    <x v="0"/>
    <x v="0"/>
    <m/>
    <m/>
    <m/>
    <m/>
    <m/>
    <m/>
    <m/>
    <m/>
    <m/>
    <m/>
  </r>
  <r>
    <n v="158514"/>
    <s v="BRAVO ERICK DAVID"/>
    <s v="321 2074863"/>
    <n v="0"/>
    <s v="escolarybravo@hotmail.com;ebravo@uniminuto.edu.co"/>
    <s v="ebravo@uniminuto.edu.co"/>
    <s v="Rectoría Cundinamarca"/>
    <x v="5"/>
    <s v="Pregrado"/>
    <x v="13"/>
    <x v="3"/>
    <x v="1"/>
    <x v="1"/>
    <m/>
    <m/>
    <m/>
    <m/>
    <m/>
    <m/>
    <m/>
    <m/>
    <m/>
    <m/>
  </r>
  <r>
    <n v="205858"/>
    <s v="BRICEÑO GARZON JEYSSON DAVID"/>
    <s v="312 8612316"/>
    <n v="0"/>
    <s v="jeyssondav77@hotmail.com;jbriceo4@uniminuto.edu.co"/>
    <s v="jbriceo4@uniminuto.edu.co"/>
    <s v="Rectoría Cundinamarca"/>
    <x v="5"/>
    <s v="Tecnología"/>
    <x v="4"/>
    <x v="3"/>
    <x v="1"/>
    <x v="1"/>
    <m/>
    <m/>
    <m/>
    <m/>
    <m/>
    <m/>
    <m/>
    <m/>
    <m/>
    <m/>
  </r>
  <r>
    <n v="215359"/>
    <s v="BRICEÑO RODRIGUEZ ALEJANDRA "/>
    <s v="313 2746663"/>
    <n v="0"/>
    <s v="alejitajj-12@hotmail.com;abriceor@uniminuto.edu.co"/>
    <s v="abriceor@uniminuto.edu.co"/>
    <s v="Rectoría Cundinamarca"/>
    <x v="10"/>
    <s v="Licenciatura"/>
    <x v="2"/>
    <x v="2"/>
    <x v="1"/>
    <x v="0"/>
    <m/>
    <m/>
    <m/>
    <m/>
    <m/>
    <m/>
    <m/>
    <m/>
    <m/>
    <m/>
  </r>
  <r>
    <n v="212164"/>
    <s v="BUENO GAÑAN ANDRES JIONAI"/>
    <n v="7688668"/>
    <s v="313 2156637"/>
    <s v="emitosolito@hotmail.com;abuenoganan@uniminuto.edu.co"/>
    <s v="abuenoganan@uniminuto.edu.co"/>
    <s v="Rectoría Cundinamarca"/>
    <x v="5"/>
    <s v="Licenciatura"/>
    <x v="5"/>
    <x v="3"/>
    <x v="0"/>
    <x v="0"/>
    <m/>
    <m/>
    <m/>
    <m/>
    <m/>
    <m/>
    <m/>
    <m/>
    <m/>
    <m/>
  </r>
  <r>
    <n v="211561"/>
    <s v="BUITRAGO JIMENEZ JASBLEIDY TATIANA"/>
    <n v="2383932"/>
    <n v="0"/>
    <s v="tatianabuitrago12@hotmail.com;jbuitr47@uniminuto.edu.co"/>
    <s v="jbuitr47@uniminuto.edu.co"/>
    <s v="Rectoría Cundinamarca"/>
    <x v="5"/>
    <s v="Pregrado"/>
    <x v="13"/>
    <x v="3"/>
    <x v="1"/>
    <x v="1"/>
    <m/>
    <m/>
    <m/>
    <m/>
    <m/>
    <m/>
    <m/>
    <m/>
    <m/>
    <m/>
  </r>
  <r>
    <n v="215415"/>
    <s v="BUITRAGO MEJIA ALVARO ALBERTO"/>
    <n v="0"/>
    <s v="312 3339502"/>
    <s v="hirorto_360@hotmail.com;abuitr25@uniminuto.edu.co"/>
    <s v="abuitr25@uniminuto.edu.co"/>
    <s v="Rectoría Cundinamarca"/>
    <x v="4"/>
    <s v="Tecnología"/>
    <x v="4"/>
    <x v="2"/>
    <x v="1"/>
    <x v="1"/>
    <m/>
    <m/>
    <m/>
    <m/>
    <m/>
    <m/>
    <m/>
    <m/>
    <m/>
    <m/>
  </r>
  <r>
    <n v="186650"/>
    <s v="BUITRAGO QUINTERO DIANA MARCELA"/>
    <n v="7177442"/>
    <n v="0"/>
    <s v="sorenid__90@hotmail.com;sorenyd__90@hotmail.com;dbuitr22@uniminuto.edu.co"/>
    <s v="dbuitr22@uniminuto.edu.co"/>
    <s v="Rectoría Cundinamarca"/>
    <x v="5"/>
    <s v="Licenciatura"/>
    <x v="23"/>
    <x v="3"/>
    <x v="0"/>
    <x v="0"/>
    <m/>
    <m/>
    <m/>
    <m/>
    <m/>
    <m/>
    <m/>
    <m/>
    <m/>
    <m/>
  </r>
  <r>
    <n v="198298"/>
    <s v="BUITRAGO RODRIGUEZ SERGIO YECID"/>
    <n v="0"/>
    <s v="314 3164336"/>
    <s v="buitragueto88@hotmail.com;sbuitr10@uniminuto.edu.co"/>
    <s v="sbuitr10@uniminuto.edu.co"/>
    <s v="Rectoría Cundinamarca"/>
    <x v="7"/>
    <s v="Pregrado"/>
    <x v="9"/>
    <x v="1"/>
    <x v="1"/>
    <x v="1"/>
    <m/>
    <m/>
    <m/>
    <m/>
    <m/>
    <m/>
    <m/>
    <m/>
    <m/>
    <m/>
  </r>
  <r>
    <n v="130787"/>
    <s v="BUITRAGO SALAZAR KAROL STHEPHANIE"/>
    <n v="5799683"/>
    <n v="0"/>
    <s v="flowers_karola@hotmail.com;kbuitra3@uniminuto.edu.co"/>
    <s v="kbuitra3@uniminuto.edu.co"/>
    <s v="Rectoría Cundinamarca"/>
    <x v="5"/>
    <s v="Pregrado"/>
    <x v="11"/>
    <x v="3"/>
    <x v="0"/>
    <x v="0"/>
    <m/>
    <m/>
    <m/>
    <m/>
    <m/>
    <m/>
    <m/>
    <m/>
    <m/>
    <m/>
  </r>
  <r>
    <n v="206827"/>
    <s v="BUITRAGO SASTOQUE RAQUEL LILIANA"/>
    <n v="7412297"/>
    <n v="0"/>
    <s v="wlnlili@hotmail.com;rbuitra7@uniminuto.edu.co"/>
    <s v="rbuitra7@uniminuto.edu.co"/>
    <s v="Rectoría Cundinamarca"/>
    <x v="5"/>
    <s v="Licenciatura"/>
    <x v="23"/>
    <x v="3"/>
    <x v="0"/>
    <x v="0"/>
    <m/>
    <m/>
    <m/>
    <m/>
    <m/>
    <m/>
    <m/>
    <m/>
    <m/>
    <m/>
  </r>
  <r>
    <n v="205212"/>
    <s v="BUITRAGO YOHAN JAVIER"/>
    <n v="0"/>
    <s v="313 2281358"/>
    <s v="yojabu@hotmail.com;ybuitra8@uniminuto.edu.co"/>
    <s v="ybuitra8@uniminuto.edu.co"/>
    <s v="Rectoría Cundinamarca"/>
    <x v="7"/>
    <s v="Pregrado"/>
    <x v="19"/>
    <x v="1"/>
    <x v="1"/>
    <x v="0"/>
    <m/>
    <m/>
    <m/>
    <m/>
    <m/>
    <m/>
    <m/>
    <m/>
    <m/>
    <m/>
  </r>
  <r>
    <n v="211679"/>
    <s v="BURGOS BAUTISTA YENIFFER YURANI"/>
    <n v="7252095"/>
    <n v="0"/>
    <s v="shiqui136@hotmail.com;yburgos2@uniminuto.edu.co"/>
    <s v="yburgos2@uniminuto.edu.co"/>
    <s v="Rectoría Cundinamarca"/>
    <x v="5"/>
    <s v="Pregrado"/>
    <x v="7"/>
    <x v="3"/>
    <x v="1"/>
    <x v="1"/>
    <m/>
    <m/>
    <m/>
    <m/>
    <m/>
    <m/>
    <m/>
    <m/>
    <m/>
    <m/>
  </r>
  <r>
    <n v="66855"/>
    <s v="BURGOS DIAZ EDWIN ALEJANDRO"/>
    <s v="1 8823134"/>
    <n v="3134785277"/>
    <s v="chelsea@hotmail.com;dadisenos@gmail.com;dadisenos@hotmail.com;eburgosd@uniminuto.edu.co"/>
    <s v="eburgosd@uniminuto.edu.co"/>
    <s v="Rectoría Cundinamarca"/>
    <x v="5"/>
    <s v="Tecnología"/>
    <x v="27"/>
    <x v="3"/>
    <x v="1"/>
    <x v="1"/>
    <m/>
    <m/>
    <m/>
    <m/>
    <m/>
    <m/>
    <m/>
    <m/>
    <m/>
    <m/>
  </r>
  <r>
    <n v="198215"/>
    <s v="BURGOS GOMEZ MARIA ELENA"/>
    <n v="8250100"/>
    <s v="311 5671853"/>
    <s v="maribu83@hotmail.com;mburgos3@uniminuto.edu.co"/>
    <s v="mburgos3@uniminuto.edu.co"/>
    <s v="Rectoría Cundinamarca"/>
    <x v="0"/>
    <s v="Pregrado"/>
    <x v="6"/>
    <x v="0"/>
    <x v="0"/>
    <x v="0"/>
    <m/>
    <m/>
    <m/>
    <m/>
    <m/>
    <m/>
    <m/>
    <m/>
    <m/>
    <m/>
  </r>
  <r>
    <n v="213035"/>
    <s v="BURITICA ESPINOSA MARIA MAGALY"/>
    <n v="7260556"/>
    <n v="0"/>
    <s v="magaly_1394@hotmail.com;mburiti1@uniminuto.edu.co"/>
    <s v="mburiti1@uniminuto.edu.co"/>
    <s v="Rectoría Cundinamarca"/>
    <x v="5"/>
    <s v="Pregrado"/>
    <x v="7"/>
    <x v="3"/>
    <x v="1"/>
    <x v="1"/>
    <m/>
    <m/>
    <m/>
    <m/>
    <m/>
    <m/>
    <m/>
    <m/>
    <m/>
    <m/>
  </r>
  <r>
    <n v="161085"/>
    <s v="BURITICA SILVERA JHONATAN "/>
    <s v="312 5780503"/>
    <n v="0"/>
    <s v="jhonatanburitica@hotmail.com;jburiti3@uniminuto.edu.co"/>
    <s v="jburiti3@uniminuto.edu.co"/>
    <s v="Rectoría Cundinamarca"/>
    <x v="7"/>
    <s v="Tecnología"/>
    <x v="8"/>
    <x v="1"/>
    <x v="1"/>
    <x v="1"/>
    <m/>
    <m/>
    <m/>
    <m/>
    <m/>
    <m/>
    <m/>
    <m/>
    <m/>
    <m/>
  </r>
  <r>
    <n v="215099"/>
    <s v="BUSTAMANTE ZULUAGA LILLIN VANESSA"/>
    <s v="313 8269545"/>
    <n v="0"/>
    <s v="lvanessavb@gmail.com;momochisllora@hotmail.com;lbustam8@uniminuto.edu.co"/>
    <s v="lbustam8@uniminuto.edu.co"/>
    <s v="Rectoría Cundinamarca"/>
    <x v="0"/>
    <s v="Tecnología"/>
    <x v="14"/>
    <x v="0"/>
    <x v="1"/>
    <x v="1"/>
    <m/>
    <m/>
    <m/>
    <m/>
    <m/>
    <m/>
    <m/>
    <m/>
    <m/>
    <m/>
  </r>
  <r>
    <n v="217023"/>
    <s v="BUSTOS GOMEZ JEFFERSON ARLEY"/>
    <s v="091 8688307"/>
    <n v="0"/>
    <s v="jefersonarbus@hotmail.com;jbusto16@uniminuto.edu.co"/>
    <s v="jbusto16@uniminuto.edu.co"/>
    <s v="Rectoría Cundinamarca"/>
    <x v="10"/>
    <s v="Pregrado"/>
    <x v="19"/>
    <x v="2"/>
    <x v="1"/>
    <x v="0"/>
    <m/>
    <m/>
    <m/>
    <m/>
    <m/>
    <m/>
    <m/>
    <m/>
    <m/>
    <m/>
  </r>
  <r>
    <n v="209119"/>
    <s v="BUSTOS MORENO LEIDY GERALDINE"/>
    <n v="7658064"/>
    <n v="0"/>
    <s v="diley.1206@hotmail.com;lbustosmore@uniminuto.edu.co"/>
    <s v="lbustosmore@uniminuto.edu.co"/>
    <s v="Rectoría Cundinamarca"/>
    <x v="5"/>
    <s v="Pregrado"/>
    <x v="18"/>
    <x v="3"/>
    <x v="0"/>
    <x v="0"/>
    <m/>
    <m/>
    <m/>
    <m/>
    <m/>
    <m/>
    <m/>
    <m/>
    <m/>
    <m/>
  </r>
  <r>
    <n v="204884"/>
    <s v="BUSTOS REY DIANA CATHERINE"/>
    <n v="0"/>
    <s v="314 2246527"/>
    <s v="dianis_2403@hotmail.com;dbustos8@uniminuto.edu.co"/>
    <s v="dbustos8@uniminuto.edu.co"/>
    <s v="Rectoría Cundinamarca"/>
    <x v="7"/>
    <s v="Pregrado"/>
    <x v="9"/>
    <x v="1"/>
    <x v="1"/>
    <x v="1"/>
    <m/>
    <m/>
    <m/>
    <m/>
    <m/>
    <m/>
    <m/>
    <m/>
    <m/>
    <m/>
  </r>
  <r>
    <n v="187264"/>
    <s v="BUSTOS ROA GISSETH DAYAN"/>
    <n v="0"/>
    <s v="313 3698473"/>
    <s v="gisseth14@hotmail.com;gbustosr@uniminuto.edu.co"/>
    <s v="gbustosr@uniminuto.edu.co"/>
    <s v="Rectoría Cundinamarca"/>
    <x v="7"/>
    <s v="Pregrado"/>
    <x v="9"/>
    <x v="1"/>
    <x v="1"/>
    <x v="1"/>
    <m/>
    <m/>
    <m/>
    <m/>
    <m/>
    <m/>
    <m/>
    <m/>
    <m/>
    <m/>
  </r>
  <r>
    <n v="176762"/>
    <s v="BUSTOS UBAQUE EVELING ROCIO"/>
    <s v="314 3811446"/>
    <n v="0"/>
    <s v="everoci15@hotmail.com;ebustosu@uniminuto.edu.co"/>
    <s v="ebustosu@uniminuto.edu.co"/>
    <s v="Rectoría Cundinamarca"/>
    <x v="5"/>
    <s v="Licenciatura"/>
    <x v="24"/>
    <x v="3"/>
    <x v="1"/>
    <x v="1"/>
    <m/>
    <m/>
    <m/>
    <m/>
    <m/>
    <m/>
    <m/>
    <m/>
    <m/>
    <m/>
  </r>
  <r>
    <n v="126807"/>
    <s v="CABALLERO MUÑOZ EDUAR JHOANY"/>
    <n v="7219548"/>
    <n v="0"/>
    <s v="ecaballe@uniminuto.edu;frewer90@hotmail.com;ecaballe@uniminuto.edu.co"/>
    <s v="ecaballe@uniminuto.edu.co"/>
    <s v="Rectoría Cundinamarca"/>
    <x v="5"/>
    <s v="Tecnología"/>
    <x v="16"/>
    <x v="3"/>
    <x v="1"/>
    <x v="1"/>
    <m/>
    <m/>
    <m/>
    <m/>
    <m/>
    <m/>
    <m/>
    <m/>
    <m/>
    <m/>
  </r>
  <r>
    <n v="216418"/>
    <s v="CABALLERO RONDON ALCIRA "/>
    <s v="315 2125692"/>
    <n v="0"/>
    <s v="caballeroalcira2@hotmail.com;acaball9@uniminuto.edu.co"/>
    <s v="acaball9@uniminuto.edu.co"/>
    <s v="Rectoría Cundinamarca"/>
    <x v="5"/>
    <s v="Licenciatura"/>
    <x v="5"/>
    <x v="3"/>
    <x v="0"/>
    <x v="0"/>
    <m/>
    <m/>
    <m/>
    <m/>
    <m/>
    <m/>
    <m/>
    <m/>
    <m/>
    <m/>
  </r>
  <r>
    <n v="126931"/>
    <s v="CABRERA MOSQUERA YAZMITH MARCELA"/>
    <n v="7709444"/>
    <s v="313 4063695"/>
    <s v="marcelovelygirl@yahoo.com;ycabrer1@uniminuto.edu.co"/>
    <s v="ycabrer1@uniminuto.edu.co"/>
    <s v="Rectoría Cundinamarca"/>
    <x v="5"/>
    <s v="Tecnología"/>
    <x v="16"/>
    <x v="3"/>
    <x v="1"/>
    <x v="1"/>
    <m/>
    <m/>
    <m/>
    <m/>
    <m/>
    <m/>
    <m/>
    <m/>
    <m/>
    <m/>
  </r>
  <r>
    <n v="216637"/>
    <s v="CACERES MORENO JENNIFER KATHEIN"/>
    <s v="311 5685856"/>
    <n v="0"/>
    <s v="kathein_092@hotmail.com;jcacer15@uniminuto.edu.co"/>
    <s v="jcacer15@uniminuto.edu.co"/>
    <s v="Rectoría Cundinamarca"/>
    <x v="8"/>
    <s v="Pregrado"/>
    <x v="19"/>
    <x v="0"/>
    <x v="1"/>
    <x v="0"/>
    <m/>
    <m/>
    <m/>
    <m/>
    <m/>
    <m/>
    <m/>
    <m/>
    <m/>
    <m/>
  </r>
  <r>
    <n v="183776"/>
    <s v="CAGUA CAGUA MARY JOHANA"/>
    <n v="0"/>
    <s v="310 5898231"/>
    <s v="mcaguaca@uniminuto.edu.co"/>
    <s v="mcaguaca@uniminuto.edu.co"/>
    <s v="Rectoría Cundinamarca"/>
    <x v="10"/>
    <s v="Licenciatura"/>
    <x v="5"/>
    <x v="2"/>
    <x v="0"/>
    <x v="0"/>
    <m/>
    <m/>
    <m/>
    <m/>
    <m/>
    <m/>
    <m/>
    <m/>
    <m/>
    <m/>
  </r>
  <r>
    <n v="206295"/>
    <s v="CAGUA DIAZ LUISA FERNANDA"/>
    <s v="1 9012911"/>
    <n v="3114761509"/>
    <s v="lufer14_@hotmail.com;lcaguadi@uniminuto.edu.co"/>
    <s v="lcaguadi@uniminuto.edu.co"/>
    <s v="Rectoría Cundinamarca"/>
    <x v="5"/>
    <s v="Pregrado"/>
    <x v="12"/>
    <x v="3"/>
    <x v="1"/>
    <x v="1"/>
    <m/>
    <m/>
    <m/>
    <m/>
    <m/>
    <m/>
    <m/>
    <m/>
    <m/>
    <m/>
  </r>
  <r>
    <n v="134289"/>
    <s v="CAICEDO NURI EDITH"/>
    <n v="7213439"/>
    <n v="0"/>
    <s v="ncaiced6@uniminuto.edu;nuri-430@hotmail.com;ncaiced6@uniminuto.edu.co"/>
    <s v="ncaiced6@uniminuto.edu.co"/>
    <s v="Rectoría Cundinamarca"/>
    <x v="5"/>
    <s v="Licenciatura"/>
    <x v="3"/>
    <x v="3"/>
    <x v="0"/>
    <x v="0"/>
    <m/>
    <m/>
    <m/>
    <m/>
    <m/>
    <m/>
    <m/>
    <m/>
    <m/>
    <m/>
  </r>
  <r>
    <n v="163911"/>
    <s v="CAICEDO PINZON JULIAN CAMILO"/>
    <n v="0"/>
    <s v="311 2977601"/>
    <s v="julian1438hotmail.es;jcaice23@uniminuto.edu.co"/>
    <s v="jcaice23@uniminuto.edu.co"/>
    <s v="Rectoría Cundinamarca"/>
    <x v="10"/>
    <s v="Pregrado"/>
    <x v="0"/>
    <x v="2"/>
    <x v="0"/>
    <x v="0"/>
    <m/>
    <m/>
    <m/>
    <m/>
    <m/>
    <m/>
    <m/>
    <m/>
    <m/>
    <m/>
  </r>
  <r>
    <n v="161827"/>
    <s v="CAICEDO RAMIREZ EDNA VIVIANA"/>
    <n v="0"/>
    <s v="311 2482208"/>
    <s v="edvicara1408@hotmail.com;ecaice11@uniminuto.edu.co"/>
    <s v="ecaice11@uniminuto.edu.co"/>
    <s v="Rectoría Cundinamarca"/>
    <x v="4"/>
    <s v="Pregrado"/>
    <x v="7"/>
    <x v="2"/>
    <x v="1"/>
    <x v="1"/>
    <m/>
    <m/>
    <m/>
    <m/>
    <m/>
    <m/>
    <m/>
    <m/>
    <m/>
    <m/>
  </r>
  <r>
    <n v="214515"/>
    <s v="CAICEDO RODRIGUEZ MARIA CAMILA"/>
    <s v="091 8343193"/>
    <n v="0"/>
    <s v="kamiiu_07@hotmail.com;mcaice40@uniminuto.edu.co"/>
    <s v="mcaice40@uniminuto.edu.co"/>
    <s v="Rectoría Cundinamarca"/>
    <x v="4"/>
    <s v="Pregrado"/>
    <x v="7"/>
    <x v="2"/>
    <x v="1"/>
    <x v="1"/>
    <m/>
    <m/>
    <m/>
    <m/>
    <m/>
    <m/>
    <m/>
    <m/>
    <m/>
    <m/>
  </r>
  <r>
    <n v="52324200"/>
    <s v="CAICEDO SANTACRUZ LAURA PATRICIA"/>
    <n v="7261889"/>
    <n v="0"/>
    <s v="lauracaicedosantacruz@hotmail.com;lcaiced4@uniminuto.edu.co"/>
    <s v="lcaiced4@uniminuto.edu.co"/>
    <s v="Rectoría Cundinamarca"/>
    <x v="5"/>
    <s v="Pregrado"/>
    <x v="13"/>
    <x v="3"/>
    <x v="1"/>
    <x v="1"/>
    <m/>
    <m/>
    <m/>
    <m/>
    <m/>
    <m/>
    <m/>
    <m/>
    <m/>
    <m/>
  </r>
  <r>
    <n v="149955"/>
    <s v="CAICEDO SILVA ISMAEL ERASMO"/>
    <n v="8068786"/>
    <s v="304 3283900"/>
    <s v="icaiced4@uniminuto.edu;ismaelcaicedosilva@hotmail.com;icaiced4@uniminuto.edu.co"/>
    <s v="icaiced4@uniminuto.edu.co"/>
    <s v="Rectoría Cundinamarca"/>
    <x v="5"/>
    <s v="Pregrado"/>
    <x v="1"/>
    <x v="3"/>
    <x v="0"/>
    <x v="0"/>
    <m/>
    <m/>
    <m/>
    <m/>
    <m/>
    <m/>
    <m/>
    <m/>
    <m/>
    <m/>
  </r>
  <r>
    <n v="178568"/>
    <s v="CAJIAO CABRERA MARIA ALEJANDRA"/>
    <n v="0"/>
    <s v="321 4613539"/>
    <s v="aleja_9220@hotmail.com;mcajiaoc@uniminuto.edu.co"/>
    <s v="mcajiaoc@uniminuto.edu.co"/>
    <s v="Rectoría Cundinamarca"/>
    <x v="4"/>
    <s v="Pregrado"/>
    <x v="12"/>
    <x v="2"/>
    <x v="1"/>
    <x v="1"/>
    <m/>
    <m/>
    <m/>
    <m/>
    <m/>
    <m/>
    <m/>
    <m/>
    <m/>
    <m/>
  </r>
  <r>
    <n v="185730"/>
    <s v="CALCETERO SANCHEZ MARICELA "/>
    <n v="2069995"/>
    <n v="0"/>
    <s v="marinynicomafe@hotmail.com;mcalcete@uniminuto.edu.co"/>
    <s v="mcalcete@uniminuto.edu.co"/>
    <s v="Rectoría Cundinamarca"/>
    <x v="5"/>
    <s v="Licenciatura"/>
    <x v="23"/>
    <x v="3"/>
    <x v="0"/>
    <x v="0"/>
    <m/>
    <m/>
    <m/>
    <m/>
    <m/>
    <m/>
    <m/>
    <m/>
    <m/>
    <m/>
  </r>
  <r>
    <n v="213023"/>
    <s v="CALDAS LEON YEIMY VIVIANA"/>
    <n v="0"/>
    <s v="311 5917159"/>
    <s v="yemivio8@hotmail.com;ycaldasl@uniminuto.edu.co"/>
    <s v="ycaldasl@uniminuto.edu.co"/>
    <s v="Rectoría Cundinamarca"/>
    <x v="3"/>
    <s v="Licenciatura"/>
    <x v="2"/>
    <x v="0"/>
    <x v="1"/>
    <x v="0"/>
    <m/>
    <m/>
    <m/>
    <m/>
    <m/>
    <m/>
    <m/>
    <m/>
    <m/>
    <m/>
  </r>
  <r>
    <n v="216963"/>
    <s v="CALDERON ARIAS BRAHIAM HERIBERTO"/>
    <n v="0"/>
    <s v="313 4947741"/>
    <s v="br-ahiamo9@hotmail.com;bcalder4@uniminuto.edu.co"/>
    <s v="bcalder4@uniminuto.edu.co"/>
    <s v="Rectoría Cundinamarca"/>
    <x v="3"/>
    <s v="Pregrado"/>
    <x v="19"/>
    <x v="0"/>
    <x v="1"/>
    <x v="0"/>
    <m/>
    <m/>
    <m/>
    <m/>
    <m/>
    <m/>
    <m/>
    <m/>
    <m/>
    <m/>
  </r>
  <r>
    <n v="133250"/>
    <s v="CALDERON MOSCOSO LUZ AMANDA"/>
    <s v="091 8924884"/>
    <s v="301 7047150"/>
    <s v="amacalmos@gmail.com;lcalde26@uniminuto.edu.co"/>
    <s v="lcalde26@uniminuto.edu.co"/>
    <s v="Rectoría Cundinamarca"/>
    <x v="0"/>
    <s v="Pregrado"/>
    <x v="11"/>
    <x v="0"/>
    <x v="0"/>
    <x v="0"/>
    <m/>
    <m/>
    <m/>
    <m/>
    <m/>
    <m/>
    <m/>
    <m/>
    <m/>
    <m/>
  </r>
  <r>
    <n v="168096"/>
    <s v="CALDERON RODRIGUEZ ELIANA "/>
    <n v="8573680"/>
    <n v="0"/>
    <s v="alicrouse@hotmail.com;ecalder9@uniminuto.edu.co"/>
    <s v="ecalder9@uniminuto.edu.co"/>
    <s v="Rectoría Cundinamarca"/>
    <x v="6"/>
    <s v="Licenciatura"/>
    <x v="5"/>
    <x v="3"/>
    <x v="0"/>
    <x v="0"/>
    <m/>
    <m/>
    <m/>
    <m/>
    <m/>
    <m/>
    <m/>
    <m/>
    <m/>
    <m/>
  </r>
  <r>
    <n v="66674"/>
    <s v="CALDERON SANDOVAL JOHANA MARCELA"/>
    <n v="0"/>
    <s v="318 8890964"/>
    <s v="marcela_01@hotmail.com;jcalde13@uniminuto.edu.co"/>
    <s v="jcalde13@uniminuto.edu.co"/>
    <s v="Rectoría Cundinamarca"/>
    <x v="4"/>
    <s v="Pregrado"/>
    <x v="13"/>
    <x v="2"/>
    <x v="1"/>
    <x v="1"/>
    <m/>
    <m/>
    <m/>
    <m/>
    <m/>
    <m/>
    <m/>
    <m/>
    <m/>
    <m/>
  </r>
  <r>
    <n v="213144"/>
    <s v="CALDERON VERGARA MANUEL EUTIMIO"/>
    <n v="0"/>
    <s v="311 5782878"/>
    <s v="manuel.0290@gmail.com;mcalde27@uniminuto.edu.co"/>
    <s v="mcalde27@uniminuto.edu.co"/>
    <s v="Rectoría Cundinamarca"/>
    <x v="3"/>
    <s v="Tecnología"/>
    <x v="28"/>
    <x v="0"/>
    <x v="0"/>
    <x v="0"/>
    <m/>
    <m/>
    <m/>
    <m/>
    <m/>
    <m/>
    <m/>
    <m/>
    <m/>
    <m/>
  </r>
  <r>
    <n v="212156"/>
    <s v="CALLEJAS MATAYANA LAURA ALEJANDRA"/>
    <s v="321 3927042"/>
    <n v="3213927042"/>
    <s v="laura.alejandra9202@gmail.com;laura.alejandra@uniminuto.edu.co"/>
    <s v="laura.alejandra@uniminuto.edu.co"/>
    <s v="Rectoría Cundinamarca"/>
    <x v="5"/>
    <s v="Licenciatura"/>
    <x v="20"/>
    <x v="3"/>
    <x v="1"/>
    <x v="1"/>
    <m/>
    <m/>
    <m/>
    <m/>
    <m/>
    <m/>
    <m/>
    <m/>
    <m/>
    <m/>
  </r>
  <r>
    <n v="202157"/>
    <s v="CALLEJAS PIÑEROS PAOLA MARCELA"/>
    <n v="7297242"/>
    <n v="0"/>
    <s v="mcallejas@highligths.com.co;pcalleja@uniminuto.edu.co"/>
    <s v="pcalleja@uniminuto.edu.co"/>
    <s v="Rectoría Cundinamarca"/>
    <x v="5"/>
    <s v="Pregrado"/>
    <x v="12"/>
    <x v="3"/>
    <x v="1"/>
    <x v="1"/>
    <m/>
    <m/>
    <m/>
    <m/>
    <m/>
    <m/>
    <m/>
    <m/>
    <m/>
    <m/>
  </r>
  <r>
    <n v="177145"/>
    <s v="CAMACHO BELTRAN CARLOS ALBERTO"/>
    <n v="7819378"/>
    <n v="0"/>
    <s v="alberto8589@hotmail.com;ccamac10@uniminuto.edu.co"/>
    <s v="ccamac10@uniminuto.edu.co"/>
    <s v="Rectoría Cundinamarca"/>
    <x v="5"/>
    <s v="Pregrado"/>
    <x v="0"/>
    <x v="3"/>
    <x v="0"/>
    <x v="0"/>
    <m/>
    <m/>
    <m/>
    <m/>
    <m/>
    <m/>
    <m/>
    <m/>
    <m/>
    <m/>
  </r>
  <r>
    <n v="118199"/>
    <s v="CAMACHO CASTELLANOS ANGY CATALINA"/>
    <s v="031 7250166"/>
    <n v="3178949968"/>
    <s v="ankis17@gmail.com;acamac13@uniminuto.edu.co"/>
    <s v="acamac13@uniminuto.edu.co"/>
    <s v="Rectoría Cundinamarca"/>
    <x v="5"/>
    <s v="Tecnología"/>
    <x v="16"/>
    <x v="3"/>
    <x v="1"/>
    <x v="1"/>
    <m/>
    <m/>
    <m/>
    <m/>
    <m/>
    <m/>
    <m/>
    <m/>
    <m/>
    <m/>
  </r>
  <r>
    <n v="158541"/>
    <s v="CAMACHO OLARTE JULLY XIMENA"/>
    <n v="7314567"/>
    <n v="0"/>
    <s v="yuyisxime@hotmail.com;jcamac29@uniminuto.edu.co"/>
    <s v="jcamac29@uniminuto.edu.co"/>
    <s v="Rectoría Cundinamarca"/>
    <x v="5"/>
    <s v="Pregrado"/>
    <x v="11"/>
    <x v="3"/>
    <x v="0"/>
    <x v="0"/>
    <m/>
    <m/>
    <m/>
    <m/>
    <m/>
    <m/>
    <m/>
    <m/>
    <m/>
    <m/>
  </r>
  <r>
    <n v="213758"/>
    <s v="CAMACHO TORRES SANTIAGO ANDRES"/>
    <n v="8527025"/>
    <n v="0"/>
    <s v="santyago_182@hotmail.com;scamac14@uniminuto.edu.co"/>
    <s v="scamac14@uniminuto.edu.co"/>
    <s v="Rectoría Cundinamarca"/>
    <x v="7"/>
    <s v="Pregrado"/>
    <x v="7"/>
    <x v="1"/>
    <x v="1"/>
    <x v="1"/>
    <m/>
    <m/>
    <m/>
    <m/>
    <m/>
    <m/>
    <m/>
    <m/>
    <m/>
    <m/>
  </r>
  <r>
    <n v="185517"/>
    <s v="CAMACHO ULLOA SANDRA PATRICIA"/>
    <n v="7188569"/>
    <s v="313 3289909"/>
    <s v="patty77_217@hotmail.com;scamac11@uniminuto.edu.co"/>
    <s v="scamac11@uniminuto.edu.co"/>
    <s v="Rectoría Cundinamarca"/>
    <x v="5"/>
    <s v="Licenciatura"/>
    <x v="23"/>
    <x v="3"/>
    <x v="0"/>
    <x v="0"/>
    <m/>
    <m/>
    <m/>
    <m/>
    <m/>
    <m/>
    <m/>
    <m/>
    <m/>
    <m/>
  </r>
  <r>
    <n v="133652"/>
    <s v="CAMACHO VILLAMARIN YULIANA ANDREA"/>
    <n v="0"/>
    <s v="317 2129104"/>
    <s v="andrevilla21@yahoo.es;ycamach6@uniminuto.edu.co"/>
    <s v="ycamach6@uniminuto.edu.co"/>
    <s v="Rectoría Cundinamarca"/>
    <x v="5"/>
    <s v="Pregrado"/>
    <x v="13"/>
    <x v="3"/>
    <x v="1"/>
    <x v="1"/>
    <m/>
    <m/>
    <m/>
    <m/>
    <m/>
    <m/>
    <m/>
    <m/>
    <m/>
    <m/>
  </r>
  <r>
    <n v="95866"/>
    <s v="CAMARGO JHON SEBASTIAN"/>
    <n v="7811806"/>
    <n v="0"/>
    <s v="jcamar15@uniminuto.edu.co"/>
    <s v="jcamar15@uniminuto.edu.co"/>
    <s v="Rectoría Cundinamarca"/>
    <x v="5"/>
    <s v="Tecnología"/>
    <x v="8"/>
    <x v="3"/>
    <x v="1"/>
    <x v="1"/>
    <m/>
    <m/>
    <m/>
    <m/>
    <m/>
    <m/>
    <m/>
    <m/>
    <m/>
    <m/>
  </r>
  <r>
    <n v="162924"/>
    <s v="CAMARGO MAHECHA VICTORIA ALEJANDRA"/>
    <n v="8253164"/>
    <s v="312 5780206"/>
    <s v="alejacamargo2691@hotmail.com;vcamarg1@uniminuto.edu.co"/>
    <s v="vcamarg1@uniminuto.edu.co"/>
    <s v="Rectoría Cundinamarca"/>
    <x v="0"/>
    <s v="Licenciatura"/>
    <x v="23"/>
    <x v="0"/>
    <x v="0"/>
    <x v="0"/>
    <m/>
    <m/>
    <m/>
    <m/>
    <m/>
    <m/>
    <m/>
    <m/>
    <m/>
    <m/>
  </r>
  <r>
    <n v="172309"/>
    <s v="CAMARGO TRANCHITA MARISOL "/>
    <n v="7223398"/>
    <n v="0"/>
    <s v="marysol-2631@hotmail.com;mcamar19@uniminuto.edu.co"/>
    <s v="mcamar19@uniminuto.edu.co"/>
    <s v="Rectoría Cundinamarca"/>
    <x v="5"/>
    <s v="Tecnología"/>
    <x v="8"/>
    <x v="3"/>
    <x v="1"/>
    <x v="1"/>
    <m/>
    <m/>
    <m/>
    <m/>
    <m/>
    <m/>
    <m/>
    <m/>
    <m/>
    <m/>
  </r>
  <r>
    <n v="176159"/>
    <s v="CAMAYO SANCHEZ ZORAIDA ELIANA"/>
    <s v="1 8814717"/>
    <n v="3203716431"/>
    <s v="elianita890@hotmail.com;zcamayos@uniminuto.edu.co"/>
    <s v="zcamayos@uniminuto.edu.co"/>
    <s v="Rectoría Cundinamarca"/>
    <x v="7"/>
    <s v="Pregrado"/>
    <x v="12"/>
    <x v="1"/>
    <x v="1"/>
    <x v="1"/>
    <m/>
    <m/>
    <m/>
    <m/>
    <m/>
    <m/>
    <m/>
    <m/>
    <m/>
    <m/>
  </r>
  <r>
    <n v="211305"/>
    <s v="CAMELO VANEGAS BLANCA STEFANY"/>
    <n v="7322745"/>
    <n v="0"/>
    <s v="b-estefany_92@hotmail.com;bcamelov@uniminuto.edu.co"/>
    <s v="bcamelov@uniminuto.edu.co"/>
    <s v="Rectoría Cundinamarca"/>
    <x v="5"/>
    <s v="Pregrado"/>
    <x v="13"/>
    <x v="3"/>
    <x v="1"/>
    <x v="1"/>
    <m/>
    <m/>
    <m/>
    <m/>
    <m/>
    <m/>
    <m/>
    <m/>
    <m/>
    <m/>
  </r>
  <r>
    <n v="159619"/>
    <s v="CANASTEROS MUÑOZ KARINA CAROLINA"/>
    <s v="314 4234853"/>
    <n v="0"/>
    <s v="whiteprinces777@hotmail.com;kcanaste@uniminuto.edu.co"/>
    <s v="kcanaste@uniminuto.edu.co"/>
    <s v="Rectoría Cundinamarca"/>
    <x v="7"/>
    <s v="Pregrado"/>
    <x v="7"/>
    <x v="1"/>
    <x v="1"/>
    <x v="1"/>
    <m/>
    <m/>
    <m/>
    <m/>
    <m/>
    <m/>
    <m/>
    <m/>
    <m/>
    <m/>
  </r>
  <r>
    <n v="156134"/>
    <s v="CANCELADO CARREÑO LUZ DARY"/>
    <n v="7758866"/>
    <s v="312 3697886"/>
    <s v="luzdary0195@yahoo.es;lcancela@uniminuto.edu.co"/>
    <s v="lcancela@uniminuto.edu.co"/>
    <s v="Rectoría Cundinamarca"/>
    <x v="5"/>
    <s v="Pregrado"/>
    <x v="19"/>
    <x v="3"/>
    <x v="1"/>
    <x v="0"/>
    <m/>
    <m/>
    <m/>
    <m/>
    <m/>
    <m/>
    <m/>
    <m/>
    <m/>
    <m/>
  </r>
  <r>
    <n v="184781"/>
    <s v="CANDIL CORTES JUAN MANUEL"/>
    <n v="3004449904"/>
    <n v="0"/>
    <s v="juan._23@hotmail.com;jcandilc@uniminuto.edu.co"/>
    <s v="jcandilc@uniminuto.edu.co"/>
    <s v="Rectoría Cundinamarca"/>
    <x v="7"/>
    <s v="Pregrado"/>
    <x v="12"/>
    <x v="1"/>
    <x v="1"/>
    <x v="1"/>
    <m/>
    <m/>
    <m/>
    <m/>
    <m/>
    <m/>
    <m/>
    <m/>
    <m/>
    <m/>
  </r>
  <r>
    <n v="177014"/>
    <s v="CANELO LOPEZ OSCAR EGIDIO"/>
    <n v="7160417"/>
    <n v="0"/>
    <s v="decanelo2020@hotmail.com;ocanelol@uniminuto.edu;ocanelol@uniminuto.edu.co"/>
    <s v="ocanelol@uniminuto.edu.co"/>
    <s v="Rectoría Cundinamarca"/>
    <x v="5"/>
    <s v="Tecnología"/>
    <x v="14"/>
    <x v="3"/>
    <x v="1"/>
    <x v="1"/>
    <m/>
    <m/>
    <m/>
    <m/>
    <m/>
    <m/>
    <m/>
    <m/>
    <m/>
    <m/>
  </r>
  <r>
    <n v="204493"/>
    <s v="CANO PULIDO DEISY NARDELLI"/>
    <n v="7323868"/>
    <n v="0"/>
    <s v="deisynardelli@hotmail.com;deisynardelly@hotmail.com;dcanopul@uniminuto.edu.co"/>
    <s v="dcanopul@uniminuto.edu.co"/>
    <s v="Rectoría Cundinamarca"/>
    <x v="5"/>
    <s v="Pregrado"/>
    <x v="12"/>
    <x v="3"/>
    <x v="1"/>
    <x v="1"/>
    <m/>
    <m/>
    <m/>
    <m/>
    <m/>
    <m/>
    <m/>
    <m/>
    <m/>
    <m/>
  </r>
  <r>
    <n v="143866"/>
    <s v="CANTOR CAICEDO FABIAN DAVID"/>
    <n v="7292185"/>
    <s v="320 2644013"/>
    <s v="fabiandavidcc@hotmail.com;fcantorc@uniminuto.edu;jackycaiped_1129@hotmail.com;fcantorc@uniminuto.edu.co"/>
    <s v="fcantorc@uniminuto.edu.co"/>
    <s v="Rectoría Cundinamarca"/>
    <x v="5"/>
    <s v="Tecnología"/>
    <x v="16"/>
    <x v="3"/>
    <x v="1"/>
    <x v="1"/>
    <m/>
    <m/>
    <m/>
    <m/>
    <m/>
    <m/>
    <m/>
    <m/>
    <m/>
    <m/>
  </r>
  <r>
    <n v="128976"/>
    <s v="CANTOR RODRIGUEZ ANYURI PAOLA"/>
    <n v="0"/>
    <s v="311 5122970"/>
    <s v="anyic_1992@hotmail.com;acantor1@uniminuto.edu.co"/>
    <s v="acantor1@uniminuto.edu.co"/>
    <s v="Rectoría Cundinamarca"/>
    <x v="10"/>
    <s v="Pregrado"/>
    <x v="0"/>
    <x v="2"/>
    <x v="0"/>
    <x v="0"/>
    <m/>
    <m/>
    <m/>
    <m/>
    <m/>
    <m/>
    <m/>
    <m/>
    <m/>
    <m/>
  </r>
  <r>
    <n v="138813"/>
    <s v="CAPADOR VILLALBA ANGELICA "/>
    <n v="8253164"/>
    <s v="315 6822038"/>
    <s v="anguiesan@hotmail.es;acapador@uniminuto.edu.co"/>
    <s v="acapador@uniminuto.edu.co"/>
    <s v="Rectoría Cundinamarca"/>
    <x v="0"/>
    <s v="Pregrado"/>
    <x v="1"/>
    <x v="0"/>
    <x v="0"/>
    <x v="0"/>
    <m/>
    <m/>
    <m/>
    <m/>
    <m/>
    <m/>
    <m/>
    <m/>
    <m/>
    <m/>
  </r>
  <r>
    <n v="137999"/>
    <s v="CARDENAS ALVARADO MARIA XIMENA"/>
    <n v="0"/>
    <s v="320 2647321"/>
    <s v="mimis147@hotmail.com;mcarde42@uniminuto.edu.co"/>
    <s v="mcarde42@uniminuto.edu.co"/>
    <s v="Rectoría Cundinamarca"/>
    <x v="7"/>
    <s v="Pregrado"/>
    <x v="12"/>
    <x v="1"/>
    <x v="1"/>
    <x v="1"/>
    <m/>
    <m/>
    <m/>
    <m/>
    <m/>
    <m/>
    <m/>
    <m/>
    <m/>
    <m/>
  </r>
  <r>
    <n v="176325"/>
    <s v="CARDENAS CAMPOS ALEXANDER "/>
    <n v="0"/>
    <n v="0"/>
    <s v="coala0316@gmail.com;acarde37@uniminuto.edu.co"/>
    <s v="acarde37@uniminuto.edu.co"/>
    <s v="Rectoría Cundinamarca"/>
    <x v="5"/>
    <s v="Pregrado"/>
    <x v="1"/>
    <x v="3"/>
    <x v="0"/>
    <x v="0"/>
    <m/>
    <m/>
    <m/>
    <m/>
    <m/>
    <m/>
    <m/>
    <m/>
    <m/>
    <m/>
  </r>
  <r>
    <n v="162186"/>
    <s v="CARDENAS GARZON OSCAR LEONARDO"/>
    <s v="320 4681600"/>
    <s v="320 4681600"/>
    <s v="palce90@hotmail.com;ocarden4@uniminuto.edu.co"/>
    <s v="ocarden4@uniminuto.edu.co"/>
    <s v="Rectoría Cundinamarca"/>
    <x v="9"/>
    <s v="Pregrado"/>
    <x v="0"/>
    <x v="1"/>
    <x v="0"/>
    <x v="0"/>
    <m/>
    <m/>
    <m/>
    <m/>
    <m/>
    <m/>
    <m/>
    <m/>
    <m/>
    <m/>
  </r>
  <r>
    <n v="208887"/>
    <s v="CARDENAS MOLANO PABLO ANDRES"/>
    <n v="4031475"/>
    <n v="0"/>
    <s v="cardenas_gol@hotmail.com;pcarden8@uniminuto.edu.co"/>
    <s v="pcarden8@uniminuto.edu.co"/>
    <s v="Rectoría Cundinamarca"/>
    <x v="5"/>
    <s v="Tecnología"/>
    <x v="27"/>
    <x v="3"/>
    <x v="1"/>
    <x v="1"/>
    <m/>
    <m/>
    <m/>
    <m/>
    <m/>
    <m/>
    <m/>
    <m/>
    <m/>
    <m/>
  </r>
  <r>
    <n v="212670"/>
    <s v="CARDENAS PINTO LAYDE CATHERINE"/>
    <s v="320 8481401"/>
    <n v="0"/>
    <s v="leidycardenas28@hotmail.com;lcarde51@uniminuto.edu.co"/>
    <s v="lcarde51@uniminuto.edu.co"/>
    <s v="Rectoría Cundinamarca"/>
    <x v="0"/>
    <s v="Pregrado"/>
    <x v="1"/>
    <x v="0"/>
    <x v="0"/>
    <x v="0"/>
    <m/>
    <m/>
    <m/>
    <m/>
    <m/>
    <m/>
    <m/>
    <m/>
    <m/>
    <m/>
  </r>
  <r>
    <n v="213711"/>
    <s v="CARDENAS RAMIREZ DIANA FERNANDA"/>
    <s v="312 7720686"/>
    <n v="0"/>
    <s v="dianalaloca2008@hotmail.com;dcarde31@uniminuto.edu.co"/>
    <s v="dcarde31@uniminuto.edu.co"/>
    <s v="Rectoría Cundinamarca"/>
    <x v="5"/>
    <s v="Pregrado"/>
    <x v="18"/>
    <x v="3"/>
    <x v="0"/>
    <x v="0"/>
    <m/>
    <m/>
    <m/>
    <m/>
    <m/>
    <m/>
    <m/>
    <m/>
    <m/>
    <m/>
  </r>
  <r>
    <n v="53417"/>
    <s v="CARDENAS TIBADUIZA OSCAR CAMILO"/>
    <n v="5766992"/>
    <n v="0"/>
    <s v="ocarden2@uniminuto.edu;oscar.anc@gmail.com;ocarden2@uniminuto.edu.co"/>
    <s v="ocarden2@uniminuto.edu.co"/>
    <s v="Rectoría Cundinamarca"/>
    <x v="5"/>
    <s v="Tecnología"/>
    <x v="25"/>
    <x v="3"/>
    <x v="1"/>
    <x v="1"/>
    <m/>
    <m/>
    <m/>
    <m/>
    <m/>
    <m/>
    <m/>
    <m/>
    <m/>
    <m/>
  </r>
  <r>
    <n v="213946"/>
    <s v="CARDONA HERRERA MIRYAM "/>
    <n v="4031232"/>
    <n v="0"/>
    <s v="laprincesita22-@hotmail.com;mcardo31@uniminuto.edu.co"/>
    <s v="mcardo31@uniminuto.edu.co"/>
    <s v="Rectoría Cundinamarca"/>
    <x v="5"/>
    <s v="Licenciatura"/>
    <x v="2"/>
    <x v="3"/>
    <x v="1"/>
    <x v="0"/>
    <m/>
    <m/>
    <m/>
    <m/>
    <m/>
    <m/>
    <m/>
    <m/>
    <m/>
    <m/>
  </r>
  <r>
    <n v="187054"/>
    <s v="CARDONA LOAIZA LUISA FERNANDA"/>
    <n v="0"/>
    <s v="311 5293252"/>
    <s v="lindaestrellita_125@hotmail.com;lcardo19@uniminuto.edu.co"/>
    <s v="lcardo19@uniminuto.edu.co"/>
    <s v="Rectoría Cundinamarca"/>
    <x v="5"/>
    <s v="Licenciatura"/>
    <x v="24"/>
    <x v="3"/>
    <x v="1"/>
    <x v="1"/>
    <m/>
    <m/>
    <m/>
    <m/>
    <m/>
    <m/>
    <m/>
    <m/>
    <m/>
    <m/>
  </r>
  <r>
    <n v="141309"/>
    <s v="CARDOZO ALVAREZ DIANA PATRICIA"/>
    <n v="0"/>
    <s v="312 4621031"/>
    <s v="dialpinca@hotmail.com;dcardoz1@uniminuto.edu.co"/>
    <s v="dcardoz1@uniminuto.edu.co"/>
    <s v="Rectoría Cundinamarca"/>
    <x v="10"/>
    <s v="Licenciatura"/>
    <x v="5"/>
    <x v="2"/>
    <x v="0"/>
    <x v="0"/>
    <m/>
    <m/>
    <m/>
    <m/>
    <m/>
    <m/>
    <m/>
    <m/>
    <m/>
    <m/>
  </r>
  <r>
    <n v="219346"/>
    <s v="CARMONA MARIN LUIS GONZAGA"/>
    <n v="0"/>
    <s v="320 2237724"/>
    <s v="carmalugo@hotmail.com;lcarmo14@uniminuto.edu.co"/>
    <s v="lcarmo14@uniminuto.edu.co"/>
    <s v="Rectoría Cundinamarca"/>
    <x v="1"/>
    <s v="Pregrado"/>
    <x v="18"/>
    <x v="0"/>
    <x v="0"/>
    <x v="0"/>
    <m/>
    <m/>
    <m/>
    <m/>
    <m/>
    <m/>
    <m/>
    <m/>
    <m/>
    <m/>
  </r>
  <r>
    <n v="177747"/>
    <s v="CARO MORENO CRISTIAN DAVID"/>
    <n v="5380046"/>
    <s v="311 8249826"/>
    <s v="cristiandavid1516@hotmail.com;ccaromor@uniminuto.edu.co"/>
    <s v="ccaromor@uniminuto.edu.co"/>
    <s v="Rectoría Cundinamarca"/>
    <x v="0"/>
    <s v="Pregrado"/>
    <x v="1"/>
    <x v="0"/>
    <x v="0"/>
    <x v="0"/>
    <m/>
    <m/>
    <m/>
    <m/>
    <m/>
    <m/>
    <m/>
    <m/>
    <m/>
    <m/>
  </r>
  <r>
    <n v="146726"/>
    <s v="CARRANZA CASTAÑEDA JUAN CARLOS"/>
    <n v="7810276"/>
    <s v="310 5531794"/>
    <s v="jcarran2@uniminuto.edu;juancarranza007@hotmail.com;jcarran2@uniminuto.edu.co"/>
    <s v="jcarran2@uniminuto.edu.co"/>
    <s v="Rectoría Cundinamarca"/>
    <x v="5"/>
    <s v="Licenciatura"/>
    <x v="20"/>
    <x v="3"/>
    <x v="1"/>
    <x v="1"/>
    <m/>
    <m/>
    <m/>
    <m/>
    <m/>
    <m/>
    <m/>
    <m/>
    <m/>
    <m/>
  </r>
  <r>
    <n v="73219"/>
    <s v="CARRANZA CASTAÑEDA YURY ANDREA"/>
    <n v="7810276"/>
    <s v="313 2557983"/>
    <s v="ycarranz@uniminuto.edu.co"/>
    <s v="ycarranz@uniminuto.edu.co"/>
    <s v="Rectoría Cundinamarca"/>
    <x v="5"/>
    <s v="Licenciatura"/>
    <x v="15"/>
    <x v="3"/>
    <x v="1"/>
    <x v="1"/>
    <m/>
    <m/>
    <m/>
    <m/>
    <m/>
    <m/>
    <m/>
    <m/>
    <m/>
    <m/>
  </r>
  <r>
    <n v="66182"/>
    <s v="CARREÑO VELA MAURICIO "/>
    <n v="7183062"/>
    <n v="0"/>
    <s v="maurcio056981@hayoo.es;mcarreov@uniminuto.edu.co"/>
    <s v="mcarreov@uniminuto.edu.co"/>
    <s v="Rectoría Cundinamarca"/>
    <x v="5"/>
    <s v="Pregrado"/>
    <x v="13"/>
    <x v="3"/>
    <x v="1"/>
    <x v="1"/>
    <m/>
    <m/>
    <m/>
    <m/>
    <m/>
    <m/>
    <m/>
    <m/>
    <m/>
    <m/>
  </r>
  <r>
    <n v="212816"/>
    <s v="CARRILLO CONTRERAS YINA PAOLA"/>
    <n v="0"/>
    <s v="320 2593619"/>
    <s v="mayhannell@hotmail.com;ycarril9@uniminuto.edu.co"/>
    <s v="ycarril9@uniminuto.edu.co"/>
    <s v="Rectoría Cundinamarca"/>
    <x v="2"/>
    <s v="Pregrado"/>
    <x v="19"/>
    <x v="1"/>
    <x v="1"/>
    <x v="0"/>
    <m/>
    <m/>
    <m/>
    <m/>
    <m/>
    <m/>
    <m/>
    <m/>
    <m/>
    <m/>
  </r>
  <r>
    <n v="185228"/>
    <s v="CARRILLO HERNANDEZ JUAN CAMILO"/>
    <s v="311 3115862"/>
    <n v="0"/>
    <s v="angelo101805@hotmail.com;jcarri14@uniminuto.edu.co"/>
    <s v="jcarri14@uniminuto.edu.co"/>
    <s v="Rectoría Cundinamarca"/>
    <x v="5"/>
    <s v="Tecnología"/>
    <x v="4"/>
    <x v="3"/>
    <x v="1"/>
    <x v="1"/>
    <m/>
    <m/>
    <m/>
    <m/>
    <m/>
    <m/>
    <m/>
    <m/>
    <m/>
    <m/>
  </r>
  <r>
    <n v="202240"/>
    <s v="CARRILLO LEON MIGUEL ANGEL"/>
    <n v="0"/>
    <s v="321 3365088"/>
    <s v="miguel_tacoma@hotmail.com;mcarri17@uniminuto.edu.co"/>
    <s v="mcarri17@uniminuto.edu.co"/>
    <s v="Rectoría Cundinamarca"/>
    <x v="2"/>
    <s v="Licenciatura"/>
    <x v="5"/>
    <x v="1"/>
    <x v="0"/>
    <x v="0"/>
    <m/>
    <m/>
    <m/>
    <m/>
    <m/>
    <m/>
    <m/>
    <m/>
    <m/>
    <m/>
  </r>
  <r>
    <n v="201129"/>
    <s v="CARVAJAL MARTHA NIDIA"/>
    <n v="8290137"/>
    <s v="316 4819807"/>
    <s v="martha.carvajal1@hotmail.com;mcarva23@uniminuto.edu.co"/>
    <s v="mcarva23@uniminuto.edu.co"/>
    <s v="Rectoría Cundinamarca"/>
    <x v="0"/>
    <s v="Pregrado"/>
    <x v="1"/>
    <x v="0"/>
    <x v="0"/>
    <x v="0"/>
    <m/>
    <m/>
    <m/>
    <m/>
    <m/>
    <m/>
    <m/>
    <m/>
    <m/>
    <m/>
  </r>
  <r>
    <n v="215195"/>
    <s v="CARVAJAL ROJAS EDUARD ANDREY"/>
    <n v="8250100"/>
    <s v="310 5346433"/>
    <s v="eduardcarvajal@hotmail.es;ecarva20@uniminuto.edu.co"/>
    <s v="ecarva20@uniminuto.edu.co"/>
    <s v="Rectoría Cundinamarca"/>
    <x v="0"/>
    <s v="Tecnología"/>
    <x v="4"/>
    <x v="0"/>
    <x v="1"/>
    <x v="1"/>
    <m/>
    <m/>
    <m/>
    <m/>
    <m/>
    <m/>
    <m/>
    <m/>
    <m/>
    <m/>
  </r>
  <r>
    <n v="217415"/>
    <s v="CARVAJAL ROJAS LESLY ESTEPHAN"/>
    <n v="8250100"/>
    <s v="313 3684537"/>
    <s v="lesly-carvajal@hotmail.es;lcarva19@uniminuto.edu.co"/>
    <s v="lcarva19@uniminuto.edu.co"/>
    <s v="Rectoría Cundinamarca"/>
    <x v="0"/>
    <s v="Tecnología"/>
    <x v="14"/>
    <x v="0"/>
    <x v="1"/>
    <x v="1"/>
    <m/>
    <m/>
    <m/>
    <m/>
    <m/>
    <m/>
    <m/>
    <m/>
    <m/>
    <m/>
  </r>
  <r>
    <n v="97460"/>
    <s v="CASALLAS COY JHON ALEJANDRO"/>
    <n v="7113966"/>
    <n v="0"/>
    <s v="jhon_casallas@hotmail.com;jcasall5@uniminuto.edu.co"/>
    <s v="jcasall5@uniminuto.edu.co"/>
    <s v="Rectoría Cundinamarca"/>
    <x v="5"/>
    <s v="Tecnología"/>
    <x v="8"/>
    <x v="3"/>
    <x v="1"/>
    <x v="1"/>
    <m/>
    <m/>
    <m/>
    <m/>
    <m/>
    <m/>
    <m/>
    <m/>
    <m/>
    <m/>
  </r>
  <r>
    <n v="163091"/>
    <s v="CASALLAS GARZON CRISTIAN CAMILO"/>
    <n v="8430139"/>
    <s v="316 4819807"/>
    <s v="camiloblack125@hotmail.com;ccasall5@uniminuto.edu.co"/>
    <s v="ccasall5@uniminuto.edu.co"/>
    <s v="Rectoría Cundinamarca"/>
    <x v="0"/>
    <s v="Pregrado"/>
    <x v="18"/>
    <x v="0"/>
    <x v="0"/>
    <x v="0"/>
    <m/>
    <m/>
    <m/>
    <m/>
    <m/>
    <m/>
    <m/>
    <m/>
    <m/>
    <m/>
  </r>
  <r>
    <n v="209917"/>
    <s v="CASALLAS GUARIN JAIRO IGNACIO"/>
    <n v="0"/>
    <s v="091 8210018"/>
    <s v="yayovaliente@yahoo.es;jcasal21@uniminuto.edu.co"/>
    <s v="jcasal21@uniminuto.edu.co"/>
    <s v="Rectoría Cundinamarca"/>
    <x v="5"/>
    <s v="Licenciatura"/>
    <x v="20"/>
    <x v="3"/>
    <x v="1"/>
    <x v="1"/>
    <m/>
    <m/>
    <m/>
    <m/>
    <m/>
    <m/>
    <m/>
    <m/>
    <m/>
    <m/>
  </r>
  <r>
    <n v="115219"/>
    <s v="CASALLAS ROA JOHN WALTER"/>
    <n v="0"/>
    <s v="310 8843665"/>
    <s v="commodin777@hotmail.com;jcasall7@uniminuto.edu.co"/>
    <s v="jcasall7@uniminuto.edu.co"/>
    <s v="Rectoría Cundinamarca"/>
    <x v="5"/>
    <s v="Tecnología"/>
    <x v="10"/>
    <x v="3"/>
    <x v="1"/>
    <x v="1"/>
    <m/>
    <m/>
    <m/>
    <m/>
    <m/>
    <m/>
    <m/>
    <m/>
    <m/>
    <m/>
  </r>
  <r>
    <n v="212127"/>
    <s v="CASTAÑEDA ASCENCIO LEIDY YANETH"/>
    <s v="320 4137822"/>
    <n v="0"/>
    <s v="leidy0205_@hotmail.com;lcasta46@uniminuto.edu.co"/>
    <s v="lcasta46@uniminuto.edu.co"/>
    <s v="Rectoría Cundinamarca"/>
    <x v="5"/>
    <s v="Pregrado"/>
    <x v="13"/>
    <x v="3"/>
    <x v="1"/>
    <x v="1"/>
    <m/>
    <m/>
    <m/>
    <m/>
    <m/>
    <m/>
    <m/>
    <m/>
    <m/>
    <m/>
  </r>
  <r>
    <n v="184615"/>
    <s v="CASTAÑEDA CASTILLO EDGAR ALBERTO"/>
    <n v="0"/>
    <s v="311 8096936"/>
    <s v="edalcc@hotmail.com;ecasta14@uniminuto.edu.co"/>
    <s v="ecasta14@uniminuto.edu.co"/>
    <s v="Rectoría Cundinamarca"/>
    <x v="7"/>
    <s v="Tecnología"/>
    <x v="4"/>
    <x v="1"/>
    <x v="1"/>
    <x v="1"/>
    <m/>
    <m/>
    <m/>
    <m/>
    <m/>
    <m/>
    <m/>
    <m/>
    <m/>
    <m/>
  </r>
  <r>
    <n v="98883"/>
    <s v="CASTAÑEDA ERNESTO "/>
    <s v="CLARO 3105766535"/>
    <n v="0"/>
    <s v="caucali-05@hotmail.com;ecasta-15@hotmail.com;ecastae6@uniminuto.edu;ecastae6@uniminuto.edu.co"/>
    <n v="0"/>
    <s v="Rectoría Cundinamarca"/>
    <x v="5"/>
    <s v="Tecnología"/>
    <x v="10"/>
    <x v="3"/>
    <x v="1"/>
    <x v="1"/>
    <m/>
    <m/>
    <m/>
    <m/>
    <m/>
    <m/>
    <m/>
    <m/>
    <m/>
    <m/>
  </r>
  <r>
    <n v="208421"/>
    <s v="CASTAÑEDA GONZALES CAMILO ANDRES"/>
    <n v="7005869"/>
    <n v="0"/>
    <s v="monito1217@hotmail.com;ccasta26@uniminuto.edu.co"/>
    <s v="ccasta26@uniminuto.edu.co"/>
    <s v="Rectoría Cundinamarca"/>
    <x v="5"/>
    <s v="Tecnología"/>
    <x v="27"/>
    <x v="3"/>
    <x v="1"/>
    <x v="1"/>
    <m/>
    <m/>
    <m/>
    <m/>
    <m/>
    <m/>
    <m/>
    <m/>
    <m/>
    <m/>
  </r>
  <r>
    <n v="217100"/>
    <s v="CASTAÑEDA RODRIGUEZ NELLY YOOMARA"/>
    <n v="8250100"/>
    <n v="0"/>
    <s v="yomaracastañeda@hotmail.com;ncastae9@uniminuto.edu.co"/>
    <s v="ncastae9@uniminuto.edu.co"/>
    <s v="Rectoría Cundinamarca"/>
    <x v="0"/>
    <s v="Licenciatura"/>
    <x v="5"/>
    <x v="0"/>
    <x v="0"/>
    <x v="0"/>
    <m/>
    <m/>
    <m/>
    <m/>
    <m/>
    <m/>
    <m/>
    <m/>
    <m/>
    <m/>
  </r>
  <r>
    <n v="207026"/>
    <s v="CASTAÑEDA SUAREZ CLAUDIA XIMENA"/>
    <n v="7625086"/>
    <n v="3143118925"/>
    <s v="ximenacnsme@hotmail.com;ccastaen@uniminuto.edu.co"/>
    <s v="ccastaen@uniminuto.edu.co"/>
    <s v="Rectoría Cundinamarca"/>
    <x v="5"/>
    <s v="Licenciatura"/>
    <x v="3"/>
    <x v="3"/>
    <x v="0"/>
    <x v="0"/>
    <m/>
    <m/>
    <m/>
    <m/>
    <m/>
    <m/>
    <m/>
    <m/>
    <m/>
    <m/>
  </r>
  <r>
    <n v="211543"/>
    <s v="CASTAÑO GIL LINA DEL PILAR"/>
    <s v="313 4124620"/>
    <s v="320 8318102"/>
    <s v="pilikastano1280@hotmail.com;pilikstano1280almas@hotmail.com;lcasta47@uniminuto.edu.co"/>
    <n v="0"/>
    <s v="Rectoría Cundinamarca"/>
    <x v="2"/>
    <s v="Pregrado"/>
    <x v="1"/>
    <x v="1"/>
    <x v="0"/>
    <x v="0"/>
    <m/>
    <m/>
    <m/>
    <m/>
    <m/>
    <m/>
    <m/>
    <m/>
    <m/>
    <m/>
  </r>
  <r>
    <n v="208261"/>
    <s v="CASTAÑO SABOGAL JULIA ANDREA"/>
    <s v="098 7341248"/>
    <s v="315 7430716"/>
    <s v="andrea-castao@hotmail.com;jcasta83@uniminuto.edu.co"/>
    <s v="jcasta83@uniminuto.edu.co"/>
    <s v="Rectoría Cundinamarca"/>
    <x v="4"/>
    <s v="Pregrado"/>
    <x v="7"/>
    <x v="2"/>
    <x v="1"/>
    <x v="1"/>
    <m/>
    <m/>
    <m/>
    <m/>
    <m/>
    <m/>
    <m/>
    <m/>
    <m/>
    <m/>
  </r>
  <r>
    <n v="53891225"/>
    <s v="CASTELLANOS CARVAJAL YULI ANDREA"/>
    <n v="7811789"/>
    <n v="0"/>
    <s v="julyfive-@hotmail.com;yulyfay-@hotmail.com;jcastell@uniminuto.edu.co"/>
    <s v="jcastell@uniminuto.edu.co"/>
    <s v="Rectoría Cundinamarca"/>
    <x v="5"/>
    <s v="Licenciatura"/>
    <x v="15"/>
    <x v="3"/>
    <x v="1"/>
    <x v="1"/>
    <m/>
    <m/>
    <m/>
    <m/>
    <m/>
    <m/>
    <m/>
    <m/>
    <m/>
    <m/>
  </r>
  <r>
    <n v="206167"/>
    <s v="CASTELLANOS CASTELLANOS JUAN GABRIEL"/>
    <n v="0"/>
    <s v="313 3724760"/>
    <s v="jcastellanos08@hotmail.com;jcaste33@uniminuto.edu.co"/>
    <s v="jcaste33@uniminuto.edu.co"/>
    <s v="Rectoría Cundinamarca"/>
    <x v="4"/>
    <s v="Tecnología"/>
    <x v="25"/>
    <x v="2"/>
    <x v="1"/>
    <x v="1"/>
    <m/>
    <m/>
    <m/>
    <m/>
    <m/>
    <m/>
    <m/>
    <m/>
    <m/>
    <m/>
  </r>
  <r>
    <n v="165027"/>
    <s v="CASTELLANOS CASTELLANOS LICET YOLEIDY"/>
    <s v="312 3777795"/>
    <n v="0"/>
    <s v="lizcast_8909liz@hotmail.com;lcaste14@uniminuto.edu.co"/>
    <s v="lcaste14@uniminuto.edu.co"/>
    <s v="Rectoría Cundinamarca"/>
    <x v="7"/>
    <s v="Pregrado"/>
    <x v="9"/>
    <x v="1"/>
    <x v="1"/>
    <x v="1"/>
    <m/>
    <m/>
    <m/>
    <m/>
    <m/>
    <m/>
    <m/>
    <m/>
    <m/>
    <m/>
  </r>
  <r>
    <n v="142356"/>
    <s v="CASTELLANOS CIFUENTES YENNY MARCELA"/>
    <n v="0"/>
    <s v="311 2845544"/>
    <s v="ycastel4@uniminuto.edu.co"/>
    <s v="ycastel4@uniminuto.edu.co"/>
    <s v="Rectoría Cundinamarca"/>
    <x v="6"/>
    <s v="Pregrado"/>
    <x v="11"/>
    <x v="3"/>
    <x v="0"/>
    <x v="0"/>
    <m/>
    <m/>
    <m/>
    <m/>
    <m/>
    <m/>
    <m/>
    <m/>
    <m/>
    <m/>
  </r>
  <r>
    <n v="216474"/>
    <s v="CASTIBLANCO GALVIS NORMAN ALONSO"/>
    <s v="1 0315426"/>
    <n v="3133943339"/>
    <s v="chiburikas@hotmail.com;ncastib4@uniminuto.edu.co"/>
    <s v="ncastib4@uniminuto.edu.co"/>
    <s v="Rectoría Cundinamarca"/>
    <x v="2"/>
    <s v="Pregrado"/>
    <x v="1"/>
    <x v="1"/>
    <x v="0"/>
    <x v="0"/>
    <m/>
    <m/>
    <m/>
    <m/>
    <m/>
    <m/>
    <m/>
    <m/>
    <m/>
    <m/>
  </r>
  <r>
    <n v="211650"/>
    <s v="CASTIBLANCO IBARRA JOHN FREDY"/>
    <n v="5923800"/>
    <n v="0"/>
    <s v="jonfred_20@hotmail.com;jcasti92@uniminuto.edu.co"/>
    <s v="jcasti92@uniminuto.edu.co"/>
    <s v="Rectoría Cundinamarca"/>
    <x v="7"/>
    <s v="Pregrado"/>
    <x v="12"/>
    <x v="1"/>
    <x v="1"/>
    <x v="1"/>
    <m/>
    <m/>
    <m/>
    <m/>
    <m/>
    <m/>
    <m/>
    <m/>
    <m/>
    <m/>
  </r>
  <r>
    <n v="212171"/>
    <s v="CASTIBLANCO RIFALDO JAVIER FERNANDO"/>
    <n v="7260832"/>
    <n v="0"/>
    <s v="fercho-00001@hotmail.com;jcasti87@uniminuto.edu.co"/>
    <s v="jcasti87@uniminuto.edu.co"/>
    <s v="Rectoría Cundinamarca"/>
    <x v="5"/>
    <s v="Pregrado"/>
    <x v="12"/>
    <x v="3"/>
    <x v="1"/>
    <x v="1"/>
    <m/>
    <m/>
    <m/>
    <m/>
    <m/>
    <m/>
    <m/>
    <m/>
    <m/>
    <m/>
  </r>
  <r>
    <n v="107813"/>
    <s v="CASTILLA LEGUIZAMO LUISA FERNANDA"/>
    <n v="8112436"/>
    <s v="317 7454588"/>
    <s v="kailhu@hotmail.com;lcasti18@uniminuto.edu.co"/>
    <s v="lcasti18@uniminuto.edu.co"/>
    <s v="Rectoría Cundinamarca"/>
    <x v="5"/>
    <s v="Pregrado"/>
    <x v="13"/>
    <x v="3"/>
    <x v="1"/>
    <x v="1"/>
    <m/>
    <m/>
    <m/>
    <m/>
    <m/>
    <m/>
    <m/>
    <m/>
    <m/>
    <m/>
  </r>
  <r>
    <n v="119424"/>
    <s v="CASTILLO  CELY PILAR AMANDA"/>
    <n v="7756210"/>
    <n v="0"/>
    <s v="paca256@hotmail.com;pcasti11@uniminuto.edu.co"/>
    <s v="pcasti11@uniminuto.edu.co"/>
    <s v="Rectoría Cundinamarca"/>
    <x v="5"/>
    <s v="Licenciatura"/>
    <x v="5"/>
    <x v="3"/>
    <x v="0"/>
    <x v="0"/>
    <m/>
    <m/>
    <m/>
    <m/>
    <m/>
    <m/>
    <m/>
    <m/>
    <m/>
    <m/>
  </r>
  <r>
    <n v="171490"/>
    <s v="CASTILLO CAMARGO OMAIRA "/>
    <n v="2305330"/>
    <s v="316 4819707"/>
    <s v="omaira0809-20@hotmail.com;ocasti12@uniminuto.edu.co"/>
    <s v="ocasti12@uniminuto.edu.co"/>
    <s v="Rectoría Cundinamarca"/>
    <x v="0"/>
    <s v="Pregrado"/>
    <x v="1"/>
    <x v="0"/>
    <x v="0"/>
    <x v="0"/>
    <m/>
    <m/>
    <m/>
    <m/>
    <m/>
    <m/>
    <m/>
    <m/>
    <m/>
    <m/>
  </r>
  <r>
    <n v="139820"/>
    <s v="CASTILLO CARRILLO ANLLY MARCELA"/>
    <s v="320 2311364"/>
    <n v="0"/>
    <s v="angie59636@hotmail.com;acasti46@uniminuto.edu.co"/>
    <s v="acasti46@uniminuto.edu.co"/>
    <s v="Rectoría Cundinamarca"/>
    <x v="2"/>
    <s v="Pregrado"/>
    <x v="1"/>
    <x v="1"/>
    <x v="0"/>
    <x v="0"/>
    <m/>
    <m/>
    <m/>
    <m/>
    <m/>
    <m/>
    <m/>
    <m/>
    <m/>
    <m/>
  </r>
  <r>
    <n v="216159"/>
    <s v="CASTILLO GOMEZ IVAN FERNEY"/>
    <n v="0"/>
    <s v="311 5793444"/>
    <s v="fernally@hotmail.com;icastil6@uniminuto.edu.co"/>
    <s v="icastil6@uniminuto.edu.co"/>
    <s v="Rectoría Cundinamarca"/>
    <x v="3"/>
    <s v="Pregrado"/>
    <x v="0"/>
    <x v="0"/>
    <x v="0"/>
    <x v="0"/>
    <m/>
    <m/>
    <m/>
    <m/>
    <m/>
    <m/>
    <m/>
    <m/>
    <m/>
    <m/>
  </r>
  <r>
    <n v="217584"/>
    <s v="CASTILLO LOPEZ JHON SEBASTIAN"/>
    <n v="8250100"/>
    <s v="313 3053138"/>
    <s v="castillolopezjhonsebastian@hotmail.com;jcast101@uniminuto.edu.co"/>
    <s v="jcast101@uniminuto.edu.co"/>
    <s v="Rectoría Cundinamarca"/>
    <x v="0"/>
    <s v="Pregrado"/>
    <x v="18"/>
    <x v="0"/>
    <x v="0"/>
    <x v="0"/>
    <m/>
    <m/>
    <m/>
    <m/>
    <m/>
    <m/>
    <m/>
    <m/>
    <m/>
    <m/>
  </r>
  <r>
    <n v="157093"/>
    <s v="CASTILLO PARDO BRANDON STEVEN"/>
    <n v="7228029"/>
    <n v="0"/>
    <s v="bcastil5@uniminuto.edu;bcastil5@uniminuto.edu.co"/>
    <s v="bcastil5@uniminuto.edu.co"/>
    <s v="Rectoría Cundinamarca"/>
    <x v="5"/>
    <s v="Tecnología"/>
    <x v="4"/>
    <x v="3"/>
    <x v="1"/>
    <x v="1"/>
    <m/>
    <m/>
    <m/>
    <m/>
    <m/>
    <m/>
    <m/>
    <m/>
    <m/>
    <m/>
  </r>
  <r>
    <n v="183804"/>
    <s v="CASTILLO QUEVEDO PATRICIA "/>
    <s v="091 8869716"/>
    <n v="0"/>
    <s v="patty-456@hotmail.com;pcasti13@uniminuto.edu.co"/>
    <s v="pcasti13@uniminuto.edu.co"/>
    <s v="Rectoría Cundinamarca"/>
    <x v="10"/>
    <s v="Licenciatura"/>
    <x v="23"/>
    <x v="2"/>
    <x v="0"/>
    <x v="0"/>
    <m/>
    <m/>
    <m/>
    <m/>
    <m/>
    <m/>
    <m/>
    <m/>
    <m/>
    <m/>
  </r>
  <r>
    <n v="208365"/>
    <s v="CASTILLO RODRIGUEZ EDUAR ALEJANDRO"/>
    <n v="8510710"/>
    <n v="0"/>
    <s v="alejo_ganster@hotmail.com;ecasti26@uniminuto.edu.co"/>
    <s v="ecasti26@uniminuto.edu.co"/>
    <s v="Rectoría Cundinamarca"/>
    <x v="7"/>
    <s v="Tecnología"/>
    <x v="4"/>
    <x v="1"/>
    <x v="1"/>
    <x v="1"/>
    <m/>
    <m/>
    <m/>
    <m/>
    <m/>
    <m/>
    <m/>
    <m/>
    <m/>
    <m/>
  </r>
  <r>
    <n v="211234"/>
    <s v="CASTILLO SALAMANCA DIEGO ALEJANDRO"/>
    <s v="715 4800"/>
    <n v="0"/>
    <s v="sakd@hotmail.com;dcasti38@uniminuto.edu.co"/>
    <s v="dcasti38@uniminuto.edu.co"/>
    <s v="Rectoría Cundinamarca"/>
    <x v="5"/>
    <s v="Pregrado"/>
    <x v="1"/>
    <x v="3"/>
    <x v="0"/>
    <x v="0"/>
    <m/>
    <m/>
    <m/>
    <m/>
    <m/>
    <m/>
    <m/>
    <m/>
    <m/>
    <m/>
  </r>
  <r>
    <n v="112906"/>
    <s v="CASTILLO TORRES ANDRES FELIPE"/>
    <n v="0"/>
    <s v="314 3272972"/>
    <s v="arcandy_2725@hotmail.com;acasti31@uniminuto.edu.co"/>
    <s v="acasti31@uniminuto.edu.co"/>
    <s v="Rectoría Cundinamarca"/>
    <x v="4"/>
    <s v="Pregrado"/>
    <x v="9"/>
    <x v="2"/>
    <x v="1"/>
    <x v="1"/>
    <m/>
    <m/>
    <m/>
    <m/>
    <m/>
    <m/>
    <m/>
    <m/>
    <m/>
    <m/>
  </r>
  <r>
    <n v="197856"/>
    <s v="CASTRO BAREÑO ANGELA PATRICIA"/>
    <n v="8250100"/>
    <s v="314 4913232"/>
    <s v="fa.di1904@hotmail.com;acastr43@uniminuto.edu.co"/>
    <s v="acastr43@uniminuto.edu.co"/>
    <s v="Rectoría Cundinamarca"/>
    <x v="0"/>
    <s v="Pregrado"/>
    <x v="19"/>
    <x v="0"/>
    <x v="1"/>
    <x v="0"/>
    <m/>
    <m/>
    <m/>
    <m/>
    <m/>
    <m/>
    <m/>
    <m/>
    <m/>
    <m/>
  </r>
  <r>
    <n v="191954"/>
    <s v="CASTRO CORREA NANCY PAOLA"/>
    <n v="0"/>
    <n v="8211872"/>
    <s v="npcastro_22@hotmail.com;ncastr15@uniminuto.edu.co"/>
    <s v="ncastr15@uniminuto.edu.co"/>
    <s v="Rectoría Cundinamarca"/>
    <x v="5"/>
    <s v="Pregrado"/>
    <x v="11"/>
    <x v="3"/>
    <x v="0"/>
    <x v="0"/>
    <m/>
    <m/>
    <m/>
    <m/>
    <m/>
    <m/>
    <m/>
    <m/>
    <m/>
    <m/>
  </r>
  <r>
    <n v="157294"/>
    <s v="CASTRO HENAO LEYDY KATHERINE"/>
    <n v="7842989"/>
    <n v="3112590799"/>
    <s v="laytz123@hotmail.com;laytz12@hotmail.com;laytz597@hotmail.com;lcastroh@uniminuto.edu;lcastroh@uniminuto.edu.co"/>
    <s v="lcastroh@uniminuto.edu.co"/>
    <s v="Rectoría Cundinamarca"/>
    <x v="5"/>
    <s v="Tecnología"/>
    <x v="16"/>
    <x v="3"/>
    <x v="1"/>
    <x v="1"/>
    <m/>
    <m/>
    <m/>
    <m/>
    <m/>
    <m/>
    <m/>
    <m/>
    <m/>
    <m/>
  </r>
  <r>
    <n v="215070"/>
    <s v="CASTRO MOLINA JAHIR ALEXANDER"/>
    <n v="8814717"/>
    <n v="0"/>
    <s v="chapir_23@hotmail.com;jcastr90@uniminuto.edu.co"/>
    <s v="jcastr90@uniminuto.edu.co"/>
    <s v="Rectoría Cundinamarca"/>
    <x v="7"/>
    <s v="Pregrado"/>
    <x v="9"/>
    <x v="1"/>
    <x v="1"/>
    <x v="1"/>
    <m/>
    <m/>
    <m/>
    <m/>
    <m/>
    <m/>
    <m/>
    <m/>
    <m/>
    <m/>
  </r>
  <r>
    <n v="177641"/>
    <s v="CAVIEDES CORREDOR JOSE BERCY"/>
    <n v="0"/>
    <s v="320 4397256"/>
    <s v="alanandrey12@gmail.com;jcavied3@uniminuto.edu.co"/>
    <s v="jcavied3@uniminuto.edu.co"/>
    <s v="Rectoría Cundinamarca"/>
    <x v="10"/>
    <s v="Tecnología"/>
    <x v="22"/>
    <x v="2"/>
    <x v="0"/>
    <x v="0"/>
    <m/>
    <m/>
    <m/>
    <m/>
    <m/>
    <m/>
    <m/>
    <m/>
    <m/>
    <m/>
  </r>
  <r>
    <n v="157129"/>
    <s v="CAVIEDES OLAYA GLORIA CONSTANZA"/>
    <n v="7642709"/>
    <s v="315 6506721"/>
    <s v="mandarina302@hotmail.com;gcaviede@uniminuto.edu.co"/>
    <s v="gcaviede@uniminuto.edu.co"/>
    <s v="Rectoría Cundinamarca"/>
    <x v="5"/>
    <s v="Licenciatura"/>
    <x v="5"/>
    <x v="3"/>
    <x v="0"/>
    <x v="0"/>
    <m/>
    <m/>
    <m/>
    <m/>
    <m/>
    <m/>
    <m/>
    <m/>
    <m/>
    <m/>
  </r>
  <r>
    <n v="137474"/>
    <s v="CAÑON GARNICA YURLEIDI ANDREA"/>
    <s v="310 3366543"/>
    <n v="0"/>
    <s v="andyedw_01@hotmail.com;ycaongar@uniminuto.edu.co"/>
    <s v="ycaongar@uniminuto.edu.co"/>
    <s v="Rectoría Cundinamarca"/>
    <x v="7"/>
    <s v="Pregrado"/>
    <x v="9"/>
    <x v="1"/>
    <x v="1"/>
    <x v="1"/>
    <m/>
    <m/>
    <m/>
    <m/>
    <m/>
    <m/>
    <m/>
    <m/>
    <m/>
    <m/>
  </r>
  <r>
    <n v="214197"/>
    <s v="CAÑON MARTINEZ VIANEY "/>
    <n v="7900269"/>
    <s v="316 7578195"/>
    <s v="vican_22@hotmail.com;vcaonmar@uniminuto.edu.co"/>
    <s v="vcaonmar@uniminuto.edu.co"/>
    <s v="Rectoría Cundinamarca"/>
    <x v="5"/>
    <s v="Pregrado"/>
    <x v="1"/>
    <x v="3"/>
    <x v="0"/>
    <x v="0"/>
    <m/>
    <m/>
    <m/>
    <m/>
    <m/>
    <m/>
    <m/>
    <m/>
    <m/>
    <m/>
  </r>
  <r>
    <n v="214853"/>
    <s v="CAÑON OVALLE IVAN YECID"/>
    <n v="7121447"/>
    <n v="0"/>
    <s v="yecidlds07@hotmail.com;icaonova@uniminuto.edu.co"/>
    <s v="icaonova@uniminuto.edu.co"/>
    <s v="Rectoría Cundinamarca"/>
    <x v="5"/>
    <s v="Pregrado"/>
    <x v="18"/>
    <x v="3"/>
    <x v="0"/>
    <x v="0"/>
    <m/>
    <m/>
    <m/>
    <m/>
    <m/>
    <m/>
    <m/>
    <m/>
    <m/>
    <m/>
  </r>
  <r>
    <n v="215460"/>
    <s v="CEBALLOS ESCOBAR TAIR STEVEN"/>
    <s v="091 8341031"/>
    <n v="0"/>
    <s v="tair-c@hotmail.com;tceballo@uniminuto.edu.co"/>
    <s v="tceballo@uniminuto.edu.co"/>
    <s v="Rectoría Cundinamarca"/>
    <x v="10"/>
    <s v="Pregrado"/>
    <x v="19"/>
    <x v="2"/>
    <x v="1"/>
    <x v="0"/>
    <m/>
    <m/>
    <m/>
    <m/>
    <m/>
    <m/>
    <m/>
    <m/>
    <m/>
    <m/>
  </r>
  <r>
    <n v="214263"/>
    <s v="CELIS AGUILERA ANDREA LIZETH"/>
    <n v="7186088"/>
    <s v="321 4763036"/>
    <s v="love-1792@hotmail.com;acelisaguil@uniminuto.edu.co"/>
    <s v="acelisaguil@uniminuto.edu.co"/>
    <s v="Rectoría Cundinamarca"/>
    <x v="5"/>
    <s v="Pregrado"/>
    <x v="1"/>
    <x v="3"/>
    <x v="0"/>
    <x v="0"/>
    <m/>
    <m/>
    <m/>
    <m/>
    <m/>
    <m/>
    <m/>
    <m/>
    <m/>
    <m/>
  </r>
  <r>
    <n v="206083"/>
    <s v="CELIS CAMACHO FABIO ANDRES"/>
    <n v="7181840"/>
    <s v="311 8060897"/>
    <s v="fabis528@hotmail.com;fceliscamac@uniminuto.edu.co"/>
    <s v="fceliscamac@uniminuto.edu.co"/>
    <s v="Rectoría Cundinamarca"/>
    <x v="5"/>
    <s v="Pregrado"/>
    <x v="6"/>
    <x v="3"/>
    <x v="0"/>
    <x v="0"/>
    <m/>
    <m/>
    <m/>
    <m/>
    <m/>
    <m/>
    <m/>
    <m/>
    <m/>
    <m/>
  </r>
  <r>
    <n v="11224945"/>
    <s v="CELIS ZABALA LAURENCIO EMILIO"/>
    <s v="091 8887265"/>
    <s v="311 4830828"/>
    <s v="lec.6588@hotmail.com;lec.6588@hotmail.com.co;lcelisza@uniminuto.edu.co"/>
    <n v="0"/>
    <s v="Rectoría Cundinamarca"/>
    <x v="4"/>
    <s v="Tecnología"/>
    <x v="4"/>
    <x v="2"/>
    <x v="1"/>
    <x v="1"/>
    <m/>
    <m/>
    <m/>
    <m/>
    <m/>
    <m/>
    <m/>
    <m/>
    <m/>
    <m/>
  </r>
  <r>
    <n v="75385"/>
    <s v="CELY PINZON DIEGO ANSELMO"/>
    <n v="8211386"/>
    <s v="310 2726769"/>
    <s v="celyd@gerfor.com;dcelypin@uniminuto.edu;diegomotezemolo@gmail.com;dcelypin@uniminuto.edu.co"/>
    <s v="dcelypin@uniminuto.edu.co"/>
    <s v="Rectoría Cundinamarca"/>
    <x v="5"/>
    <s v="Pregrado"/>
    <x v="11"/>
    <x v="3"/>
    <x v="0"/>
    <x v="0"/>
    <m/>
    <m/>
    <m/>
    <m/>
    <m/>
    <m/>
    <m/>
    <m/>
    <m/>
    <m/>
  </r>
  <r>
    <n v="161014"/>
    <s v="CELY VERDUGO MYRIAM LORENA"/>
    <n v="8512042"/>
    <n v="0"/>
    <s v="lorever78@hotmail.com;mcelyver@uniminuto.edu.co"/>
    <s v="mcelyver@uniminuto.edu.co"/>
    <s v="Rectoría Cundinamarca"/>
    <x v="7"/>
    <s v="Pregrado"/>
    <x v="9"/>
    <x v="1"/>
    <x v="1"/>
    <x v="1"/>
    <m/>
    <m/>
    <m/>
    <m/>
    <m/>
    <m/>
    <m/>
    <m/>
    <m/>
    <m/>
  </r>
  <r>
    <n v="202330"/>
    <s v="CENDALES ARIAS CLAUDIA MILENA"/>
    <s v="091 8265508"/>
    <s v="321 3013627"/>
    <s v="milenacendalezha@hotmail.com;ccendal2@uniminuto.edu.co"/>
    <s v="ccendal2@uniminuto.edu.co"/>
    <s v="Rectoría Cundinamarca"/>
    <x v="0"/>
    <s v="Licenciatura"/>
    <x v="2"/>
    <x v="0"/>
    <x v="1"/>
    <x v="0"/>
    <m/>
    <m/>
    <m/>
    <m/>
    <m/>
    <m/>
    <m/>
    <m/>
    <m/>
    <m/>
  </r>
  <r>
    <n v="169620"/>
    <s v="CEPEDA CASTELLANOS FRANCY PAOLA"/>
    <s v="1 6826021"/>
    <n v="3108825244"/>
    <s v="fcepedac@uniminuto.edu;fraopiapple@hotmail.com;fcepedac@uniminuto.edu.co"/>
    <s v="fcepedac@uniminuto.edu.co"/>
    <s v="Rectoría Cundinamarca"/>
    <x v="5"/>
    <s v="Pregrado"/>
    <x v="13"/>
    <x v="3"/>
    <x v="1"/>
    <x v="1"/>
    <m/>
    <m/>
    <m/>
    <m/>
    <m/>
    <m/>
    <m/>
    <m/>
    <m/>
    <m/>
  </r>
  <r>
    <n v="178365"/>
    <s v="CERON BELTRAN CINDY CAROLINA"/>
    <n v="7313912"/>
    <n v="0"/>
    <s v="caritocb19@hotmail.com;sceronbe@uniminuto.edu.co"/>
    <s v="sceronbe@uniminuto.edu.co"/>
    <s v="Rectoría Cundinamarca"/>
    <x v="5"/>
    <s v="Pregrado"/>
    <x v="13"/>
    <x v="3"/>
    <x v="1"/>
    <x v="1"/>
    <m/>
    <m/>
    <m/>
    <m/>
    <m/>
    <m/>
    <m/>
    <m/>
    <m/>
    <m/>
  </r>
  <r>
    <n v="145522"/>
    <s v="CERON SARRIA ROSA PATRICIA"/>
    <n v="7181305"/>
    <s v="317 2744007"/>
    <s v="rceronsa@uniminuto.edu;rceronsa@uniminuto.edu.co"/>
    <s v="rceronsa@uniminuto.edu.co"/>
    <s v="Rectoría Cundinamarca"/>
    <x v="5"/>
    <s v="Pregrado"/>
    <x v="13"/>
    <x v="3"/>
    <x v="1"/>
    <x v="1"/>
    <m/>
    <m/>
    <m/>
    <m/>
    <m/>
    <m/>
    <m/>
    <m/>
    <m/>
    <m/>
  </r>
  <r>
    <n v="176249"/>
    <s v="CERQUERA LOPEZ JAVIER ORLANDO"/>
    <n v="0"/>
    <s v="312 5894072"/>
    <s v="javiplomero@gmail.com;jcerque5@uniminuto.edu;jcerque5@uniminuto.edu.co"/>
    <s v="jcerque5@uniminuto.edu.co"/>
    <s v="Rectoría Cundinamarca"/>
    <x v="5"/>
    <s v="Licenciatura"/>
    <x v="20"/>
    <x v="3"/>
    <x v="1"/>
    <x v="1"/>
    <m/>
    <m/>
    <m/>
    <m/>
    <m/>
    <m/>
    <m/>
    <m/>
    <m/>
    <m/>
  </r>
  <r>
    <n v="213055"/>
    <s v="CESPEDES DIAZ OSCAR DAVIS"/>
    <n v="8507434"/>
    <n v="0"/>
    <s v="oscarmos_c2@hotmail.com;ocesped1@uniminuto.edu.co"/>
    <s v="ocesped1@uniminuto.edu.co"/>
    <s v="Rectoría Cundinamarca"/>
    <x v="7"/>
    <s v="Pregrado"/>
    <x v="17"/>
    <x v="1"/>
    <x v="1"/>
    <x v="1"/>
    <m/>
    <m/>
    <m/>
    <m/>
    <m/>
    <m/>
    <m/>
    <m/>
    <m/>
    <m/>
  </r>
  <r>
    <n v="214483"/>
    <s v="CESPEDES GONZALEZ OSCAR FABIAN"/>
    <s v="091 8357666"/>
    <s v="321 4148352"/>
    <s v="oscarf_123@hotmail.com;ocespede@uniminuto.edu.co"/>
    <s v="ocespede@uniminuto.edu.co"/>
    <s v="Rectoría Cundinamarca"/>
    <x v="4"/>
    <s v="Tecnología"/>
    <x v="4"/>
    <x v="2"/>
    <x v="1"/>
    <x v="1"/>
    <m/>
    <m/>
    <m/>
    <m/>
    <m/>
    <m/>
    <m/>
    <m/>
    <m/>
    <m/>
  </r>
  <r>
    <n v="211542"/>
    <s v="CHACON CHACON SARA HASBLADY"/>
    <n v="7474280"/>
    <s v="317 8559588"/>
    <s v="sarahasblady@hotmail.com;schacon6@uniminuto.edu.co"/>
    <s v="schacon6@uniminuto.edu.co"/>
    <s v="Rectoría Cundinamarca"/>
    <x v="5"/>
    <s v="Tecnología"/>
    <x v="10"/>
    <x v="3"/>
    <x v="1"/>
    <x v="1"/>
    <m/>
    <m/>
    <m/>
    <m/>
    <m/>
    <m/>
    <m/>
    <m/>
    <m/>
    <m/>
  </r>
  <r>
    <n v="212751"/>
    <s v="CHACON SAENZ LUZ  MYRIAM"/>
    <n v="8259882"/>
    <s v="314 4232710"/>
    <s v="nairym12@hotmail.com;lchacons@uniminuto.edu.co"/>
    <s v="lchacons@uniminuto.edu.co"/>
    <s v="Rectoría Cundinamarca"/>
    <x v="0"/>
    <s v="Licenciatura"/>
    <x v="5"/>
    <x v="0"/>
    <x v="0"/>
    <x v="0"/>
    <m/>
    <m/>
    <m/>
    <m/>
    <m/>
    <m/>
    <m/>
    <m/>
    <m/>
    <m/>
  </r>
  <r>
    <n v="154707"/>
    <s v="CHACON VELOSA ADRIANA PAOLA"/>
    <n v="7253748"/>
    <s v="311 2682378"/>
    <s v="achaconv@uniminuto.edu;je-adriana@hotmail.com;achaconv@uniminuto.edu.co"/>
    <s v="achaconv@uniminuto.edu.co"/>
    <s v="Rectoría Cundinamarca"/>
    <x v="5"/>
    <s v="Licenciatura"/>
    <x v="5"/>
    <x v="3"/>
    <x v="0"/>
    <x v="0"/>
    <m/>
    <m/>
    <m/>
    <m/>
    <m/>
    <m/>
    <m/>
    <m/>
    <m/>
    <m/>
  </r>
  <r>
    <n v="98566"/>
    <s v="CHAPARRO AYALA JENNY PILAR"/>
    <s v="091 8888088"/>
    <s v="311 2617709"/>
    <s v="jennych-ayala17@hotmail.com;jchapa14@uniminuto.edu.co"/>
    <s v="jchapa14@uniminuto.edu.co"/>
    <s v="Rectoría Cundinamarca"/>
    <x v="4"/>
    <s v="Tecnología"/>
    <x v="25"/>
    <x v="2"/>
    <x v="1"/>
    <x v="1"/>
    <m/>
    <m/>
    <m/>
    <m/>
    <m/>
    <m/>
    <m/>
    <m/>
    <m/>
    <m/>
  </r>
  <r>
    <n v="215047"/>
    <s v="CHAPARRO CHAPARRO FREDY JAVIER"/>
    <s v="091 8297406"/>
    <s v="316 4819807"/>
    <s v="freddy_danzarin@hotmail.com;fchapar3@uniminuto.edu.co"/>
    <s v="fchapar3@uniminuto.edu.co"/>
    <s v="Rectoría Cundinamarca"/>
    <x v="0"/>
    <s v="Licenciatura"/>
    <x v="3"/>
    <x v="0"/>
    <x v="0"/>
    <x v="0"/>
    <m/>
    <m/>
    <m/>
    <m/>
    <m/>
    <m/>
    <m/>
    <m/>
    <m/>
    <m/>
  </r>
  <r>
    <n v="161318"/>
    <s v="CHAPARRO GIL YESICA ESTEFANI"/>
    <s v="031 8818717"/>
    <s v="320 2221926"/>
    <s v="jesik123_@hotmail.es;ychapar4@uniminuto.edu.co"/>
    <s v="ychapar4@uniminuto.edu.co"/>
    <s v="Rectoría Cundinamarca"/>
    <x v="7"/>
    <s v="Pregrado"/>
    <x v="9"/>
    <x v="1"/>
    <x v="1"/>
    <x v="1"/>
    <m/>
    <m/>
    <m/>
    <m/>
    <m/>
    <m/>
    <m/>
    <m/>
    <m/>
    <m/>
  </r>
  <r>
    <n v="205648"/>
    <s v="CHAPARRO NARANJO CRISTIAN CAMILO"/>
    <n v="2790376"/>
    <n v="0"/>
    <s v="cristian_cam27@hotmail.com;cchapar6@uniminuto.edu.co"/>
    <s v="cchapar6@uniminuto.edu.co"/>
    <s v="Rectoría Cundinamarca"/>
    <x v="5"/>
    <s v="Pregrado"/>
    <x v="0"/>
    <x v="3"/>
    <x v="0"/>
    <x v="0"/>
    <m/>
    <m/>
    <m/>
    <m/>
    <m/>
    <m/>
    <m/>
    <m/>
    <m/>
    <m/>
  </r>
  <r>
    <n v="197872"/>
    <s v="CHARRY RAMIREZ LINA MARIA"/>
    <n v="0"/>
    <s v="312 5782683"/>
    <s v="angelita9632@hotmail.com;lcharryr@uniminuto.edu.co"/>
    <s v="lcharryr@uniminuto.edu.co"/>
    <s v="Rectoría Cundinamarca"/>
    <x v="7"/>
    <s v="Pregrado"/>
    <x v="17"/>
    <x v="1"/>
    <x v="1"/>
    <x v="1"/>
    <m/>
    <m/>
    <m/>
    <m/>
    <m/>
    <m/>
    <m/>
    <m/>
    <m/>
    <m/>
  </r>
  <r>
    <n v="210905"/>
    <s v="CHAVES ORDOÑEZ IVANIA ANDREA"/>
    <s v="314 2815664"/>
    <s v="310 8257672"/>
    <s v="andre-chaves2009 hotmail.com;ichavezo@uniminuto.edu.co"/>
    <s v="ichavezo@uniminuto.edu.co"/>
    <s v="Rectoría Cundinamarca"/>
    <x v="5"/>
    <s v="Pregrado"/>
    <x v="13"/>
    <x v="3"/>
    <x v="1"/>
    <x v="1"/>
    <m/>
    <m/>
    <m/>
    <m/>
    <m/>
    <m/>
    <m/>
    <m/>
    <m/>
    <m/>
  </r>
  <r>
    <n v="204983"/>
    <s v="CHAVEZ FLORES JOSE TOBIAS"/>
    <n v="5357688"/>
    <s v="314 2482999"/>
    <s v="tobi11-19@hotmail.com;jchavezflor@uniminuto.edu.co"/>
    <s v="jchavezflor@uniminuto.edu.co"/>
    <s v="Rectoría Cundinamarca"/>
    <x v="5"/>
    <s v="Pregrado"/>
    <x v="18"/>
    <x v="3"/>
    <x v="0"/>
    <x v="0"/>
    <m/>
    <m/>
    <m/>
    <m/>
    <m/>
    <m/>
    <m/>
    <m/>
    <m/>
    <m/>
  </r>
  <r>
    <n v="163140"/>
    <s v="CHAVEZ JAIME NANCY CRISTINA"/>
    <s v="893 7294"/>
    <s v="313 2103763"/>
    <s v="namalucha@gmail.com;namalucha@hotmail.com;nchavezj@uniminuto.edu.co"/>
    <s v="nchavezj@uniminuto.edu.co"/>
    <s v="Rectoría Cundinamarca"/>
    <x v="0"/>
    <s v="Licenciatura"/>
    <x v="5"/>
    <x v="0"/>
    <x v="0"/>
    <x v="0"/>
    <m/>
    <m/>
    <m/>
    <m/>
    <m/>
    <m/>
    <m/>
    <m/>
    <m/>
    <m/>
  </r>
  <r>
    <n v="208705"/>
    <s v="CHAVEZ MEDINA JORGE KEVIN YASSER"/>
    <s v="091 8354021"/>
    <s v="312 3871651"/>
    <s v="chavetiado1992@hotmail.com;jchave15@uniminuto.edu.co"/>
    <s v="jchave15@uniminuto.edu.co"/>
    <s v="Rectoría Cundinamarca"/>
    <x v="4"/>
    <s v="Tecnología"/>
    <x v="4"/>
    <x v="2"/>
    <x v="1"/>
    <x v="1"/>
    <m/>
    <m/>
    <m/>
    <m/>
    <m/>
    <m/>
    <m/>
    <m/>
    <m/>
    <m/>
  </r>
  <r>
    <n v="163323"/>
    <s v="CHAVEZ PEREZ JHON HAROLD"/>
    <n v="8253164"/>
    <s v="320 2149950"/>
    <s v="jhonchavez@italcol.com;jchavezp@uniminuto.edu.co"/>
    <s v="jchavezp@uniminuto.edu.co"/>
    <s v="Rectoría Cundinamarca"/>
    <x v="0"/>
    <s v="Pregrado"/>
    <x v="11"/>
    <x v="0"/>
    <x v="0"/>
    <x v="0"/>
    <m/>
    <m/>
    <m/>
    <m/>
    <m/>
    <m/>
    <m/>
    <m/>
    <m/>
    <m/>
  </r>
  <r>
    <n v="215242"/>
    <s v="CHAVEZ ROMERO YERLY RICARDO"/>
    <n v="8250100"/>
    <s v="312 4766995"/>
    <s v="richar_oct16@hotmail.com;ychavezr@uniminuto.edu.co"/>
    <s v="ychavezr@uniminuto.edu.co"/>
    <s v="Rectoría Cundinamarca"/>
    <x v="0"/>
    <s v="Pregrado"/>
    <x v="0"/>
    <x v="0"/>
    <x v="0"/>
    <x v="0"/>
    <m/>
    <m/>
    <m/>
    <m/>
    <m/>
    <m/>
    <m/>
    <m/>
    <m/>
    <m/>
  </r>
  <r>
    <n v="216557"/>
    <s v="CHIGUASUQUE RUIZ LEIDY VIVANA"/>
    <n v="7851250"/>
    <n v="0"/>
    <s v="lay_vivi23@hotmail.com;lchiguas@uniminuto.edu.co"/>
    <s v="lchiguas@uniminuto.edu.co"/>
    <s v="Rectoría Cundinamarca"/>
    <x v="5"/>
    <s v="Pregrado"/>
    <x v="18"/>
    <x v="3"/>
    <x v="0"/>
    <x v="0"/>
    <m/>
    <m/>
    <m/>
    <m/>
    <m/>
    <m/>
    <m/>
    <m/>
    <m/>
    <m/>
  </r>
  <r>
    <n v="192280"/>
    <s v="CIFUENTES MARTINEZ GERMAN LEONARDO"/>
    <n v="0"/>
    <s v="312 3339400"/>
    <s v="leonardoc005@hotmail.com;gcifuen2@uniminuto.edu.co"/>
    <s v="gcifuen2@uniminuto.edu.co"/>
    <s v="Rectoría Cundinamarca"/>
    <x v="6"/>
    <s v="Pregrado"/>
    <x v="11"/>
    <x v="3"/>
    <x v="0"/>
    <x v="0"/>
    <m/>
    <m/>
    <m/>
    <m/>
    <m/>
    <m/>
    <m/>
    <m/>
    <m/>
    <m/>
  </r>
  <r>
    <n v="214961"/>
    <s v="CIFUENTES RODRIGUEZ JORGE ANDRES"/>
    <n v="0"/>
    <s v="311 5201718"/>
    <s v="jcifue37@uniminuto.edu.co"/>
    <s v="jcifue37@uniminuto.edu.co"/>
    <s v="Rectoría Cundinamarca"/>
    <x v="3"/>
    <s v="Pregrado"/>
    <x v="19"/>
    <x v="0"/>
    <x v="1"/>
    <x v="0"/>
    <m/>
    <m/>
    <m/>
    <m/>
    <m/>
    <m/>
    <m/>
    <m/>
    <m/>
    <m/>
  </r>
  <r>
    <n v="162773"/>
    <s v="CIMACO CRUZ ANDY YASBLEIDY"/>
    <s v="310 2282303"/>
    <n v="0"/>
    <s v="cimaco15@hotmail.com;acimacoc@uniminuto.edu.co"/>
    <s v="acimacoc@uniminuto.edu.co"/>
    <s v="Rectoría Cundinamarca"/>
    <x v="3"/>
    <s v="Pregrado"/>
    <x v="0"/>
    <x v="0"/>
    <x v="0"/>
    <x v="0"/>
    <m/>
    <m/>
    <m/>
    <m/>
    <m/>
    <m/>
    <m/>
    <m/>
    <m/>
    <m/>
  </r>
  <r>
    <n v="67370"/>
    <s v="CIPAGAUTA SUAREZ NICOLAS "/>
    <n v="7221069"/>
    <n v="0"/>
    <s v="mcipaga1@uniminuto.edu;nik901226@hotmail.com;mcipaga1@uniminuto.edu.co"/>
    <s v="mcipaga1@uniminuto.edu.co"/>
    <s v="Rectoría Cundinamarca"/>
    <x v="5"/>
    <s v="Tecnología"/>
    <x v="4"/>
    <x v="3"/>
    <x v="1"/>
    <x v="1"/>
    <m/>
    <m/>
    <m/>
    <m/>
    <m/>
    <m/>
    <m/>
    <m/>
    <m/>
    <m/>
  </r>
  <r>
    <n v="219740"/>
    <s v="CLAVIJO ARCHILA YADIT LORENA"/>
    <s v="314 2140916"/>
    <n v="0"/>
    <s v="yclavijo@misena.edu.co;yclavij4@uniminuto.edu.co"/>
    <s v="yclavij4@uniminuto.edu.co"/>
    <s v="Rectoría Cundinamarca"/>
    <x v="6"/>
    <s v="Pregrado"/>
    <x v="1"/>
    <x v="3"/>
    <x v="0"/>
    <x v="0"/>
    <m/>
    <m/>
    <m/>
    <m/>
    <m/>
    <m/>
    <m/>
    <m/>
    <m/>
    <m/>
  </r>
  <r>
    <n v="204859"/>
    <s v="CLAVIJO MARTINEZ JULIAN JAIR"/>
    <n v="8250100"/>
    <s v="320 2425737"/>
    <s v="juliian_klaviijo@hotmail.com;jclavi16@uniminuto.edu.co"/>
    <s v="jclavi16@uniminuto.edu.co"/>
    <s v="Rectoría Cundinamarca"/>
    <x v="0"/>
    <s v="Pregrado"/>
    <x v="1"/>
    <x v="0"/>
    <x v="0"/>
    <x v="0"/>
    <m/>
    <m/>
    <m/>
    <m/>
    <m/>
    <m/>
    <m/>
    <m/>
    <m/>
    <m/>
  </r>
  <r>
    <n v="119148"/>
    <s v="CLAVIJO MEDINA LUIS GABRIEL"/>
    <n v="7229459"/>
    <n v="0"/>
    <s v="lclavij8@uniminuto.edu;lgclavijom@hotmail.com;lclavij8@uniminuto.edu.co"/>
    <s v="lclavij8@uniminuto.edu.co"/>
    <s v="Rectoría Cundinamarca"/>
    <x v="5"/>
    <s v="Tecnología"/>
    <x v="4"/>
    <x v="3"/>
    <x v="1"/>
    <x v="1"/>
    <m/>
    <m/>
    <m/>
    <m/>
    <m/>
    <m/>
    <m/>
    <m/>
    <m/>
    <m/>
  </r>
  <r>
    <n v="176241"/>
    <s v="CLAVIJO OTALORA CRISTIAN CAMILO"/>
    <n v="7409338"/>
    <n v="0"/>
    <s v="cclavij4@uniminuto.edu;cristian2azul@hotmail.com;cclavij4@uniminuto.edu.co"/>
    <s v="cclavij4@uniminuto.edu.co"/>
    <s v="Rectoría Cundinamarca"/>
    <x v="5"/>
    <s v="Tecnología"/>
    <x v="4"/>
    <x v="3"/>
    <x v="1"/>
    <x v="1"/>
    <m/>
    <m/>
    <m/>
    <m/>
    <m/>
    <m/>
    <m/>
    <m/>
    <m/>
    <m/>
  </r>
  <r>
    <n v="206564"/>
    <s v="CLAVIJO RODRIGUEZ ANGELA BIVIANA"/>
    <n v="2720313"/>
    <n v="0"/>
    <s v="anbicla@hotmail.com;aclavi12@uniminuto.edu.co"/>
    <s v="aclavi12@uniminuto.edu.co"/>
    <s v="Rectoría Cundinamarca"/>
    <x v="5"/>
    <s v="Pregrado"/>
    <x v="1"/>
    <x v="3"/>
    <x v="0"/>
    <x v="0"/>
    <m/>
    <m/>
    <m/>
    <m/>
    <m/>
    <m/>
    <m/>
    <m/>
    <m/>
    <m/>
  </r>
  <r>
    <n v="206509"/>
    <s v="CLAVIJO RODRIGUEZ MARIA EUGENIA"/>
    <n v="2720313"/>
    <s v="310 3422847"/>
    <s v="mariuclavi08@hotmail.com;mclavij8@uniminuto.edu.co"/>
    <s v="mclavij8@uniminuto.edu.co"/>
    <s v="Rectoría Cundinamarca"/>
    <x v="5"/>
    <s v="Pregrado"/>
    <x v="1"/>
    <x v="3"/>
    <x v="0"/>
    <x v="0"/>
    <m/>
    <m/>
    <m/>
    <m/>
    <m/>
    <m/>
    <m/>
    <m/>
    <m/>
    <m/>
  </r>
  <r>
    <n v="23442"/>
    <s v="COBOS CHAVEZ MAGDA ROCIO"/>
    <s v="031 7250939"/>
    <n v="0"/>
    <s v="mcobosch@uniminuto.edu;mcobosch@uniminuto.edu.co"/>
    <s v="mcobosch@uniminuto.edu.co"/>
    <s v="Rectoría Cundinamarca"/>
    <x v="5"/>
    <s v="Pregrado"/>
    <x v="13"/>
    <x v="3"/>
    <x v="1"/>
    <x v="1"/>
    <m/>
    <m/>
    <m/>
    <m/>
    <m/>
    <m/>
    <m/>
    <m/>
    <m/>
    <m/>
  </r>
  <r>
    <n v="157660"/>
    <s v="COBOS OCHOA RODOLFO EDUARDO"/>
    <n v="2009163"/>
    <n v="0"/>
    <s v="ron_ny93@hotmail.com;rcobosoc@uniminuto.edu.co"/>
    <s v="rcobosoc@uniminuto.edu.co"/>
    <s v="Rectoría Cundinamarca"/>
    <x v="5"/>
    <s v="Licenciatura"/>
    <x v="23"/>
    <x v="3"/>
    <x v="0"/>
    <x v="0"/>
    <m/>
    <m/>
    <m/>
    <m/>
    <m/>
    <m/>
    <m/>
    <m/>
    <m/>
    <m/>
  </r>
  <r>
    <n v="75572"/>
    <s v="COCA NOGUERA SERGIO IVAN"/>
    <n v="7814757"/>
    <s v="314 2741758"/>
    <s v="scocanog@uniminuto.edu;sergiojump89@hotmail.com;scocanog@uniminuto.edu.co"/>
    <s v="scocanog@uniminuto.edu.co"/>
    <s v="Rectoría Cundinamarca"/>
    <x v="5"/>
    <s v="Tecnología"/>
    <x v="4"/>
    <x v="3"/>
    <x v="1"/>
    <x v="1"/>
    <m/>
    <m/>
    <m/>
    <m/>
    <m/>
    <m/>
    <m/>
    <m/>
    <m/>
    <m/>
  </r>
  <r>
    <n v="209069"/>
    <s v="CONDE BARRERA CRISTIAN ANDRES"/>
    <n v="7260380"/>
    <n v="0"/>
    <s v="atleticohuila15@hotmail.com;deporcal.94@hotmail.com;ccondeba@uniminuto.edu.co"/>
    <s v="ccondeba@uniminuto.edu.co"/>
    <s v="Rectoría Cundinamarca"/>
    <x v="5"/>
    <s v="Tecnología"/>
    <x v="14"/>
    <x v="3"/>
    <x v="1"/>
    <x v="1"/>
    <m/>
    <m/>
    <m/>
    <m/>
    <m/>
    <m/>
    <m/>
    <m/>
    <m/>
    <m/>
  </r>
  <r>
    <n v="97925"/>
    <s v="CONTRERAS CASTILLO OSCAR ORLANDO"/>
    <n v="3592201"/>
    <n v="0"/>
    <s v="ocontre1@uniminuto.edu;ocontre1@uniminuto.edu.co"/>
    <s v="ocontre1@uniminuto.edu.co"/>
    <s v="Rectoría Cundinamarca"/>
    <x v="5"/>
    <s v="Tecnología"/>
    <x v="10"/>
    <x v="3"/>
    <x v="1"/>
    <x v="1"/>
    <m/>
    <m/>
    <m/>
    <m/>
    <m/>
    <m/>
    <m/>
    <m/>
    <m/>
    <m/>
  </r>
  <r>
    <n v="187697"/>
    <s v="CONTRERAS LOMBANA MAGDA MILENA"/>
    <n v="7603981"/>
    <n v="0"/>
    <s v="milenajuanda@hotmail.com;mcontr25@uniminuto.edu.co"/>
    <s v="mcontr25@uniminuto.edu.co"/>
    <s v="Rectoría Cundinamarca"/>
    <x v="5"/>
    <s v="Licenciatura"/>
    <x v="23"/>
    <x v="3"/>
    <x v="0"/>
    <x v="0"/>
    <m/>
    <m/>
    <m/>
    <m/>
    <m/>
    <m/>
    <m/>
    <m/>
    <m/>
    <m/>
  </r>
  <r>
    <n v="122044"/>
    <s v="CONTRERAS RAMIREZ YENNY PATRICIA"/>
    <n v="8416174"/>
    <n v="0"/>
    <s v="ycontr11@uniminuto.edu.co"/>
    <s v="ycontr11@uniminuto.edu.co"/>
    <s v="Rectoría Cundinamarca"/>
    <x v="8"/>
    <s v="Pregrado"/>
    <x v="1"/>
    <x v="0"/>
    <x v="0"/>
    <x v="0"/>
    <m/>
    <m/>
    <m/>
    <m/>
    <m/>
    <m/>
    <m/>
    <m/>
    <m/>
    <m/>
  </r>
  <r>
    <n v="161164"/>
    <s v="CONTRERAS SAENZ MARIA ALEXANDRA"/>
    <n v="7174564"/>
    <n v="0"/>
    <s v="fresita_ok@hotmail.com;mcontr19@uniminuto.edu.co"/>
    <s v="mcontr19@uniminuto.edu.co"/>
    <s v="Rectoría Cundinamarca"/>
    <x v="5"/>
    <s v="Pregrado"/>
    <x v="11"/>
    <x v="3"/>
    <x v="0"/>
    <x v="0"/>
    <m/>
    <m/>
    <m/>
    <m/>
    <m/>
    <m/>
    <m/>
    <m/>
    <m/>
    <m/>
  </r>
  <r>
    <n v="164887"/>
    <s v="CONTRERAS SUAREZ CESAR AUGUSTO"/>
    <s v="321 2366069"/>
    <n v="0"/>
    <s v="pachecalco99@yahoo.es;ccontr12@uniminuto.edu.co"/>
    <s v="ccontr12@uniminuto.edu.co"/>
    <s v="Rectoría Cundinamarca"/>
    <x v="7"/>
    <s v="Pregrado"/>
    <x v="9"/>
    <x v="1"/>
    <x v="1"/>
    <x v="1"/>
    <m/>
    <m/>
    <m/>
    <m/>
    <m/>
    <m/>
    <m/>
    <m/>
    <m/>
    <m/>
  </r>
  <r>
    <n v="211504"/>
    <s v="CORCHUELO AGUILAR NATALY "/>
    <s v="312 3639412"/>
    <n v="0"/>
    <s v="ncorchu1@uniminuto.edu.co"/>
    <s v="ncorchu1@uniminuto.edu.co"/>
    <s v="Rectoría Cundinamarca"/>
    <x v="5"/>
    <s v="Licenciatura"/>
    <x v="23"/>
    <x v="3"/>
    <x v="0"/>
    <x v="0"/>
    <m/>
    <m/>
    <m/>
    <m/>
    <m/>
    <m/>
    <m/>
    <m/>
    <m/>
    <m/>
  </r>
  <r>
    <n v="215045"/>
    <s v="CORDERO ROA JULIAN DAVID"/>
    <n v="3202502"/>
    <s v="320 2502418"/>
    <s v="judacoro16@gmail.com;jcorder6@uniminuto.edu.co"/>
    <s v="jcorder6@uniminuto.edu.co"/>
    <s v="Rectoría Cundinamarca"/>
    <x v="0"/>
    <s v="Tecnología"/>
    <x v="10"/>
    <x v="0"/>
    <x v="1"/>
    <x v="1"/>
    <m/>
    <m/>
    <m/>
    <m/>
    <m/>
    <m/>
    <m/>
    <m/>
    <m/>
    <m/>
  </r>
  <r>
    <n v="155341"/>
    <s v="CORREA BOHORQUEZ SANDRA MILENA"/>
    <n v="7291127"/>
    <s v="320 3462904"/>
    <s v="scorrea4@uniminuto.edu;scorrea4@uniminuto.edu.co"/>
    <s v="scorrea4@uniminuto.edu.co"/>
    <s v="Rectoría Cundinamarca"/>
    <x v="5"/>
    <s v="Licenciatura"/>
    <x v="5"/>
    <x v="3"/>
    <x v="0"/>
    <x v="0"/>
    <m/>
    <m/>
    <m/>
    <m/>
    <m/>
    <m/>
    <m/>
    <m/>
    <m/>
    <m/>
  </r>
  <r>
    <n v="114446"/>
    <s v="CORREDOR BERNAL WILMAN MAURICIO"/>
    <s v="313 6446582"/>
    <n v="0"/>
    <s v="aguanteembajador@hotmail.com;wcorred1@uniminuto.edu.co"/>
    <s v="wcorred1@uniminuto.edu.co"/>
    <s v="Rectoría Cundinamarca"/>
    <x v="5"/>
    <s v="Tecnología"/>
    <x v="8"/>
    <x v="3"/>
    <x v="1"/>
    <x v="1"/>
    <m/>
    <m/>
    <m/>
    <m/>
    <m/>
    <m/>
    <m/>
    <m/>
    <m/>
    <m/>
  </r>
  <r>
    <n v="182654"/>
    <s v="CORREDOR CASTRO RAFAEL ANTONIO"/>
    <n v="8250100"/>
    <s v="320 8481887"/>
    <s v="rfcoca@hotmail.com;rcorred4@uniminuto.edu.co"/>
    <s v="rcorred4@uniminuto.edu.co"/>
    <s v="Rectoría Cundinamarca"/>
    <x v="0"/>
    <s v="Tecnología"/>
    <x v="10"/>
    <x v="0"/>
    <x v="1"/>
    <x v="1"/>
    <m/>
    <m/>
    <m/>
    <m/>
    <m/>
    <m/>
    <m/>
    <m/>
    <m/>
    <m/>
  </r>
  <r>
    <n v="214518"/>
    <s v="CORREDOR RONCANCIO LUISA FERNANDA"/>
    <s v="031 3035944"/>
    <n v="0"/>
    <s v="luife-89@hotmail.com;luife89@hotmail.com;lcorre27@uniminuto.edu.co"/>
    <s v="lcorre27@uniminuto.edu.co"/>
    <s v="Rectoría Cundinamarca"/>
    <x v="5"/>
    <s v="Pregrado"/>
    <x v="13"/>
    <x v="3"/>
    <x v="1"/>
    <x v="1"/>
    <m/>
    <m/>
    <m/>
    <m/>
    <m/>
    <m/>
    <m/>
    <m/>
    <m/>
    <m/>
  </r>
  <r>
    <n v="219310"/>
    <s v="CORTES HERNANDEZ YINA ESPERANZA"/>
    <n v="0"/>
    <s v="313 3090585"/>
    <s v="yinacortes089@hotmail.com;ycorte10@uniminuto.edu.co"/>
    <s v="ycorte10@uniminuto.edu.co"/>
    <s v="Rectoría Cundinamarca"/>
    <x v="1"/>
    <s v="Pregrado"/>
    <x v="0"/>
    <x v="0"/>
    <x v="0"/>
    <x v="0"/>
    <m/>
    <m/>
    <m/>
    <m/>
    <m/>
    <m/>
    <m/>
    <m/>
    <m/>
    <m/>
  </r>
  <r>
    <n v="208640"/>
    <s v="CORTES OVIEDO CARMEN NATALY"/>
    <n v="8264586"/>
    <s v="316 4819807"/>
    <s v="natyspock1@hotmail.com;natyspock@hotmail.com;ccorteso@uniminuto.edu.co"/>
    <s v="ccorteso@uniminuto.edu.co"/>
    <s v="Rectoría Cundinamarca"/>
    <x v="0"/>
    <s v="Pregrado"/>
    <x v="19"/>
    <x v="0"/>
    <x v="1"/>
    <x v="0"/>
    <m/>
    <m/>
    <m/>
    <m/>
    <m/>
    <m/>
    <m/>
    <m/>
    <m/>
    <m/>
  </r>
  <r>
    <n v="206940"/>
    <s v="CORTES PARRA JYNNA TATIANA"/>
    <n v="7221692"/>
    <n v="0"/>
    <s v="yoryisjt@hotmail.com;jcorte57@uniminuto.edu.co"/>
    <s v="jcorte57@uniminuto.edu.co"/>
    <s v="Rectoría Cundinamarca"/>
    <x v="5"/>
    <s v="Pregrado"/>
    <x v="12"/>
    <x v="3"/>
    <x v="1"/>
    <x v="1"/>
    <m/>
    <m/>
    <m/>
    <m/>
    <m/>
    <m/>
    <m/>
    <m/>
    <m/>
    <m/>
  </r>
  <r>
    <n v="213127"/>
    <s v="CORTES PRIETO LEYDY JOHANNA"/>
    <n v="8814717"/>
    <n v="0"/>
    <s v="pauliss-14@hotmail.com;lcorte36@uniminuto.edu.co"/>
    <s v="lcorte36@uniminuto.edu.co"/>
    <s v="Rectoría Cundinamarca"/>
    <x v="7"/>
    <s v="Pregrado"/>
    <x v="17"/>
    <x v="1"/>
    <x v="1"/>
    <x v="1"/>
    <m/>
    <m/>
    <m/>
    <m/>
    <m/>
    <m/>
    <m/>
    <m/>
    <m/>
    <m/>
  </r>
  <r>
    <n v="210606"/>
    <s v="CORTES ROMERO TANNIA ALEJANDRA"/>
    <n v="0"/>
    <s v="310 3394359"/>
    <s v="taniacor93@gmail.com;tcortes1@uniminuto.edu.co"/>
    <s v="tcortes1@uniminuto.edu.co"/>
    <s v="Rectoría Cundinamarca"/>
    <x v="5"/>
    <s v="Tecnología"/>
    <x v="14"/>
    <x v="3"/>
    <x v="1"/>
    <x v="1"/>
    <m/>
    <m/>
    <m/>
    <m/>
    <m/>
    <m/>
    <m/>
    <m/>
    <m/>
    <m/>
  </r>
  <r>
    <n v="155275"/>
    <s v="CORZO LEON MARCELA "/>
    <s v="244412 3154175259"/>
    <s v="315 4175259"/>
    <s v="mcorzole@uniminuto.edu;samara138@gmail.com;mcorzole@uniminuto.edu.co"/>
    <s v="mcorzole@uniminuto.edu.co"/>
    <s v="Rectoría Cundinamarca"/>
    <x v="5"/>
    <s v="Licenciatura"/>
    <x v="23"/>
    <x v="3"/>
    <x v="0"/>
    <x v="0"/>
    <m/>
    <m/>
    <m/>
    <m/>
    <m/>
    <m/>
    <m/>
    <m/>
    <m/>
    <m/>
  </r>
  <r>
    <n v="91762"/>
    <s v="COTRINA OLIVOS MARY LUZ"/>
    <n v="0"/>
    <s v="314 4379932"/>
    <s v="mcotrina@uniminuto.edu;mcotrina@uniminuto.edu.co"/>
    <s v="mcotrina@uniminuto.edu.co"/>
    <s v="Rectoría Cundinamarca"/>
    <x v="5"/>
    <s v="Licenciatura"/>
    <x v="15"/>
    <x v="3"/>
    <x v="1"/>
    <x v="1"/>
    <m/>
    <m/>
    <m/>
    <m/>
    <m/>
    <m/>
    <m/>
    <m/>
    <m/>
    <m/>
  </r>
  <r>
    <n v="54112"/>
    <s v="CRISTANCHO BARRERA WILMAR "/>
    <n v="2040701"/>
    <n v="0"/>
    <s v="wcrista1@uniminuto.edu.co"/>
    <s v="wcrista1@uniminuto.edu.co"/>
    <s v="Rectoría Cundinamarca"/>
    <x v="5"/>
    <s v="Tecnología"/>
    <x v="4"/>
    <x v="3"/>
    <x v="1"/>
    <x v="1"/>
    <m/>
    <m/>
    <m/>
    <m/>
    <m/>
    <m/>
    <m/>
    <m/>
    <m/>
    <m/>
  </r>
  <r>
    <n v="177817"/>
    <s v="CRISTANCHO ESPITIA LEIDY JOHANNA"/>
    <n v="2078661"/>
    <n v="0"/>
    <s v="johisita53@hotmail.com;lcrista9@uniminuto.edu.co"/>
    <s v="lcrista9@uniminuto.edu.co"/>
    <s v="Rectoría Cundinamarca"/>
    <x v="5"/>
    <s v="Pregrado"/>
    <x v="1"/>
    <x v="3"/>
    <x v="0"/>
    <x v="0"/>
    <m/>
    <m/>
    <m/>
    <m/>
    <m/>
    <m/>
    <m/>
    <m/>
    <m/>
    <m/>
  </r>
  <r>
    <n v="158909"/>
    <s v="CRISTANCHO MOSOSO CLAUDIA PATRICIA"/>
    <s v="312 5684825"/>
    <n v="0"/>
    <s v="cayis084@yayoo.es;ccrista2@uniminuto.edu.co"/>
    <s v="ccrista2@uniminuto.edu.co"/>
    <s v="Rectoría Cundinamarca"/>
    <x v="2"/>
    <s v="Pregrado"/>
    <x v="0"/>
    <x v="1"/>
    <x v="0"/>
    <x v="0"/>
    <m/>
    <m/>
    <m/>
    <m/>
    <m/>
    <m/>
    <m/>
    <m/>
    <m/>
    <m/>
  </r>
  <r>
    <n v="158915"/>
    <s v="CRISTANCHO RUBIANO LUZ ANGIE"/>
    <s v="314 4572663"/>
    <n v="0"/>
    <s v="angelnegro@hotmail.com;lcrista6@uniminuto.edu.co"/>
    <s v="lcrista6@uniminuto.edu.co"/>
    <s v="Rectoría Cundinamarca"/>
    <x v="2"/>
    <s v="Pregrado"/>
    <x v="0"/>
    <x v="1"/>
    <x v="0"/>
    <x v="0"/>
    <m/>
    <m/>
    <m/>
    <m/>
    <m/>
    <m/>
    <m/>
    <m/>
    <m/>
    <m/>
  </r>
  <r>
    <n v="196832"/>
    <s v="CRISTIANO CRISTIANO OMAR DIOMEDES"/>
    <n v="4342425"/>
    <s v="310 2427830"/>
    <s v="oscar7894@hotmail.es;ocristia@uniminuto.edu.co"/>
    <s v="ocristia@uniminuto.edu.co"/>
    <s v="Rectoría Cundinamarca"/>
    <x v="2"/>
    <s v="Pregrado"/>
    <x v="1"/>
    <x v="1"/>
    <x v="0"/>
    <x v="0"/>
    <m/>
    <m/>
    <m/>
    <m/>
    <m/>
    <m/>
    <m/>
    <m/>
    <m/>
    <m/>
  </r>
  <r>
    <n v="215637"/>
    <s v="CRUZ ALONSO SHARON KATHERINE"/>
    <n v="8250100"/>
    <s v="320 2773932"/>
    <s v="scruz92@hotmail.com;scruzalo@uniminuto.edu.co"/>
    <s v="scruzalo@uniminuto.edu.co"/>
    <s v="Rectoría Cundinamarca"/>
    <x v="0"/>
    <s v="Pregrado"/>
    <x v="1"/>
    <x v="0"/>
    <x v="0"/>
    <x v="0"/>
    <m/>
    <m/>
    <m/>
    <m/>
    <m/>
    <m/>
    <m/>
    <m/>
    <m/>
    <m/>
  </r>
  <r>
    <n v="219733"/>
    <s v="CRUZ ALVARADO OSCAR FABIAN"/>
    <s v="312 4314510"/>
    <n v="0"/>
    <s v="ofcruz@misena.edu.co;ocruzalv@uniminuto.edu.co"/>
    <s v="ocruzalv@uniminuto.edu.co"/>
    <s v="Rectoría Cundinamarca"/>
    <x v="6"/>
    <s v="Pregrado"/>
    <x v="1"/>
    <x v="3"/>
    <x v="0"/>
    <x v="0"/>
    <m/>
    <m/>
    <m/>
    <m/>
    <m/>
    <m/>
    <m/>
    <m/>
    <m/>
    <m/>
  </r>
  <r>
    <n v="201821"/>
    <s v="CRUZ BALLEN KASSIUS KLAY"/>
    <n v="8661504"/>
    <n v="0"/>
    <s v="espaisboys.colombiano@hotmail.com;kcruzbal@uniminuto.edu.co"/>
    <s v="kcruzbal@uniminuto.edu.co"/>
    <s v="Rectoría Cundinamarca"/>
    <x v="7"/>
    <s v="Pregrado"/>
    <x v="9"/>
    <x v="1"/>
    <x v="1"/>
    <x v="1"/>
    <m/>
    <m/>
    <m/>
    <m/>
    <m/>
    <m/>
    <m/>
    <m/>
    <m/>
    <m/>
  </r>
  <r>
    <n v="145441"/>
    <s v="CRUZ BERMUDEZ MARIA DEL CARMEN"/>
    <s v="316 4280250"/>
    <n v="0"/>
    <s v="carmen_picis_16@hotmail.com;macacru2011@hotmail.com;mcruzbe1@uniminuto.edu.co"/>
    <s v="mcruzbe1@uniminuto.edu.co"/>
    <s v="Rectoría Cundinamarca"/>
    <x v="5"/>
    <s v="Pregrado"/>
    <x v="13"/>
    <x v="3"/>
    <x v="1"/>
    <x v="1"/>
    <m/>
    <m/>
    <m/>
    <m/>
    <m/>
    <m/>
    <m/>
    <m/>
    <m/>
    <m/>
  </r>
  <r>
    <n v="218571"/>
    <s v="CRUZ CABALLERO BRIYIR LORENA"/>
    <n v="0"/>
    <s v="313 8269688"/>
    <s v="briyircruz18@hotmail.com;bcruzcab@uniminuto.edu.co"/>
    <s v="bcruzcab@uniminuto.edu.co"/>
    <s v="Rectoría Cundinamarca"/>
    <x v="8"/>
    <s v="Pregrado"/>
    <x v="1"/>
    <x v="0"/>
    <x v="0"/>
    <x v="0"/>
    <m/>
    <m/>
    <m/>
    <m/>
    <m/>
    <m/>
    <m/>
    <m/>
    <m/>
    <m/>
  </r>
  <r>
    <n v="216862"/>
    <s v="CRUZ COCA YENNY YUBETH"/>
    <n v="8065832"/>
    <n v="3175369604"/>
    <s v="yenny1427@gmail.com;ycruzcoca@uniminuto.edu.co"/>
    <s v="ycruzcoca@uniminuto.edu.co"/>
    <s v="Rectoría Cundinamarca"/>
    <x v="5"/>
    <s v="Licenciatura"/>
    <x v="3"/>
    <x v="3"/>
    <x v="0"/>
    <x v="0"/>
    <m/>
    <m/>
    <m/>
    <m/>
    <m/>
    <m/>
    <m/>
    <m/>
    <m/>
    <m/>
  </r>
  <r>
    <n v="186090"/>
    <s v="CRUZ IVAN DARIO"/>
    <n v="8520710"/>
    <n v="0"/>
    <s v="ivan_zaharancruz89@hotmail.com;icruz1@uniminuto.edu.co"/>
    <s v="icruz1@uniminuto.edu.co"/>
    <s v="Rectoría Cundinamarca"/>
    <x v="7"/>
    <s v="Pregrado"/>
    <x v="12"/>
    <x v="1"/>
    <x v="1"/>
    <x v="1"/>
    <m/>
    <m/>
    <m/>
    <m/>
    <m/>
    <m/>
    <m/>
    <m/>
    <m/>
    <m/>
  </r>
  <r>
    <n v="212738"/>
    <s v="CRUZ MARTINEZ LADY LORENA"/>
    <n v="7920372"/>
    <n v="0"/>
    <s v="lady-lore.12@hotmail.com;lcruzmartin@uniminuto.edu.co"/>
    <s v="lcruzmartin@uniminuto.edu.co"/>
    <s v="Rectoría Cundinamarca"/>
    <x v="5"/>
    <s v="Pregrado"/>
    <x v="18"/>
    <x v="3"/>
    <x v="0"/>
    <x v="0"/>
    <m/>
    <m/>
    <m/>
    <m/>
    <m/>
    <m/>
    <m/>
    <m/>
    <m/>
    <m/>
  </r>
  <r>
    <n v="215702"/>
    <s v="CRUZ MORA JORGE "/>
    <n v="0"/>
    <s v="314 2768921"/>
    <s v="george2589@hotmail.com;jcruzmor@uniminuto.edu.co"/>
    <s v="jcruzmor@uniminuto.edu.co"/>
    <s v="Rectoría Cundinamarca"/>
    <x v="3"/>
    <s v="Pregrado"/>
    <x v="0"/>
    <x v="0"/>
    <x v="0"/>
    <x v="0"/>
    <m/>
    <m/>
    <m/>
    <m/>
    <m/>
    <m/>
    <m/>
    <m/>
    <m/>
    <m/>
  </r>
  <r>
    <n v="186252"/>
    <s v="CRUZ MORENO MONICA KATHERIN"/>
    <n v="8250001"/>
    <s v="313 3696676"/>
    <s v="mcruzmo2@uniminuto.edu.co"/>
    <s v="mcruzmo2@uniminuto.edu.co"/>
    <s v="Rectoría Cundinamarca"/>
    <x v="0"/>
    <s v="Licenciatura"/>
    <x v="2"/>
    <x v="0"/>
    <x v="1"/>
    <x v="0"/>
    <m/>
    <m/>
    <m/>
    <m/>
    <m/>
    <m/>
    <m/>
    <m/>
    <m/>
    <m/>
  </r>
  <r>
    <n v="212904"/>
    <s v="CRUZ RODRIGUEZ MELQUICEDEC "/>
    <n v="4474400"/>
    <s v="313 2217988"/>
    <s v="melito.cruz@hotmail.com;mcruzro2@uniminuto.edu.co"/>
    <s v="mcruzro2@uniminuto.edu.co"/>
    <s v="Rectoría Cundinamarca"/>
    <x v="0"/>
    <s v="Pregrado"/>
    <x v="6"/>
    <x v="0"/>
    <x v="0"/>
    <x v="0"/>
    <m/>
    <m/>
    <m/>
    <m/>
    <m/>
    <m/>
    <m/>
    <m/>
    <m/>
    <m/>
  </r>
  <r>
    <n v="216176"/>
    <s v="CRUZ SOLANO MARIA IDABEL"/>
    <n v="0"/>
    <s v="312 4706706"/>
    <s v="i_s_a_b_e_l_i_t_a@hotmail.com;mcruzsol@uniminuto.edu.co"/>
    <s v="mcruzsol@uniminuto.edu.co"/>
    <s v="Rectoría Cundinamarca"/>
    <x v="3"/>
    <s v="Pregrado"/>
    <x v="0"/>
    <x v="0"/>
    <x v="0"/>
    <x v="0"/>
    <m/>
    <m/>
    <m/>
    <m/>
    <m/>
    <m/>
    <m/>
    <m/>
    <m/>
    <m/>
  </r>
  <r>
    <n v="210751"/>
    <s v="CUBILLO SIERRA GEISON FABIAN"/>
    <n v="0"/>
    <s v="312 3541333"/>
    <s v="ye.fa.1@hotmail.com;gcubill6@uniminuto.edu.co"/>
    <s v="gcubill6@uniminuto.edu.co"/>
    <s v="Rectoría Cundinamarca"/>
    <x v="0"/>
    <s v="Pregrado"/>
    <x v="0"/>
    <x v="0"/>
    <x v="0"/>
    <x v="0"/>
    <m/>
    <m/>
    <m/>
    <m/>
    <m/>
    <m/>
    <m/>
    <m/>
    <m/>
    <m/>
  </r>
  <r>
    <n v="156252"/>
    <s v="CUBILLOS AVELLANEDA KELI YOJANA"/>
    <n v="7767348"/>
    <s v="311 2606314"/>
    <s v="kcubillo@uniminuto.edu;kjcubillos@hotmail.com;kcubillo@uniminuto.edu.co"/>
    <s v="kcubillo@uniminuto.edu.co"/>
    <s v="Rectoría Cundinamarca"/>
    <x v="5"/>
    <s v="Pregrado"/>
    <x v="13"/>
    <x v="3"/>
    <x v="1"/>
    <x v="1"/>
    <m/>
    <m/>
    <m/>
    <m/>
    <m/>
    <m/>
    <m/>
    <m/>
    <m/>
    <m/>
  </r>
  <r>
    <n v="129215"/>
    <s v="CUBILLOS BAYONA HERNAN ROLANDO"/>
    <n v="5750496"/>
    <s v="313 4761105"/>
    <s v="hcubill3@uniminuto.edu;hernancub@hotmail.com;hcubill3@uniminuto.edu.co"/>
    <s v="hcubill3@uniminuto.edu.co"/>
    <s v="Rectoría Cundinamarca"/>
    <x v="5"/>
    <s v="Tecnología"/>
    <x v="4"/>
    <x v="3"/>
    <x v="1"/>
    <x v="1"/>
    <m/>
    <m/>
    <m/>
    <m/>
    <m/>
    <m/>
    <m/>
    <m/>
    <m/>
    <m/>
  </r>
  <r>
    <n v="183787"/>
    <s v="CUBILLOS GARCIA ANGELA ROCIO"/>
    <n v="0"/>
    <s v="314 4479238"/>
    <s v="genius_rouz@hotmail.com;acubil15@uniminuto.edu.co"/>
    <s v="acubil15@uniminuto.edu.co"/>
    <s v="Rectoría Cundinamarca"/>
    <x v="10"/>
    <s v="Licenciatura"/>
    <x v="23"/>
    <x v="2"/>
    <x v="0"/>
    <x v="0"/>
    <m/>
    <m/>
    <m/>
    <m/>
    <m/>
    <m/>
    <m/>
    <m/>
    <m/>
    <m/>
  </r>
  <r>
    <n v="216333"/>
    <s v="CUERVO HERNANDEZ YENY FERNANDA"/>
    <s v="313 3755621"/>
    <n v="0"/>
    <s v="yfc864824@hotmail.com;ycuervoh@uniminuto.edu.co"/>
    <s v="ycuervoh@uniminuto.edu.co"/>
    <s v="Rectoría Cundinamarca"/>
    <x v="1"/>
    <s v="Pregrado"/>
    <x v="6"/>
    <x v="0"/>
    <x v="0"/>
    <x v="0"/>
    <m/>
    <m/>
    <m/>
    <m/>
    <m/>
    <m/>
    <m/>
    <m/>
    <m/>
    <m/>
  </r>
  <r>
    <n v="205870"/>
    <s v="CUERVO JIMENEZ EDWIN ARLEY"/>
    <s v="091 8250100"/>
    <s v="314 2316981"/>
    <s v="arley_jimenez1987@hotmail.com;ecuervoj@uniminuto.edu.co"/>
    <s v="ecuervoj@uniminuto.edu.co"/>
    <s v="Rectoría Cundinamarca"/>
    <x v="0"/>
    <s v="Pregrado"/>
    <x v="19"/>
    <x v="0"/>
    <x v="1"/>
    <x v="0"/>
    <m/>
    <m/>
    <m/>
    <m/>
    <m/>
    <m/>
    <m/>
    <m/>
    <m/>
    <m/>
  </r>
  <r>
    <n v="139700"/>
    <s v="CUERVO ZAMBRANO OSCAR FABIAN"/>
    <n v="0"/>
    <s v="313 4893524"/>
    <s v="oscarincuervo@hotmail.es;ocuervoz@uniminuto.edu.co"/>
    <s v="ocuervoz@uniminuto.edu.co"/>
    <s v="Rectoría Cundinamarca"/>
    <x v="7"/>
    <s v="Pregrado"/>
    <x v="17"/>
    <x v="1"/>
    <x v="1"/>
    <x v="1"/>
    <m/>
    <m/>
    <m/>
    <m/>
    <m/>
    <m/>
    <m/>
    <m/>
    <m/>
    <m/>
  </r>
  <r>
    <n v="207227"/>
    <s v="CUEVAS GARCIA MANUEL RICARDO"/>
    <n v="8813939"/>
    <n v="0"/>
    <s v="pinpinoc@hotmail.com;mcuevasg@uniminuto.edu.co"/>
    <s v="mcuevasg@uniminuto.edu.co"/>
    <s v="Rectoría Cundinamarca"/>
    <x v="7"/>
    <s v="Tecnología"/>
    <x v="4"/>
    <x v="1"/>
    <x v="1"/>
    <x v="1"/>
    <m/>
    <m/>
    <m/>
    <m/>
    <m/>
    <m/>
    <m/>
    <m/>
    <m/>
    <m/>
  </r>
  <r>
    <n v="206752"/>
    <s v="CUEVAS VELOZA MAYRA ALEJANDRA"/>
    <n v="0"/>
    <s v="310 7865850"/>
    <s v="maya.117@hotmail.com;mcuevasv@uniminuto.edu.co"/>
    <s v="mcuevasv@uniminuto.edu.co"/>
    <s v="Rectoría Cundinamarca"/>
    <x v="2"/>
    <s v="Pregrado"/>
    <x v="0"/>
    <x v="1"/>
    <x v="0"/>
    <x v="0"/>
    <m/>
    <m/>
    <m/>
    <m/>
    <m/>
    <m/>
    <m/>
    <m/>
    <m/>
    <m/>
  </r>
  <r>
    <n v="209604"/>
    <s v="CULMA CULMA ALBIS ANTONIO"/>
    <n v="7338041"/>
    <s v="315 8172471"/>
    <s v="kulmakulma@gmail.com;aculmacu@uniminuto.edu.co"/>
    <s v="aculmacu@uniminuto.edu.co"/>
    <s v="Rectoría Cundinamarca"/>
    <x v="5"/>
    <s v="Pregrado"/>
    <x v="1"/>
    <x v="3"/>
    <x v="0"/>
    <x v="0"/>
    <m/>
    <m/>
    <m/>
    <m/>
    <m/>
    <m/>
    <m/>
    <m/>
    <m/>
    <m/>
  </r>
  <r>
    <n v="161903"/>
    <s v="CULMA VELA FABIO ALEJANDRO"/>
    <s v="321 4224020"/>
    <n v="0"/>
    <s v="fabio_alex50@hotmail.com;fculmave@uniminuto.edu.co"/>
    <s v="fculmave@uniminuto.edu.co"/>
    <s v="Rectoría Cundinamarca"/>
    <x v="5"/>
    <s v="Tecnología"/>
    <x v="27"/>
    <x v="3"/>
    <x v="1"/>
    <x v="1"/>
    <m/>
    <m/>
    <m/>
    <m/>
    <m/>
    <m/>
    <m/>
    <m/>
    <m/>
    <m/>
  </r>
  <r>
    <n v="209498"/>
    <s v="DAZA ALVAREZ STEBAN ALBERTO"/>
    <s v="091 8335160"/>
    <s v="310 2567901"/>
    <s v="steban-daza@hotmail.com;sdazaalv@uniminuto.edu.co"/>
    <s v="sdazaalv@uniminuto.edu.co"/>
    <s v="Rectoría Cundinamarca"/>
    <x v="4"/>
    <s v="Tecnología"/>
    <x v="25"/>
    <x v="2"/>
    <x v="1"/>
    <x v="1"/>
    <m/>
    <m/>
    <m/>
    <m/>
    <m/>
    <m/>
    <m/>
    <m/>
    <m/>
    <m/>
  </r>
  <r>
    <n v="180102"/>
    <s v="DAZA BARON CAROL YERALDI"/>
    <n v="0"/>
    <s v="321 2466478"/>
    <s v="karomy_7@hotmail.com;cdazabar@uniminuto.edu.co"/>
    <s v="cdazabar@uniminuto.edu.co"/>
    <s v="Rectoría Cundinamarca"/>
    <x v="7"/>
    <s v="Pregrado"/>
    <x v="13"/>
    <x v="1"/>
    <x v="1"/>
    <x v="1"/>
    <m/>
    <m/>
    <m/>
    <m/>
    <m/>
    <m/>
    <m/>
    <m/>
    <m/>
    <m/>
  </r>
  <r>
    <n v="125547"/>
    <s v="DELGADO GONZALEZ ALBA YAMILE"/>
    <n v="8253164"/>
    <s v="313 4059153"/>
    <s v="angeyami2210@hotmail.com;adelga30@uniminuto.edu.co"/>
    <s v="adelga30@uniminuto.edu.co"/>
    <s v="Rectoría Cundinamarca"/>
    <x v="0"/>
    <s v="Licenciatura"/>
    <x v="23"/>
    <x v="0"/>
    <x v="0"/>
    <x v="0"/>
    <m/>
    <m/>
    <m/>
    <m/>
    <m/>
    <m/>
    <m/>
    <m/>
    <m/>
    <m/>
  </r>
  <r>
    <n v="163706"/>
    <s v="DELGADO RUIZ JANETH VIVIANA"/>
    <n v="8253164"/>
    <s v="316 4819807"/>
    <s v="pitufiviviana87@hotmail.com;jdelga27@uniminuto.edu.co"/>
    <s v="jdelga27@uniminuto.edu.co"/>
    <s v="Rectoría Cundinamarca"/>
    <x v="0"/>
    <s v="Pregrado"/>
    <x v="1"/>
    <x v="0"/>
    <x v="0"/>
    <x v="0"/>
    <m/>
    <m/>
    <m/>
    <m/>
    <m/>
    <m/>
    <m/>
    <m/>
    <m/>
    <m/>
  </r>
  <r>
    <n v="146915"/>
    <s v="DELGADO VELASQUEZ MARISELA "/>
    <s v="314 7174278"/>
    <n v="0"/>
    <s v="skadixx@hotmail.com;mdelga15@uniminuto.edu.co"/>
    <s v="mdelga15@uniminuto.edu.co"/>
    <s v="Rectoría Cundinamarca"/>
    <x v="5"/>
    <s v="Pregrado"/>
    <x v="1"/>
    <x v="3"/>
    <x v="0"/>
    <x v="0"/>
    <m/>
    <m/>
    <m/>
    <m/>
    <m/>
    <m/>
    <m/>
    <m/>
    <m/>
    <m/>
  </r>
  <r>
    <n v="185897"/>
    <s v="DIAZ ALDANA SINDY CAROLINA"/>
    <s v="098 2800650"/>
    <s v="301 4091376"/>
    <s v="mincaro@hotmail.com;sdiazald@uniminuto.edu.co"/>
    <s v="sdiazald@uniminuto.edu.co"/>
    <s v="Rectoría Cundinamarca"/>
    <x v="4"/>
    <s v="Tecnología"/>
    <x v="4"/>
    <x v="2"/>
    <x v="1"/>
    <x v="1"/>
    <m/>
    <m/>
    <m/>
    <m/>
    <m/>
    <m/>
    <m/>
    <m/>
    <m/>
    <m/>
  </r>
  <r>
    <n v="156659"/>
    <s v="DIAZ BELTRAN MIREYA "/>
    <n v="7232298"/>
    <s v="311 8551441"/>
    <s v="diazmire1@hotmail.com;mdiazbel@uniminuto.edu.co"/>
    <s v="mdiazbel@uniminuto.edu.co"/>
    <s v="Rectoría Cundinamarca"/>
    <x v="5"/>
    <s v="Pregrado"/>
    <x v="11"/>
    <x v="3"/>
    <x v="0"/>
    <x v="0"/>
    <m/>
    <m/>
    <m/>
    <m/>
    <m/>
    <m/>
    <m/>
    <m/>
    <m/>
    <m/>
  </r>
  <r>
    <n v="207317"/>
    <s v="DIAZ CANO DIANA STEFANY"/>
    <n v="8260644"/>
    <s v="316 4819807"/>
    <s v="meryk16_@hotmail.com;ddiazcan@uniminuto.edu.co"/>
    <s v="ddiazcan@uniminuto.edu.co"/>
    <s v="Rectoría Cundinamarca"/>
    <x v="0"/>
    <s v="Pregrado"/>
    <x v="19"/>
    <x v="0"/>
    <x v="1"/>
    <x v="0"/>
    <m/>
    <m/>
    <m/>
    <m/>
    <m/>
    <m/>
    <m/>
    <m/>
    <m/>
    <m/>
  </r>
  <r>
    <n v="128824"/>
    <s v="DIAZ CASTIBLANCO LILIANA CAROLINA"/>
    <n v="5756580"/>
    <n v="0"/>
    <s v="carodica18@hotmail.com;ldiazca2@uniminuto.edu;ldiazca2@uniminuto.edu.co"/>
    <s v="ldiazca2@uniminuto.edu.co"/>
    <s v="Rectoría Cundinamarca"/>
    <x v="5"/>
    <s v="Pregrado"/>
    <x v="13"/>
    <x v="3"/>
    <x v="1"/>
    <x v="1"/>
    <m/>
    <m/>
    <m/>
    <m/>
    <m/>
    <m/>
    <m/>
    <m/>
    <m/>
    <m/>
  </r>
  <r>
    <n v="95389"/>
    <s v="DIAZ ESPINOSA MARIO ALFONSO"/>
    <n v="7211750"/>
    <s v="comcel 3138010599"/>
    <s v="mao3147@gmail.com;mdiazesp@uniminuto.edu;mdiazesp@uniminuto.edu.co"/>
    <s v="mdiazesp@uniminuto.edu.co"/>
    <s v="Rectoría Cundinamarca"/>
    <x v="5"/>
    <s v="Tecnología"/>
    <x v="10"/>
    <x v="3"/>
    <x v="1"/>
    <x v="1"/>
    <m/>
    <m/>
    <m/>
    <m/>
    <m/>
    <m/>
    <m/>
    <m/>
    <m/>
    <m/>
  </r>
  <r>
    <n v="153522"/>
    <s v="DIAZ GAVIRIA LEIDY MIRIAM"/>
    <n v="7924519"/>
    <s v="320 3975681"/>
    <s v="leidymdg@gmail.com;ldiazgav@uniminuto.edu.co;yandelsagitario@hotmail.com"/>
    <s v="ldiazgav@uniminuto.edu.co"/>
    <s v="Rectoría Cundinamarca"/>
    <x v="5"/>
    <s v="Licenciatura"/>
    <x v="23"/>
    <x v="3"/>
    <x v="0"/>
    <x v="0"/>
    <m/>
    <m/>
    <m/>
    <m/>
    <m/>
    <m/>
    <m/>
    <m/>
    <m/>
    <m/>
  </r>
  <r>
    <n v="202038"/>
    <s v="DIAZ GUAYARA JOHAN CAMILO"/>
    <n v="8523392"/>
    <n v="0"/>
    <s v="camilo9197@hotmail.com;jdiazgua@uniminuto.edu.co"/>
    <s v="jdiazgua@uniminuto.edu.co"/>
    <s v="Rectoría Cundinamarca"/>
    <x v="7"/>
    <s v="Pregrado"/>
    <x v="9"/>
    <x v="1"/>
    <x v="1"/>
    <x v="1"/>
    <m/>
    <m/>
    <m/>
    <m/>
    <m/>
    <m/>
    <m/>
    <m/>
    <m/>
    <m/>
  </r>
  <r>
    <n v="216114"/>
    <s v="DIAZ HERNANDEZ RONALD STEVEN"/>
    <n v="7217660"/>
    <n v="0"/>
    <s v="stivenazul46@hotmail.com;rdiazhe2@uniminuto.edu.co"/>
    <s v="rdiazhe2@uniminuto.edu.co"/>
    <s v="Rectoría Cundinamarca"/>
    <x v="5"/>
    <s v="Pregrado"/>
    <x v="19"/>
    <x v="3"/>
    <x v="1"/>
    <x v="0"/>
    <m/>
    <m/>
    <m/>
    <m/>
    <m/>
    <m/>
    <m/>
    <m/>
    <m/>
    <m/>
  </r>
  <r>
    <n v="216014"/>
    <s v="DIAZ MARTINEZ MONICA YAMILE"/>
    <s v="312 3661184"/>
    <n v="0"/>
    <s v="diazmonica11@hotmail.com;mdiazma6@uniminuto.edu.co"/>
    <s v="mdiazma6@uniminuto.edu.co"/>
    <s v="Rectoría Cundinamarca"/>
    <x v="6"/>
    <s v="Pregrado"/>
    <x v="19"/>
    <x v="3"/>
    <x v="1"/>
    <x v="0"/>
    <m/>
    <m/>
    <m/>
    <m/>
    <m/>
    <m/>
    <m/>
    <m/>
    <m/>
    <m/>
  </r>
  <r>
    <n v="176893"/>
    <s v="DIAZ RODRIGUEZ BRYAN ANDERSON"/>
    <n v="5762160"/>
    <n v="0"/>
    <s v="bdiazro1@uniminuto.edu;briantanderson777@hotmail.com;bdiazro1@uniminuto.edu.co"/>
    <s v="bdiazro1@uniminuto.edu.co"/>
    <s v="Rectoría Cundinamarca"/>
    <x v="5"/>
    <s v="Tecnología"/>
    <x v="10"/>
    <x v="3"/>
    <x v="1"/>
    <x v="1"/>
    <m/>
    <m/>
    <m/>
    <m/>
    <m/>
    <m/>
    <m/>
    <m/>
    <m/>
    <m/>
  </r>
  <r>
    <n v="159879"/>
    <s v="DIAZ RODRIGUEZ ERIKA LIZETH"/>
    <n v="8825719"/>
    <n v="0"/>
    <s v="erikadiaz16@hotmail.com;ediazro2@uniminuto.edu.co"/>
    <s v="ediazro2@uniminuto.edu.co"/>
    <s v="Rectoría Cundinamarca"/>
    <x v="7"/>
    <s v="Pregrado"/>
    <x v="13"/>
    <x v="1"/>
    <x v="1"/>
    <x v="1"/>
    <m/>
    <m/>
    <m/>
    <m/>
    <m/>
    <m/>
    <m/>
    <m/>
    <m/>
    <m/>
  </r>
  <r>
    <n v="209789"/>
    <s v="DIAZ RODRIGUEZ JIMMY FERNEY"/>
    <n v="8522770"/>
    <n v="0"/>
    <s v="jifedi5@hotmail.com;jdiazfer@uniminuto.edu.co"/>
    <s v="jdiazfer@uniminuto.edu.co"/>
    <s v="Rectoría Cundinamarca"/>
    <x v="7"/>
    <s v="Pregrado"/>
    <x v="13"/>
    <x v="1"/>
    <x v="1"/>
    <x v="1"/>
    <m/>
    <m/>
    <m/>
    <m/>
    <m/>
    <m/>
    <m/>
    <m/>
    <m/>
    <m/>
  </r>
  <r>
    <n v="215887"/>
    <s v="DIAZ VERA EDWARD ANDRES "/>
    <n v="0"/>
    <s v="310 7779647"/>
    <s v="anyo48@hotmail.com;ediazver@uniminuto.edu.co"/>
    <s v="ediazver@uniminuto.edu.co"/>
    <s v="Rectoría Cundinamarca"/>
    <x v="1"/>
    <s v="Pregrado"/>
    <x v="0"/>
    <x v="0"/>
    <x v="0"/>
    <x v="0"/>
    <m/>
    <m/>
    <m/>
    <m/>
    <m/>
    <m/>
    <m/>
    <m/>
    <m/>
    <m/>
  </r>
  <r>
    <n v="154700"/>
    <s v="DICELIS MARTINEZ SONIA PATRICIA"/>
    <s v="314 3584269"/>
    <n v="0"/>
    <s v="patriciadicelis_4@hotmail.com;sdicelis@uniminuto.edu;sdicelis@uniminuto.edu.co"/>
    <s v="sdicelis@uniminuto.edu.co"/>
    <s v="Rectoría Cundinamarca"/>
    <x v="5"/>
    <s v="Licenciatura"/>
    <x v="5"/>
    <x v="3"/>
    <x v="0"/>
    <x v="0"/>
    <m/>
    <m/>
    <m/>
    <m/>
    <m/>
    <m/>
    <m/>
    <m/>
    <m/>
    <m/>
  </r>
  <r>
    <n v="129306"/>
    <s v="DONOSO JIMENEZ CAROLINA MARCELA"/>
    <n v="7127846"/>
    <n v="0"/>
    <s v="cdonosoj@uniminuto.edu;cdonosoj@uniminuto.edu.co"/>
    <s v="cdonosoj@uniminuto.edu.co"/>
    <s v="Rectoría Cundinamarca"/>
    <x v="5"/>
    <s v="Pregrado"/>
    <x v="13"/>
    <x v="3"/>
    <x v="1"/>
    <x v="1"/>
    <m/>
    <m/>
    <m/>
    <m/>
    <m/>
    <m/>
    <m/>
    <m/>
    <m/>
    <m/>
  </r>
  <r>
    <n v="67862"/>
    <s v="DUARTE MILLARES LADY ASTRID"/>
    <n v="7409305"/>
    <n v="0"/>
    <s v="ladyastr16@hotmail.com;lduartem@uniminuto.edu.co"/>
    <s v="lduartem@uniminuto.edu.co"/>
    <s v="Rectoría Cundinamarca"/>
    <x v="5"/>
    <s v="Licenciatura"/>
    <x v="15"/>
    <x v="3"/>
    <x v="1"/>
    <x v="1"/>
    <m/>
    <m/>
    <m/>
    <m/>
    <m/>
    <m/>
    <m/>
    <m/>
    <m/>
    <m/>
  </r>
  <r>
    <n v="215014"/>
    <s v="DUARTE ZAMORA JOHN ALEJANDRO"/>
    <s v="091 8299176"/>
    <s v="316 4819807"/>
    <s v="alejoduarte27@hotmail.com;jduartez@uniminuto.edu.co"/>
    <s v="jduartez@uniminuto.edu.co"/>
    <s v="Rectoría Cundinamarca"/>
    <x v="0"/>
    <s v="Tecnología"/>
    <x v="8"/>
    <x v="0"/>
    <x v="1"/>
    <x v="1"/>
    <m/>
    <m/>
    <m/>
    <m/>
    <m/>
    <m/>
    <m/>
    <m/>
    <m/>
    <m/>
  </r>
  <r>
    <n v="212885"/>
    <s v="DUCUARA BORBON YENNY PAOLA"/>
    <n v="0"/>
    <s v="312 5859871"/>
    <s v="yennykaty2010@hotmail.com;yducuar1@uniminuto.edu.co"/>
    <s v="yducuar1@uniminuto.edu.co"/>
    <s v="Rectoría Cundinamarca"/>
    <x v="2"/>
    <s v="Pregrado"/>
    <x v="1"/>
    <x v="1"/>
    <x v="0"/>
    <x v="0"/>
    <m/>
    <m/>
    <m/>
    <m/>
    <m/>
    <m/>
    <m/>
    <m/>
    <m/>
    <m/>
  </r>
  <r>
    <n v="183671"/>
    <s v="DUCUARA MORALES AZUCENA "/>
    <n v="3019886"/>
    <n v="3115454773"/>
    <s v="azucenadm.27@gmail.com;bradanva@hotmail.com;aducuar1@uniminuto.edu.co;azucenadm.27@gmail.com"/>
    <s v="aducuar1@uniminuto.edu.co"/>
    <s v="Rectoría Cundinamarca"/>
    <x v="5"/>
    <s v="Licenciatura"/>
    <x v="5"/>
    <x v="3"/>
    <x v="0"/>
    <x v="0"/>
    <m/>
    <m/>
    <m/>
    <m/>
    <m/>
    <m/>
    <m/>
    <m/>
    <m/>
    <m/>
  </r>
  <r>
    <n v="162986"/>
    <s v="DUCUARA VIVAS JULY ANDREA"/>
    <n v="8297916"/>
    <s v="316 4819807"/>
    <s v="andreaducuve@hotmail.com;jducuar1@uniminuto.edu.co"/>
    <s v="jducuar1@uniminuto.edu.co"/>
    <s v="Rectoría Cundinamarca"/>
    <x v="0"/>
    <s v="Licenciatura"/>
    <x v="23"/>
    <x v="0"/>
    <x v="0"/>
    <x v="0"/>
    <m/>
    <m/>
    <m/>
    <m/>
    <m/>
    <m/>
    <m/>
    <m/>
    <m/>
    <m/>
  </r>
  <r>
    <n v="188344"/>
    <s v="DUQUE LINARES JOSE ALEJANDRO"/>
    <n v="8253164"/>
    <s v="312 3302103"/>
    <s v="aduque33@gmail.com;jduqueli@uniminuto.edu.co"/>
    <s v="jduqueli@uniminuto.edu.co"/>
    <s v="Rectoría Cundinamarca"/>
    <x v="0"/>
    <s v="Pregrado"/>
    <x v="0"/>
    <x v="0"/>
    <x v="0"/>
    <x v="0"/>
    <m/>
    <m/>
    <m/>
    <m/>
    <m/>
    <m/>
    <m/>
    <m/>
    <m/>
    <m/>
  </r>
  <r>
    <n v="11205536"/>
    <s v="DUQUE LOPEZ DIEGO ARMANDO"/>
    <s v="301 3680159"/>
    <n v="0"/>
    <s v="diegoduque84@hotmail.com;dduquelo@uniminuto.edu.co"/>
    <s v="dduquelo@uniminuto.edu.co"/>
    <s v="Rectoría Cundinamarca"/>
    <x v="4"/>
    <s v="Tecnología"/>
    <x v="4"/>
    <x v="2"/>
    <x v="1"/>
    <x v="1"/>
    <m/>
    <m/>
    <m/>
    <m/>
    <m/>
    <m/>
    <m/>
    <m/>
    <m/>
    <m/>
  </r>
  <r>
    <n v="215975"/>
    <s v="DURAN SOTO JUAN CAMILO"/>
    <s v="091 8220496"/>
    <s v="313 8588775"/>
    <s v="jiory930415@hotmail.com;jduranso@uniminuto.edu.co"/>
    <s v="jduranso@uniminuto.edu.co"/>
    <s v="Rectoría Cundinamarca"/>
    <x v="0"/>
    <s v="Tecnología"/>
    <x v="10"/>
    <x v="0"/>
    <x v="1"/>
    <x v="1"/>
    <m/>
    <m/>
    <m/>
    <m/>
    <m/>
    <m/>
    <m/>
    <m/>
    <m/>
    <m/>
  </r>
  <r>
    <n v="156543"/>
    <s v="DURAN TORRES SERGIO ANDRES"/>
    <s v="091 8351670"/>
    <s v="311 4835587"/>
    <s v="tdsa1293@hotmail.com;sduranto@uniminuto.edu.co"/>
    <s v="sduranto@uniminuto.edu.co"/>
    <s v="Rectoría Cundinamarca"/>
    <x v="4"/>
    <s v="Tecnología"/>
    <x v="4"/>
    <x v="2"/>
    <x v="1"/>
    <x v="1"/>
    <m/>
    <m/>
    <m/>
    <m/>
    <m/>
    <m/>
    <m/>
    <m/>
    <m/>
    <m/>
  </r>
  <r>
    <n v="204868"/>
    <s v="DURANGO BELTRAN JHONY CUTIS"/>
    <s v="091 8250100"/>
    <s v="320 8430228"/>
    <s v="jhonycutis@hotmail.com;jdurang3@uniminuto.edu.co"/>
    <s v="jdurang3@uniminuto.edu.co"/>
    <s v="Rectoría Cundinamarca"/>
    <x v="0"/>
    <s v="Tecnología"/>
    <x v="4"/>
    <x v="0"/>
    <x v="1"/>
    <x v="1"/>
    <m/>
    <m/>
    <m/>
    <m/>
    <m/>
    <m/>
    <m/>
    <m/>
    <m/>
    <m/>
  </r>
  <r>
    <n v="200861"/>
    <s v="DURANGO HERNANDEZ SINDY PAOLA"/>
    <s v="091 8250100"/>
    <s v="321 2488513"/>
    <s v="durangohernandez2010@gmail.com;sdurang1@uniminuto.edu.co"/>
    <s v="sdurang1@uniminuto.edu.co"/>
    <s v="Rectoría Cundinamarca"/>
    <x v="0"/>
    <s v="Licenciatura"/>
    <x v="2"/>
    <x v="0"/>
    <x v="1"/>
    <x v="0"/>
    <m/>
    <m/>
    <m/>
    <m/>
    <m/>
    <m/>
    <m/>
    <m/>
    <m/>
    <m/>
  </r>
  <r>
    <n v="216750"/>
    <s v="ENCISO RODRIGUEZ LISET JOHANA"/>
    <n v="0"/>
    <s v="310 5879934"/>
    <s v="lencisor@uniminuto.edu.co"/>
    <s v="lencisor@uniminuto.edu.co"/>
    <s v="Rectoría Cundinamarca"/>
    <x v="3"/>
    <s v="Licenciatura"/>
    <x v="5"/>
    <x v="0"/>
    <x v="0"/>
    <x v="0"/>
    <m/>
    <m/>
    <m/>
    <m/>
    <m/>
    <m/>
    <m/>
    <m/>
    <m/>
    <m/>
  </r>
  <r>
    <n v="115646"/>
    <s v="ENCISO TORRES ALEJANDRO "/>
    <n v="7218961"/>
    <n v="0"/>
    <s v="aencisot@uniminuto.edu;reggae_nico@hotmail.com;veggae_nico@hotmail.com;aencisot@uniminuto.edu.co"/>
    <s v="aencisot@uniminuto.edu.co"/>
    <s v="Rectoría Cundinamarca"/>
    <x v="5"/>
    <s v="Tecnología"/>
    <x v="10"/>
    <x v="3"/>
    <x v="1"/>
    <x v="1"/>
    <m/>
    <m/>
    <m/>
    <m/>
    <m/>
    <m/>
    <m/>
    <m/>
    <m/>
    <m/>
  </r>
  <r>
    <n v="124357"/>
    <s v="ERAZO BENAVIDES MARIA EUGENIA"/>
    <s v="1 8420018"/>
    <n v="3132463734"/>
    <s v="erazo_l@hotmail.com;merazobe@uniminuto.edu.co"/>
    <s v="merazobe@uniminuto.edu.co"/>
    <s v="Rectoría Cundinamarca"/>
    <x v="0"/>
    <s v="Pregrado"/>
    <x v="1"/>
    <x v="0"/>
    <x v="0"/>
    <x v="0"/>
    <m/>
    <m/>
    <m/>
    <m/>
    <m/>
    <m/>
    <m/>
    <m/>
    <m/>
    <m/>
  </r>
  <r>
    <n v="182563"/>
    <s v="ESCOBAR FONSECA MARGOTH JULIETH"/>
    <n v="7175461"/>
    <n v="0"/>
    <s v="yoyuca20@hotmail.com;mescob23@uniminuto.edu.co"/>
    <s v="mescob23@uniminuto.edu.co"/>
    <s v="Rectoría Cundinamarca"/>
    <x v="5"/>
    <s v="Pregrado"/>
    <x v="1"/>
    <x v="3"/>
    <x v="0"/>
    <x v="0"/>
    <m/>
    <m/>
    <m/>
    <m/>
    <m/>
    <m/>
    <m/>
    <m/>
    <m/>
    <m/>
  </r>
  <r>
    <n v="216458"/>
    <s v="ESCOBAR LEON JENNY ALEJANDRA"/>
    <s v="314 2288223"/>
    <n v="0"/>
    <s v="jenny.al3004@hotmail.com;jescob47@uniminuto.edu.co"/>
    <s v="jescob47@uniminuto.edu.co"/>
    <s v="Rectoría Cundinamarca"/>
    <x v="5"/>
    <s v="Pregrado"/>
    <x v="13"/>
    <x v="3"/>
    <x v="1"/>
    <x v="1"/>
    <m/>
    <m/>
    <m/>
    <m/>
    <m/>
    <m/>
    <m/>
    <m/>
    <m/>
    <m/>
  </r>
  <r>
    <n v="208146"/>
    <s v="ESCOBAR ROJAS KATHERINE "/>
    <n v="8140396"/>
    <n v="0"/>
    <s v="kathy8212@hotmail.com;kescoba8@uniminuto.edu.co"/>
    <s v="kescoba8@uniminuto.edu.co"/>
    <s v="Rectoría Cundinamarca"/>
    <x v="5"/>
    <s v="Licenciatura"/>
    <x v="2"/>
    <x v="3"/>
    <x v="1"/>
    <x v="0"/>
    <m/>
    <m/>
    <m/>
    <m/>
    <m/>
    <m/>
    <m/>
    <m/>
    <m/>
    <m/>
  </r>
  <r>
    <n v="209046"/>
    <s v="ESCOBAR ROJAS SHIRLEY "/>
    <n v="7218614"/>
    <n v="0"/>
    <s v="escobarsh82@yahoo.es;sescob17@uniminuto.edu.co"/>
    <s v="sescob17@uniminuto.edu.co"/>
    <s v="Rectoría Cundinamarca"/>
    <x v="5"/>
    <s v="Pregrado"/>
    <x v="1"/>
    <x v="3"/>
    <x v="0"/>
    <x v="0"/>
    <m/>
    <m/>
    <m/>
    <m/>
    <m/>
    <m/>
    <m/>
    <m/>
    <m/>
    <m/>
  </r>
  <r>
    <n v="162974"/>
    <s v="ESPEJO ZAMORA LEIDY ALEJANDRA"/>
    <n v="8253164"/>
    <s v="316 4819807"/>
    <s v="lespejoz@hotmail.com;lespejoz@uniminuto.edu.co"/>
    <s v="lespejoz@uniminuto.edu.co"/>
    <s v="Rectoría Cundinamarca"/>
    <x v="0"/>
    <s v="Pregrado"/>
    <x v="11"/>
    <x v="0"/>
    <x v="0"/>
    <x v="0"/>
    <m/>
    <m/>
    <m/>
    <m/>
    <m/>
    <m/>
    <m/>
    <m/>
    <m/>
    <m/>
  </r>
  <r>
    <n v="180562"/>
    <s v="ESPINEL BAQUERO DANNY ALEXANDER"/>
    <n v="0"/>
    <s v="310 7221536"/>
    <s v="dannyae772@hotmail.com;despine3@uniminuto.edu.co"/>
    <s v="despine3@uniminuto.edu.co"/>
    <s v="Rectoría Cundinamarca"/>
    <x v="2"/>
    <s v="Licenciatura"/>
    <x v="5"/>
    <x v="1"/>
    <x v="0"/>
    <x v="0"/>
    <m/>
    <m/>
    <m/>
    <m/>
    <m/>
    <m/>
    <m/>
    <m/>
    <m/>
    <m/>
  </r>
  <r>
    <n v="214619"/>
    <s v="ESPINEL BOTILA CRISTIAN MAURICIO"/>
    <s v="091 8220496"/>
    <s v="314 2528397"/>
    <s v="mortor-mauro@hotmail.com;cespine1@uniminuto.edu.co"/>
    <s v="cespine1@uniminuto.edu.co"/>
    <s v="Rectoría Cundinamarca"/>
    <x v="0"/>
    <s v="Tecnología"/>
    <x v="4"/>
    <x v="0"/>
    <x v="1"/>
    <x v="1"/>
    <m/>
    <m/>
    <m/>
    <m/>
    <m/>
    <m/>
    <m/>
    <m/>
    <m/>
    <m/>
  </r>
  <r>
    <n v="159657"/>
    <s v="ESPINOSA CASTRO ELMER YESSYD"/>
    <n v="8810114"/>
    <n v="0"/>
    <s v="molotovyesid@hotmail.com;eespin10@uniminuto.edu.co"/>
    <s v="eespin10@uniminuto.edu.co"/>
    <s v="Rectoría Cundinamarca"/>
    <x v="7"/>
    <s v="Pregrado"/>
    <x v="7"/>
    <x v="1"/>
    <x v="1"/>
    <x v="1"/>
    <m/>
    <m/>
    <m/>
    <m/>
    <m/>
    <m/>
    <m/>
    <m/>
    <m/>
    <m/>
  </r>
  <r>
    <n v="215594"/>
    <s v="ESPINOSA SORIANO NANCY MILENA"/>
    <s v="091 8250100"/>
    <s v="314 2926101"/>
    <s v="nana-mi-10@hotmail.com;nespin12@uniminuto.edu.co"/>
    <s v="nespin12@uniminuto.edu.co"/>
    <s v="Rectoría Cundinamarca"/>
    <x v="0"/>
    <s v="Pregrado"/>
    <x v="18"/>
    <x v="0"/>
    <x v="0"/>
    <x v="0"/>
    <m/>
    <m/>
    <m/>
    <m/>
    <m/>
    <m/>
    <m/>
    <m/>
    <m/>
    <m/>
  </r>
  <r>
    <n v="200756"/>
    <s v="ESPITIA CRUZ CAROLINA "/>
    <n v="4540875"/>
    <s v="320 8636154"/>
    <s v="caroespitiacruz@hotmail.com;cespiti8@uniminuto.edu.co"/>
    <s v="cespiti8@uniminuto.edu.co"/>
    <s v="Rectoría Cundinamarca"/>
    <x v="5"/>
    <s v="Pregrado"/>
    <x v="7"/>
    <x v="3"/>
    <x v="1"/>
    <x v="1"/>
    <m/>
    <m/>
    <m/>
    <m/>
    <m/>
    <m/>
    <m/>
    <m/>
    <m/>
    <m/>
  </r>
  <r>
    <n v="203819"/>
    <s v="ESPITIA MICAN JOAN ANDREY"/>
    <n v="7815539"/>
    <n v="0"/>
    <s v="yojanes16@hotmail.com;jespit21@uniminuto.edu.co"/>
    <s v="jespit21@uniminuto.edu.co"/>
    <s v="Rectoría Cundinamarca"/>
    <x v="5"/>
    <s v="Pregrado"/>
    <x v="19"/>
    <x v="3"/>
    <x v="1"/>
    <x v="0"/>
    <m/>
    <m/>
    <m/>
    <m/>
    <m/>
    <m/>
    <m/>
    <m/>
    <m/>
    <m/>
  </r>
  <r>
    <n v="88689"/>
    <s v="ESPITIA RUIZ HEIDI MARIAN"/>
    <n v="7216735"/>
    <n v="0"/>
    <s v="hespiti2@uniminuto.edu;hespiti2@uniminuto.edu.co"/>
    <s v="hespiti2@uniminuto.edu.co"/>
    <s v="Rectoría Cundinamarca"/>
    <x v="5"/>
    <s v="Tecnología"/>
    <x v="8"/>
    <x v="3"/>
    <x v="1"/>
    <x v="1"/>
    <m/>
    <m/>
    <m/>
    <m/>
    <m/>
    <m/>
    <m/>
    <m/>
    <m/>
    <m/>
  </r>
  <r>
    <n v="216385"/>
    <s v="ESPITIA SANTANA ERCY YANIRA"/>
    <n v="0"/>
    <s v="310 2295437"/>
    <s v="seyeb2@hotmail.com;eespiti6@uniminuto.edu.co"/>
    <s v="eespiti6@uniminuto.edu.co"/>
    <s v="Rectoría Cundinamarca"/>
    <x v="2"/>
    <s v="Pregrado"/>
    <x v="1"/>
    <x v="1"/>
    <x v="0"/>
    <x v="0"/>
    <m/>
    <m/>
    <m/>
    <m/>
    <m/>
    <m/>
    <m/>
    <m/>
    <m/>
    <m/>
  </r>
  <r>
    <n v="206391"/>
    <s v="ESQUIVIA ORTEGA YENIFFER ASTRID"/>
    <n v="7501571"/>
    <n v="3213728002"/>
    <s v="serenayenni@hotmail.com;yesquivi@uniminuto.edu.co"/>
    <s v="yesquivi@uniminuto.edu.co"/>
    <s v="Rectoría Cundinamarca"/>
    <x v="5"/>
    <s v="Licenciatura"/>
    <x v="5"/>
    <x v="3"/>
    <x v="0"/>
    <x v="0"/>
    <m/>
    <m/>
    <m/>
    <m/>
    <m/>
    <m/>
    <m/>
    <m/>
    <m/>
    <m/>
  </r>
  <r>
    <n v="170192"/>
    <s v="ESTRADA YAMILE "/>
    <n v="0"/>
    <s v="314 2340152"/>
    <s v="yami.estrada29@hotmail.com;yestrada@uniminuto.edu.co"/>
    <s v="yestrada@uniminuto.edu.co"/>
    <s v="Rectoría Cundinamarca"/>
    <x v="0"/>
    <s v="Pregrado"/>
    <x v="1"/>
    <x v="0"/>
    <x v="0"/>
    <x v="0"/>
    <m/>
    <m/>
    <m/>
    <m/>
    <m/>
    <m/>
    <m/>
    <m/>
    <m/>
    <m/>
  </r>
  <r>
    <n v="156298"/>
    <s v="ESTUPIÑAN AVELLA SANDRA VIVIANA"/>
    <s v="320 4152153"/>
    <n v="0"/>
    <s v="sestupi4@uniminuto.edu;sestupi4@uniminuto.edu.co"/>
    <s v="sestupi4@uniminuto.edu.co"/>
    <s v="Rectoría Cundinamarca"/>
    <x v="5"/>
    <s v="Pregrado"/>
    <x v="18"/>
    <x v="3"/>
    <x v="0"/>
    <x v="0"/>
    <m/>
    <m/>
    <m/>
    <m/>
    <m/>
    <m/>
    <m/>
    <m/>
    <m/>
    <m/>
  </r>
  <r>
    <n v="112751"/>
    <s v="ESTUPIÑAN CARDOSO MARIA CAROLINA"/>
    <s v="1 9012838"/>
    <n v="3214731779"/>
    <s v="gripifercamp@hotmail.com;mestupi1@uniminuto.edu;mestupi1@uniminuto.edu.co"/>
    <s v="mestupi1@uniminuto.edu.co"/>
    <s v="Rectoría Cundinamarca"/>
    <x v="5"/>
    <s v="Licenciatura"/>
    <x v="15"/>
    <x v="3"/>
    <x v="1"/>
    <x v="1"/>
    <m/>
    <m/>
    <m/>
    <m/>
    <m/>
    <m/>
    <m/>
    <m/>
    <m/>
    <m/>
  </r>
  <r>
    <n v="211791"/>
    <s v="ESTUPIÑAN ROMERO CRISTIAN ORLANDO"/>
    <s v="1 8557187"/>
    <n v="3143149791"/>
    <s v="impulso888@hotmail.com;cestupi4@uniminuto.edu.co"/>
    <s v="cestupi4@uniminuto.edu.co"/>
    <s v="Rectoría Cundinamarca"/>
    <x v="2"/>
    <s v="Pregrado"/>
    <x v="19"/>
    <x v="1"/>
    <x v="1"/>
    <x v="0"/>
    <m/>
    <m/>
    <m/>
    <m/>
    <m/>
    <m/>
    <m/>
    <m/>
    <m/>
    <m/>
  </r>
  <r>
    <n v="73445"/>
    <s v="FAGUA CANTOR CAMILO ANDRES"/>
    <n v="7127340"/>
    <n v="0"/>
    <s v="cfaguaca@uniminuto.edu;cfaguaca@uniminuto.edu.co"/>
    <s v="cfaguaca@uniminuto.edu.co"/>
    <s v="Rectoría Cundinamarca"/>
    <x v="5"/>
    <s v="Tecnología"/>
    <x v="4"/>
    <x v="3"/>
    <x v="1"/>
    <x v="1"/>
    <m/>
    <m/>
    <m/>
    <m/>
    <m/>
    <m/>
    <m/>
    <m/>
    <m/>
    <m/>
  </r>
  <r>
    <n v="215137"/>
    <s v="FAJARDO CAMACHO ADRIANA MILENA"/>
    <n v="7684933"/>
    <n v="0"/>
    <s v="adrianamilena79@gmail.com;afajar20@uniminuto.edu.co"/>
    <s v="afajar20@uniminuto.edu.co"/>
    <s v="Rectoría Cundinamarca"/>
    <x v="5"/>
    <s v="Pregrado"/>
    <x v="1"/>
    <x v="3"/>
    <x v="0"/>
    <x v="0"/>
    <m/>
    <m/>
    <m/>
    <m/>
    <m/>
    <m/>
    <m/>
    <m/>
    <m/>
    <m/>
  </r>
  <r>
    <n v="131316"/>
    <s v="FALCON MONROY PAULA ANDREA"/>
    <n v="0"/>
    <s v="310 2268403"/>
    <s v="gatitametalica8@hotmail.com;pfalconm@uniminuto.edu.co"/>
    <s v="pfalconm@uniminuto.edu.co"/>
    <s v="Rectoría Cundinamarca"/>
    <x v="4"/>
    <s v="Pregrado"/>
    <x v="12"/>
    <x v="2"/>
    <x v="1"/>
    <x v="1"/>
    <m/>
    <m/>
    <m/>
    <m/>
    <m/>
    <m/>
    <m/>
    <m/>
    <m/>
    <m/>
  </r>
  <r>
    <n v="84576"/>
    <s v="FALQUEZ RINCON SANDRA LILIANA"/>
    <s v="312 3713977"/>
    <n v="0"/>
    <s v="sandritafalquez13@hotmail.com;sfalquez@uniminuto.edu;sfalquez@uniminuto.edu.co"/>
    <s v="sfalquez@uniminuto.edu.co"/>
    <s v="Rectoría Cundinamarca"/>
    <x v="5"/>
    <s v="Tecnología"/>
    <x v="8"/>
    <x v="3"/>
    <x v="1"/>
    <x v="1"/>
    <m/>
    <m/>
    <m/>
    <m/>
    <m/>
    <m/>
    <m/>
    <m/>
    <m/>
    <m/>
  </r>
  <r>
    <n v="213848"/>
    <s v="FANDIÑO CASTIBLANCO LUZ AIDA"/>
    <n v="0"/>
    <s v="312 3903655"/>
    <s v="andromeda2.4@hotmail.com;lfandio1@uniminuto.edu.co"/>
    <s v="lfandio1@uniminuto.edu.co"/>
    <s v="Rectoría Cundinamarca"/>
    <x v="2"/>
    <s v="Pregrado"/>
    <x v="1"/>
    <x v="1"/>
    <x v="0"/>
    <x v="0"/>
    <m/>
    <m/>
    <m/>
    <m/>
    <m/>
    <m/>
    <m/>
    <m/>
    <m/>
    <m/>
  </r>
  <r>
    <n v="209427"/>
    <s v="FANDIÑO TRIVIÑO EFRAIM "/>
    <s v="1 8815661"/>
    <n v="3202848912"/>
    <s v="efrandinho@hotmail.com;efandiot@uniminuto.edu.co"/>
    <s v="efandiot@uniminuto.edu.co"/>
    <s v="Rectoría Cundinamarca"/>
    <x v="7"/>
    <s v="Pregrado"/>
    <x v="12"/>
    <x v="1"/>
    <x v="1"/>
    <x v="1"/>
    <m/>
    <m/>
    <m/>
    <m/>
    <m/>
    <m/>
    <m/>
    <m/>
    <m/>
    <m/>
  </r>
  <r>
    <n v="213203"/>
    <s v="FARFAN ALBADAN ANDERSON FERNANDO"/>
    <n v="0"/>
    <s v="311 4949309"/>
    <s v="afernandofarfan@gmail.com;afarfana@uniminuto.edu.co"/>
    <s v="afarfana@uniminuto.edu.co"/>
    <s v="Rectoría Cundinamarca"/>
    <x v="3"/>
    <s v="Pregrado"/>
    <x v="0"/>
    <x v="0"/>
    <x v="0"/>
    <x v="0"/>
    <m/>
    <m/>
    <m/>
    <m/>
    <m/>
    <m/>
    <m/>
    <m/>
    <m/>
    <m/>
  </r>
  <r>
    <n v="85763"/>
    <s v="FARFAN CAMACHO VIVIANA YINETH"/>
    <n v="7828673"/>
    <n v="0"/>
    <s v="vfarfanc@uniminuto.edu.co"/>
    <s v="vfarfanc@uniminuto.edu.co"/>
    <s v="Rectoría Cundinamarca"/>
    <x v="5"/>
    <s v="Licenciatura"/>
    <x v="29"/>
    <x v="3"/>
    <x v="1"/>
    <x v="1"/>
    <m/>
    <m/>
    <m/>
    <m/>
    <m/>
    <m/>
    <m/>
    <m/>
    <m/>
    <m/>
  </r>
  <r>
    <n v="203841"/>
    <s v="FARFAN MARQUEZ NATALIA ALEXANDRA"/>
    <s v="091 8250100"/>
    <s v="312 3589611"/>
    <s v="nataliafarfan@hotmail.com;nfarfanm@uniminuto.edu.co"/>
    <s v="nfarfanm@uniminuto.edu.co"/>
    <s v="Rectoría Cundinamarca"/>
    <x v="0"/>
    <s v="Pregrado"/>
    <x v="0"/>
    <x v="0"/>
    <x v="0"/>
    <x v="0"/>
    <m/>
    <m/>
    <m/>
    <m/>
    <m/>
    <m/>
    <m/>
    <m/>
    <m/>
    <m/>
  </r>
  <r>
    <n v="212473"/>
    <s v="FARIETA MORA YURY LORENA"/>
    <n v="7291827"/>
    <n v="0"/>
    <s v="lorenrapper@hotmail.com;yfarieta@uniminuto.edu.co"/>
    <s v="yfarieta@uniminuto.edu.co"/>
    <s v="Rectoría Cundinamarca"/>
    <x v="5"/>
    <s v="Pregrado"/>
    <x v="12"/>
    <x v="3"/>
    <x v="1"/>
    <x v="1"/>
    <m/>
    <m/>
    <m/>
    <m/>
    <m/>
    <m/>
    <m/>
    <m/>
    <m/>
    <m/>
  </r>
  <r>
    <n v="160160"/>
    <s v="FEO LEON LORIANE JINETH"/>
    <s v="320 2569355"/>
    <n v="0"/>
    <s v="jineth.2002@hotmail.com;lfeoleon@uniminuto.edu.co"/>
    <s v="lfeoleon@uniminuto.edu.co"/>
    <s v="Rectoría Cundinamarca"/>
    <x v="3"/>
    <s v="Tecnología"/>
    <x v="28"/>
    <x v="0"/>
    <x v="0"/>
    <x v="0"/>
    <m/>
    <m/>
    <m/>
    <m/>
    <m/>
    <m/>
    <m/>
    <m/>
    <m/>
    <m/>
  </r>
  <r>
    <n v="206785"/>
    <s v="FEO SANCHEZ RAFAEL ARMANDO"/>
    <s v="091 8250100"/>
    <s v="314 4733452"/>
    <s v="arfeosan@hotmail.com;rfeosanc@uniminuto.edu.co"/>
    <s v="rfeosanc@uniminuto.edu.co"/>
    <s v="Rectoría Cundinamarca"/>
    <x v="0"/>
    <s v="Pregrado"/>
    <x v="19"/>
    <x v="0"/>
    <x v="1"/>
    <x v="0"/>
    <m/>
    <m/>
    <m/>
    <m/>
    <m/>
    <m/>
    <m/>
    <m/>
    <m/>
    <m/>
  </r>
  <r>
    <n v="95626"/>
    <s v="FIGUEROA PEÑA LADY VIVIANA"/>
    <n v="0"/>
    <s v="310 6082966"/>
    <s v="lady.figueroa23@gmail.com;lfiguer4@uniminuto.edu;lfiguer4@uniminuto.edu.co"/>
    <n v="0"/>
    <s v="Rectoría Cundinamarca"/>
    <x v="5"/>
    <s v="Licenciatura"/>
    <x v="26"/>
    <x v="3"/>
    <x v="1"/>
    <x v="1"/>
    <m/>
    <m/>
    <m/>
    <m/>
    <m/>
    <m/>
    <m/>
    <m/>
    <m/>
    <m/>
  </r>
  <r>
    <n v="214086"/>
    <s v="FLORES ALDANA LIZETH "/>
    <n v="8510153"/>
    <n v="0"/>
    <s v="lisek09@hotmail.com;lfloresa@uniminuto.edu.co"/>
    <s v="lfloresa@uniminuto.edu.co"/>
    <s v="Rectoría Cundinamarca"/>
    <x v="7"/>
    <s v="Pregrado"/>
    <x v="12"/>
    <x v="1"/>
    <x v="1"/>
    <x v="1"/>
    <m/>
    <m/>
    <m/>
    <m/>
    <m/>
    <m/>
    <m/>
    <m/>
    <m/>
    <m/>
  </r>
  <r>
    <n v="158452"/>
    <s v="FLOREZ ABRIL LAURA VIVIANA"/>
    <n v="7620313"/>
    <s v="313 3274583"/>
    <s v="laurk015@hotmail.com;lfloreza@uniminuto.edu.co"/>
    <s v="lfloreza@uniminuto.edu.co"/>
    <s v="Rectoría Cundinamarca"/>
    <x v="5"/>
    <s v="Pregrado"/>
    <x v="11"/>
    <x v="3"/>
    <x v="0"/>
    <x v="0"/>
    <m/>
    <m/>
    <m/>
    <m/>
    <m/>
    <m/>
    <m/>
    <m/>
    <m/>
    <m/>
  </r>
  <r>
    <n v="211883"/>
    <s v="FLOREZ CARRION ADRIANA MARIA"/>
    <s v="320 3160293"/>
    <n v="0"/>
    <s v="aflore17@uniminuto.edu.co"/>
    <s v="aflore17@uniminuto.edu.co"/>
    <s v="Rectoría Cundinamarca"/>
    <x v="6"/>
    <s v="Pregrado"/>
    <x v="19"/>
    <x v="3"/>
    <x v="1"/>
    <x v="0"/>
    <m/>
    <m/>
    <m/>
    <m/>
    <m/>
    <m/>
    <m/>
    <m/>
    <m/>
    <m/>
  </r>
  <r>
    <n v="146610"/>
    <s v="FLOREZ HERNANDEZ DIANA MAYERLLY"/>
    <n v="8487147"/>
    <n v="0"/>
    <s v="dflorezh@uniminuto.edu.co"/>
    <s v="dflorezh@uniminuto.edu.co"/>
    <s v="Rectoría Cundinamarca"/>
    <x v="6"/>
    <s v="Pregrado"/>
    <x v="1"/>
    <x v="3"/>
    <x v="0"/>
    <x v="0"/>
    <m/>
    <m/>
    <m/>
    <m/>
    <m/>
    <m/>
    <m/>
    <m/>
    <m/>
    <m/>
  </r>
  <r>
    <n v="215248"/>
    <s v="FLOREZ PORTILLA BRAYAM CAMILO"/>
    <n v="2009350"/>
    <n v="0"/>
    <s v="camiloflores_@hotmail.com;bflorezp@uniminuto.edu.co"/>
    <s v="bflorezp@uniminuto.edu.co"/>
    <s v="Rectoría Cundinamarca"/>
    <x v="5"/>
    <s v="Pregrado"/>
    <x v="1"/>
    <x v="3"/>
    <x v="0"/>
    <x v="0"/>
    <m/>
    <m/>
    <m/>
    <m/>
    <m/>
    <m/>
    <m/>
    <m/>
    <m/>
    <m/>
  </r>
  <r>
    <n v="218789"/>
    <s v="FLOREZ TERE LINA MAYELI"/>
    <s v="314 3030594"/>
    <n v="0"/>
    <s v="lina.florez34@gmail.com;lflore18@uniminuto.edu.co"/>
    <s v="lflore18@uniminuto.edu.co"/>
    <s v="Rectoría Cundinamarca"/>
    <x v="10"/>
    <s v="Licenciatura"/>
    <x v="2"/>
    <x v="2"/>
    <x v="1"/>
    <x v="0"/>
    <m/>
    <m/>
    <m/>
    <m/>
    <m/>
    <m/>
    <m/>
    <m/>
    <m/>
    <m/>
  </r>
  <r>
    <n v="138242"/>
    <s v="FLOREZ UÑATE JULIETH JASBLEYD"/>
    <n v="0"/>
    <s v="314 7497565"/>
    <s v="negrajuancho@hotmail.com;jflorezu@uniminuto.edu.co"/>
    <s v="jflorezu@uniminuto.edu.co"/>
    <s v="Rectoría Cundinamarca"/>
    <x v="9"/>
    <s v="Licenciatura"/>
    <x v="23"/>
    <x v="1"/>
    <x v="0"/>
    <x v="0"/>
    <m/>
    <m/>
    <m/>
    <m/>
    <m/>
    <m/>
    <m/>
    <m/>
    <m/>
    <m/>
  </r>
  <r>
    <n v="179809"/>
    <s v="FLORIDO ALVAREZ CAMILO ANDRES"/>
    <n v="0"/>
    <s v="312 5061109"/>
    <s v="andreflorido_726@hotmail.com;kaandres15@hotmail.com;cfloridoalv@uniminuto.edu.co"/>
    <s v="cfloridoalv@uniminuto.edu.co"/>
    <s v="Rectoría Cundinamarca"/>
    <x v="7"/>
    <s v="Licenciatura"/>
    <x v="5"/>
    <x v="1"/>
    <x v="0"/>
    <x v="0"/>
    <m/>
    <m/>
    <m/>
    <m/>
    <m/>
    <m/>
    <m/>
    <m/>
    <m/>
    <m/>
  </r>
  <r>
    <n v="212193"/>
    <s v="FONSECA CARRILLO DIANA CAROLINA"/>
    <s v="315 8359128"/>
    <n v="0"/>
    <s v="didiami90@hotmail.com;dfonsec6@uniminuto.edu.co"/>
    <s v="dfonsec6@uniminuto.edu.co"/>
    <s v="Rectoría Cundinamarca"/>
    <x v="5"/>
    <s v="Licenciatura"/>
    <x v="24"/>
    <x v="3"/>
    <x v="1"/>
    <x v="1"/>
    <m/>
    <m/>
    <m/>
    <m/>
    <m/>
    <m/>
    <m/>
    <m/>
    <m/>
    <m/>
  </r>
  <r>
    <n v="80151398"/>
    <s v="FONSECA CORTES JOSE ALEJANDRO"/>
    <n v="0"/>
    <n v="0"/>
    <s v="jfonsec3@uniminuto.edu.co"/>
    <s v="jfonsec3@uniminuto.edu.co"/>
    <s v="Rectoría Cundinamarca"/>
    <x v="5"/>
    <s v="Licenciatura"/>
    <x v="26"/>
    <x v="3"/>
    <x v="1"/>
    <x v="1"/>
    <m/>
    <m/>
    <m/>
    <m/>
    <m/>
    <m/>
    <m/>
    <m/>
    <m/>
    <m/>
  </r>
  <r>
    <n v="129674"/>
    <s v="FONSECA MAYORGA JUAN DAVID"/>
    <n v="7226483"/>
    <s v="312 4620784"/>
    <s v="jfonse19@uniminuto.edu;juandavidfonsecamayorga@hotmail.com;jfonse19@uniminuto.edu.co"/>
    <s v="jfonse19@uniminuto.edu.co"/>
    <s v="Rectoría Cundinamarca"/>
    <x v="5"/>
    <s v="Tecnología"/>
    <x v="8"/>
    <x v="3"/>
    <x v="1"/>
    <x v="1"/>
    <m/>
    <m/>
    <m/>
    <m/>
    <m/>
    <m/>
    <m/>
    <m/>
    <m/>
    <m/>
  </r>
  <r>
    <n v="213310"/>
    <s v="FONTECHA FONTECHA ANDREA DEL PILAR"/>
    <s v="031 7817987"/>
    <s v="316 5295114"/>
    <s v="andreadelpilarfontechafontecha@hotmail.com;afontech@uniminuto.edu.co"/>
    <s v="afontech@uniminuto.edu.co"/>
    <s v="Rectoría Cundinamarca"/>
    <x v="5"/>
    <s v="Tecnología"/>
    <x v="16"/>
    <x v="3"/>
    <x v="1"/>
    <x v="1"/>
    <m/>
    <m/>
    <m/>
    <m/>
    <m/>
    <m/>
    <m/>
    <m/>
    <m/>
    <m/>
  </r>
  <r>
    <n v="214629"/>
    <s v="FONTECHA RODRIGUEZ FABIAN ANDRES"/>
    <s v="091 8220496"/>
    <s v="311 8275761"/>
    <s v="bcky293@hotmail.com;ffontec1@uniminuto.edu.co"/>
    <s v="ffontec1@uniminuto.edu.co"/>
    <s v="Rectoría Cundinamarca"/>
    <x v="0"/>
    <s v="Tecnología"/>
    <x v="8"/>
    <x v="0"/>
    <x v="1"/>
    <x v="1"/>
    <m/>
    <m/>
    <m/>
    <m/>
    <m/>
    <m/>
    <m/>
    <m/>
    <m/>
    <m/>
  </r>
  <r>
    <n v="54672"/>
    <s v="FONTECHA SALAMANCA JUAN CARLOS"/>
    <n v="5793244"/>
    <s v="301 4529148"/>
    <s v="jucafosa@hotmail.com;jfontec1@uniminuto.edu.co"/>
    <s v="jfontec1@uniminuto.edu.co"/>
    <s v="Rectoría Cundinamarca"/>
    <x v="5"/>
    <s v="Tecnología"/>
    <x v="4"/>
    <x v="3"/>
    <x v="1"/>
    <x v="1"/>
    <m/>
    <m/>
    <m/>
    <m/>
    <m/>
    <m/>
    <m/>
    <m/>
    <m/>
    <m/>
  </r>
  <r>
    <n v="205661"/>
    <s v="FORERO ALVAREZ YASMIN "/>
    <n v="4015912"/>
    <n v="0"/>
    <s v="jforer50@uniminuto.edu.co"/>
    <s v="jforer50@uniminuto.edu.co"/>
    <s v="Rectoría Cundinamarca"/>
    <x v="5"/>
    <s v="Licenciatura"/>
    <x v="23"/>
    <x v="3"/>
    <x v="0"/>
    <x v="0"/>
    <m/>
    <m/>
    <m/>
    <m/>
    <m/>
    <m/>
    <m/>
    <m/>
    <m/>
    <m/>
  </r>
  <r>
    <n v="115502"/>
    <s v="FORERO ALVAREZ YESENIA "/>
    <s v="031 4019854"/>
    <s v="314 2980624"/>
    <s v="jessie2667@hotmail.com;yforero3@uniminuto.edu;yforero3@uniminuto.edu.co"/>
    <s v="yforero3@uniminuto.edu.co"/>
    <s v="Rectoría Cundinamarca"/>
    <x v="5"/>
    <s v="Licenciatura"/>
    <x v="23"/>
    <x v="3"/>
    <x v="0"/>
    <x v="0"/>
    <m/>
    <m/>
    <m/>
    <m/>
    <m/>
    <m/>
    <m/>
    <m/>
    <m/>
    <m/>
  </r>
  <r>
    <n v="212176"/>
    <s v="FORERO GOMEZ YULY LILIANA"/>
    <n v="8814717"/>
    <n v="0"/>
    <s v="lyyu_020@hotmail.com;yforero9@uniminuto.edu.co"/>
    <s v="yforero9@uniminuto.edu.co"/>
    <s v="Rectoría Cundinamarca"/>
    <x v="7"/>
    <s v="Tecnología"/>
    <x v="25"/>
    <x v="1"/>
    <x v="1"/>
    <x v="1"/>
    <m/>
    <m/>
    <m/>
    <m/>
    <m/>
    <m/>
    <m/>
    <m/>
    <m/>
    <m/>
  </r>
  <r>
    <n v="208888"/>
    <s v="FORERO MENDEZ YENNY PAOLA"/>
    <n v="7608324"/>
    <s v="313 4435054"/>
    <s v="fosforito.47@hotmail.com;yforerom@uniminuto.edu.co"/>
    <s v="yforerom@uniminuto.edu.co"/>
    <s v="Rectoría Cundinamarca"/>
    <x v="5"/>
    <s v="Licenciatura"/>
    <x v="2"/>
    <x v="3"/>
    <x v="1"/>
    <x v="0"/>
    <m/>
    <m/>
    <m/>
    <m/>
    <m/>
    <m/>
    <m/>
    <m/>
    <m/>
    <m/>
  </r>
  <r>
    <n v="215199"/>
    <s v="FORERO MONTOYA ELIZABETH "/>
    <s v="091 8220496"/>
    <n v="0"/>
    <s v="cumbis01@hotmail.com;eforerom@uniminuto.edu.co"/>
    <s v="eforerom@uniminuto.edu.co"/>
    <s v="Rectoría Cundinamarca"/>
    <x v="0"/>
    <s v="Licenciatura"/>
    <x v="3"/>
    <x v="0"/>
    <x v="0"/>
    <x v="0"/>
    <m/>
    <m/>
    <m/>
    <m/>
    <m/>
    <m/>
    <m/>
    <m/>
    <m/>
    <m/>
  </r>
  <r>
    <n v="158434"/>
    <s v="FORERO PATIÑO DOLLY ESPERANZA"/>
    <n v="7186152"/>
    <s v="311 8670220"/>
    <s v="danifeguevara@hotmail.com;dforer11@uniminuto.edu.co"/>
    <s v="dforer11@uniminuto.edu.co"/>
    <s v="Rectoría Cundinamarca"/>
    <x v="5"/>
    <s v="Licenciatura"/>
    <x v="23"/>
    <x v="3"/>
    <x v="0"/>
    <x v="0"/>
    <m/>
    <m/>
    <m/>
    <m/>
    <m/>
    <m/>
    <m/>
    <m/>
    <m/>
    <m/>
  </r>
  <r>
    <n v="216650"/>
    <s v="FORERO PERILLA JULIAN ALBERTO"/>
    <n v="0"/>
    <s v="314 4169932"/>
    <s v="jforer45@uniminuto.edu.co"/>
    <s v="jforer45@uniminuto.edu.co"/>
    <s v="Rectoría Cundinamarca"/>
    <x v="3"/>
    <s v="Pregrado"/>
    <x v="19"/>
    <x v="0"/>
    <x v="1"/>
    <x v="0"/>
    <m/>
    <m/>
    <m/>
    <m/>
    <m/>
    <m/>
    <m/>
    <m/>
    <m/>
    <m/>
  </r>
  <r>
    <n v="203871"/>
    <s v="FORERO SANCHEZ JHON EDIXON"/>
    <n v="7299986"/>
    <n v="0"/>
    <s v="jefs21@hotmail.com;jforer44@uniminuto.edu.co"/>
    <s v="jforer44@uniminuto.edu.co"/>
    <s v="Rectoría Cundinamarca"/>
    <x v="5"/>
    <s v="Pregrado"/>
    <x v="12"/>
    <x v="3"/>
    <x v="1"/>
    <x v="1"/>
    <m/>
    <m/>
    <m/>
    <m/>
    <m/>
    <m/>
    <m/>
    <m/>
    <m/>
    <m/>
  </r>
  <r>
    <n v="158154"/>
    <s v="FORERO URBINA ALEXANDER "/>
    <n v="7908006"/>
    <s v="318 8631714"/>
    <s v="aforerou@uniminuto.edu.co;alexforero2009@hotmail.com"/>
    <s v="aforerou@uniminuto.edu.co"/>
    <s v="Rectoría Cundinamarca"/>
    <x v="5"/>
    <s v="Pregrado"/>
    <x v="11"/>
    <x v="3"/>
    <x v="0"/>
    <x v="0"/>
    <m/>
    <m/>
    <m/>
    <m/>
    <m/>
    <m/>
    <m/>
    <m/>
    <m/>
    <m/>
  </r>
  <r>
    <n v="209744"/>
    <s v="FORERO VALBUENA WILMER JULIAN"/>
    <n v="8512532"/>
    <n v="0"/>
    <s v="pan_d1000@hotmail.com;wforerov@uniminuto.edu.co"/>
    <s v="wforerov@uniminuto.edu.co"/>
    <s v="Rectoría Cundinamarca"/>
    <x v="7"/>
    <s v="Tecnología"/>
    <x v="8"/>
    <x v="1"/>
    <x v="1"/>
    <x v="1"/>
    <m/>
    <m/>
    <m/>
    <m/>
    <m/>
    <m/>
    <m/>
    <m/>
    <m/>
    <m/>
  </r>
  <r>
    <n v="157873"/>
    <s v="FORERO VELASQUEZ LIDA CECILIA"/>
    <s v="316 3919468"/>
    <n v="0"/>
    <s v="lforero7@uniminuto.edu;lforero7@uniminuto.edu.co"/>
    <s v="lforero7@uniminuto.edu.co"/>
    <s v="Rectoría Cundinamarca"/>
    <x v="5"/>
    <s v="Pregrado"/>
    <x v="1"/>
    <x v="3"/>
    <x v="0"/>
    <x v="0"/>
    <m/>
    <m/>
    <m/>
    <m/>
    <m/>
    <m/>
    <m/>
    <m/>
    <m/>
    <m/>
  </r>
  <r>
    <n v="188487"/>
    <s v="FORIGUA CASTIBLANCO ANGELA PATRICIA"/>
    <n v="7293057"/>
    <n v="0"/>
    <s v="angela-16-@hotmail.com;aforigu1@uniminuto.edu.co"/>
    <s v="aforigu1@uniminuto.edu.co"/>
    <s v="Rectoría Cundinamarca"/>
    <x v="5"/>
    <s v="Tecnología"/>
    <x v="16"/>
    <x v="3"/>
    <x v="1"/>
    <x v="1"/>
    <m/>
    <m/>
    <m/>
    <m/>
    <m/>
    <m/>
    <m/>
    <m/>
    <m/>
    <m/>
  </r>
  <r>
    <n v="209067"/>
    <s v="FORIGUA CASTILLO JASBLEYDI "/>
    <n v="0"/>
    <n v="3123130276"/>
    <s v="jafoca@live.com;jforigua@uniminuto.edu.co"/>
    <s v="jforigua@uniminuto.edu.co"/>
    <s v="Rectoría Cundinamarca"/>
    <x v="5"/>
    <s v="Pregrado"/>
    <x v="1"/>
    <x v="3"/>
    <x v="0"/>
    <x v="0"/>
    <m/>
    <m/>
    <m/>
    <m/>
    <m/>
    <m/>
    <m/>
    <m/>
    <m/>
    <m/>
  </r>
  <r>
    <n v="80025571"/>
    <s v="FRANCO ARANDA WILSON MILCIADES"/>
    <n v="0"/>
    <s v="318 3916727"/>
    <s v="wilson_obrasciviles@hotmail.com;yangarac@hotmail.com;wfrancoa@uniminuto.edu.co"/>
    <n v="0"/>
    <s v="Rectoría Cundinamarca"/>
    <x v="4"/>
    <s v="Pregrado"/>
    <x v="9"/>
    <x v="2"/>
    <x v="1"/>
    <x v="1"/>
    <m/>
    <m/>
    <m/>
    <m/>
    <m/>
    <m/>
    <m/>
    <m/>
    <m/>
    <m/>
  </r>
  <r>
    <n v="157213"/>
    <s v="FUENTES BARRERA CARLOS ARTURO"/>
    <n v="5797815"/>
    <s v="318 6489170"/>
    <s v="arturotapita@yahoo.es;cfuente3@uniminuto.edu.co"/>
    <s v="cfuente3@uniminuto.edu.co"/>
    <s v="Rectoría Cundinamarca"/>
    <x v="5"/>
    <s v="Tecnología"/>
    <x v="10"/>
    <x v="3"/>
    <x v="1"/>
    <x v="1"/>
    <m/>
    <m/>
    <m/>
    <m/>
    <m/>
    <m/>
    <m/>
    <m/>
    <m/>
    <m/>
  </r>
  <r>
    <n v="212091"/>
    <s v="FUENTES CANCELADO LAURA VIVIANA"/>
    <n v="7753935"/>
    <n v="0"/>
    <s v="laurafu27@hotmail.com;lfuente9@uniminuto.edu.co"/>
    <s v="lfuente9@uniminuto.edu.co"/>
    <s v="Rectoría Cundinamarca"/>
    <x v="5"/>
    <s v="Pregrado"/>
    <x v="0"/>
    <x v="3"/>
    <x v="0"/>
    <x v="0"/>
    <m/>
    <m/>
    <m/>
    <m/>
    <m/>
    <m/>
    <m/>
    <m/>
    <m/>
    <m/>
  </r>
  <r>
    <n v="208520"/>
    <s v="FUERTES FERIA KAREN VIVIANA"/>
    <s v="091 8220496"/>
    <s v="313 2905443"/>
    <s v="kare_sexy92@hotmail.com;kfuertes@uniminuto.edu.co"/>
    <s v="kfuertes@uniminuto.edu.co"/>
    <s v="Rectoría Cundinamarca"/>
    <x v="0"/>
    <s v="Pregrado"/>
    <x v="18"/>
    <x v="0"/>
    <x v="0"/>
    <x v="0"/>
    <m/>
    <m/>
    <m/>
    <m/>
    <m/>
    <m/>
    <m/>
    <m/>
    <m/>
    <m/>
  </r>
  <r>
    <n v="213160"/>
    <s v="FUQUEN RUIZ ANGIE JULIETH"/>
    <n v="4038311"/>
    <n v="0"/>
    <s v="afuquenr@uniminuto.edu.co"/>
    <s v="afuquenr@uniminuto.edu.co"/>
    <s v="Rectoría Cundinamarca"/>
    <x v="5"/>
    <s v="Pregrado"/>
    <x v="13"/>
    <x v="3"/>
    <x v="1"/>
    <x v="1"/>
    <m/>
    <m/>
    <m/>
    <m/>
    <m/>
    <m/>
    <m/>
    <m/>
    <m/>
    <m/>
  </r>
  <r>
    <n v="188057"/>
    <s v="GACHARNA GUTIERREZ SERGIO ANDRES"/>
    <n v="0"/>
    <s v="320 4922247"/>
    <s v="gachita1975@yahoo.es;sgacharn@uniminuto.edu.co"/>
    <s v="sgacharn@uniminuto.edu.co"/>
    <s v="Rectoría Cundinamarca"/>
    <x v="10"/>
    <s v="Licenciatura"/>
    <x v="5"/>
    <x v="2"/>
    <x v="0"/>
    <x v="0"/>
    <m/>
    <m/>
    <m/>
    <m/>
    <m/>
    <m/>
    <m/>
    <m/>
    <m/>
    <m/>
  </r>
  <r>
    <n v="187648"/>
    <s v="GAITAN DAVILA MONICA PATRICIA"/>
    <n v="0"/>
    <s v="312 8131127"/>
    <s v="monik26_87@hotmail.com;mgaitand@uniminuto.edu.co"/>
    <n v="0"/>
    <s v="Rectoría Cundinamarca"/>
    <x v="5"/>
    <s v="Pregrado"/>
    <x v="12"/>
    <x v="3"/>
    <x v="1"/>
    <x v="1"/>
    <m/>
    <m/>
    <m/>
    <m/>
    <m/>
    <m/>
    <m/>
    <m/>
    <m/>
    <m/>
  </r>
  <r>
    <n v="209601"/>
    <s v="GAITAN VALDERRAMA LUZ ADRIANA"/>
    <n v="8524885"/>
    <n v="0"/>
    <s v="caradriana24@hotmail.com;lgaitanv@uniminuto.edu.co"/>
    <s v="lgaitanv@uniminuto.edu.co"/>
    <s v="Rectoría Cundinamarca"/>
    <x v="7"/>
    <s v="Pregrado"/>
    <x v="12"/>
    <x v="1"/>
    <x v="1"/>
    <x v="1"/>
    <m/>
    <m/>
    <m/>
    <m/>
    <m/>
    <m/>
    <m/>
    <m/>
    <m/>
    <m/>
  </r>
  <r>
    <n v="213606"/>
    <s v="GALAN NIETO ANGIE LEONOR"/>
    <n v="7219188"/>
    <n v="0"/>
    <s v="angie_18-46@hotmail.com;agalanni@uniminuto.edu.co"/>
    <s v="agalanni@uniminuto.edu.co"/>
    <s v="Rectoría Cundinamarca"/>
    <x v="5"/>
    <s v="Pregrado"/>
    <x v="13"/>
    <x v="3"/>
    <x v="1"/>
    <x v="1"/>
    <m/>
    <m/>
    <m/>
    <m/>
    <m/>
    <m/>
    <m/>
    <m/>
    <m/>
    <m/>
  </r>
  <r>
    <n v="215044"/>
    <s v="GALEANO RODRIGUEZ JOAN SEBASTIAN"/>
    <n v="5773514"/>
    <n v="0"/>
    <s v="sebas-2408@hotmail.com;jgalea16@uniminuto.edu.co"/>
    <s v="jgalea16@uniminuto.edu.co"/>
    <s v="Rectoría Cundinamarca"/>
    <x v="5"/>
    <s v="Tecnología"/>
    <x v="27"/>
    <x v="3"/>
    <x v="1"/>
    <x v="1"/>
    <m/>
    <m/>
    <m/>
    <m/>
    <m/>
    <m/>
    <m/>
    <m/>
    <m/>
    <m/>
  </r>
  <r>
    <n v="211461"/>
    <s v="GALEANO ROJAS NICOLAS FELIPE"/>
    <n v="7322593"/>
    <n v="0"/>
    <s v="nikikgaro-@hotmail.com;ngalean4@uniminuto.edu.co"/>
    <s v="ngalean4@uniminuto.edu.co"/>
    <s v="Rectoría Cundinamarca"/>
    <x v="5"/>
    <s v="Tecnología"/>
    <x v="8"/>
    <x v="3"/>
    <x v="1"/>
    <x v="1"/>
    <m/>
    <m/>
    <m/>
    <m/>
    <m/>
    <m/>
    <m/>
    <m/>
    <m/>
    <m/>
  </r>
  <r>
    <n v="182318"/>
    <s v="GALINDO CAMARGO OLGA ROCIO"/>
    <n v="5295083"/>
    <n v="0"/>
    <s v="lauram0831@hotmail.com;ogalind9@uniminuto.edu;ogalind9@uniminuto.edu.co"/>
    <s v="ogalind9@uniminuto.edu.co"/>
    <s v="Rectoría Cundinamarca"/>
    <x v="5"/>
    <s v="Pregrado"/>
    <x v="13"/>
    <x v="3"/>
    <x v="1"/>
    <x v="1"/>
    <m/>
    <m/>
    <m/>
    <m/>
    <m/>
    <m/>
    <m/>
    <m/>
    <m/>
    <m/>
  </r>
  <r>
    <n v="85793"/>
    <s v="GALINDO GUTIERREZ ELIANA PATRICIA"/>
    <n v="3276540"/>
    <n v="0"/>
    <s v="egalind2@hotmail.com;egalind2@uniminuto.edu.co"/>
    <s v="egalind2@uniminuto.edu.co"/>
    <s v="Rectoría Cundinamarca"/>
    <x v="5"/>
    <s v="Pregrado"/>
    <x v="13"/>
    <x v="3"/>
    <x v="1"/>
    <x v="1"/>
    <m/>
    <m/>
    <m/>
    <m/>
    <m/>
    <m/>
    <m/>
    <m/>
    <m/>
    <m/>
  </r>
  <r>
    <n v="37311"/>
    <s v="GALINDO PRADA MICHAEL ANDRES"/>
    <s v="312 3876089"/>
    <s v="311 3876089"/>
    <s v="magp-12@hotmail.com;mgalind7@uniminuto.edu.co"/>
    <s v="mgalind7@uniminuto.edu.co"/>
    <s v="Rectoría Cundinamarca"/>
    <x v="4"/>
    <s v="Pregrado"/>
    <x v="9"/>
    <x v="2"/>
    <x v="1"/>
    <x v="1"/>
    <m/>
    <m/>
    <m/>
    <m/>
    <m/>
    <m/>
    <m/>
    <m/>
    <m/>
    <m/>
  </r>
  <r>
    <n v="215871"/>
    <s v="GALINDO RODRIGUEZ YENNY LORENA"/>
    <s v="310 2035753"/>
    <n v="0"/>
    <s v="yenisitacool@hotmail.com;ygalin13@uniminuto.edu.co"/>
    <s v="ygalin13@uniminuto.edu.co"/>
    <s v="Rectoría Cundinamarca"/>
    <x v="10"/>
    <s v="Pregrado"/>
    <x v="19"/>
    <x v="2"/>
    <x v="1"/>
    <x v="0"/>
    <m/>
    <m/>
    <m/>
    <m/>
    <m/>
    <m/>
    <m/>
    <m/>
    <m/>
    <m/>
  </r>
  <r>
    <n v="209645"/>
    <s v="GALLEGO TORRES VIVIAN MARCELA"/>
    <n v="0"/>
    <s v="313 8328603"/>
    <s v="vivisthebaby_89@hotmail.com;vgalleg4@uniminuto.edu.co"/>
    <s v="vgalleg4@uniminuto.edu.co"/>
    <s v="Rectoría Cundinamarca"/>
    <x v="3"/>
    <s v="Pregrado"/>
    <x v="1"/>
    <x v="0"/>
    <x v="0"/>
    <x v="0"/>
    <m/>
    <m/>
    <m/>
    <m/>
    <m/>
    <m/>
    <m/>
    <m/>
    <m/>
    <m/>
  </r>
  <r>
    <n v="80647"/>
    <s v="GALLO VELASQUEZ WILSON "/>
    <n v="0"/>
    <s v="320 2583263"/>
    <s v="wgallove@uniminuto.edu.co"/>
    <s v="wgallove@uniminuto.edu.co"/>
    <s v="Rectoría Cundinamarca"/>
    <x v="2"/>
    <s v="Pregrado"/>
    <x v="1"/>
    <x v="1"/>
    <x v="0"/>
    <x v="0"/>
    <m/>
    <m/>
    <m/>
    <m/>
    <m/>
    <m/>
    <m/>
    <m/>
    <m/>
    <m/>
  </r>
  <r>
    <n v="189984"/>
    <s v="GALVIS NIETO EDGAR FELIPE"/>
    <n v="0"/>
    <s v="312 5918687"/>
    <s v="felipegalvis@misena.edu.co;egalvisn@uniminuto.edu.co"/>
    <s v="egalvisn@uniminuto.edu.co"/>
    <s v="Rectoría Cundinamarca"/>
    <x v="8"/>
    <s v="Pregrado"/>
    <x v="11"/>
    <x v="0"/>
    <x v="0"/>
    <x v="0"/>
    <m/>
    <m/>
    <m/>
    <m/>
    <m/>
    <m/>
    <m/>
    <m/>
    <m/>
    <m/>
  </r>
  <r>
    <n v="159664"/>
    <s v="GALVIS TORRES LIZETH HASBLEIDY"/>
    <n v="8785011"/>
    <n v="0"/>
    <s v="hasbleidylgt@hotmail.com;lgalvis1@uniminuto.edu.co"/>
    <s v="lgalvis1@uniminuto.edu.co"/>
    <s v="Rectoría Cundinamarca"/>
    <x v="7"/>
    <s v="Licenciatura"/>
    <x v="24"/>
    <x v="1"/>
    <x v="1"/>
    <x v="1"/>
    <m/>
    <m/>
    <m/>
    <m/>
    <m/>
    <m/>
    <m/>
    <m/>
    <m/>
    <m/>
  </r>
  <r>
    <n v="179275"/>
    <s v="GAMA VELANDIA NILSON EFREN"/>
    <n v="0"/>
    <s v="310 2182877"/>
    <s v="nilson_1992@live.com;ngamavel@uniminuto.edu.co"/>
    <s v="ngamavel@uniminuto.edu.co"/>
    <s v="Rectoría Cundinamarca"/>
    <x v="7"/>
    <s v="Pregrado"/>
    <x v="17"/>
    <x v="1"/>
    <x v="1"/>
    <x v="1"/>
    <m/>
    <m/>
    <m/>
    <m/>
    <m/>
    <m/>
    <m/>
    <m/>
    <m/>
    <m/>
  </r>
  <r>
    <n v="204297"/>
    <s v="GAMBOA OLGA LUCIA"/>
    <n v="7325613"/>
    <n v="0"/>
    <s v="valegaga_0208@hotmail.com;ogamboa@uniminuto.edu.co"/>
    <s v="ogamboa@uniminuto.edu.co"/>
    <s v="Rectoría Cundinamarca"/>
    <x v="5"/>
    <s v="Pregrado"/>
    <x v="7"/>
    <x v="3"/>
    <x v="1"/>
    <x v="1"/>
    <m/>
    <m/>
    <m/>
    <m/>
    <m/>
    <m/>
    <m/>
    <m/>
    <m/>
    <m/>
  </r>
  <r>
    <n v="156145"/>
    <s v="GAMEZ PINZON JOSE OLIVEIRO"/>
    <s v="314 3744253"/>
    <n v="0"/>
    <s v="jgamezpi@uniminuto.edu;joseo611@hotmail.com;jgamezpi@uniminuto.edu.co"/>
    <s v="jgamezpi@uniminuto.edu.co"/>
    <s v="Rectoría Cundinamarca"/>
    <x v="5"/>
    <s v="Tecnología"/>
    <x v="10"/>
    <x v="3"/>
    <x v="1"/>
    <x v="1"/>
    <m/>
    <m/>
    <m/>
    <m/>
    <m/>
    <m/>
    <m/>
    <m/>
    <m/>
    <m/>
  </r>
  <r>
    <n v="161945"/>
    <s v="GANTIVA SUAREZ YEISON FERLEY"/>
    <s v="320 2575653"/>
    <n v="0"/>
    <s v="yeison932008@hotmail.es;ygantiva@uniminuto.edu.co"/>
    <s v="ygantiva@uniminuto.edu.co"/>
    <s v="Rectoría Cundinamarca"/>
    <x v="7"/>
    <s v="Tecnología"/>
    <x v="25"/>
    <x v="1"/>
    <x v="1"/>
    <x v="1"/>
    <m/>
    <m/>
    <m/>
    <m/>
    <m/>
    <m/>
    <m/>
    <m/>
    <m/>
    <m/>
  </r>
  <r>
    <n v="209656"/>
    <s v="GARAY EMAYUSA INGRID LIZETH"/>
    <s v="314 4859326"/>
    <n v="0"/>
    <s v="in-lizeth0417@hotmail.com;igarayem@uniminuto.edu.co"/>
    <s v="igarayem@uniminuto.edu.co"/>
    <s v="Rectoría Cundinamarca"/>
    <x v="5"/>
    <s v="Tecnología"/>
    <x v="14"/>
    <x v="3"/>
    <x v="1"/>
    <x v="1"/>
    <m/>
    <m/>
    <m/>
    <m/>
    <m/>
    <m/>
    <m/>
    <m/>
    <m/>
    <m/>
  </r>
  <r>
    <n v="158650"/>
    <s v="GARCIA AMAYA RAFAEL EDUARDO"/>
    <n v="7646290"/>
    <n v="0"/>
    <s v="profe.rafa@hotmail.com;rgarci14@uniminuto.edu.co"/>
    <s v="rgarci14@uniminuto.edu.co"/>
    <s v="Rectoría Cundinamarca"/>
    <x v="5"/>
    <s v="Licenciatura"/>
    <x v="23"/>
    <x v="3"/>
    <x v="0"/>
    <x v="0"/>
    <m/>
    <m/>
    <m/>
    <m/>
    <m/>
    <m/>
    <m/>
    <m/>
    <m/>
    <m/>
  </r>
  <r>
    <n v="157859"/>
    <s v="GARCIA ARIAS YOHANA CAROLINA"/>
    <n v="3185304712"/>
    <n v="0"/>
    <s v="preciosa0509@hotmail.com;yohis0509@gmail.com;ygarci21@uniminuto.edu.co"/>
    <s v="ygarci21@uniminuto.edu.co"/>
    <s v="Rectoría Cundinamarca"/>
    <x v="5"/>
    <s v="Licenciatura"/>
    <x v="23"/>
    <x v="3"/>
    <x v="0"/>
    <x v="0"/>
    <m/>
    <m/>
    <m/>
    <m/>
    <m/>
    <m/>
    <m/>
    <m/>
    <m/>
    <m/>
  </r>
  <r>
    <n v="159847"/>
    <s v="GARCIA AYA HEDIN ALBEIRO"/>
    <n v="0"/>
    <s v="310 253"/>
    <s v="hedialbeiro@yahoo.es;hgarci19@uniminuto.edu.co"/>
    <s v="hgarci19@uniminuto.edu.co"/>
    <s v="Rectoría Cundinamarca"/>
    <x v="10"/>
    <s v="Tecnología"/>
    <x v="22"/>
    <x v="2"/>
    <x v="0"/>
    <x v="0"/>
    <m/>
    <m/>
    <m/>
    <m/>
    <m/>
    <m/>
    <m/>
    <m/>
    <m/>
    <m/>
  </r>
  <r>
    <n v="215042"/>
    <s v="GARCIA BARBOSA OSCAR IVAN"/>
    <s v="091 8220496"/>
    <s v="311 2069860"/>
    <s v="ogarciab@uniminuto.edu.co"/>
    <s v="ogarciab@uniminuto.edu.co"/>
    <s v="Rectoría Cundinamarca"/>
    <x v="0"/>
    <s v="Tecnología"/>
    <x v="10"/>
    <x v="0"/>
    <x v="1"/>
    <x v="1"/>
    <m/>
    <m/>
    <m/>
    <m/>
    <m/>
    <m/>
    <m/>
    <m/>
    <m/>
    <m/>
  </r>
  <r>
    <n v="205027"/>
    <s v="GARCIA BETANCOURT DAVID ANDRES"/>
    <s v="1 7214967"/>
    <n v="3138835734"/>
    <s v="davidelectro_16@hotmail.com;davidgarcia.18@hotmail.com;dgarci88@uniminuto.edu.co"/>
    <s v="dgarci88@uniminuto.edu.co"/>
    <s v="Rectoría Cundinamarca"/>
    <x v="5"/>
    <s v="Pregrado"/>
    <x v="19"/>
    <x v="3"/>
    <x v="1"/>
    <x v="0"/>
    <m/>
    <m/>
    <m/>
    <m/>
    <m/>
    <m/>
    <m/>
    <m/>
    <m/>
    <m/>
  </r>
  <r>
    <n v="209390"/>
    <s v="GARCIA CAMARGO RUBEN GERARDO"/>
    <n v="0"/>
    <s v="310 2222222"/>
    <s v="rgarci19@uniminuto.edu.co"/>
    <s v="rgarci19@uniminuto.edu.co"/>
    <s v="Rectoría Cundinamarca"/>
    <x v="3"/>
    <s v="Pregrado"/>
    <x v="0"/>
    <x v="0"/>
    <x v="0"/>
    <x v="0"/>
    <m/>
    <m/>
    <m/>
    <m/>
    <m/>
    <m/>
    <m/>
    <m/>
    <m/>
    <m/>
  </r>
  <r>
    <n v="217213"/>
    <s v="GARCIA FORERO LAURA ALEJANDRA"/>
    <s v="1 8255739"/>
    <n v="3112462330"/>
    <s v="laura.891@hotmail.com;lgarc134@uniminuto.edu.co"/>
    <s v="lgarc134@uniminuto.edu.co"/>
    <s v="Rectoría Cundinamarca"/>
    <x v="0"/>
    <s v="Pregrado"/>
    <x v="1"/>
    <x v="0"/>
    <x v="0"/>
    <x v="0"/>
    <m/>
    <m/>
    <m/>
    <m/>
    <m/>
    <m/>
    <m/>
    <m/>
    <m/>
    <m/>
  </r>
  <r>
    <n v="164965"/>
    <s v="GARCIA GARCIA JUAN CAMILO"/>
    <s v="313 3084664"/>
    <n v="0"/>
    <s v="juank0302@hotmail.com;jgarc196@uniminuto.edu.co"/>
    <s v="jgarc196@uniminuto.edu.co"/>
    <s v="Rectoría Cundinamarca"/>
    <x v="7"/>
    <s v="Pregrado"/>
    <x v="9"/>
    <x v="1"/>
    <x v="1"/>
    <x v="1"/>
    <m/>
    <m/>
    <m/>
    <m/>
    <m/>
    <m/>
    <m/>
    <m/>
    <m/>
    <m/>
  </r>
  <r>
    <n v="212860"/>
    <s v="GARCIA GOMEZ GUILLERMO DE JESUS"/>
    <n v="8512325"/>
    <n v="0"/>
    <s v="nicolayjega@gmail.com;ggarci35@uniminuto.edu.co"/>
    <s v="ggarci35@uniminuto.edu.co"/>
    <s v="Rectoría Cundinamarca"/>
    <x v="7"/>
    <s v="Pregrado"/>
    <x v="13"/>
    <x v="1"/>
    <x v="1"/>
    <x v="1"/>
    <m/>
    <m/>
    <m/>
    <m/>
    <m/>
    <m/>
    <m/>
    <m/>
    <m/>
    <m/>
  </r>
  <r>
    <n v="198212"/>
    <s v="GARCIA MUÑOZ YOHANA CAROLINA"/>
    <s v=" "/>
    <n v="3003911734"/>
    <s v="yohiscarol11@yahoo.es;ygarci36@uniminuto.edu.co"/>
    <s v="ygarci36@uniminuto.edu.co"/>
    <s v="Rectoría Cundinamarca"/>
    <x v="5"/>
    <s v="Pregrado"/>
    <x v="19"/>
    <x v="3"/>
    <x v="1"/>
    <x v="0"/>
    <m/>
    <m/>
    <m/>
    <m/>
    <m/>
    <m/>
    <m/>
    <m/>
    <m/>
    <m/>
  </r>
  <r>
    <n v="79944"/>
    <s v="GARCIA NIÑO ANDREA "/>
    <n v="7176293"/>
    <s v="314 8067914"/>
    <s v="andreita_garciaan@hotmail.com;agarc133@uniminuto.edu.co"/>
    <s v="agarc133@uniminuto.edu.co"/>
    <s v="Rectoría Cundinamarca"/>
    <x v="5"/>
    <s v="Licenciatura"/>
    <x v="3"/>
    <x v="3"/>
    <x v="0"/>
    <x v="0"/>
    <m/>
    <m/>
    <m/>
    <m/>
    <m/>
    <m/>
    <m/>
    <m/>
    <m/>
    <m/>
  </r>
  <r>
    <n v="202506"/>
    <s v="GARCIA OSORIO YENIFER "/>
    <n v="7325397"/>
    <n v="0"/>
    <n v="0"/>
    <n v="0"/>
    <s v="Rectoría Cundinamarca"/>
    <x v="5"/>
    <s v="Licenciatura"/>
    <x v="2"/>
    <x v="3"/>
    <x v="1"/>
    <x v="0"/>
    <m/>
    <m/>
    <m/>
    <m/>
    <m/>
    <m/>
    <m/>
    <m/>
    <m/>
    <m/>
  </r>
  <r>
    <n v="164944"/>
    <s v="GARCIA PEÑA GISELLA CAROLINA"/>
    <s v="311 8025048"/>
    <n v="0"/>
    <s v="ggarci24@uniminuto.edu;sofi_jah@hotmail.com;ggarci24@uniminuto.edu.co"/>
    <s v="ggarci24@uniminuto.edu.co"/>
    <s v="Rectoría Cundinamarca"/>
    <x v="5"/>
    <s v="Tecnología"/>
    <x v="8"/>
    <x v="3"/>
    <x v="1"/>
    <x v="1"/>
    <m/>
    <m/>
    <m/>
    <m/>
    <m/>
    <m/>
    <m/>
    <m/>
    <m/>
    <m/>
  </r>
  <r>
    <n v="204213"/>
    <s v="GARCIA PRIETO JAIME GIOVANNI"/>
    <n v="7686165"/>
    <n v="0"/>
    <s v="jgarc255@uniminuto.edu.co;jaime_gar86@hohmail.com"/>
    <s v="jgarc255@uniminuto.edu.co"/>
    <s v="Rectoría Cundinamarca"/>
    <x v="5"/>
    <s v="Pregrado"/>
    <x v="1"/>
    <x v="3"/>
    <x v="0"/>
    <x v="0"/>
    <m/>
    <m/>
    <m/>
    <m/>
    <m/>
    <m/>
    <m/>
    <m/>
    <m/>
    <m/>
  </r>
  <r>
    <n v="206943"/>
    <s v="GARCIA RODRIGUEZ NICOLAS "/>
    <s v="1 8521092"/>
    <n v="3214862916"/>
    <s v="nicmo123@hotmail.com;nicolas9405@hotmail.com;ngarci38@uniminuto.edu.co"/>
    <s v="ngarci38@uniminuto.edu.co"/>
    <s v="Rectoría Cundinamarca"/>
    <x v="7"/>
    <s v="Pregrado"/>
    <x v="9"/>
    <x v="1"/>
    <x v="1"/>
    <x v="1"/>
    <m/>
    <m/>
    <m/>
    <m/>
    <m/>
    <m/>
    <m/>
    <m/>
    <m/>
    <m/>
  </r>
  <r>
    <n v="209609"/>
    <s v="GARCIA ROJAS NAYRA YENNISEY"/>
    <n v="0"/>
    <s v="313 4786152"/>
    <s v="yayis1562@hotmail.com;ngarci37@uniminuto.edu.co"/>
    <s v="ngarci37@uniminuto.edu.co"/>
    <s v="Rectoría Cundinamarca"/>
    <x v="4"/>
    <s v="Pregrado"/>
    <x v="13"/>
    <x v="2"/>
    <x v="1"/>
    <x v="1"/>
    <m/>
    <m/>
    <m/>
    <m/>
    <m/>
    <m/>
    <m/>
    <m/>
    <m/>
    <m/>
  </r>
  <r>
    <n v="211695"/>
    <s v="GARCIA SALAZAR SAIDE MILENA"/>
    <n v="7319841"/>
    <n v="0"/>
    <s v="majos0320@hotmail.com;sgarci59@uniminuto.edu.co"/>
    <s v="sgarci59@uniminuto.edu.co"/>
    <s v="Rectoría Cundinamarca"/>
    <x v="5"/>
    <s v="Pregrado"/>
    <x v="1"/>
    <x v="3"/>
    <x v="0"/>
    <x v="0"/>
    <m/>
    <m/>
    <m/>
    <m/>
    <m/>
    <m/>
    <m/>
    <m/>
    <m/>
    <m/>
  </r>
  <r>
    <n v="178440"/>
    <s v="GARCIA TINJACA MARIA YAMILE"/>
    <n v="7402995"/>
    <n v="0"/>
    <s v="yamile231191@hotmail.com;mgarci92@uniminuto.edu.co"/>
    <s v="mgarci92@uniminuto.edu.co"/>
    <s v="Rectoría Cundinamarca"/>
    <x v="5"/>
    <s v="Pregrado"/>
    <x v="13"/>
    <x v="3"/>
    <x v="1"/>
    <x v="1"/>
    <m/>
    <m/>
    <m/>
    <m/>
    <m/>
    <m/>
    <m/>
    <m/>
    <m/>
    <m/>
  </r>
  <r>
    <n v="135730"/>
    <s v="GARCIA TRUJILLO LEONARD ANTONIO"/>
    <s v="091 8887054"/>
    <s v="320 2950113"/>
    <s v="leonard_gt@hotmail.com;lgarci70@uniminuto.edu.co"/>
    <s v="lgarci70@uniminuto.edu.co"/>
    <s v="Rectoría Cundinamarca"/>
    <x v="4"/>
    <s v="Tecnología"/>
    <x v="27"/>
    <x v="2"/>
    <x v="1"/>
    <x v="1"/>
    <m/>
    <m/>
    <m/>
    <m/>
    <m/>
    <m/>
    <m/>
    <m/>
    <m/>
    <m/>
  </r>
  <r>
    <n v="189560"/>
    <s v="GARCIA ZAMUDIO ALEJANDRA MARIA"/>
    <n v="2923830"/>
    <n v="0"/>
    <s v="alegaza@hotmail.es;agarc121@uniminuto.edu.co"/>
    <s v="agarc121@uniminuto.edu.co"/>
    <s v="Rectoría Cundinamarca"/>
    <x v="5"/>
    <s v="Licenciatura"/>
    <x v="23"/>
    <x v="3"/>
    <x v="0"/>
    <x v="0"/>
    <m/>
    <m/>
    <m/>
    <m/>
    <m/>
    <m/>
    <m/>
    <m/>
    <m/>
    <m/>
  </r>
  <r>
    <n v="205949"/>
    <s v="GARIBELLO LANDAZABAL LUISA FERNANDA"/>
    <n v="7128013"/>
    <n v="0"/>
    <s v="luisa_fda_13@hotmail.com;lgaribe1@uniminuto.edu.co"/>
    <s v="lgaribe1@uniminuto.edu.co"/>
    <s v="Rectoría Cundinamarca"/>
    <x v="5"/>
    <s v="Pregrado"/>
    <x v="7"/>
    <x v="3"/>
    <x v="1"/>
    <x v="1"/>
    <m/>
    <m/>
    <m/>
    <m/>
    <m/>
    <m/>
    <m/>
    <m/>
    <m/>
    <m/>
  </r>
  <r>
    <n v="202470"/>
    <s v="GARNICA GARZON ALEIDA ROCIO"/>
    <n v="0"/>
    <s v="312 4295031"/>
    <s v="mandyalgo87@hotmail.com;agarnic9@uniminuto.edu.co"/>
    <s v="agarnic9@uniminuto.edu.co"/>
    <s v="Rectoría Cundinamarca"/>
    <x v="2"/>
    <s v="Pregrado"/>
    <x v="19"/>
    <x v="1"/>
    <x v="1"/>
    <x v="0"/>
    <m/>
    <m/>
    <m/>
    <m/>
    <m/>
    <m/>
    <m/>
    <m/>
    <m/>
    <m/>
  </r>
  <r>
    <n v="212113"/>
    <s v="GARNICA SALAZAR DIANA JULIETH"/>
    <s v="1 8515556"/>
    <n v="3108534460"/>
    <s v="nalijulieth@hotmail.com;dgarnic4@uniminuto.edu.co"/>
    <s v="dgarnic4@uniminuto.edu.co"/>
    <s v="Rectoría Cundinamarca"/>
    <x v="7"/>
    <s v="Pregrado"/>
    <x v="17"/>
    <x v="1"/>
    <x v="1"/>
    <x v="1"/>
    <m/>
    <m/>
    <m/>
    <m/>
    <m/>
    <m/>
    <m/>
    <m/>
    <m/>
    <m/>
  </r>
  <r>
    <n v="126092"/>
    <s v="GARNICA VASQUEZ ERIKA YULIET"/>
    <n v="7804556"/>
    <n v="0"/>
    <s v="erickgmax@hotmail.com;erikayuliet_v@hotmail.com;egarnica@uniminuto.edu.co"/>
    <s v="egarnica@uniminuto.edu.co"/>
    <s v="Rectoría Cundinamarca"/>
    <x v="5"/>
    <s v="Pregrado"/>
    <x v="13"/>
    <x v="3"/>
    <x v="1"/>
    <x v="1"/>
    <m/>
    <m/>
    <m/>
    <m/>
    <m/>
    <m/>
    <m/>
    <m/>
    <m/>
    <m/>
  </r>
  <r>
    <n v="162950"/>
    <s v="GARZON DIAZ BRYGITTE TATIANA"/>
    <n v="8274130"/>
    <s v="314 2559389"/>
    <s v="tata.g.d@hotmail.com;bgarzond@uniminuto.edu.co"/>
    <s v="bgarzond@uniminuto.edu.co"/>
    <s v="Rectoría Cundinamarca"/>
    <x v="0"/>
    <s v="Pregrado"/>
    <x v="11"/>
    <x v="0"/>
    <x v="0"/>
    <x v="0"/>
    <m/>
    <m/>
    <m/>
    <m/>
    <m/>
    <m/>
    <m/>
    <m/>
    <m/>
    <m/>
  </r>
  <r>
    <n v="184675"/>
    <s v="GARZON GARCIA LINA MARIA"/>
    <s v="098 2481442"/>
    <s v="314 2993750"/>
    <s v="suggey-19@hotmail.es;lgarzo26@uniminuto.edu.co"/>
    <s v="lgarzo26@uniminuto.edu.co"/>
    <s v="Rectoría Cundinamarca"/>
    <x v="4"/>
    <s v="Pregrado"/>
    <x v="13"/>
    <x v="2"/>
    <x v="1"/>
    <x v="1"/>
    <m/>
    <m/>
    <m/>
    <m/>
    <m/>
    <m/>
    <m/>
    <m/>
    <m/>
    <m/>
  </r>
  <r>
    <n v="216007"/>
    <s v="GARZON GARZON CARLOS EDUARDO"/>
    <s v="313 3644837"/>
    <n v="0"/>
    <s v="carliltos_ya052ghotmail.com;cgarzo23@uniminuto.edu.co"/>
    <s v="cgarzo23@uniminuto.edu.co"/>
    <s v="Rectoría Cundinamarca"/>
    <x v="6"/>
    <s v="Pregrado"/>
    <x v="1"/>
    <x v="3"/>
    <x v="0"/>
    <x v="0"/>
    <m/>
    <m/>
    <m/>
    <m/>
    <m/>
    <m/>
    <m/>
    <m/>
    <m/>
    <m/>
  </r>
  <r>
    <n v="212819"/>
    <s v="GARZON GOMEZ ELIZABETH "/>
    <s v="1 8553066"/>
    <n v="3105727708"/>
    <s v="egarzongomez@yahoo.com.co;eligarzon-01@hotmail.com;egarzo16@uniminuto.edu.co"/>
    <s v="egarzo16@uniminuto.edu.co"/>
    <s v="Rectoría Cundinamarca"/>
    <x v="7"/>
    <s v="Pregrado"/>
    <x v="19"/>
    <x v="1"/>
    <x v="1"/>
    <x v="0"/>
    <m/>
    <m/>
    <m/>
    <m/>
    <m/>
    <m/>
    <m/>
    <m/>
    <m/>
    <m/>
  </r>
  <r>
    <n v="212954"/>
    <s v="GARZON JOHN FREDY"/>
    <s v="091 8250100"/>
    <s v="311 2427244"/>
    <s v="p0lm0n@hotmail.com;jgarzo85@uniminuto.edu.co"/>
    <s v="jgarzo85@uniminuto.edu.co"/>
    <s v="Rectoría Cundinamarca"/>
    <x v="0"/>
    <s v="Tecnología"/>
    <x v="10"/>
    <x v="0"/>
    <x v="1"/>
    <x v="1"/>
    <m/>
    <m/>
    <m/>
    <m/>
    <m/>
    <m/>
    <m/>
    <m/>
    <m/>
    <m/>
  </r>
  <r>
    <n v="103919"/>
    <s v="GARZON JUAN CAMILO"/>
    <s v="320 2139391"/>
    <n v="0"/>
    <s v="garzon009@hotmail.com;jgarzon@uniminuto.edu.co"/>
    <s v="jgarzon@uniminuto.edu.co"/>
    <s v="Rectoría Cundinamarca"/>
    <x v="5"/>
    <s v="Pregrado"/>
    <x v="18"/>
    <x v="3"/>
    <x v="0"/>
    <x v="0"/>
    <m/>
    <m/>
    <m/>
    <m/>
    <m/>
    <m/>
    <m/>
    <m/>
    <m/>
    <m/>
  </r>
  <r>
    <n v="214690"/>
    <s v="GARZON MONROY DANIEL "/>
    <n v="0"/>
    <s v="313 8216370"/>
    <s v="dani93gm@hotmail.com;dgarzo18@uniminuto.edu.co"/>
    <s v="dgarzo18@uniminuto.edu.co"/>
    <s v="Rectoría Cundinamarca"/>
    <x v="3"/>
    <s v="Pregrado"/>
    <x v="0"/>
    <x v="0"/>
    <x v="0"/>
    <x v="0"/>
    <m/>
    <m/>
    <m/>
    <m/>
    <m/>
    <m/>
    <m/>
    <m/>
    <m/>
    <m/>
  </r>
  <r>
    <n v="208524"/>
    <s v="GARZON MORALES ANA MARIA"/>
    <n v="2832989"/>
    <n v="0"/>
    <s v="anamaria0418@gmail.com;agarzo30@uniminuto.edu.co"/>
    <s v="agarzo30@uniminuto.edu.co"/>
    <s v="Rectoría Cundinamarca"/>
    <x v="5"/>
    <s v="Pregrado"/>
    <x v="1"/>
    <x v="3"/>
    <x v="0"/>
    <x v="0"/>
    <m/>
    <m/>
    <m/>
    <m/>
    <m/>
    <m/>
    <m/>
    <m/>
    <m/>
    <m/>
  </r>
  <r>
    <n v="217079"/>
    <s v="GARZON ORTIZ JORGE ANTONIO"/>
    <n v="0"/>
    <s v="313 7755327"/>
    <s v="garzonortizjorgeantonio@hotmail.com;jgarzo82@uniminuto.edu.co"/>
    <s v="jgarzo82@uniminuto.edu.co"/>
    <s v="Rectoría Cundinamarca"/>
    <x v="0"/>
    <s v="Licenciatura"/>
    <x v="2"/>
    <x v="0"/>
    <x v="1"/>
    <x v="0"/>
    <m/>
    <m/>
    <m/>
    <m/>
    <m/>
    <m/>
    <m/>
    <m/>
    <m/>
    <m/>
  </r>
  <r>
    <n v="159034"/>
    <s v="GARZON RINCON YENI ALEXANDRA"/>
    <s v="1 8511442"/>
    <n v="3118179732"/>
    <s v="nanisjoo19@hotmail.com;ygarzon8@uniminuto.edu.co"/>
    <s v="ygarzon8@uniminuto.edu.co"/>
    <s v="Rectoría Cundinamarca"/>
    <x v="7"/>
    <s v="Pregrado"/>
    <x v="13"/>
    <x v="1"/>
    <x v="1"/>
    <x v="1"/>
    <m/>
    <m/>
    <m/>
    <m/>
    <m/>
    <m/>
    <m/>
    <m/>
    <m/>
    <m/>
  </r>
  <r>
    <n v="213039"/>
    <s v="GARZON RODRIGUEZ DIEGO ALEJANDRO"/>
    <n v="7184404"/>
    <n v="0"/>
    <s v="dago0884@hotmail.com;dgarzo15@uniminuto.edu.co"/>
    <s v="dgarzo15@uniminuto.edu.co"/>
    <s v="Rectoría Cundinamarca"/>
    <x v="5"/>
    <s v="Pregrado"/>
    <x v="6"/>
    <x v="3"/>
    <x v="0"/>
    <x v="0"/>
    <m/>
    <m/>
    <m/>
    <m/>
    <m/>
    <m/>
    <m/>
    <m/>
    <m/>
    <m/>
  </r>
  <r>
    <n v="157218"/>
    <s v="GASPAR BEJARANO DIANA CAROLINA"/>
    <n v="7135527"/>
    <s v="313 8691619"/>
    <s v="chicagirl112@hotmail.com;dgasparb@uniminuto.edu;dgasparb@uniminuto.edu.co"/>
    <s v="dgasparb@uniminuto.edu.co"/>
    <s v="Rectoría Cundinamarca"/>
    <x v="5"/>
    <s v="Pregrado"/>
    <x v="18"/>
    <x v="3"/>
    <x v="0"/>
    <x v="0"/>
    <m/>
    <m/>
    <m/>
    <m/>
    <m/>
    <m/>
    <m/>
    <m/>
    <m/>
    <m/>
  </r>
  <r>
    <n v="215873"/>
    <s v="GERENA CADENA WILMER GERARDO"/>
    <s v="313 4991241"/>
    <n v="0"/>
    <s v="wilmer_gerena@htomail.com;wgerenac@uniminuto.edu.co"/>
    <s v="wgerenac@uniminuto.edu.co"/>
    <s v="Rectoría Cundinamarca"/>
    <x v="10"/>
    <s v="Pregrado"/>
    <x v="19"/>
    <x v="2"/>
    <x v="1"/>
    <x v="0"/>
    <m/>
    <m/>
    <m/>
    <m/>
    <m/>
    <m/>
    <m/>
    <m/>
    <m/>
    <m/>
  </r>
  <r>
    <n v="88098"/>
    <s v="GIL LOZANO CARLOS ARTURO"/>
    <s v="091 8357973"/>
    <s v="314 3960545"/>
    <s v="galvanrey85@hotmail.com;cgilloza@uniminuto.edu.co"/>
    <s v="cgilloza@uniminuto.edu.co"/>
    <s v="Rectoría Cundinamarca"/>
    <x v="4"/>
    <s v="Pregrado"/>
    <x v="9"/>
    <x v="2"/>
    <x v="1"/>
    <x v="1"/>
    <m/>
    <m/>
    <m/>
    <m/>
    <m/>
    <m/>
    <m/>
    <m/>
    <m/>
    <m/>
  </r>
  <r>
    <n v="124050"/>
    <s v="GIL MEDELLIN LILIA MARCELA"/>
    <n v="8253164"/>
    <s v="311 5461922"/>
    <s v="fullofgad@gmail.com;fullofgad@hotmail.com;lgilmede@uniminuto.edu.co"/>
    <s v="lgilmede@uniminuto.edu.co"/>
    <s v="Rectoría Cundinamarca"/>
    <x v="0"/>
    <s v="Pregrado"/>
    <x v="11"/>
    <x v="0"/>
    <x v="0"/>
    <x v="0"/>
    <m/>
    <m/>
    <m/>
    <m/>
    <m/>
    <m/>
    <m/>
    <m/>
    <m/>
    <m/>
  </r>
  <r>
    <n v="183949"/>
    <s v="GIL OSORIO VIVIANA "/>
    <n v="3594881"/>
    <n v="0"/>
    <s v="vita5281@hotmail.com;vgilosor@uniminuto.edu.co"/>
    <s v="vgilosor@uniminuto.edu.co"/>
    <s v="Rectoría Cundinamarca"/>
    <x v="5"/>
    <s v="Pregrado"/>
    <x v="18"/>
    <x v="3"/>
    <x v="0"/>
    <x v="0"/>
    <m/>
    <m/>
    <m/>
    <m/>
    <m/>
    <m/>
    <m/>
    <m/>
    <m/>
    <m/>
  </r>
  <r>
    <n v="214857"/>
    <s v="GIL REY ANGELA LUDIVIA"/>
    <s v="313 2602715"/>
    <n v="0"/>
    <s v="admoncontable2011@hotmail.com;agilrey@uniminuto.edu.co"/>
    <s v="agilrey@uniminuto.edu.co"/>
    <s v="Rectoría Cundinamarca"/>
    <x v="10"/>
    <s v="Pregrado"/>
    <x v="19"/>
    <x v="2"/>
    <x v="1"/>
    <x v="0"/>
    <m/>
    <m/>
    <m/>
    <m/>
    <m/>
    <m/>
    <m/>
    <m/>
    <m/>
    <m/>
  </r>
  <r>
    <n v="213157"/>
    <s v="GIRALDO CABALLERO LINA MARIA"/>
    <s v="091 8250100"/>
    <s v="312 5397056"/>
    <s v="linagiraldoc3@hotmail.com;lgiral39@uniminuto.edu.co"/>
    <s v="lgiral39@uniminuto.edu.co"/>
    <s v="Rectoría Cundinamarca"/>
    <x v="0"/>
    <s v="Pregrado"/>
    <x v="19"/>
    <x v="0"/>
    <x v="1"/>
    <x v="0"/>
    <m/>
    <m/>
    <m/>
    <m/>
    <m/>
    <m/>
    <m/>
    <m/>
    <m/>
    <m/>
  </r>
  <r>
    <n v="88208"/>
    <s v="GIRALDO RUEDA JULIAN DAVID"/>
    <n v="0"/>
    <n v="3143528453"/>
    <s v="judagiru@hotmail.com;jgiral26@uniminuto.edu.co"/>
    <s v="jgiral26@uniminuto.edu.co"/>
    <s v="Rectoría Cundinamarca"/>
    <x v="4"/>
    <s v="Pregrado"/>
    <x v="7"/>
    <x v="2"/>
    <x v="1"/>
    <x v="1"/>
    <m/>
    <m/>
    <m/>
    <m/>
    <m/>
    <m/>
    <m/>
    <m/>
    <m/>
    <m/>
  </r>
  <r>
    <n v="135477"/>
    <s v="GIRALDO SANCHEZ DIANA CAROLINA"/>
    <s v="091 8937924"/>
    <n v="0"/>
    <s v="dianagiraldo76@hotmail.es;dgiral18@uniminuto.edu.co"/>
    <n v="0"/>
    <s v="Rectoría Cundinamarca"/>
    <x v="0"/>
    <s v="Pregrado"/>
    <x v="11"/>
    <x v="0"/>
    <x v="0"/>
    <x v="0"/>
    <m/>
    <m/>
    <m/>
    <m/>
    <m/>
    <m/>
    <m/>
    <m/>
    <m/>
    <m/>
  </r>
  <r>
    <n v="206235"/>
    <s v="GIRALDO SANCHEZ SANDRA MILENA"/>
    <n v="7253389"/>
    <n v="0"/>
    <s v="samili2004@hotmail.com;sgiral18@uniminuto.edu.co"/>
    <s v="sgiral18@uniminuto.edu.co"/>
    <s v="Rectoría Cundinamarca"/>
    <x v="5"/>
    <s v="Pregrado"/>
    <x v="1"/>
    <x v="3"/>
    <x v="0"/>
    <x v="0"/>
    <m/>
    <m/>
    <m/>
    <m/>
    <m/>
    <m/>
    <m/>
    <m/>
    <m/>
    <m/>
  </r>
  <r>
    <n v="209543"/>
    <s v="GOMEZ BERNAL JULIO CESAR"/>
    <s v="318 8311157"/>
    <n v="0"/>
    <s v="julio_gomez180705@hotmail.com;jgomez55@uniminuto.edu.co"/>
    <s v="jgomez55@uniminuto.edu.co"/>
    <s v="Rectoría Cundinamarca"/>
    <x v="5"/>
    <s v="Pregrado"/>
    <x v="12"/>
    <x v="3"/>
    <x v="1"/>
    <x v="1"/>
    <m/>
    <m/>
    <m/>
    <m/>
    <m/>
    <m/>
    <m/>
    <m/>
    <m/>
    <m/>
  </r>
  <r>
    <n v="179830"/>
    <s v="GOMEZ BOJACA YULY MARCELA"/>
    <n v="8253164"/>
    <s v="310 7866591"/>
    <s v="marcelagomez0508@hotmail.com;ygomezbo@uniminuto.edu.co"/>
    <s v="ygomezbo@uniminuto.edu.co"/>
    <s v="Rectoría Cundinamarca"/>
    <x v="0"/>
    <s v="Pregrado"/>
    <x v="1"/>
    <x v="0"/>
    <x v="0"/>
    <x v="0"/>
    <m/>
    <m/>
    <m/>
    <m/>
    <m/>
    <m/>
    <m/>
    <m/>
    <m/>
    <m/>
  </r>
  <r>
    <n v="211131"/>
    <s v="GOMEZ GARCIA MAIRA ALEJANDRA"/>
    <s v="1 7341408"/>
    <n v="3204568293"/>
    <s v="alejagumy_bear@hotmail.com;mgomez19@uniminuto.edu.co"/>
    <s v="mgomez19@uniminuto.edu.co"/>
    <s v="Rectoría Cundinamarca"/>
    <x v="4"/>
    <s v="Pregrado"/>
    <x v="12"/>
    <x v="2"/>
    <x v="1"/>
    <x v="1"/>
    <m/>
    <m/>
    <m/>
    <m/>
    <m/>
    <m/>
    <m/>
    <m/>
    <m/>
    <m/>
  </r>
  <r>
    <n v="214963"/>
    <s v="GOMEZ GONZALEZ YULI MARCELA"/>
    <n v="0"/>
    <s v="320 2479099"/>
    <s v="yuli_go@hotmail.com;ygomezg9@uniminuto.edu.co"/>
    <s v="ygomezg9@uniminuto.edu.co"/>
    <s v="Rectoría Cundinamarca"/>
    <x v="2"/>
    <s v="Licenciatura"/>
    <x v="2"/>
    <x v="1"/>
    <x v="1"/>
    <x v="0"/>
    <m/>
    <m/>
    <m/>
    <m/>
    <m/>
    <m/>
    <m/>
    <m/>
    <m/>
    <m/>
  </r>
  <r>
    <n v="139584"/>
    <s v="GOMEZ GUZMAN JULIAN FERNANDO"/>
    <s v="316 6702931"/>
    <n v="0"/>
    <s v="jfgomezg88@gmail.com;jugomez10@hotmail.com;jugomez5@yahoo.es;jgomez54@uniminuto.edu.co"/>
    <s v="jgomez54@uniminuto.edu.co"/>
    <s v="Rectoría Cundinamarca"/>
    <x v="5"/>
    <s v="Tecnología"/>
    <x v="27"/>
    <x v="3"/>
    <x v="1"/>
    <x v="1"/>
    <m/>
    <m/>
    <m/>
    <m/>
    <m/>
    <m/>
    <m/>
    <m/>
    <m/>
    <m/>
  </r>
  <r>
    <n v="215572"/>
    <s v="GOMEZ LUQUE CHISTIAN FERNEY"/>
    <n v="8263332"/>
    <s v="316 4819807"/>
    <s v="cris_gomyto@hotmail.com;cgomezl1@uniminuto.edu.co"/>
    <s v="cgomezl1@uniminuto.edu.co"/>
    <s v="Rectoría Cundinamarca"/>
    <x v="0"/>
    <s v="Tecnología"/>
    <x v="4"/>
    <x v="0"/>
    <x v="1"/>
    <x v="1"/>
    <m/>
    <m/>
    <m/>
    <m/>
    <m/>
    <m/>
    <m/>
    <m/>
    <m/>
    <m/>
  </r>
  <r>
    <n v="211566"/>
    <s v="GOMEZ MARTINEZ WENDY JOHANA"/>
    <s v="091 8250100"/>
    <s v="320 3341690"/>
    <s v="johanapin682@hotmail.com;wgomezma@uniminuto.edu.co"/>
    <s v="wgomezma@uniminuto.edu.co"/>
    <s v="Rectoría Cundinamarca"/>
    <x v="0"/>
    <s v="Pregrado"/>
    <x v="1"/>
    <x v="0"/>
    <x v="0"/>
    <x v="0"/>
    <m/>
    <m/>
    <m/>
    <m/>
    <m/>
    <m/>
    <m/>
    <m/>
    <m/>
    <m/>
  </r>
  <r>
    <n v="216930"/>
    <s v="GOMEZ MELO DIANA CATALINA"/>
    <n v="8515927"/>
    <n v="0"/>
    <s v="ktyk93@gmail.com;dgomezm8@uniminuto.edu.co"/>
    <s v="dgomezm8@uniminuto.edu.co"/>
    <s v="Rectoría Cundinamarca"/>
    <x v="7"/>
    <s v="Pregrado"/>
    <x v="9"/>
    <x v="1"/>
    <x v="1"/>
    <x v="1"/>
    <m/>
    <m/>
    <m/>
    <m/>
    <m/>
    <m/>
    <m/>
    <m/>
    <m/>
    <m/>
  </r>
  <r>
    <n v="215027"/>
    <s v="GOMEZ MOLINA VIVIANA JOHANA"/>
    <s v="311 8494418"/>
    <n v="0"/>
    <s v="vivis940@hotmail.com;vgomezm2@uniminuto.edu.co"/>
    <s v="vgomezm2@uniminuto.edu.co"/>
    <s v="Rectoría Cundinamarca"/>
    <x v="10"/>
    <s v="Licenciatura"/>
    <x v="2"/>
    <x v="2"/>
    <x v="1"/>
    <x v="0"/>
    <m/>
    <m/>
    <m/>
    <m/>
    <m/>
    <m/>
    <m/>
    <m/>
    <m/>
    <m/>
  </r>
  <r>
    <n v="187558"/>
    <s v="GOMEZ MONTAÑO NATHALIA DEL PILAR"/>
    <n v="8253164"/>
    <s v="315 2212914"/>
    <s v="nathisg@hotmail.com;ngomezm2@uniminuto.edu.co"/>
    <s v="ngomezm2@uniminuto.edu.co"/>
    <s v="Rectoría Cundinamarca"/>
    <x v="0"/>
    <s v="Licenciatura"/>
    <x v="23"/>
    <x v="0"/>
    <x v="0"/>
    <x v="0"/>
    <m/>
    <m/>
    <m/>
    <m/>
    <m/>
    <m/>
    <m/>
    <m/>
    <m/>
    <m/>
  </r>
  <r>
    <n v="216492"/>
    <s v="GOMEZ MORENO JENNY XIMENA"/>
    <n v="7320515"/>
    <n v="0"/>
    <s v="anemixgomez@hotmail.com;jgomez63@uniminuto.edu.co"/>
    <s v="jgomez63@uniminuto.edu.co"/>
    <s v="Rectoría Cundinamarca"/>
    <x v="5"/>
    <s v="Licenciatura"/>
    <x v="2"/>
    <x v="3"/>
    <x v="1"/>
    <x v="0"/>
    <m/>
    <m/>
    <m/>
    <m/>
    <m/>
    <m/>
    <m/>
    <m/>
    <m/>
    <m/>
  </r>
  <r>
    <n v="179247"/>
    <s v="GOMEZ MUÑOZ ANGIE MARCELA"/>
    <s v="311 3003880"/>
    <n v="0"/>
    <s v="agomez21@uniminuto.edu.co"/>
    <s v="agomez21@uniminuto.edu.co"/>
    <s v="Rectoría Cundinamarca"/>
    <x v="5"/>
    <s v="Pregrado"/>
    <x v="13"/>
    <x v="3"/>
    <x v="1"/>
    <x v="1"/>
    <m/>
    <m/>
    <m/>
    <m/>
    <m/>
    <m/>
    <m/>
    <m/>
    <m/>
    <m/>
  </r>
  <r>
    <n v="146685"/>
    <s v="GOMEZ MUÑOZ NELSON ORLANDO"/>
    <n v="0"/>
    <s v="320 2761769"/>
    <s v="neolsonplay@hotmail.com;ngomezm1@uniminuto.edu.co"/>
    <s v="ngomezm1@uniminuto.edu.co"/>
    <s v="Rectoría Cundinamarca"/>
    <x v="6"/>
    <s v="Pregrado"/>
    <x v="11"/>
    <x v="3"/>
    <x v="0"/>
    <x v="0"/>
    <m/>
    <m/>
    <m/>
    <m/>
    <m/>
    <m/>
    <m/>
    <m/>
    <m/>
    <m/>
  </r>
  <r>
    <n v="218720"/>
    <s v="GOMEZ NIETO DIANA ESTEFANIA"/>
    <s v="313 8695331"/>
    <n v="0"/>
    <s v="diana-9430@hotmail.com;dgomezn1@uniminuto.edu.co"/>
    <s v="dgomezn1@uniminuto.edu.co"/>
    <s v="Rectoría Cundinamarca"/>
    <x v="10"/>
    <s v="Pregrado"/>
    <x v="19"/>
    <x v="2"/>
    <x v="1"/>
    <x v="0"/>
    <m/>
    <m/>
    <m/>
    <m/>
    <m/>
    <m/>
    <m/>
    <m/>
    <m/>
    <m/>
  </r>
  <r>
    <n v="150719"/>
    <s v="GOMEZ PALENCIA JULIANA KATERINE"/>
    <n v="8266449"/>
    <s v="320 82663666"/>
    <s v="jgomezp8@uniminuto.edu;katha0310@hotmail.com;jgomezp8@uniminuto.edu.co"/>
    <s v="jgomezp8@uniminuto.edu.co"/>
    <s v="Rectoría Cundinamarca"/>
    <x v="5"/>
    <s v="Pregrado"/>
    <x v="13"/>
    <x v="3"/>
    <x v="1"/>
    <x v="1"/>
    <m/>
    <m/>
    <m/>
    <m/>
    <m/>
    <m/>
    <m/>
    <m/>
    <m/>
    <m/>
  </r>
  <r>
    <n v="215687"/>
    <s v="GOMEZ RIVERA LINA PAOLA"/>
    <n v="4494462"/>
    <n v="0"/>
    <s v="gomezlina10@hotmail.com;lgomezr8@uniminuto.edu.co"/>
    <s v="lgomezr8@uniminuto.edu.co"/>
    <s v="Rectoría Cundinamarca"/>
    <x v="5"/>
    <s v="Tecnología"/>
    <x v="16"/>
    <x v="3"/>
    <x v="1"/>
    <x v="1"/>
    <m/>
    <m/>
    <m/>
    <m/>
    <m/>
    <m/>
    <m/>
    <m/>
    <m/>
    <m/>
  </r>
  <r>
    <n v="219513"/>
    <s v="GOMEZ VANEGAS DEIBY FERNEY"/>
    <n v="8814717"/>
    <s v="313 8197816"/>
    <s v="dgomezv7@uniminuto.edu.co"/>
    <s v="dgomezv7@uniminuto.edu.co"/>
    <s v="Rectoría Cundinamarca"/>
    <x v="11"/>
    <s v="Pregrado"/>
    <x v="0"/>
    <x v="1"/>
    <x v="0"/>
    <x v="0"/>
    <m/>
    <m/>
    <m/>
    <m/>
    <m/>
    <m/>
    <m/>
    <m/>
    <m/>
    <m/>
  </r>
  <r>
    <n v="205925"/>
    <s v="GONGORA GONGORA WILDER ALIRIO"/>
    <s v="312 5951253"/>
    <n v="0"/>
    <s v="www.wagg@hotmail.com;wgongora@uniminuto.edu.co"/>
    <s v="wgongora@uniminuto.edu.co"/>
    <s v="Rectoría Cundinamarca"/>
    <x v="5"/>
    <s v="Licenciatura"/>
    <x v="29"/>
    <x v="3"/>
    <x v="1"/>
    <x v="1"/>
    <m/>
    <m/>
    <m/>
    <m/>
    <m/>
    <m/>
    <m/>
    <m/>
    <m/>
    <m/>
  </r>
  <r>
    <n v="177308"/>
    <s v="GONGORA YOPASA HENRY ABRAHAM"/>
    <n v="0"/>
    <s v="312 5184447"/>
    <s v="hgongora@uniminuto.edu;hunter4344@hotmail.com;hgongora@uniminuto.edu.co"/>
    <s v="hgongora@uniminuto.edu.co"/>
    <s v="Rectoría Cundinamarca"/>
    <x v="5"/>
    <s v="Tecnología"/>
    <x v="8"/>
    <x v="3"/>
    <x v="1"/>
    <x v="1"/>
    <m/>
    <m/>
    <m/>
    <m/>
    <m/>
    <m/>
    <m/>
    <m/>
    <m/>
    <m/>
  </r>
  <r>
    <n v="137951"/>
    <s v="GONZALEZ BEJARANO JELICA TATIANA"/>
    <n v="8825876"/>
    <s v="317 8861978"/>
    <s v="tatiana.gonzalez1@gmail.com;jgonz229@uniminuto.edu.co"/>
    <s v="jgonz229@uniminuto.edu.co"/>
    <s v="Rectoría Cundinamarca"/>
    <x v="7"/>
    <s v="Pregrado"/>
    <x v="12"/>
    <x v="1"/>
    <x v="1"/>
    <x v="1"/>
    <m/>
    <m/>
    <m/>
    <m/>
    <m/>
    <m/>
    <m/>
    <m/>
    <m/>
    <m/>
  </r>
  <r>
    <n v="186711"/>
    <s v="GONZALEZ BERNAL YEISON ALEXANDER"/>
    <s v="313 8350206"/>
    <n v="0"/>
    <s v="alexanderygb85@hotmail.com;ygonza57@uniminuto.edu.co"/>
    <s v="ygonza57@uniminuto.edu.co"/>
    <s v="Rectoría Cundinamarca"/>
    <x v="5"/>
    <s v="Tecnología"/>
    <x v="14"/>
    <x v="3"/>
    <x v="1"/>
    <x v="1"/>
    <m/>
    <m/>
    <m/>
    <m/>
    <m/>
    <m/>
    <m/>
    <m/>
    <m/>
    <m/>
  </r>
  <r>
    <n v="211983"/>
    <s v="GONZALEZ CARRILLO JHON ESTENVEN"/>
    <n v="7293637"/>
    <n v="0"/>
    <s v="jhongon28@hotmail.com;jgonz254@uniminuto.edu.co"/>
    <s v="jgonz254@uniminuto.edu.co"/>
    <s v="Rectoría Cundinamarca"/>
    <x v="5"/>
    <s v="Pregrado"/>
    <x v="12"/>
    <x v="3"/>
    <x v="1"/>
    <x v="1"/>
    <m/>
    <m/>
    <m/>
    <m/>
    <m/>
    <m/>
    <m/>
    <m/>
    <m/>
    <m/>
  </r>
  <r>
    <n v="216242"/>
    <s v="GONZALEZ CASTAÑEDA EDWIN JAVIER"/>
    <n v="0"/>
    <s v="313 8656830"/>
    <s v="edwindj61@hotmail.com;egonza82@uniminuto.edu.co"/>
    <s v="egonza82@uniminuto.edu.co"/>
    <s v="Rectoría Cundinamarca"/>
    <x v="3"/>
    <s v="Pregrado"/>
    <x v="19"/>
    <x v="0"/>
    <x v="1"/>
    <x v="0"/>
    <m/>
    <m/>
    <m/>
    <m/>
    <m/>
    <m/>
    <m/>
    <m/>
    <m/>
    <m/>
  </r>
  <r>
    <n v="209279"/>
    <s v="GONZALEZ FUENTES CARLOS ARTURO"/>
    <n v="7128514"/>
    <n v="0"/>
    <s v="caliche3019@hotmail.com;cgonz113@uniminuto.edu.co"/>
    <s v="cgonz113@uniminuto.edu.co"/>
    <s v="Rectoría Cundinamarca"/>
    <x v="5"/>
    <s v="Pregrado"/>
    <x v="7"/>
    <x v="3"/>
    <x v="1"/>
    <x v="1"/>
    <m/>
    <m/>
    <m/>
    <m/>
    <m/>
    <m/>
    <m/>
    <m/>
    <m/>
    <m/>
  </r>
  <r>
    <n v="146736"/>
    <s v="GONZALEZ GONZALEZ LADY JULIETH"/>
    <n v="0"/>
    <n v="0"/>
    <s v="lgonz106@uniminuto.edu;yuyilag@hotmail.com;lgonz106@uniminuto.edu.co"/>
    <s v="lgonz106@uniminuto.edu.co"/>
    <s v="Rectoría Cundinamarca"/>
    <x v="5"/>
    <s v="Tecnología"/>
    <x v="10"/>
    <x v="3"/>
    <x v="1"/>
    <x v="1"/>
    <m/>
    <m/>
    <m/>
    <m/>
    <m/>
    <m/>
    <m/>
    <m/>
    <m/>
    <m/>
  </r>
  <r>
    <n v="84577"/>
    <s v="GONZALEZ GUALTEROS CHRISTIAN "/>
    <s v="314 3133489"/>
    <s v="314 3133489"/>
    <s v="cgonza45@uniminuto.edu;urin_tumin@hotmail.com;cgonza45@uniminuto.edu.co"/>
    <s v="cgonza45@uniminuto.edu.co"/>
    <s v="Rectoría Cundinamarca"/>
    <x v="5"/>
    <s v="Tecnología"/>
    <x v="8"/>
    <x v="3"/>
    <x v="1"/>
    <x v="1"/>
    <m/>
    <m/>
    <m/>
    <m/>
    <m/>
    <m/>
    <m/>
    <m/>
    <m/>
    <m/>
  </r>
  <r>
    <n v="214777"/>
    <s v="GONZALEZ LUENGAS VICTOR MAURICIO"/>
    <n v="8814717"/>
    <n v="0"/>
    <s v="mao_1021@hotmail.com;vgonza15@uniminuto.edu.co"/>
    <n v="0"/>
    <s v="Rectoría Cundinamarca"/>
    <x v="7"/>
    <s v="Pregrado"/>
    <x v="12"/>
    <x v="1"/>
    <x v="1"/>
    <x v="1"/>
    <m/>
    <m/>
    <m/>
    <m/>
    <m/>
    <m/>
    <m/>
    <m/>
    <m/>
    <m/>
  </r>
  <r>
    <n v="153400"/>
    <s v="GONZALEZ NARANJO PEDRO ANDRES"/>
    <s v="0 286"/>
    <s v="300 4853265"/>
    <s v="pagnbombero@gmail.com;pagnbombero@hotmail.com;pgonza24@uniminuto.edu.co"/>
    <s v="pgonza24@uniminuto.edu.co"/>
    <s v="Rectoría Cundinamarca"/>
    <x v="5"/>
    <s v="Pregrado"/>
    <x v="1"/>
    <x v="3"/>
    <x v="0"/>
    <x v="0"/>
    <m/>
    <m/>
    <m/>
    <m/>
    <m/>
    <m/>
    <m/>
    <m/>
    <m/>
    <m/>
  </r>
  <r>
    <n v="206818"/>
    <s v="GONZALEZ PACHON OSCAR FERNANDO"/>
    <n v="0"/>
    <s v="313 3543228"/>
    <s v="fernandomychem@hotmail.com;ogonza31@uniminuto.edu.co"/>
    <s v="ogonza31@uniminuto.edu.co"/>
    <s v="Rectoría Cundinamarca"/>
    <x v="7"/>
    <s v="Pregrado"/>
    <x v="9"/>
    <x v="1"/>
    <x v="1"/>
    <x v="1"/>
    <m/>
    <m/>
    <m/>
    <m/>
    <m/>
    <m/>
    <m/>
    <m/>
    <m/>
    <m/>
  </r>
  <r>
    <n v="206873"/>
    <s v="GONZALEZ PINTO PEDRO ALEJANDRO"/>
    <n v="7241440"/>
    <s v="316 4819807"/>
    <s v="antraxgo@hotmail.com;pgonza34@uniminuto.edu.co"/>
    <s v="pgonza34@uniminuto.edu.co"/>
    <s v="Rectoría Cundinamarca"/>
    <x v="0"/>
    <s v="Pregrado"/>
    <x v="0"/>
    <x v="0"/>
    <x v="0"/>
    <x v="0"/>
    <m/>
    <m/>
    <m/>
    <m/>
    <m/>
    <m/>
    <m/>
    <m/>
    <m/>
    <m/>
  </r>
  <r>
    <n v="110414"/>
    <s v="GONZALEZ RAMIREZ GERMAN DARIO"/>
    <s v="320 4460589"/>
    <n v="0"/>
    <s v="elbacan_7@hotmail.com;ggonza40@uniminuto.edu.co"/>
    <s v="ggonza40@uniminuto.edu.co"/>
    <s v="Rectoría Cundinamarca"/>
    <x v="5"/>
    <s v="Tecnología"/>
    <x v="14"/>
    <x v="3"/>
    <x v="1"/>
    <x v="1"/>
    <m/>
    <m/>
    <m/>
    <m/>
    <m/>
    <m/>
    <m/>
    <m/>
    <m/>
    <m/>
  </r>
  <r>
    <n v="183745"/>
    <s v="GONZALEZ SARMIENTO YUDY ALEXANDRA"/>
    <n v="7102045"/>
    <s v="310 3134487"/>
    <s v="alexandra800203@hotmail.com;ygonza69@uniminuto.edu.co"/>
    <s v="ygonza69@uniminuto.edu.co"/>
    <s v="Rectoría Cundinamarca"/>
    <x v="5"/>
    <s v="Pregrado"/>
    <x v="1"/>
    <x v="3"/>
    <x v="0"/>
    <x v="0"/>
    <m/>
    <m/>
    <m/>
    <m/>
    <m/>
    <m/>
    <m/>
    <m/>
    <m/>
    <m/>
  </r>
  <r>
    <n v="187693"/>
    <s v="GONZALEZ TOVAR ANDRES FELIPE"/>
    <n v="4030696"/>
    <n v="0"/>
    <s v="espectro15_@hotmail.com;agonz122@uniminuto.edu.co"/>
    <s v="agonz122@uniminuto.edu.co"/>
    <s v="Rectoría Cundinamarca"/>
    <x v="5"/>
    <s v="Pregrado"/>
    <x v="1"/>
    <x v="3"/>
    <x v="0"/>
    <x v="0"/>
    <m/>
    <m/>
    <m/>
    <m/>
    <m/>
    <m/>
    <m/>
    <m/>
    <m/>
    <m/>
  </r>
  <r>
    <n v="162193"/>
    <s v="GONZALEZ UBAQUE RIGOBERTO ALEJANDRO"/>
    <s v="313 4114283"/>
    <s v="311 5895508"/>
    <s v="kalejo18@live.com;rgonza35@uniminuto.edu.co"/>
    <s v="rgonza35@uniminuto.edu.co"/>
    <s v="Rectoría Cundinamarca"/>
    <x v="9"/>
    <s v="Pregrado"/>
    <x v="0"/>
    <x v="1"/>
    <x v="0"/>
    <x v="0"/>
    <m/>
    <m/>
    <m/>
    <m/>
    <m/>
    <m/>
    <m/>
    <m/>
    <m/>
    <m/>
  </r>
  <r>
    <n v="98921"/>
    <s v="GONZALEZ VASQUEZ JENNY CAROLINA"/>
    <n v="7817692"/>
    <n v="0"/>
    <s v="jcarolina.gonzalez@hotmail.com;jegonzalez@uniminuto.edu.co;jgonz100@uniminuto.edu.co;jegonzalez@uniminuto.edu"/>
    <s v="jgonz100@uniminuto.edu.co"/>
    <s v="Rectoría Cundinamarca"/>
    <x v="5"/>
    <s v="Tecnología"/>
    <x v="16"/>
    <x v="3"/>
    <x v="1"/>
    <x v="1"/>
    <m/>
    <m/>
    <m/>
    <m/>
    <m/>
    <m/>
    <m/>
    <m/>
    <m/>
    <m/>
  </r>
  <r>
    <n v="158436"/>
    <s v="GONZALEZ YENNY CATALINA"/>
    <n v="7659526"/>
    <s v="321 4075634"/>
    <s v="jenny_ospi@hotmail.com;jhenny.gonzalez@hotmail.com;jgonz194@uniminuto.edu.co"/>
    <s v="jgonz194@uniminuto.edu.co"/>
    <s v="Rectoría Cundinamarca"/>
    <x v="5"/>
    <s v="Pregrado"/>
    <x v="11"/>
    <x v="3"/>
    <x v="0"/>
    <x v="0"/>
    <m/>
    <m/>
    <m/>
    <m/>
    <m/>
    <m/>
    <m/>
    <m/>
    <m/>
    <m/>
  </r>
  <r>
    <n v="209821"/>
    <s v="GORDILLO ANDRADE BRENDA JUVILET"/>
    <s v="091 8250100"/>
    <s v="320 4767592"/>
    <s v="princesabenda@hotmail.com;bgordil2@uniminuto.edu.co"/>
    <s v="bgordil2@uniminuto.edu.co"/>
    <s v="Rectoría Cundinamarca"/>
    <x v="0"/>
    <s v="Tecnología"/>
    <x v="10"/>
    <x v="0"/>
    <x v="1"/>
    <x v="1"/>
    <m/>
    <m/>
    <m/>
    <m/>
    <m/>
    <m/>
    <m/>
    <m/>
    <m/>
    <m/>
  </r>
  <r>
    <n v="216273"/>
    <s v="GRACIA GARCIA BLAKE ESTEBAN"/>
    <n v="7850182"/>
    <n v="0"/>
    <s v="shrek221japon@hotmail.com;sgraciag@uniminuto.edu.co"/>
    <s v="sgraciag@uniminuto.edu.co"/>
    <s v="Rectoría Cundinamarca"/>
    <x v="5"/>
    <s v="Tecnología"/>
    <x v="8"/>
    <x v="3"/>
    <x v="1"/>
    <x v="1"/>
    <m/>
    <m/>
    <m/>
    <m/>
    <m/>
    <m/>
    <m/>
    <m/>
    <m/>
    <m/>
  </r>
  <r>
    <n v="85556"/>
    <s v="GRANADOS BERDUGO ALBA MERCEDES"/>
    <s v="01 7125441"/>
    <n v="0"/>
    <s v="agranad3@uniminuto.edu;albamenchis@hotmail.com;agranad3@uniminuto.edu.co"/>
    <s v="agranad3@uniminuto.edu.co"/>
    <s v="Rectoría Cundinamarca"/>
    <x v="5"/>
    <s v="Pregrado"/>
    <x v="13"/>
    <x v="3"/>
    <x v="1"/>
    <x v="1"/>
    <m/>
    <m/>
    <m/>
    <m/>
    <m/>
    <m/>
    <m/>
    <m/>
    <m/>
    <m/>
  </r>
  <r>
    <n v="139785"/>
    <s v="GRANADOS RINCKOAR NESTOR JULIAN"/>
    <n v="0"/>
    <s v="318 8748071"/>
    <s v="jurinckoar@hotmail.com;ngranad1@uniminuto.edu.co"/>
    <s v="ngranad1@uniminuto.edu.co"/>
    <s v="Rectoría Cundinamarca"/>
    <x v="4"/>
    <s v="Pregrado"/>
    <x v="12"/>
    <x v="2"/>
    <x v="1"/>
    <x v="1"/>
    <m/>
    <m/>
    <m/>
    <m/>
    <m/>
    <m/>
    <m/>
    <m/>
    <m/>
    <m/>
  </r>
  <r>
    <n v="217241"/>
    <s v="GRIJALBA PAEZ LADY VIVIANA"/>
    <n v="5753340"/>
    <n v="0"/>
    <s v="ladygrijalba_1207@hotmail.com;lgrijal4@uniminuto.edu.co"/>
    <s v="lgrijal4@uniminuto.edu.co"/>
    <s v="Rectoría Cundinamarca"/>
    <x v="5"/>
    <s v="Tecnología"/>
    <x v="16"/>
    <x v="3"/>
    <x v="1"/>
    <x v="1"/>
    <m/>
    <m/>
    <m/>
    <m/>
    <m/>
    <m/>
    <m/>
    <m/>
    <m/>
    <m/>
  </r>
  <r>
    <n v="187373"/>
    <s v="GRUESO JIMENEZ CLAUDIA DEL CARMEN"/>
    <n v="7182585"/>
    <s v="312 2383859"/>
    <s v="chocolaticocg_87@live.com;emprender.claudiag.87@gmail.com;cgrueso1@uniminuto.edu.co"/>
    <s v="cgrueso1@uniminuto.edu.co"/>
    <s v="Rectoría Cundinamarca"/>
    <x v="5"/>
    <s v="Licenciatura"/>
    <x v="23"/>
    <x v="3"/>
    <x v="0"/>
    <x v="0"/>
    <m/>
    <m/>
    <m/>
    <m/>
    <m/>
    <m/>
    <m/>
    <m/>
    <m/>
    <m/>
  </r>
  <r>
    <n v="201414"/>
    <s v="GUACANEME RAIRAN JESUS DAVID"/>
    <s v="312 4264777"/>
    <n v="0"/>
    <s v="999?4hotmail.com;jguacan3@uniminuto.edu.co"/>
    <s v="jguacan3@uniminuto.edu.co"/>
    <s v="Rectoría Cundinamarca"/>
    <x v="5"/>
    <s v="Pregrado"/>
    <x v="0"/>
    <x v="3"/>
    <x v="0"/>
    <x v="0"/>
    <m/>
    <m/>
    <m/>
    <m/>
    <m/>
    <m/>
    <m/>
    <m/>
    <m/>
    <m/>
  </r>
  <r>
    <n v="186347"/>
    <s v="GUALTEROS RESTREPO ADRIANA ISABEL"/>
    <n v="4530090"/>
    <n v="0"/>
    <s v="adriana.i.g.r@hotmail.com;agualte4@uniminuto.edu.co"/>
    <s v="agualte4@uniminuto.edu.co"/>
    <s v="Rectoría Cundinamarca"/>
    <x v="5"/>
    <s v="Licenciatura"/>
    <x v="23"/>
    <x v="3"/>
    <x v="0"/>
    <x v="0"/>
    <m/>
    <m/>
    <m/>
    <m/>
    <m/>
    <m/>
    <m/>
    <m/>
    <m/>
    <m/>
  </r>
  <r>
    <n v="170920"/>
    <s v="GUARIN GANTIVA ELIANA YISETH"/>
    <s v="310 2326345"/>
    <n v="0"/>
    <s v="eguaring@uniminuto.edu;soloelians@hotmail.com;eguaring@uniminuto.edu.co"/>
    <s v="eguaring@uniminuto.edu.co"/>
    <s v="Rectoría Cundinamarca"/>
    <x v="5"/>
    <s v="Tecnología"/>
    <x v="16"/>
    <x v="3"/>
    <x v="1"/>
    <x v="1"/>
    <m/>
    <m/>
    <m/>
    <m/>
    <m/>
    <m/>
    <m/>
    <m/>
    <m/>
    <m/>
  </r>
  <r>
    <n v="162194"/>
    <s v="GUARUMO VALBUENA EDGAR AUGUSTO"/>
    <n v="8521456"/>
    <n v="0"/>
    <s v="guarumoedgar@yahoo.es;eguarumo@uniminuto.edu.co"/>
    <s v="eguarumo@uniminuto.edu.co"/>
    <s v="Rectoría Cundinamarca"/>
    <x v="7"/>
    <s v="Pregrado"/>
    <x v="11"/>
    <x v="1"/>
    <x v="0"/>
    <x v="0"/>
    <m/>
    <m/>
    <m/>
    <m/>
    <m/>
    <m/>
    <m/>
    <m/>
    <m/>
    <m/>
  </r>
  <r>
    <n v="201968"/>
    <s v="GUAVITA MARTINEZ YENI PAOLA"/>
    <s v="314 7227123"/>
    <n v="0"/>
    <s v="yepaguma@hotmail.com;yguavit1@uniminuto.edu.co"/>
    <s v="yguavit1@uniminuto.edu.co"/>
    <s v="Rectoría Cundinamarca"/>
    <x v="10"/>
    <s v="Licenciatura"/>
    <x v="2"/>
    <x v="2"/>
    <x v="1"/>
    <x v="0"/>
    <m/>
    <m/>
    <m/>
    <m/>
    <m/>
    <m/>
    <m/>
    <m/>
    <m/>
    <m/>
  </r>
  <r>
    <n v="216310"/>
    <s v="GUAYACUNDO ROJAS SANDRA JOHANA"/>
    <n v="0"/>
    <s v="312 5096316"/>
    <s v="sandraguayacundo@hotmail.com;sguayacu@uniminuto.edu.co"/>
    <s v="sguayacu@uniminuto.edu.co"/>
    <s v="Rectoría Cundinamarca"/>
    <x v="3"/>
    <s v="Pregrado"/>
    <x v="19"/>
    <x v="0"/>
    <x v="1"/>
    <x v="0"/>
    <m/>
    <m/>
    <m/>
    <m/>
    <m/>
    <m/>
    <m/>
    <m/>
    <m/>
    <m/>
  </r>
  <r>
    <n v="17571"/>
    <s v="GUERRERO GOMEZ YAMILE "/>
    <s v="091 8250100"/>
    <n v="0"/>
    <s v="yamileguerrero92@hotmail.com;yguerr24@uniminuto.edu.co"/>
    <s v="yguerr24@uniminuto.edu.co"/>
    <s v="Rectoría Cundinamarca"/>
    <x v="0"/>
    <s v="Pregrado"/>
    <x v="18"/>
    <x v="0"/>
    <x v="0"/>
    <x v="0"/>
    <m/>
    <m/>
    <m/>
    <m/>
    <m/>
    <m/>
    <m/>
    <m/>
    <m/>
    <m/>
  </r>
  <r>
    <n v="152658"/>
    <s v="GUERRERO IBAÑEZ PEDRO MIGUEL"/>
    <s v="312 5562154"/>
    <n v="0"/>
    <s v="pedromiguelguerrero@hotmail.com;pguerre3@uniminuto.edu;pguerre3@uniminuto.edu.co"/>
    <s v="pguerre3@uniminuto.edu.co"/>
    <s v="Rectoría Cundinamarca"/>
    <x v="5"/>
    <s v="Pregrado"/>
    <x v="11"/>
    <x v="3"/>
    <x v="0"/>
    <x v="0"/>
    <m/>
    <m/>
    <m/>
    <m/>
    <m/>
    <m/>
    <m/>
    <m/>
    <m/>
    <m/>
  </r>
  <r>
    <n v="86910"/>
    <s v="GUERRERO ZARAMA YOLIMA YASMITH"/>
    <n v="7215874"/>
    <n v="0"/>
    <s v="yguerr19@uniminuto.edu.co"/>
    <s v="yguerr19@uniminuto.edu.co"/>
    <s v="Rectoría Cundinamarca"/>
    <x v="5"/>
    <s v="Pregrado"/>
    <x v="13"/>
    <x v="3"/>
    <x v="1"/>
    <x v="1"/>
    <m/>
    <m/>
    <m/>
    <m/>
    <m/>
    <m/>
    <m/>
    <m/>
    <m/>
    <m/>
  </r>
  <r>
    <n v="217665"/>
    <s v="GUEVARA BERMUDEZ KAREN NATALIA"/>
    <s v="312 5413058"/>
    <n v="0"/>
    <s v="poshysnata@hotmail.com;kguevar3@uniminuto.edu.co"/>
    <s v="kguevar3@uniminuto.edu.co"/>
    <s v="Rectoría Cundinamarca"/>
    <x v="8"/>
    <s v="Licenciatura"/>
    <x v="2"/>
    <x v="0"/>
    <x v="1"/>
    <x v="0"/>
    <m/>
    <m/>
    <m/>
    <m/>
    <m/>
    <m/>
    <m/>
    <m/>
    <m/>
    <m/>
  </r>
  <r>
    <n v="214032"/>
    <s v="GUEVARA MALAGON NOEL ARTURO"/>
    <s v="315 8275511"/>
    <s v="314 3100170"/>
    <s v="artugue@gmail.com;nguevar8@uniminuto.edu.co"/>
    <s v="nguevar8@uniminuto.edu.co"/>
    <s v="Rectoría Cundinamarca"/>
    <x v="0"/>
    <s v="Tecnología"/>
    <x v="10"/>
    <x v="0"/>
    <x v="1"/>
    <x v="1"/>
    <m/>
    <m/>
    <m/>
    <m/>
    <m/>
    <m/>
    <m/>
    <m/>
    <m/>
    <m/>
  </r>
  <r>
    <n v="208748"/>
    <s v="GUEVARA RAMIREZ LEIDY JOHANA"/>
    <n v="0"/>
    <s v="311 2649945"/>
    <s v="leidy1006@hotmail.com;lgueva14@uniminuto.edu.co"/>
    <s v="lgueva14@uniminuto.edu.co"/>
    <s v="Rectoría Cundinamarca"/>
    <x v="4"/>
    <s v="Pregrado"/>
    <x v="13"/>
    <x v="2"/>
    <x v="1"/>
    <x v="1"/>
    <m/>
    <m/>
    <m/>
    <m/>
    <m/>
    <m/>
    <m/>
    <m/>
    <m/>
    <m/>
  </r>
  <r>
    <n v="216397"/>
    <s v="GUEVARA RODRIGUEZ EDITH YESENIA"/>
    <n v="7790150"/>
    <s v="310 7856888"/>
    <s v="yessi1421@hotmail.com;egueva12@uniminuto.edu.co"/>
    <s v="egueva12@uniminuto.edu.co"/>
    <s v="Rectoría Cundinamarca"/>
    <x v="5"/>
    <s v="Pregrado"/>
    <x v="19"/>
    <x v="3"/>
    <x v="1"/>
    <x v="0"/>
    <m/>
    <m/>
    <m/>
    <m/>
    <m/>
    <m/>
    <m/>
    <m/>
    <m/>
    <m/>
  </r>
  <r>
    <n v="95926"/>
    <s v="GUTIERREZ ARIAS WILSON HERNANDO"/>
    <n v="7225908"/>
    <n v="0"/>
    <s v="gutigut@hotmail.com;wgutier5@uniminuto.edu;wgutier5@uniminuto.edu.co"/>
    <s v="wgutier5@uniminuto.edu.co"/>
    <s v="Rectoría Cundinamarca"/>
    <x v="5"/>
    <s v="Tecnología"/>
    <x v="4"/>
    <x v="3"/>
    <x v="1"/>
    <x v="1"/>
    <m/>
    <m/>
    <m/>
    <m/>
    <m/>
    <m/>
    <m/>
    <m/>
    <m/>
    <m/>
  </r>
  <r>
    <n v="208090"/>
    <s v="GUTIERREZ CAMARGO GINNA PAOLA"/>
    <n v="7763561"/>
    <n v="0"/>
    <s v="loquis852@hotmail.com;ggutie24@uniminuto.edu.co"/>
    <s v="ggutie24@uniminuto.edu.co"/>
    <s v="Rectoría Cundinamarca"/>
    <x v="5"/>
    <s v="Pregrado"/>
    <x v="13"/>
    <x v="3"/>
    <x v="1"/>
    <x v="1"/>
    <m/>
    <m/>
    <m/>
    <m/>
    <m/>
    <m/>
    <m/>
    <m/>
    <m/>
    <m/>
  </r>
  <r>
    <n v="208094"/>
    <s v="GUTIERREZ CAMARGO LUZ MYRIAM"/>
    <n v="4712526"/>
    <n v="0"/>
    <s v="luzmyguu@yahoo.es;lgutie60@uniminuto.edu.co"/>
    <s v="lgutie60@uniminuto.edu.co"/>
    <s v="Rectoría Cundinamarca"/>
    <x v="5"/>
    <s v="Pregrado"/>
    <x v="13"/>
    <x v="3"/>
    <x v="1"/>
    <x v="1"/>
    <m/>
    <m/>
    <m/>
    <m/>
    <m/>
    <m/>
    <m/>
    <m/>
    <m/>
    <m/>
  </r>
  <r>
    <n v="207152"/>
    <s v="GUTIERREZ CASTILLO ANGIE LORENA"/>
    <n v="0"/>
    <s v="300 2181391"/>
    <s v="lorenagutierrez24@hotmail.es;agutie83@uniminuto.edu.co"/>
    <s v="agutie83@uniminuto.edu.co"/>
    <s v="Rectoría Cundinamarca"/>
    <x v="5"/>
    <s v="Pregrado"/>
    <x v="19"/>
    <x v="3"/>
    <x v="1"/>
    <x v="0"/>
    <m/>
    <m/>
    <m/>
    <m/>
    <m/>
    <m/>
    <m/>
    <m/>
    <m/>
    <m/>
  </r>
  <r>
    <n v="160450"/>
    <s v="GUTIERREZ DIAZ KAREN JOHANNA"/>
    <s v="1 8466371"/>
    <n v="3217804499"/>
    <s v="karencina1985@hotmail.es;kgutie14@uniminuto.edu.co"/>
    <s v="kgutie14@uniminuto.edu.co"/>
    <s v="Rectoría Cundinamarca"/>
    <x v="8"/>
    <s v="Pregrado"/>
    <x v="19"/>
    <x v="0"/>
    <x v="1"/>
    <x v="0"/>
    <m/>
    <m/>
    <m/>
    <m/>
    <m/>
    <m/>
    <m/>
    <m/>
    <m/>
    <m/>
  </r>
  <r>
    <n v="140132"/>
    <s v="GUTIERREZ DÍAZ DIEGO ALEXANDER"/>
    <s v="310 2009942"/>
    <n v="0"/>
    <s v="alex.guti888@hotmail.com;dgutie46@uniminuto.edu.co"/>
    <s v="dgutie46@uniminuto.edu.co"/>
    <s v="Rectoría Cundinamarca"/>
    <x v="6"/>
    <s v="Licenciatura"/>
    <x v="5"/>
    <x v="3"/>
    <x v="0"/>
    <x v="0"/>
    <m/>
    <m/>
    <m/>
    <m/>
    <m/>
    <m/>
    <m/>
    <m/>
    <m/>
    <m/>
  </r>
  <r>
    <n v="213091"/>
    <s v="GUTIERREZ GUZMAN BRANDON "/>
    <n v="7555536"/>
    <s v="316 4819807"/>
    <s v="bran_tck@hotmail.com;bgutie10@uniminuto.edu.co"/>
    <s v="bgutie10@uniminuto.edu.co"/>
    <s v="Rectoría Cundinamarca"/>
    <x v="0"/>
    <s v="Tecnología"/>
    <x v="4"/>
    <x v="0"/>
    <x v="1"/>
    <x v="1"/>
    <m/>
    <m/>
    <m/>
    <m/>
    <m/>
    <m/>
    <m/>
    <m/>
    <m/>
    <m/>
  </r>
  <r>
    <n v="120274"/>
    <s v="GUTIERREZ PEÑARANDA GEIXA MILENA"/>
    <s v="312 3979742"/>
    <n v="0"/>
    <s v="geisamilena@hotmail.com;ggutie22@uniminuto.edu.co"/>
    <s v="ggutie22@uniminuto.edu.co"/>
    <s v="Rectoría Cundinamarca"/>
    <x v="2"/>
    <s v="Licenciatura"/>
    <x v="23"/>
    <x v="1"/>
    <x v="0"/>
    <x v="0"/>
    <m/>
    <m/>
    <m/>
    <m/>
    <m/>
    <m/>
    <m/>
    <m/>
    <m/>
    <m/>
  </r>
  <r>
    <n v="215219"/>
    <s v="GUTIERREZ RODRIGUEZ JHON JAIRO"/>
    <n v="7316690"/>
    <n v="0"/>
    <n v="0"/>
    <n v="0"/>
    <s v="Rectoría Cundinamarca"/>
    <x v="5"/>
    <s v="Pregrado"/>
    <x v="1"/>
    <x v="3"/>
    <x v="0"/>
    <x v="0"/>
    <m/>
    <m/>
    <m/>
    <m/>
    <m/>
    <m/>
    <m/>
    <m/>
    <m/>
    <m/>
  </r>
  <r>
    <n v="56830"/>
    <s v="GUTIERREZ VARGAS ADRIANA PATRICIA"/>
    <n v="0"/>
    <s v="311 2016181"/>
    <s v="pammy9028@hotmail.com;agutie77@uniminuto.edu.co"/>
    <s v="agutie77@uniminuto.edu.co"/>
    <s v="Rectoría Cundinamarca"/>
    <x v="10"/>
    <s v="Licenciatura"/>
    <x v="23"/>
    <x v="2"/>
    <x v="0"/>
    <x v="0"/>
    <m/>
    <m/>
    <m/>
    <m/>
    <m/>
    <m/>
    <m/>
    <m/>
    <m/>
    <m/>
  </r>
  <r>
    <n v="208934"/>
    <s v="GUTIERREZ YARA MISDRED LISETH"/>
    <n v="5757992"/>
    <n v="3143981"/>
    <s v="lisethuniminuto@hotmail.com;liznenita02@hotmail.com;mgutie65@uniminuto.edu.co"/>
    <s v="mgutie65@uniminuto.edu.co"/>
    <s v="Rectoría Cundinamarca"/>
    <x v="5"/>
    <s v="Pregrado"/>
    <x v="13"/>
    <x v="3"/>
    <x v="1"/>
    <x v="1"/>
    <m/>
    <m/>
    <m/>
    <m/>
    <m/>
    <m/>
    <m/>
    <m/>
    <m/>
    <m/>
  </r>
  <r>
    <n v="209209"/>
    <s v="GUZMAN CUERVO ANDREA "/>
    <s v="321 3046107"/>
    <n v="0"/>
    <s v="andreidochi2@hotmail.com;aguzma34@uniminuto.edu.co"/>
    <s v="aguzma34@uniminuto.edu.co"/>
    <s v="Rectoría Cundinamarca"/>
    <x v="10"/>
    <s v="Licenciatura"/>
    <x v="2"/>
    <x v="2"/>
    <x v="1"/>
    <x v="0"/>
    <m/>
    <m/>
    <m/>
    <m/>
    <m/>
    <m/>
    <m/>
    <m/>
    <m/>
    <m/>
  </r>
  <r>
    <n v="115040"/>
    <s v="GUZMAN MORALES CRISTIAN CAMILO"/>
    <n v="7326905"/>
    <n v="0"/>
    <s v="ccgm9108@hotmail.com;cguzman2@uniminuto.edu;cguzman2@uniminuto.edu.co"/>
    <s v="cguzman2@uniminuto.edu.co"/>
    <s v="Rectoría Cundinamarca"/>
    <x v="5"/>
    <s v="Tecnología"/>
    <x v="8"/>
    <x v="3"/>
    <x v="1"/>
    <x v="1"/>
    <m/>
    <m/>
    <m/>
    <m/>
    <m/>
    <m/>
    <m/>
    <m/>
    <m/>
    <m/>
  </r>
  <r>
    <n v="129095"/>
    <s v="GUZMAN NARANJO ALICIA "/>
    <s v="311 8932967"/>
    <n v="0"/>
    <s v="aliciaguzmannaranjo@hotmail.com;aguzmann@uniminuto.edu.co"/>
    <s v="aguzmann@uniminuto.edu.co"/>
    <s v="Rectoría Cundinamarca"/>
    <x v="10"/>
    <s v="Tecnología"/>
    <x v="30"/>
    <x v="2"/>
    <x v="0"/>
    <x v="0"/>
    <m/>
    <m/>
    <m/>
    <m/>
    <m/>
    <m/>
    <m/>
    <m/>
    <m/>
    <m/>
  </r>
  <r>
    <n v="178895"/>
    <s v="GUZMAN TORRES DILZA "/>
    <n v="0"/>
    <s v="320 3325952"/>
    <s v="dalzy1020@hotmail.com;dguzmant@uniminuto.edu.co"/>
    <s v="dguzmant@uniminuto.edu.co"/>
    <s v="Rectoría Cundinamarca"/>
    <x v="10"/>
    <s v="Licenciatura"/>
    <x v="5"/>
    <x v="2"/>
    <x v="0"/>
    <x v="0"/>
    <m/>
    <m/>
    <m/>
    <m/>
    <m/>
    <m/>
    <m/>
    <m/>
    <m/>
    <m/>
  </r>
  <r>
    <n v="189189"/>
    <s v="GUZMAN VARON DIANA SOFIA"/>
    <n v="6822707"/>
    <s v="301 6574273"/>
    <s v="sofia.saludocupacional@gmail.com;dguzma13@uniminuto.edu.co"/>
    <s v="dguzma13@uniminuto.edu.co"/>
    <s v="Rectoría Cundinamarca"/>
    <x v="5"/>
    <s v="Pregrado"/>
    <x v="1"/>
    <x v="3"/>
    <x v="0"/>
    <x v="0"/>
    <m/>
    <m/>
    <m/>
    <m/>
    <m/>
    <m/>
    <m/>
    <m/>
    <m/>
    <m/>
  </r>
  <r>
    <n v="121365"/>
    <s v="HERNANDEZ AHUMADA MAGNY ALEJANDRA"/>
    <n v="0"/>
    <s v="310 8660891"/>
    <s v="magny91@hotmail.com;mherna68@uniminuto.edu.co"/>
    <s v="mherna68@uniminuto.edu.co"/>
    <s v="Rectoría Cundinamarca"/>
    <x v="8"/>
    <s v="Pregrado"/>
    <x v="1"/>
    <x v="0"/>
    <x v="0"/>
    <x v="0"/>
    <m/>
    <m/>
    <m/>
    <m/>
    <m/>
    <m/>
    <m/>
    <m/>
    <m/>
    <m/>
  </r>
  <r>
    <n v="87424"/>
    <s v="HERNANDEZ AMELINES ASTRID EUGENIA"/>
    <n v="7166232"/>
    <s v="300 4850260"/>
    <s v="astricita14@gmail.com;aherna45@uniminuto.edu.co"/>
    <s v="aherna45@uniminuto.edu.co"/>
    <s v="Rectoría Cundinamarca"/>
    <x v="5"/>
    <s v="Pregrado"/>
    <x v="1"/>
    <x v="3"/>
    <x v="0"/>
    <x v="0"/>
    <m/>
    <m/>
    <m/>
    <m/>
    <m/>
    <m/>
    <m/>
    <m/>
    <m/>
    <m/>
  </r>
  <r>
    <n v="210904"/>
    <s v="HERNANDEZ CUCANCHON RICARDO ANDRES"/>
    <n v="8513415"/>
    <n v="0"/>
    <s v="richardbarre19@hotmail.com;rherna28@uniminuto.edu.co"/>
    <s v="rherna28@uniminuto.edu.co"/>
    <s v="Rectoría Cundinamarca"/>
    <x v="7"/>
    <s v="Pregrado"/>
    <x v="12"/>
    <x v="1"/>
    <x v="1"/>
    <x v="1"/>
    <m/>
    <m/>
    <m/>
    <m/>
    <m/>
    <m/>
    <m/>
    <m/>
    <m/>
    <m/>
  </r>
  <r>
    <n v="181209"/>
    <s v="HERNANDEZ DEVIA MARIA EUGENIA"/>
    <s v="091 8887240"/>
    <s v="314 3195949"/>
    <s v="mahdv73@hotmail.com;mherna93@uniminuto.edu.co"/>
    <s v="mherna93@uniminuto.edu.co"/>
    <s v="Rectoría Cundinamarca"/>
    <x v="4"/>
    <s v="Pregrado"/>
    <x v="13"/>
    <x v="2"/>
    <x v="1"/>
    <x v="1"/>
    <m/>
    <m/>
    <m/>
    <m/>
    <m/>
    <m/>
    <m/>
    <m/>
    <m/>
    <m/>
  </r>
  <r>
    <n v="208362"/>
    <s v="HERNANDEZ LAYTON JESSICA NATALIA"/>
    <n v="7508002"/>
    <n v="0"/>
    <s v="hlayton4@hotmail.com;nataliahernandez121@gmail.com;jhern229@uniminuto.edu.co"/>
    <s v="jhern229@uniminuto.edu.co"/>
    <s v="Rectoría Cundinamarca"/>
    <x v="5"/>
    <s v="Pregrado"/>
    <x v="1"/>
    <x v="3"/>
    <x v="0"/>
    <x v="0"/>
    <m/>
    <m/>
    <m/>
    <m/>
    <m/>
    <m/>
    <m/>
    <m/>
    <m/>
    <m/>
  </r>
  <r>
    <n v="170567"/>
    <s v="HERNANDEZ LEAL DIANA KATHERINE"/>
    <n v="8601150"/>
    <n v="0"/>
    <s v="kathy_teen19@hotmail.com;dherna83@uniminuto.edu.co"/>
    <s v="dherna83@uniminuto.edu.co"/>
    <s v="Rectoría Cundinamarca"/>
    <x v="6"/>
    <s v="Licenciatura"/>
    <x v="5"/>
    <x v="3"/>
    <x v="0"/>
    <x v="0"/>
    <m/>
    <m/>
    <m/>
    <m/>
    <m/>
    <m/>
    <m/>
    <m/>
    <m/>
    <m/>
  </r>
  <r>
    <n v="114652"/>
    <s v="HERNANDEZ LEAL KATHERINE "/>
    <s v="300 7274831"/>
    <n v="0"/>
    <s v="dllk0611@gmail.com;khernan6@uniminuto.edu;khernan6@uniminuto.edu.co"/>
    <s v="khernan6@uniminuto.edu.co"/>
    <s v="Rectoría Cundinamarca"/>
    <x v="5"/>
    <s v="Tecnología"/>
    <x v="25"/>
    <x v="3"/>
    <x v="1"/>
    <x v="1"/>
    <m/>
    <m/>
    <m/>
    <m/>
    <m/>
    <m/>
    <m/>
    <m/>
    <m/>
    <m/>
  </r>
  <r>
    <n v="135445"/>
    <s v="HERNANDEZ MARTINEZ MARIA DE LOS ANGELES"/>
    <s v="091 8275470"/>
    <s v="320 9715464"/>
    <s v="marianaca1212@hotmail.com;mherna83@uniminuto.edu.co"/>
    <s v="mherna83@uniminuto.edu.co"/>
    <s v="Rectoría Cundinamarca"/>
    <x v="0"/>
    <s v="Licenciatura"/>
    <x v="23"/>
    <x v="0"/>
    <x v="0"/>
    <x v="0"/>
    <m/>
    <m/>
    <m/>
    <m/>
    <m/>
    <m/>
    <m/>
    <m/>
    <m/>
    <m/>
  </r>
  <r>
    <n v="211936"/>
    <s v="HERNANDEZ MATEUS ANGELA ADRIANA"/>
    <s v="091 8250100"/>
    <s v="310 3445764"/>
    <s v="angels4361@hotmail.com;ahern128@uniminuto.edu.co"/>
    <s v="ahern128@uniminuto.edu.co"/>
    <s v="Rectoría Cundinamarca"/>
    <x v="0"/>
    <s v="Pregrado"/>
    <x v="19"/>
    <x v="0"/>
    <x v="1"/>
    <x v="0"/>
    <m/>
    <m/>
    <m/>
    <m/>
    <m/>
    <m/>
    <m/>
    <m/>
    <m/>
    <m/>
  </r>
  <r>
    <n v="214988"/>
    <s v="HERNANDEZ MELO VIVIANA ALEXANDRA"/>
    <n v="8544709"/>
    <n v="0"/>
    <s v="vivianita_hernandez26@hotmail.com;vherna16@uniminuto.edu.co"/>
    <s v="vherna16@uniminuto.edu.co"/>
    <s v="Rectoría Cundinamarca"/>
    <x v="7"/>
    <s v="Pregrado"/>
    <x v="9"/>
    <x v="1"/>
    <x v="1"/>
    <x v="1"/>
    <m/>
    <m/>
    <m/>
    <m/>
    <m/>
    <m/>
    <m/>
    <m/>
    <m/>
    <m/>
  </r>
  <r>
    <n v="217321"/>
    <s v="HERNANDEZ MIRANDA LUIS MIGUEL"/>
    <n v="8814717"/>
    <s v="311 4761983"/>
    <s v="lucho934@hotmail.com;lhern132@uniminuto.edu.co"/>
    <s v="lhern132@uniminuto.edu.co"/>
    <s v="Rectoría Cundinamarca"/>
    <x v="7"/>
    <s v="Pregrado"/>
    <x v="0"/>
    <x v="1"/>
    <x v="0"/>
    <x v="0"/>
    <m/>
    <m/>
    <m/>
    <m/>
    <m/>
    <m/>
    <m/>
    <m/>
    <m/>
    <m/>
  </r>
  <r>
    <n v="150695"/>
    <s v="HERNANDEZ NEUTA DIANA SOFIA"/>
    <s v="031 7761553"/>
    <s v="320 8327891"/>
    <s v="lao2806@gmail.com;lao2806@hotmail.com;dherna64@uniminuto.edu.co"/>
    <n v="0"/>
    <s v="Rectoría Cundinamarca"/>
    <x v="5"/>
    <s v="Pregrado"/>
    <x v="13"/>
    <x v="3"/>
    <x v="1"/>
    <x v="1"/>
    <m/>
    <m/>
    <m/>
    <m/>
    <m/>
    <m/>
    <m/>
    <m/>
    <m/>
    <m/>
  </r>
  <r>
    <n v="184045"/>
    <s v="HERNANDEZ PULIDO EDUAR FABIAN"/>
    <n v="5298153"/>
    <n v="0"/>
    <s v="eherna59@uniminuto.edu;eherna59@uniminuto.edu.co"/>
    <s v="eherna59@uniminuto.edu.co"/>
    <s v="Rectoría Cundinamarca"/>
    <x v="5"/>
    <s v="Tecnología"/>
    <x v="14"/>
    <x v="3"/>
    <x v="1"/>
    <x v="1"/>
    <m/>
    <m/>
    <m/>
    <m/>
    <m/>
    <m/>
    <m/>
    <m/>
    <m/>
    <m/>
  </r>
  <r>
    <n v="200770"/>
    <s v="HERNANDEZ QUIÑONES LUISA JANETH"/>
    <n v="7828677"/>
    <s v="317 6164156"/>
    <s v="fercha2187@hotmail.es;lhern119@uniminuto.edu.co"/>
    <s v="lhern119@uniminuto.edu.co"/>
    <s v="Rectoría Cundinamarca"/>
    <x v="5"/>
    <s v="Pregrado"/>
    <x v="1"/>
    <x v="3"/>
    <x v="0"/>
    <x v="0"/>
    <m/>
    <m/>
    <m/>
    <m/>
    <m/>
    <m/>
    <m/>
    <m/>
    <m/>
    <m/>
  </r>
  <r>
    <n v="216184"/>
    <s v="HERNANDEZ RAMIREZ GLORIA STEPHANIE"/>
    <n v="0"/>
    <s v="310 8006611"/>
    <s v="notiene?4hotmail.com;gherna31@uniminuto.edu.co"/>
    <s v="gherna31@uniminuto.edu.co"/>
    <s v="Rectoría Cundinamarca"/>
    <x v="4"/>
    <s v="Pregrado"/>
    <x v="13"/>
    <x v="2"/>
    <x v="1"/>
    <x v="1"/>
    <m/>
    <m/>
    <m/>
    <m/>
    <m/>
    <m/>
    <m/>
    <m/>
    <m/>
    <m/>
  </r>
  <r>
    <n v="156420"/>
    <s v="HERNANDEZ RAMIREZ LUZ ADRIANA"/>
    <n v="7341928"/>
    <s v="310 2825798"/>
    <s v="lherna81@uniminuto.edu;nanis.cami@hotmail.com;lherna81@uniminuto.edu.co"/>
    <s v="lherna81@uniminuto.edu.co"/>
    <s v="Rectoría Cundinamarca"/>
    <x v="5"/>
    <s v="Licenciatura"/>
    <x v="5"/>
    <x v="3"/>
    <x v="0"/>
    <x v="0"/>
    <m/>
    <m/>
    <m/>
    <m/>
    <m/>
    <m/>
    <m/>
    <m/>
    <m/>
    <m/>
  </r>
  <r>
    <n v="194122"/>
    <s v="HERNANDEZ RINCON CESAR AUGUSTO"/>
    <s v="320 4738978"/>
    <n v="0"/>
    <s v="cesardilhoagust@hotmail.com;cherna84@uniminuto.edu.co"/>
    <s v="cherna84@uniminuto.edu.co"/>
    <s v="Rectoría Cundinamarca"/>
    <x v="5"/>
    <s v="Pregrado"/>
    <x v="0"/>
    <x v="3"/>
    <x v="0"/>
    <x v="0"/>
    <m/>
    <m/>
    <m/>
    <m/>
    <m/>
    <m/>
    <m/>
    <m/>
    <m/>
    <m/>
  </r>
  <r>
    <n v="187710"/>
    <s v="HERNANDEZ UMAÑA MARTHA YANETH"/>
    <n v="0"/>
    <s v="321 7050708"/>
    <s v="titta-7@hotmail.com;mhern102@uniminuto.edu.co"/>
    <s v="mhern102@uniminuto.edu.co"/>
    <s v="Rectoría Cundinamarca"/>
    <x v="6"/>
    <s v="Pregrado"/>
    <x v="11"/>
    <x v="3"/>
    <x v="0"/>
    <x v="0"/>
    <m/>
    <m/>
    <m/>
    <m/>
    <m/>
    <m/>
    <m/>
    <m/>
    <m/>
    <m/>
  </r>
  <r>
    <n v="214216"/>
    <s v="HERRERA AVILA MIGUEL ANGEL"/>
    <s v="320 2939459"/>
    <n v="0"/>
    <s v="miguelangel1993@hotmail.com;mherre55@uniminuto.edu.co"/>
    <s v="mherre55@uniminuto.edu.co"/>
    <s v="Rectoría Cundinamarca"/>
    <x v="8"/>
    <s v="Pregrado"/>
    <x v="0"/>
    <x v="0"/>
    <x v="0"/>
    <x v="0"/>
    <m/>
    <m/>
    <m/>
    <m/>
    <m/>
    <m/>
    <m/>
    <m/>
    <m/>
    <m/>
  </r>
  <r>
    <n v="206074"/>
    <s v="HERRERA CORTES FREDY ALEXANDER"/>
    <s v="1 4494390"/>
    <n v="3204161410"/>
    <s v="frealexander14@hotmail.com;fredyalexander14@hotmail.com;fherre11@uniminuto.edu.co"/>
    <s v="fherre11@uniminuto.edu.co"/>
    <s v="Rectoría Cundinamarca"/>
    <x v="5"/>
    <s v="Licenciatura"/>
    <x v="15"/>
    <x v="3"/>
    <x v="1"/>
    <x v="1"/>
    <m/>
    <m/>
    <m/>
    <m/>
    <m/>
    <m/>
    <m/>
    <m/>
    <m/>
    <m/>
  </r>
  <r>
    <n v="210043"/>
    <s v="HERRERA CORTES GERMAN DAVID"/>
    <s v="312 4338623"/>
    <n v="0"/>
    <s v="germandhc@hotmail.com;gherre13@uniminuto.edu.co"/>
    <s v="gherre13@uniminuto.edu.co"/>
    <s v="Rectoría Cundinamarca"/>
    <x v="7"/>
    <s v="Pregrado"/>
    <x v="13"/>
    <x v="1"/>
    <x v="1"/>
    <x v="1"/>
    <m/>
    <m/>
    <m/>
    <m/>
    <m/>
    <m/>
    <m/>
    <m/>
    <m/>
    <m/>
  </r>
  <r>
    <n v="215881"/>
    <s v="HERRERA ESTRADA MAURICIO "/>
    <n v="0"/>
    <s v="310 2294354"/>
    <s v="herrera.mauricio3@gmail.com;mherre56@uniminuto.edu.co"/>
    <s v="mherre56@uniminuto.edu.co"/>
    <s v="Rectoría Cundinamarca"/>
    <x v="1"/>
    <s v="Pregrado"/>
    <x v="0"/>
    <x v="0"/>
    <x v="0"/>
    <x v="0"/>
    <m/>
    <m/>
    <m/>
    <m/>
    <m/>
    <m/>
    <m/>
    <m/>
    <m/>
    <m/>
  </r>
  <r>
    <n v="159985"/>
    <s v="HERRERA NOVOA ALVARO HELIUD"/>
    <n v="0"/>
    <s v="313 3890559"/>
    <s v="llepirt@hotmail.com;aherre41@uniminuto.edu.co"/>
    <s v="aherre41@uniminuto.edu.co"/>
    <s v="Rectoría Cundinamarca"/>
    <x v="3"/>
    <s v="Pregrado"/>
    <x v="0"/>
    <x v="0"/>
    <x v="0"/>
    <x v="0"/>
    <m/>
    <m/>
    <m/>
    <m/>
    <m/>
    <m/>
    <m/>
    <m/>
    <m/>
    <m/>
  </r>
  <r>
    <n v="216971"/>
    <s v="HERRERA PARRADO MARIA GORETY"/>
    <s v="311 8306347"/>
    <n v="0"/>
    <s v="mayagore@hotmail.com;mherre57@uniminuto.edu.co"/>
    <s v="mherre57@uniminuto.edu.co"/>
    <s v="Rectoría Cundinamarca"/>
    <x v="1"/>
    <s v="Pregrado"/>
    <x v="0"/>
    <x v="0"/>
    <x v="0"/>
    <x v="0"/>
    <m/>
    <m/>
    <m/>
    <m/>
    <m/>
    <m/>
    <m/>
    <m/>
    <m/>
    <m/>
  </r>
  <r>
    <n v="217195"/>
    <s v="HERRERA RODRIGUEZ FRANCE EDIT"/>
    <n v="0"/>
    <s v="314 2434711"/>
    <s v="francyedit@gmail.com;fherre12@uniminuto.edu.co"/>
    <s v="fherre12@uniminuto.edu.co"/>
    <s v="Rectoría Cundinamarca"/>
    <x v="1"/>
    <s v="Pregrado"/>
    <x v="0"/>
    <x v="0"/>
    <x v="0"/>
    <x v="0"/>
    <m/>
    <m/>
    <m/>
    <m/>
    <m/>
    <m/>
    <m/>
    <m/>
    <m/>
    <m/>
  </r>
  <r>
    <n v="186493"/>
    <s v="HIGUERA NAVARRETE ANA MARIA"/>
    <n v="8262801"/>
    <n v="0"/>
    <s v="anmahina@hotmail.com;ahiguer7@uniminuto.edu.co"/>
    <s v="ahiguer7@uniminuto.edu.co"/>
    <s v="Rectoría Cundinamarca"/>
    <x v="0"/>
    <s v="Licenciatura"/>
    <x v="5"/>
    <x v="0"/>
    <x v="0"/>
    <x v="0"/>
    <m/>
    <m/>
    <m/>
    <m/>
    <m/>
    <m/>
    <m/>
    <m/>
    <m/>
    <m/>
  </r>
  <r>
    <n v="157775"/>
    <s v="HILARION COCA MARTHA CECILIA"/>
    <s v="091 9012481"/>
    <s v="315 5657123"/>
    <s v="hilapara@gmail.com;hilapara@hotmail.com;mhilario@uniminuto.edu.co"/>
    <s v="mhilario@uniminuto.edu.co"/>
    <s v="Rectoría Cundinamarca"/>
    <x v="5"/>
    <s v="Licenciatura"/>
    <x v="31"/>
    <x v="3"/>
    <x v="1"/>
    <x v="1"/>
    <m/>
    <m/>
    <m/>
    <m/>
    <m/>
    <m/>
    <m/>
    <m/>
    <m/>
    <m/>
  </r>
  <r>
    <n v="129861"/>
    <s v="HILARION COCA NUVIA CONSUELO"/>
    <n v="7185470"/>
    <s v="310 8709206"/>
    <s v="nhilario@uniminuto.edu;nhilario@uniminuto.edu.co"/>
    <s v="nhilario@uniminuto.edu.co"/>
    <s v="Rectoría Cundinamarca"/>
    <x v="5"/>
    <s v="Licenciatura"/>
    <x v="23"/>
    <x v="3"/>
    <x v="0"/>
    <x v="0"/>
    <m/>
    <m/>
    <m/>
    <m/>
    <m/>
    <m/>
    <m/>
    <m/>
    <m/>
    <m/>
  </r>
  <r>
    <n v="206220"/>
    <s v="HINCAPIE SACHA HELENA"/>
    <n v="7259173"/>
    <n v="0"/>
    <s v="sachal@hotmail.com;shincap2@uniminuto.edu.co"/>
    <s v="shincap2@uniminuto.edu.co"/>
    <s v="Rectoría Cundinamarca"/>
    <x v="5"/>
    <s v="Licenciatura"/>
    <x v="26"/>
    <x v="3"/>
    <x v="1"/>
    <x v="1"/>
    <m/>
    <m/>
    <m/>
    <m/>
    <m/>
    <m/>
    <m/>
    <m/>
    <m/>
    <m/>
  </r>
  <r>
    <n v="214763"/>
    <s v="HORTUA DIAZ MAYRA ALEJANDRA"/>
    <n v="2069250"/>
    <n v="0"/>
    <s v="alejitahd17@hotmail.com;mhortuad@uniminuto.edu.co"/>
    <s v="mhortuad@uniminuto.edu.co"/>
    <s v="Rectoría Cundinamarca"/>
    <x v="10"/>
    <s v="Pregrado"/>
    <x v="19"/>
    <x v="2"/>
    <x v="1"/>
    <x v="0"/>
    <m/>
    <m/>
    <m/>
    <m/>
    <m/>
    <m/>
    <m/>
    <m/>
    <m/>
    <m/>
  </r>
  <r>
    <n v="151075"/>
    <s v="HOYOS ROJAS NATALY FERNANDA"/>
    <n v="5754789"/>
    <n v="0"/>
    <s v="nafenafe85@hotmail.com;nhoyosro@uniminuto.edu.co"/>
    <s v="nhoyosro@uniminuto.edu.co"/>
    <s v="Rectoría Cundinamarca"/>
    <x v="5"/>
    <s v="Pregrado"/>
    <x v="13"/>
    <x v="3"/>
    <x v="1"/>
    <x v="1"/>
    <m/>
    <m/>
    <m/>
    <m/>
    <m/>
    <m/>
    <m/>
    <m/>
    <m/>
    <m/>
  </r>
  <r>
    <n v="155841"/>
    <s v="HUERTAS CUESTAS WILSON MIGUEL"/>
    <s v="091 8308187"/>
    <s v="057 3012022"/>
    <s v="miguelhuertasc@gmail.com;whuerta1@uniminuto.edu.co"/>
    <s v="whuerta1@uniminuto.edu.co"/>
    <s v="Rectoría Cundinamarca"/>
    <x v="4"/>
    <s v="Tecnología"/>
    <x v="27"/>
    <x v="2"/>
    <x v="1"/>
    <x v="1"/>
    <m/>
    <m/>
    <m/>
    <m/>
    <m/>
    <m/>
    <m/>
    <m/>
    <m/>
    <m/>
  </r>
  <r>
    <n v="137762"/>
    <s v="HUERTAS GUERRERO JESUS NICOLAS"/>
    <s v="310 2386406"/>
    <n v="0"/>
    <s v="nicolashuertas92@hotmail.com;jhuert11@uniminuto.edu.co"/>
    <s v="jhuert11@uniminuto.edu.co"/>
    <s v="Rectoría Cundinamarca"/>
    <x v="3"/>
    <s v="Pregrado"/>
    <x v="0"/>
    <x v="0"/>
    <x v="0"/>
    <x v="0"/>
    <m/>
    <m/>
    <m/>
    <m/>
    <m/>
    <m/>
    <m/>
    <m/>
    <m/>
    <m/>
  </r>
  <r>
    <n v="209675"/>
    <s v="HUESO REAL YECID FERNANDO"/>
    <n v="0"/>
    <s v="311 8820496"/>
    <s v="hueso-555@hotmail.com;yhuesore@uniminuto.edu.co"/>
    <s v="yhuesore@uniminuto.edu.co"/>
    <s v="Rectoría Cundinamarca"/>
    <x v="3"/>
    <s v="Pregrado"/>
    <x v="19"/>
    <x v="0"/>
    <x v="1"/>
    <x v="0"/>
    <m/>
    <m/>
    <m/>
    <m/>
    <m/>
    <m/>
    <m/>
    <m/>
    <m/>
    <m/>
  </r>
  <r>
    <n v="209372"/>
    <s v="HURTADO ALVAREZ ANGELA BRIGETH"/>
    <n v="7188539"/>
    <n v="0"/>
    <s v="skingerls86@hotmail.com;spain_84@hotmail.com;ahurta17@uniminuto.edu.co"/>
    <s v="ahurta17@uniminuto.edu.co"/>
    <s v="Rectoría Cundinamarca"/>
    <x v="5"/>
    <s v="Licenciatura"/>
    <x v="29"/>
    <x v="3"/>
    <x v="1"/>
    <x v="1"/>
    <m/>
    <m/>
    <m/>
    <m/>
    <m/>
    <m/>
    <m/>
    <m/>
    <m/>
    <m/>
  </r>
  <r>
    <n v="205911"/>
    <s v="HURTADO BERNAL JUAN DAVID"/>
    <n v="8529901"/>
    <n v="0"/>
    <s v="juan92d@hotmail.com;jhurta17@uniminuto.edu.co"/>
    <s v="jhurta17@uniminuto.edu.co"/>
    <s v="Rectoría Cundinamarca"/>
    <x v="7"/>
    <s v="Pregrado"/>
    <x v="9"/>
    <x v="1"/>
    <x v="1"/>
    <x v="1"/>
    <m/>
    <m/>
    <m/>
    <m/>
    <m/>
    <m/>
    <m/>
    <m/>
    <m/>
    <m/>
  </r>
  <r>
    <n v="74720"/>
    <s v="IBARRA MORA SANDRA MILENA"/>
    <n v="7210741"/>
    <n v="0"/>
    <s v="sibarram@uniminuto.edu.co"/>
    <s v="sibarram@uniminuto.edu.co"/>
    <s v="Rectoría Cundinamarca"/>
    <x v="5"/>
    <s v="Pregrado"/>
    <x v="13"/>
    <x v="3"/>
    <x v="1"/>
    <x v="1"/>
    <m/>
    <m/>
    <m/>
    <m/>
    <m/>
    <m/>
    <m/>
    <m/>
    <m/>
    <m/>
  </r>
  <r>
    <n v="158833"/>
    <s v="IBAÑEZ CASANOVA HELENA CRISELIA"/>
    <s v="1 6043420"/>
    <n v="3204936284"/>
    <s v="aliesir_1@hotmail.com;hibaezca@uniminuto.edu.co;hibanezcasanova@uniminuto.edu.co"/>
    <n v="0"/>
    <s v="Rectoría Cundinamarca"/>
    <x v="5"/>
    <s v="Pregrado"/>
    <x v="13"/>
    <x v="3"/>
    <x v="1"/>
    <x v="1"/>
    <m/>
    <m/>
    <m/>
    <m/>
    <m/>
    <m/>
    <m/>
    <m/>
    <m/>
    <m/>
  </r>
  <r>
    <n v="188279"/>
    <s v="IDARRAGA BEJARANO LUIS ALEXANDER"/>
    <s v="312 4691973"/>
    <n v="0"/>
    <s v="alex.idarraga@hotmail.com;lidarra4@uniminuto.edu.co"/>
    <s v="lidarra4@uniminuto.edu.co"/>
    <s v="Rectoría Cundinamarca"/>
    <x v="5"/>
    <s v="Pregrado"/>
    <x v="1"/>
    <x v="3"/>
    <x v="0"/>
    <x v="0"/>
    <m/>
    <m/>
    <m/>
    <m/>
    <m/>
    <m/>
    <m/>
    <m/>
    <m/>
    <m/>
  </r>
  <r>
    <n v="177067"/>
    <s v="IDARRAGA BEJARANO LUISA FERNANDA"/>
    <n v="0"/>
    <s v="311 4517161"/>
    <s v="lulufe17@hotmail.com;lidarra3@uniminuto.edu.co"/>
    <s v="lidarra3@uniminuto.edu.co"/>
    <s v="Rectoría Cundinamarca"/>
    <x v="5"/>
    <s v="Pregrado"/>
    <x v="1"/>
    <x v="3"/>
    <x v="0"/>
    <x v="0"/>
    <m/>
    <m/>
    <m/>
    <m/>
    <m/>
    <m/>
    <m/>
    <m/>
    <m/>
    <m/>
  </r>
  <r>
    <n v="217157"/>
    <s v="INAGAN SEMANATE JORGE LUIS"/>
    <s v="091 8250100"/>
    <s v="311 8519235"/>
    <s v="inaganjorge@hotmail.com;jinagans@uniminuto.edu.co"/>
    <s v="jinagans@uniminuto.edu.co"/>
    <s v="Rectoría Cundinamarca"/>
    <x v="0"/>
    <s v="Tecnología"/>
    <x v="10"/>
    <x v="0"/>
    <x v="1"/>
    <x v="1"/>
    <m/>
    <m/>
    <m/>
    <m/>
    <m/>
    <m/>
    <m/>
    <m/>
    <m/>
    <m/>
  </r>
  <r>
    <n v="213216"/>
    <s v="INFANTE  PEÑA CARLOS ALBERTO"/>
    <n v="0"/>
    <s v="311 2352356"/>
    <s v="krlosalber1813@hotmail.com;cinfant2@uniminuto.edu.co"/>
    <s v="cinfant2@uniminuto.edu.co"/>
    <s v="Rectoría Cundinamarca"/>
    <x v="2"/>
    <s v="Licenciatura"/>
    <x v="5"/>
    <x v="1"/>
    <x v="0"/>
    <x v="0"/>
    <m/>
    <m/>
    <m/>
    <m/>
    <m/>
    <m/>
    <m/>
    <m/>
    <m/>
    <m/>
  </r>
  <r>
    <n v="208310"/>
    <s v="JAIMES CASTAÑO CLAUDIA PATRICIA"/>
    <n v="7321852"/>
    <n v="0"/>
    <s v="chiquis_950@hotmail.com;cjaimesc@uniminuto.edu.co"/>
    <s v="cjaimesc@uniminuto.edu.co"/>
    <s v="Rectoría Cundinamarca"/>
    <x v="5"/>
    <s v="Pregrado"/>
    <x v="12"/>
    <x v="3"/>
    <x v="1"/>
    <x v="1"/>
    <m/>
    <m/>
    <m/>
    <m/>
    <m/>
    <m/>
    <m/>
    <m/>
    <m/>
    <m/>
  </r>
  <r>
    <n v="214952"/>
    <s v="JAIMES LOPEZ BETZA BERENICE"/>
    <s v="091 8220496"/>
    <s v="321 4714336"/>
    <s v="barbie930527@hotmail.com;bjaimesl@uniminuto.edu.co"/>
    <s v="bjaimesl@uniminuto.edu.co"/>
    <s v="Rectoría Cundinamarca"/>
    <x v="0"/>
    <s v="Tecnología"/>
    <x v="14"/>
    <x v="0"/>
    <x v="1"/>
    <x v="1"/>
    <m/>
    <m/>
    <m/>
    <m/>
    <m/>
    <m/>
    <m/>
    <m/>
    <m/>
    <m/>
  </r>
  <r>
    <n v="114832"/>
    <s v="JARAMILLO GUALTEROS ANGIE PAOLA"/>
    <n v="7252117"/>
    <n v="0"/>
    <s v="enllyale@hotmail.com;ajaram11@uniminuto.edu.co"/>
    <s v="ajaram11@uniminuto.edu.co"/>
    <s v="Rectoría Cundinamarca"/>
    <x v="5"/>
    <s v="Tecnología"/>
    <x v="8"/>
    <x v="3"/>
    <x v="1"/>
    <x v="1"/>
    <m/>
    <m/>
    <m/>
    <m/>
    <m/>
    <m/>
    <m/>
    <m/>
    <m/>
    <m/>
  </r>
  <r>
    <n v="212763"/>
    <s v="JARAMILLO MARTINEZ MONICA FABIOLA"/>
    <n v="0"/>
    <s v="314 4901621"/>
    <s v="monik-0208@hotmail.com;mjaram31@uniminuto.edu.co"/>
    <s v="mjaram31@uniminuto.edu.co"/>
    <s v="Rectoría Cundinamarca"/>
    <x v="2"/>
    <s v="Pregrado"/>
    <x v="1"/>
    <x v="1"/>
    <x v="0"/>
    <x v="0"/>
    <m/>
    <m/>
    <m/>
    <m/>
    <m/>
    <m/>
    <m/>
    <m/>
    <m/>
    <m/>
  </r>
  <r>
    <n v="47039"/>
    <s v="JEREZ ANAYA ZORAIDA YANETH"/>
    <n v="7781182"/>
    <n v="0"/>
    <s v="zjerezam@uniminuto.edu.co"/>
    <s v="zjerezam@uniminuto.edu.co"/>
    <s v="Rectoría Cundinamarca"/>
    <x v="5"/>
    <s v="Tecnología"/>
    <x v="27"/>
    <x v="3"/>
    <x v="1"/>
    <x v="1"/>
    <m/>
    <m/>
    <m/>
    <m/>
    <m/>
    <m/>
    <m/>
    <m/>
    <m/>
    <m/>
  </r>
  <r>
    <n v="163048"/>
    <s v="JIMENEZ ALVARADO YENNY PAOLA"/>
    <n v="8253164"/>
    <s v="320 2003694"/>
    <s v="yennyjial@hotmail.com;yjimen22@uniminuto.edu.co"/>
    <s v="yjimen22@uniminuto.edu.co"/>
    <s v="Rectoría Cundinamarca"/>
    <x v="0"/>
    <s v="Pregrado"/>
    <x v="0"/>
    <x v="0"/>
    <x v="0"/>
    <x v="0"/>
    <m/>
    <m/>
    <m/>
    <m/>
    <m/>
    <m/>
    <m/>
    <m/>
    <m/>
    <m/>
  </r>
  <r>
    <n v="96965"/>
    <s v="JIMENEZ CHAPARRO ALEXANDER "/>
    <s v="1 7292563"/>
    <n v="3208078700"/>
    <s v="alexanderagata@hotmail.com;ajimen40@uniminuto.edu.co"/>
    <s v="ajimen40@uniminuto.edu.co"/>
    <s v="Rectoría Cundinamarca"/>
    <x v="5"/>
    <s v="Tecnología"/>
    <x v="25"/>
    <x v="3"/>
    <x v="1"/>
    <x v="1"/>
    <m/>
    <m/>
    <m/>
    <m/>
    <m/>
    <m/>
    <m/>
    <m/>
    <m/>
    <m/>
  </r>
  <r>
    <n v="213029"/>
    <s v="JIMENEZ CRUZ NATHALIA CATHERINE"/>
    <n v="4645365"/>
    <n v="0"/>
    <s v="cathe_920906@hotmail.com;njimen31@uniminuto.edu.co"/>
    <s v="njimen31@uniminuto.edu.co"/>
    <s v="Rectoría Cundinamarca"/>
    <x v="5"/>
    <s v="Pregrado"/>
    <x v="1"/>
    <x v="3"/>
    <x v="0"/>
    <x v="0"/>
    <m/>
    <m/>
    <m/>
    <m/>
    <m/>
    <m/>
    <m/>
    <m/>
    <m/>
    <m/>
  </r>
  <r>
    <n v="209358"/>
    <s v="JIMENEZ GUERRERO WILMAR FERNANDO"/>
    <n v="8512959"/>
    <n v="0"/>
    <s v="hadeswil@hotmail.com;wjimen16@uniminuto.edu.co"/>
    <s v="wjimen16@uniminuto.edu.co"/>
    <s v="Rectoría Cundinamarca"/>
    <x v="7"/>
    <s v="Pregrado"/>
    <x v="9"/>
    <x v="1"/>
    <x v="1"/>
    <x v="1"/>
    <m/>
    <m/>
    <m/>
    <m/>
    <m/>
    <m/>
    <m/>
    <m/>
    <m/>
    <m/>
  </r>
  <r>
    <n v="115700"/>
    <s v="JIMENEZ JIMENEZ CRISTIAN ANDRES"/>
    <n v="7817122"/>
    <n v="0"/>
    <s v="cajjandrew22@hotmail.com;cjimen20@uniminuto.edu.co"/>
    <s v="cjimen20@uniminuto.edu.co"/>
    <s v="Rectoría Cundinamarca"/>
    <x v="5"/>
    <s v="Tecnología"/>
    <x v="16"/>
    <x v="3"/>
    <x v="1"/>
    <x v="1"/>
    <m/>
    <m/>
    <m/>
    <m/>
    <m/>
    <m/>
    <m/>
    <m/>
    <m/>
    <m/>
  </r>
  <r>
    <n v="216009"/>
    <s v="JIMENEZ LUZ HERMINDA"/>
    <n v="8265737"/>
    <s v="316 4819807"/>
    <s v="luz.173@live.com;ljimen63@uniminuto.edu.co"/>
    <s v="ljimen63@uniminuto.edu.co"/>
    <s v="Rectoría Cundinamarca"/>
    <x v="0"/>
    <s v="Licenciatura"/>
    <x v="2"/>
    <x v="0"/>
    <x v="1"/>
    <x v="0"/>
    <m/>
    <m/>
    <m/>
    <m/>
    <m/>
    <m/>
    <m/>
    <m/>
    <m/>
    <m/>
  </r>
  <r>
    <n v="212952"/>
    <s v="JIMENEZ NOVOA DANIEL CAMILO"/>
    <n v="8514403"/>
    <n v="0"/>
    <s v="kami-lin987@hotmail.com;djimen59@uniminuto.edu.co"/>
    <s v="djimen59@uniminuto.edu.co"/>
    <s v="Rectoría Cundinamarca"/>
    <x v="7"/>
    <s v="Pregrado"/>
    <x v="9"/>
    <x v="1"/>
    <x v="1"/>
    <x v="1"/>
    <m/>
    <m/>
    <m/>
    <m/>
    <m/>
    <m/>
    <m/>
    <m/>
    <m/>
    <m/>
  </r>
  <r>
    <n v="211545"/>
    <s v="JIMENEZ NUÑEZ DAVIANA ADALUZ"/>
    <s v="310 8396061"/>
    <n v="0"/>
    <s v="davianadaluz@hotmail.com;djimen52@uniminuto.edu.co"/>
    <s v="djimen52@uniminuto.edu.co"/>
    <s v="Rectoría Cundinamarca"/>
    <x v="5"/>
    <s v="Pregrado"/>
    <x v="7"/>
    <x v="3"/>
    <x v="1"/>
    <x v="1"/>
    <m/>
    <m/>
    <m/>
    <m/>
    <m/>
    <m/>
    <m/>
    <m/>
    <m/>
    <m/>
  </r>
  <r>
    <n v="186216"/>
    <s v="JIMENEZ POSADA DIANA VANESSA"/>
    <n v="0"/>
    <s v="320 5161959"/>
    <s v="diana-vane.16@hotmail.com;djimen46@uniminuto.edu.co"/>
    <s v="djimen46@uniminuto.edu.co"/>
    <s v="Rectoría Cundinamarca"/>
    <x v="5"/>
    <s v="Pregrado"/>
    <x v="1"/>
    <x v="3"/>
    <x v="0"/>
    <x v="0"/>
    <m/>
    <m/>
    <m/>
    <m/>
    <m/>
    <m/>
    <m/>
    <m/>
    <m/>
    <m/>
  </r>
  <r>
    <n v="79499"/>
    <s v="JIMENEZ PUERTO NATALY "/>
    <n v="2641146"/>
    <n v="0"/>
    <s v="burbuja910122@hotmail.com;njimen30@uniminuto.edu.co"/>
    <s v="njimen30@uniminuto.edu.co"/>
    <s v="Rectoría Cundinamarca"/>
    <x v="5"/>
    <s v="Pregrado"/>
    <x v="13"/>
    <x v="3"/>
    <x v="1"/>
    <x v="1"/>
    <m/>
    <m/>
    <m/>
    <m/>
    <m/>
    <m/>
    <m/>
    <m/>
    <m/>
    <m/>
  </r>
  <r>
    <n v="215206"/>
    <s v="JIMENEZ SAENZ GERMAN RICARDO"/>
    <s v="091 8250100"/>
    <s v="314 2891071"/>
    <s v="german-ez@hotmail.com;gjimen20@uniminuto.edu.co"/>
    <s v="gjimen20@uniminuto.edu.co"/>
    <s v="Rectoría Cundinamarca"/>
    <x v="0"/>
    <s v="Tecnología"/>
    <x v="14"/>
    <x v="0"/>
    <x v="1"/>
    <x v="1"/>
    <m/>
    <m/>
    <m/>
    <m/>
    <m/>
    <m/>
    <m/>
    <m/>
    <m/>
    <m/>
  </r>
  <r>
    <n v="117680"/>
    <s v="JIMENEZ SANCHEZ NATHALIA ANDREA"/>
    <s v="091 8351078"/>
    <s v="315 4376176"/>
    <s v="andri_21_@hotmail.com;njimen11@uniminuto.edu.co"/>
    <s v="njimen11@uniminuto.edu.co"/>
    <s v="Rectoría Cundinamarca"/>
    <x v="4"/>
    <s v="Pregrado"/>
    <x v="9"/>
    <x v="2"/>
    <x v="1"/>
    <x v="1"/>
    <m/>
    <m/>
    <m/>
    <m/>
    <m/>
    <m/>
    <m/>
    <m/>
    <m/>
    <m/>
  </r>
  <r>
    <n v="124087"/>
    <s v="JIMENEZ SOTO ANGELICA BRIYITH"/>
    <s v="091 8253164"/>
    <s v="311 4892012"/>
    <s v="ajimen58@hotmail.com;ajimen58@uniminuto.edu.co"/>
    <s v="ajimen58@uniminuto.edu.co"/>
    <s v="Rectoría Cundinamarca"/>
    <x v="0"/>
    <s v="Licenciatura"/>
    <x v="5"/>
    <x v="0"/>
    <x v="0"/>
    <x v="0"/>
    <m/>
    <m/>
    <m/>
    <m/>
    <m/>
    <m/>
    <m/>
    <m/>
    <m/>
    <m/>
  </r>
  <r>
    <n v="157404"/>
    <s v="JIMENEZ VIDES LUISA ALEJANDRA"/>
    <s v="320 2178260"/>
    <n v="0"/>
    <s v="luisaaleja1016@hotmail.com;ljimen44@uniminuto.edu.co"/>
    <s v="ljimen44@uniminuto.edu.co"/>
    <s v="Rectoría Cundinamarca"/>
    <x v="5"/>
    <s v="Tecnología"/>
    <x v="10"/>
    <x v="3"/>
    <x v="1"/>
    <x v="1"/>
    <m/>
    <m/>
    <m/>
    <m/>
    <m/>
    <m/>
    <m/>
    <m/>
    <m/>
    <m/>
  </r>
  <r>
    <n v="167937"/>
    <s v="JULA CASTRO ANDREA MELISSA"/>
    <n v="7710361"/>
    <s v="311 4916145"/>
    <s v="andrea2005meliss@hotmail.com;anme1409@hotmail.com;ajulacas@uniminuto.edu.co"/>
    <s v="ajulacas@uniminuto.edu.co"/>
    <s v="Rectoría Cundinamarca"/>
    <x v="5"/>
    <s v="Pregrado"/>
    <x v="1"/>
    <x v="3"/>
    <x v="0"/>
    <x v="0"/>
    <m/>
    <m/>
    <m/>
    <m/>
    <m/>
    <m/>
    <m/>
    <m/>
    <m/>
    <m/>
  </r>
  <r>
    <n v="169661"/>
    <s v="JUNCA PULIDO DYNALUZ "/>
    <n v="0"/>
    <s v="320 8143530"/>
    <s v="dynaluz26@hotmail.com;djuncapu@uniminuto.edu.co"/>
    <s v="djuncapu@uniminuto.edu.co"/>
    <s v="Rectoría Cundinamarca"/>
    <x v="10"/>
    <s v="Pregrado"/>
    <x v="19"/>
    <x v="2"/>
    <x v="1"/>
    <x v="0"/>
    <m/>
    <m/>
    <m/>
    <m/>
    <m/>
    <m/>
    <m/>
    <m/>
    <m/>
    <m/>
  </r>
  <r>
    <n v="135516"/>
    <s v="JUYO ALONSO MARIA MAGDALENA"/>
    <n v="8278082"/>
    <s v="316 4819807"/>
    <s v="mariamaguis@hotmail.com;mjuyoalo@uniminuto.edu.co"/>
    <s v="mjuyoalo@uniminuto.edu.co"/>
    <s v="Rectoría Cundinamarca"/>
    <x v="0"/>
    <s v="Pregrado"/>
    <x v="1"/>
    <x v="0"/>
    <x v="0"/>
    <x v="0"/>
    <m/>
    <m/>
    <m/>
    <m/>
    <m/>
    <m/>
    <m/>
    <m/>
    <m/>
    <m/>
  </r>
  <r>
    <n v="217675"/>
    <s v="KOPP VASQUEZ HILDA JUDITH"/>
    <n v="0"/>
    <s v="313 3383380"/>
    <s v="kppjudith-65@hotmail.com;hkoppvas@uniminuto.edu.co"/>
    <s v="hkoppvas@uniminuto.edu.co"/>
    <s v="Rectoría Cundinamarca"/>
    <x v="8"/>
    <s v="Licenciatura"/>
    <x v="2"/>
    <x v="0"/>
    <x v="1"/>
    <x v="0"/>
    <m/>
    <m/>
    <m/>
    <m/>
    <m/>
    <m/>
    <m/>
    <m/>
    <m/>
    <m/>
  </r>
  <r>
    <n v="207050"/>
    <s v="LAMPREA QUINTERO INGRID LORENA"/>
    <s v="091 8250100"/>
    <n v="0"/>
    <s v="lorelam15@hotmail.com;ilamprea@uniminuto.edu.co"/>
    <s v="ilamprea@uniminuto.edu.co"/>
    <s v="Rectoría Cundinamarca"/>
    <x v="0"/>
    <s v="Pregrado"/>
    <x v="1"/>
    <x v="0"/>
    <x v="0"/>
    <x v="0"/>
    <m/>
    <m/>
    <m/>
    <m/>
    <m/>
    <m/>
    <m/>
    <m/>
    <m/>
    <m/>
  </r>
  <r>
    <n v="191684"/>
    <s v="LAMPREA SALAS DIANA MARISOL"/>
    <n v="8253164"/>
    <s v="311 2976759"/>
    <s v="angel160277@hotmail.com;dlampre2@uniminuto.edu.co"/>
    <s v="dlampre2@uniminuto.edu.co"/>
    <s v="Rectoría Cundinamarca"/>
    <x v="0"/>
    <s v="Pregrado"/>
    <x v="11"/>
    <x v="0"/>
    <x v="0"/>
    <x v="0"/>
    <m/>
    <m/>
    <m/>
    <m/>
    <m/>
    <m/>
    <m/>
    <m/>
    <m/>
    <m/>
  </r>
  <r>
    <n v="156891"/>
    <s v="LATORRE CAMARGO LUZ NELLY"/>
    <s v="310 3428966"/>
    <n v="0"/>
    <s v="lnellylc@hotmail.com;llatorr3@uniminuto.edu.co"/>
    <s v="llatorr3@uniminuto.edu.co"/>
    <s v="Rectoría Cundinamarca"/>
    <x v="7"/>
    <s v="Pregrado"/>
    <x v="12"/>
    <x v="1"/>
    <x v="1"/>
    <x v="1"/>
    <m/>
    <m/>
    <m/>
    <m/>
    <m/>
    <m/>
    <m/>
    <m/>
    <m/>
    <m/>
  </r>
  <r>
    <n v="55079"/>
    <s v="LEAL GIL ORLANDO "/>
    <s v="098 2452740"/>
    <s v="310 2844434"/>
    <s v="orlandolegil@gmail.com;olealgil@uniminuto.edu.co"/>
    <s v="olealgil@uniminuto.edu.co"/>
    <s v="Rectoría Cundinamarca"/>
    <x v="4"/>
    <s v="Pregrado"/>
    <x v="9"/>
    <x v="2"/>
    <x v="1"/>
    <x v="1"/>
    <m/>
    <m/>
    <m/>
    <m/>
    <m/>
    <m/>
    <m/>
    <m/>
    <m/>
    <m/>
  </r>
  <r>
    <n v="217001"/>
    <s v="LEGRO PERDOMO ANDRES YOBANY"/>
    <n v="0"/>
    <s v="311 7467020"/>
    <s v="andreslegro1224@hotmail.com;alegrope@uniminuto.edu.co"/>
    <s v="alegrope@uniminuto.edu.co"/>
    <s v="Rectoría Cundinamarca"/>
    <x v="1"/>
    <s v="Pregrado"/>
    <x v="6"/>
    <x v="0"/>
    <x v="0"/>
    <x v="0"/>
    <m/>
    <m/>
    <m/>
    <m/>
    <m/>
    <m/>
    <m/>
    <m/>
    <m/>
    <m/>
  </r>
  <r>
    <n v="143184"/>
    <s v="LEGUIZAMON CIFUENTES SANDRA PAOLA"/>
    <n v="7323314"/>
    <n v="0"/>
    <s v="sleguiz1@uniminuto.edu;sleguiz1@uniminuto.edu.co"/>
    <s v="sleguiz1@uniminuto.edu.co"/>
    <s v="Rectoría Cundinamarca"/>
    <x v="5"/>
    <s v="Tecnología"/>
    <x v="8"/>
    <x v="3"/>
    <x v="1"/>
    <x v="1"/>
    <m/>
    <m/>
    <m/>
    <m/>
    <m/>
    <m/>
    <m/>
    <m/>
    <m/>
    <m/>
  </r>
  <r>
    <n v="215795"/>
    <s v="LEIVA LOBO CARLOS EDUARDO"/>
    <s v="320 4098600"/>
    <n v="0"/>
    <s v="carlos_nero589@hotmail.com;cleivalo@uniminuto.edu.co"/>
    <s v="cleivalo@uniminuto.edu.co"/>
    <s v="Rectoría Cundinamarca"/>
    <x v="5"/>
    <s v="Pregrado"/>
    <x v="7"/>
    <x v="3"/>
    <x v="1"/>
    <x v="1"/>
    <m/>
    <m/>
    <m/>
    <m/>
    <m/>
    <m/>
    <m/>
    <m/>
    <m/>
    <m/>
  </r>
  <r>
    <n v="215768"/>
    <s v="LEON ARIZA LUIZA FERNANDA"/>
    <s v="314 4169534"/>
    <n v="0"/>
    <s v="luizafernandaferle@yahoo.es;lleonari@uniminuto.edu.co"/>
    <s v="lleonari@uniminuto.edu.co"/>
    <s v="Rectoría Cundinamarca"/>
    <x v="5"/>
    <s v="Pregrado"/>
    <x v="13"/>
    <x v="3"/>
    <x v="1"/>
    <x v="1"/>
    <m/>
    <m/>
    <m/>
    <m/>
    <m/>
    <m/>
    <m/>
    <m/>
    <m/>
    <m/>
  </r>
  <r>
    <n v="211826"/>
    <s v="LEON CASTILLO ROLAN GABRIEL"/>
    <s v=" "/>
    <n v="0"/>
    <s v="rglc1991@hotmail.com;rleoncas@uniminuto.edu.co"/>
    <s v="rleoncas@uniminuto.edu.co"/>
    <s v="Rectoría Cundinamarca"/>
    <x v="7"/>
    <s v="Pregrado"/>
    <x v="9"/>
    <x v="1"/>
    <x v="1"/>
    <x v="1"/>
    <m/>
    <m/>
    <m/>
    <m/>
    <m/>
    <m/>
    <m/>
    <m/>
    <m/>
    <m/>
  </r>
  <r>
    <n v="217984"/>
    <s v="LEON DURAN JENNIFER ANDREA"/>
    <s v="312 3656042"/>
    <n v="0"/>
    <s v="juanchis2060@hotmail.com;jleondur@uniminuto.edu.co"/>
    <s v="jleondur@uniminuto.edu.co"/>
    <s v="Rectoría Cundinamarca"/>
    <x v="8"/>
    <s v="Licenciatura"/>
    <x v="2"/>
    <x v="0"/>
    <x v="1"/>
    <x v="0"/>
    <m/>
    <m/>
    <m/>
    <m/>
    <m/>
    <m/>
    <m/>
    <m/>
    <m/>
    <m/>
  </r>
  <r>
    <n v="209147"/>
    <s v="LEON LEON YESSICA ANDREA"/>
    <n v="7253972"/>
    <n v="0"/>
    <s v="yeyelaion@hotmail.com;yleonleo@uniminuto.edu.co"/>
    <s v="yleonleo@uniminuto.edu.co"/>
    <s v="Rectoría Cundinamarca"/>
    <x v="5"/>
    <s v="Tecnología"/>
    <x v="14"/>
    <x v="3"/>
    <x v="1"/>
    <x v="1"/>
    <m/>
    <m/>
    <m/>
    <m/>
    <m/>
    <m/>
    <m/>
    <m/>
    <m/>
    <m/>
  </r>
  <r>
    <n v="80767863"/>
    <s v="LEON RODRIGUEZ CHRISTIAN ALFREDO"/>
    <n v="7260609"/>
    <s v="300 4678434"/>
    <s v="dark_wizard_dragor@hotmail.com;cleonror@uniminuto.edu.co"/>
    <s v="cleonror@uniminuto.edu.co"/>
    <s v="Rectoría Cundinamarca"/>
    <x v="5"/>
    <s v="Tecnología"/>
    <x v="25"/>
    <x v="3"/>
    <x v="1"/>
    <x v="1"/>
    <m/>
    <m/>
    <m/>
    <m/>
    <m/>
    <m/>
    <m/>
    <m/>
    <m/>
    <m/>
  </r>
  <r>
    <n v="144829"/>
    <s v="LEON TAFUR ALEXANDRA "/>
    <n v="7836043"/>
    <s v="313 8555502"/>
    <s v="alexandrajupiter@hotmail.com;aleontaf@uniminuto.edu.co"/>
    <s v="aleontaf@uniminuto.edu.co"/>
    <s v="Rectoría Cundinamarca"/>
    <x v="5"/>
    <s v="Pregrado"/>
    <x v="13"/>
    <x v="3"/>
    <x v="1"/>
    <x v="1"/>
    <m/>
    <m/>
    <m/>
    <m/>
    <m/>
    <m/>
    <m/>
    <m/>
    <m/>
    <m/>
  </r>
  <r>
    <n v="126601"/>
    <s v="LESMES LARRARTE JOHN ALEXANDER"/>
    <n v="8253164"/>
    <s v="314 4928317"/>
    <s v="alliles@hotmail.com;jlesmesl@uniminuto.edu.co"/>
    <s v="jlesmesl@uniminuto.edu.co"/>
    <s v="Rectoría Cundinamarca"/>
    <x v="0"/>
    <s v="Pregrado"/>
    <x v="11"/>
    <x v="0"/>
    <x v="0"/>
    <x v="0"/>
    <m/>
    <m/>
    <m/>
    <m/>
    <m/>
    <m/>
    <m/>
    <m/>
    <m/>
    <m/>
  </r>
  <r>
    <n v="114529"/>
    <s v="LIMAS LOPEZ KAREN SOFIA"/>
    <n v="7229600"/>
    <n v="0"/>
    <s v="kattha_2030@hotmail.com;klimaslo@uniminuto.edu.co"/>
    <s v="klimaslo@uniminuto.edu.co"/>
    <s v="Rectoría Cundinamarca"/>
    <x v="5"/>
    <s v="Tecnología"/>
    <x v="8"/>
    <x v="3"/>
    <x v="1"/>
    <x v="1"/>
    <m/>
    <m/>
    <m/>
    <m/>
    <m/>
    <m/>
    <m/>
    <m/>
    <m/>
    <m/>
  </r>
  <r>
    <n v="85993"/>
    <s v="LINARES BERNAL SANDRA VIVIANA"/>
    <n v="7810314"/>
    <n v="0"/>
    <s v="slinares@uniminuto.edu.co"/>
    <s v="slinares@uniminuto.edu.co"/>
    <s v="Rectoría Cundinamarca"/>
    <x v="5"/>
    <s v="Tecnología"/>
    <x v="8"/>
    <x v="3"/>
    <x v="1"/>
    <x v="1"/>
    <m/>
    <m/>
    <m/>
    <m/>
    <m/>
    <m/>
    <m/>
    <m/>
    <m/>
    <m/>
  </r>
  <r>
    <n v="213906"/>
    <s v="LINARES CAMBEROS JULIAN ESNEIDER"/>
    <n v="8514114"/>
    <n v="0"/>
    <s v="sniderk7@hotmail.com;jlinar13@uniminuto.edu.co"/>
    <s v="jlinar13@uniminuto.edu.co"/>
    <s v="Rectoría Cundinamarca"/>
    <x v="7"/>
    <s v="Pregrado"/>
    <x v="9"/>
    <x v="1"/>
    <x v="1"/>
    <x v="1"/>
    <m/>
    <m/>
    <m/>
    <m/>
    <m/>
    <m/>
    <m/>
    <m/>
    <m/>
    <m/>
  </r>
  <r>
    <n v="211831"/>
    <s v="LINARES FIGUEROA DEISSY JOHANNA"/>
    <n v="7213834"/>
    <n v="0"/>
    <s v="jovislinares94@hotmail.com;dlinare4@uniminuto.edu.co"/>
    <s v="dlinare4@uniminuto.edu.co"/>
    <s v="Rectoría Cundinamarca"/>
    <x v="5"/>
    <s v="Pregrado"/>
    <x v="13"/>
    <x v="3"/>
    <x v="1"/>
    <x v="1"/>
    <m/>
    <m/>
    <m/>
    <m/>
    <m/>
    <m/>
    <m/>
    <m/>
    <m/>
    <m/>
  </r>
  <r>
    <n v="162700"/>
    <s v="LINARES LINARES LUZ MARINA"/>
    <n v="8253164"/>
    <s v="311 8138606"/>
    <s v="llinare7@hotmail.com;llinare7@uniminuto.edu.co"/>
    <s v="llinare7@uniminuto.edu.co"/>
    <s v="Rectoría Cundinamarca"/>
    <x v="0"/>
    <s v="Pregrado"/>
    <x v="1"/>
    <x v="0"/>
    <x v="0"/>
    <x v="0"/>
    <m/>
    <m/>
    <m/>
    <m/>
    <m/>
    <m/>
    <m/>
    <m/>
    <m/>
    <m/>
  </r>
  <r>
    <n v="98317"/>
    <s v="LINARES VERGARA JACQUELINE "/>
    <n v="0"/>
    <s v="310 7910062"/>
    <s v="jaan261204@hormail.com;jlinare6@uniminuto.edu.co"/>
    <s v="jlinare6@uniminuto.edu.co"/>
    <s v="Rectoría Cundinamarca"/>
    <x v="4"/>
    <s v="Tecnología"/>
    <x v="25"/>
    <x v="2"/>
    <x v="1"/>
    <x v="1"/>
    <m/>
    <m/>
    <m/>
    <m/>
    <m/>
    <m/>
    <m/>
    <m/>
    <m/>
    <m/>
  </r>
  <r>
    <n v="211785"/>
    <s v="LISCANO ARIZA ANGIE JOHANA"/>
    <n v="2641701"/>
    <n v="0"/>
    <s v="anglizari@hotmail.com;aliscano@uniminuto.edu.co"/>
    <s v="aliscano@uniminuto.edu.co"/>
    <s v="Rectoría Cundinamarca"/>
    <x v="5"/>
    <s v="Licenciatura"/>
    <x v="15"/>
    <x v="3"/>
    <x v="1"/>
    <x v="1"/>
    <m/>
    <m/>
    <m/>
    <m/>
    <m/>
    <m/>
    <m/>
    <m/>
    <m/>
    <m/>
  </r>
  <r>
    <n v="220821"/>
    <s v="LLOREDA PULIDO MARCELA ANDREA"/>
    <s v="313 8998440"/>
    <n v="0"/>
    <s v="andrea.lloreda@hotmail.es;mlloreda@uniminuto.edu.co"/>
    <s v="mlloreda@uniminuto.edu.co"/>
    <s v="Rectoría Cundinamarca"/>
    <x v="8"/>
    <s v="Pregrado"/>
    <x v="6"/>
    <x v="0"/>
    <x v="0"/>
    <x v="0"/>
    <m/>
    <m/>
    <m/>
    <m/>
    <m/>
    <m/>
    <m/>
    <m/>
    <m/>
    <m/>
  </r>
  <r>
    <n v="158631"/>
    <s v="LOMBANA YARA MARIA PAULA"/>
    <n v="0"/>
    <s v="312 8733628"/>
    <s v="maripao_26@hotmail.com;mlomban2@uniminuto.edu.co"/>
    <s v="mlomban2@uniminuto.edu.co"/>
    <s v="Rectoría Cundinamarca"/>
    <x v="4"/>
    <s v="Pregrado"/>
    <x v="7"/>
    <x v="2"/>
    <x v="1"/>
    <x v="1"/>
    <m/>
    <m/>
    <m/>
    <m/>
    <m/>
    <m/>
    <m/>
    <m/>
    <m/>
    <m/>
  </r>
  <r>
    <n v="134893"/>
    <s v="LONDOÑO MONTOYA MARIA LORENA"/>
    <s v="091 8250100"/>
    <s v="312 4380302"/>
    <s v="lorenal1009@hotmail.com;mlondo11@uniminuto.edu.co"/>
    <s v="mlondo11@uniminuto.edu.co"/>
    <s v="Rectoría Cundinamarca"/>
    <x v="0"/>
    <s v="Licenciatura"/>
    <x v="23"/>
    <x v="0"/>
    <x v="0"/>
    <x v="0"/>
    <m/>
    <m/>
    <m/>
    <m/>
    <m/>
    <m/>
    <m/>
    <m/>
    <m/>
    <m/>
  </r>
  <r>
    <n v="205357"/>
    <s v="LOPERA AFANADOR GUSTAVO ALEJANDRO"/>
    <n v="0"/>
    <s v="312 4200818"/>
    <s v="gusal_95@hotmail.com;gloperaa@uniminuto.edu.co"/>
    <s v="gloperaa@uniminuto.edu.co"/>
    <s v="Rectoría Cundinamarca"/>
    <x v="4"/>
    <s v="Tecnología"/>
    <x v="4"/>
    <x v="2"/>
    <x v="1"/>
    <x v="1"/>
    <m/>
    <m/>
    <m/>
    <m/>
    <m/>
    <m/>
    <m/>
    <m/>
    <m/>
    <m/>
  </r>
  <r>
    <n v="187824"/>
    <s v="LOPEZ AREVALO ANGELA PATRICIA"/>
    <s v="57 3124610725"/>
    <s v="312 4610725"/>
    <s v="angelblack835@hotmail.com;alopeza5@uniminuto.edu.co"/>
    <n v="0"/>
    <s v="Rectoría Cundinamarca"/>
    <x v="0"/>
    <s v="Tecnología"/>
    <x v="28"/>
    <x v="0"/>
    <x v="0"/>
    <x v="0"/>
    <m/>
    <m/>
    <m/>
    <m/>
    <m/>
    <m/>
    <m/>
    <m/>
    <m/>
    <m/>
  </r>
  <r>
    <n v="186604"/>
    <s v="LOPEZ AREVALO OSWALDO "/>
    <s v="091 8250100"/>
    <s v="313 3115821"/>
    <s v="os.bita@hotmail.com;olopezar@uniminuto.edu.co"/>
    <s v="olopezar@uniminuto.edu.co"/>
    <s v="Rectoría Cundinamarca"/>
    <x v="0"/>
    <s v="Tecnología"/>
    <x v="8"/>
    <x v="0"/>
    <x v="1"/>
    <x v="1"/>
    <m/>
    <m/>
    <m/>
    <m/>
    <m/>
    <m/>
    <m/>
    <m/>
    <m/>
    <m/>
  </r>
  <r>
    <n v="216759"/>
    <s v="LOPEZ CABRERA ANDREA MILENA"/>
    <n v="0"/>
    <s v="311 8471177"/>
    <s v="hormiguita22@hotmail.com;alopez10@uniminuto.edu.co"/>
    <s v="alopez10@uniminuto.edu.co"/>
    <s v="Rectoría Cundinamarca"/>
    <x v="3"/>
    <s v="Pregrado"/>
    <x v="19"/>
    <x v="0"/>
    <x v="1"/>
    <x v="0"/>
    <m/>
    <m/>
    <m/>
    <m/>
    <m/>
    <m/>
    <m/>
    <m/>
    <m/>
    <m/>
  </r>
  <r>
    <n v="216460"/>
    <s v="LOPEZ CABRERA MANUEL GUILLERMO"/>
    <n v="0"/>
    <s v="310 2918064"/>
    <s v="manuel.lo.p@hotmail.com;mlopez17@uniminuto.edu.co"/>
    <s v="mlopez17@uniminuto.edu.co"/>
    <s v="Rectoría Cundinamarca"/>
    <x v="3"/>
    <s v="Pregrado"/>
    <x v="19"/>
    <x v="0"/>
    <x v="1"/>
    <x v="0"/>
    <m/>
    <m/>
    <m/>
    <m/>
    <m/>
    <m/>
    <m/>
    <m/>
    <m/>
    <m/>
  </r>
  <r>
    <n v="169230"/>
    <s v="LOPEZ CARO LINDA ALEJANDRA"/>
    <n v="7324466"/>
    <s v="316  7671528"/>
    <s v="linlocdisenos@gmail.com;llopez16@uniminuto.edu;llopez16@uniminuto.edu.co"/>
    <s v="llopez16@uniminuto.edu.co"/>
    <s v="Rectoría Cundinamarca"/>
    <x v="5"/>
    <s v="Licenciatura"/>
    <x v="29"/>
    <x v="3"/>
    <x v="1"/>
    <x v="1"/>
    <m/>
    <m/>
    <m/>
    <m/>
    <m/>
    <m/>
    <m/>
    <m/>
    <m/>
    <m/>
  </r>
  <r>
    <n v="162228"/>
    <s v="LOPEZ CASTELLANOS CARLOS ANDRES"/>
    <s v="310 2490831"/>
    <n v="0"/>
    <s v="carlitoslopez85@hotmail.com;clopez10@uniminuto.edu.co"/>
    <s v="clopez10@uniminuto.edu.co"/>
    <s v="Rectoría Cundinamarca"/>
    <x v="7"/>
    <s v="Pregrado"/>
    <x v="12"/>
    <x v="1"/>
    <x v="1"/>
    <x v="1"/>
    <m/>
    <m/>
    <m/>
    <m/>
    <m/>
    <m/>
    <m/>
    <m/>
    <m/>
    <m/>
  </r>
  <r>
    <n v="158011"/>
    <s v="LOPEZ DELGADO JEANN PHYERE"/>
    <n v="5298055"/>
    <s v="300 7129508"/>
    <s v="jeannpld@hotmail.com;jennpld@hotmail.com;jlopezde@uniminuto.edu;jlopezde@uniminuto.edu.co"/>
    <s v="jlopezde@uniminuto.edu.co"/>
    <s v="Rectoría Cundinamarca"/>
    <x v="5"/>
    <s v="Tecnología"/>
    <x v="10"/>
    <x v="3"/>
    <x v="1"/>
    <x v="1"/>
    <m/>
    <m/>
    <m/>
    <m/>
    <m/>
    <m/>
    <m/>
    <m/>
    <m/>
    <m/>
  </r>
  <r>
    <n v="201790"/>
    <s v="LOPEZ FRANCO JHOAN STEVEN"/>
    <s v="091 8250100"/>
    <s v="316 6300621"/>
    <s v="consorciorap@hotmail.com;jlopezfr@uniminuto.edu.co"/>
    <s v="jlopezfr@uniminuto.edu.co"/>
    <s v="Rectoría Cundinamarca"/>
    <x v="0"/>
    <s v="Pregrado"/>
    <x v="0"/>
    <x v="0"/>
    <x v="0"/>
    <x v="0"/>
    <m/>
    <m/>
    <m/>
    <m/>
    <m/>
    <m/>
    <m/>
    <m/>
    <m/>
    <m/>
  </r>
  <r>
    <n v="211966"/>
    <s v="LOPEZ GARCIA JOHAN SEBASTIAN"/>
    <s v="320 8408472"/>
    <n v="0"/>
    <s v="gohanmillos13@hotmail.com;jlopez47@uniminuto.edu.co"/>
    <s v="jlopez47@uniminuto.edu.co"/>
    <s v="Rectoría Cundinamarca"/>
    <x v="5"/>
    <s v="Tecnología"/>
    <x v="8"/>
    <x v="3"/>
    <x v="1"/>
    <x v="1"/>
    <m/>
    <m/>
    <m/>
    <m/>
    <m/>
    <m/>
    <m/>
    <m/>
    <m/>
    <m/>
  </r>
  <r>
    <n v="154394"/>
    <s v="LOPEZ GARCIA MICHAEL DAVID"/>
    <n v="7696400"/>
    <s v="312 4317651"/>
    <s v="davidsonn1990@hotmail.com;mlopezg3@uniminuto.edu.co"/>
    <s v="mlopezg3@uniminuto.edu.co"/>
    <s v="Rectoría Cundinamarca"/>
    <x v="5"/>
    <s v="Pregrado"/>
    <x v="11"/>
    <x v="3"/>
    <x v="0"/>
    <x v="0"/>
    <m/>
    <m/>
    <m/>
    <m/>
    <m/>
    <m/>
    <m/>
    <m/>
    <m/>
    <m/>
  </r>
  <r>
    <n v="218673"/>
    <s v="LOPEZ HERNANDEZ LEIDY VIVIANA"/>
    <n v="0"/>
    <s v="313 8694989"/>
    <s v="levloh.14@hotmail.com;llopezh4@uniminuto.edu.co"/>
    <s v="llopezh4@uniminuto.edu.co"/>
    <s v="Rectoría Cundinamarca"/>
    <x v="8"/>
    <s v="Pregrado"/>
    <x v="6"/>
    <x v="0"/>
    <x v="0"/>
    <x v="0"/>
    <m/>
    <m/>
    <m/>
    <m/>
    <m/>
    <m/>
    <m/>
    <m/>
    <m/>
    <m/>
  </r>
  <r>
    <n v="217429"/>
    <s v="LOPEZ MONTAÑA LUIS ALBERTO"/>
    <s v="091 8257863"/>
    <s v="316 4819807"/>
    <s v="lopez.0108@hotmail.com;llopez35@uniminuto.edu.co"/>
    <s v="llopez35@uniminuto.edu.co"/>
    <s v="Rectoría Cundinamarca"/>
    <x v="0"/>
    <s v="Pregrado"/>
    <x v="19"/>
    <x v="0"/>
    <x v="1"/>
    <x v="0"/>
    <m/>
    <m/>
    <m/>
    <m/>
    <m/>
    <m/>
    <m/>
    <m/>
    <m/>
    <m/>
  </r>
  <r>
    <n v="145768"/>
    <s v="LOPEZ MUR ADRIANA "/>
    <n v="7318067"/>
    <n v="0"/>
    <s v="desquarrmitnada@hotmail.com;alopezm4@uniminuto.edu.co"/>
    <n v="0"/>
    <s v="Rectoría Cundinamarca"/>
    <x v="5"/>
    <s v="Licenciatura"/>
    <x v="5"/>
    <x v="3"/>
    <x v="0"/>
    <x v="0"/>
    <m/>
    <m/>
    <m/>
    <m/>
    <m/>
    <m/>
    <m/>
    <m/>
    <m/>
    <m/>
  </r>
  <r>
    <n v="164807"/>
    <s v="LOPEZ OLAYA HECTOR LUIS"/>
    <n v="8814834"/>
    <n v="0"/>
    <s v="hector_mario@hotmail.es;hlopezol@uniminuto.edu.co"/>
    <s v="hlopezol@uniminuto.edu.co"/>
    <s v="Rectoría Cundinamarca"/>
    <x v="7"/>
    <s v="Tecnología"/>
    <x v="4"/>
    <x v="1"/>
    <x v="1"/>
    <x v="1"/>
    <m/>
    <m/>
    <m/>
    <m/>
    <m/>
    <m/>
    <m/>
    <m/>
    <m/>
    <m/>
  </r>
  <r>
    <n v="170586"/>
    <s v="LOPEZ PALACIOS WILFER JONATHAN"/>
    <n v="7671266"/>
    <n v="0"/>
    <s v="wilferlopez-80@hotmail.com;wlopezpa@uniminuto.edu;wlopezpa@uniminuto.edu.co"/>
    <s v="wlopezpa@uniminuto.edu.co"/>
    <s v="Rectoría Cundinamarca"/>
    <x v="5"/>
    <s v="Tecnología"/>
    <x v="4"/>
    <x v="3"/>
    <x v="1"/>
    <x v="1"/>
    <m/>
    <m/>
    <m/>
    <m/>
    <m/>
    <m/>
    <m/>
    <m/>
    <m/>
    <m/>
  </r>
  <r>
    <n v="212741"/>
    <s v="LOPEZ RAMIREZ LIZETH ALEJANDRA"/>
    <n v="0"/>
    <s v="321 3074273"/>
    <s v="alejita34@live.com;llopez34@uniminuto.edu.co"/>
    <s v="llopez34@uniminuto.edu.co"/>
    <s v="Rectoría Cundinamarca"/>
    <x v="4"/>
    <s v="Pregrado"/>
    <x v="13"/>
    <x v="2"/>
    <x v="1"/>
    <x v="1"/>
    <m/>
    <m/>
    <m/>
    <m/>
    <m/>
    <m/>
    <m/>
    <m/>
    <m/>
    <m/>
  </r>
  <r>
    <n v="130793"/>
    <s v="LOPEZ RIVERA LEYDY YOHANA"/>
    <n v="7262595"/>
    <n v="3133203"/>
    <s v="yohanislopez@hotmail.com;llopezr6@uniminuto.edu.co"/>
    <s v="llopezr6@uniminuto.edu.co"/>
    <s v="Rectoría Cundinamarca"/>
    <x v="5"/>
    <s v="Tecnología"/>
    <x v="10"/>
    <x v="3"/>
    <x v="1"/>
    <x v="1"/>
    <m/>
    <m/>
    <m/>
    <m/>
    <m/>
    <m/>
    <m/>
    <m/>
    <m/>
    <m/>
  </r>
  <r>
    <n v="120974"/>
    <s v="LOPEZ RONCANCIO ROLDAN SNEYDHER"/>
    <n v="7263865"/>
    <n v="0"/>
    <s v="rlopezr1@uniminuto.edu.co"/>
    <s v="rlopezr1@uniminuto.edu.co"/>
    <s v="Rectoría Cundinamarca"/>
    <x v="5"/>
    <s v="Tecnología"/>
    <x v="25"/>
    <x v="3"/>
    <x v="1"/>
    <x v="1"/>
    <m/>
    <m/>
    <m/>
    <m/>
    <m/>
    <m/>
    <m/>
    <m/>
    <m/>
    <m/>
  </r>
  <r>
    <n v="205668"/>
    <s v="LOPEZ SUAREZ PAULA ANDREA"/>
    <n v="0"/>
    <s v="320 4088991"/>
    <s v="paulitalop@hotmail.es;plopezsu@uniminuto.edu.co"/>
    <s v="plopezsu@uniminuto.edu.co"/>
    <s v="Rectoría Cundinamarca"/>
    <x v="7"/>
    <s v="Pregrado"/>
    <x v="17"/>
    <x v="1"/>
    <x v="1"/>
    <x v="1"/>
    <m/>
    <m/>
    <m/>
    <m/>
    <m/>
    <m/>
    <m/>
    <m/>
    <m/>
    <m/>
  </r>
  <r>
    <n v="158563"/>
    <s v="LOZADA DUEÑAS ASTRID "/>
    <n v="7172211"/>
    <s v="310 3244558"/>
    <s v="astrid.lozada@holcim.com;alozada3@uniminuto.edu.co;astridlozadad@yahoo.com"/>
    <s v="alozada3@uniminuto.edu.co"/>
    <s v="Rectoría Cundinamarca"/>
    <x v="5"/>
    <s v="Pregrado"/>
    <x v="11"/>
    <x v="3"/>
    <x v="0"/>
    <x v="0"/>
    <m/>
    <m/>
    <m/>
    <m/>
    <m/>
    <m/>
    <m/>
    <m/>
    <m/>
    <m/>
  </r>
  <r>
    <n v="156537"/>
    <s v="LOZANO BELLO DIANA PAOLA"/>
    <s v="031 7819920"/>
    <s v="313 2223082"/>
    <s v="dianademorrison@live.com.mx;dlozan15@uniminuto.edu.co"/>
    <s v="dlozan15@uniminuto.edu.co"/>
    <s v="Rectoría Cundinamarca"/>
    <x v="5"/>
    <s v="Pregrado"/>
    <x v="13"/>
    <x v="3"/>
    <x v="1"/>
    <x v="1"/>
    <m/>
    <m/>
    <m/>
    <m/>
    <m/>
    <m/>
    <m/>
    <m/>
    <m/>
    <m/>
  </r>
  <r>
    <n v="177100"/>
    <s v="LOZANO CAMACHO ELKIN YUSETH"/>
    <n v="0"/>
    <s v="320 4139790"/>
    <s v="elkinyuseth@hotmail.es;elozano5@uniminuto.edu.co;elk20lozano@hotmail.com"/>
    <s v="elozano5@uniminuto.edu.co"/>
    <s v="Rectoría Cundinamarca"/>
    <x v="5"/>
    <s v="Pregrado"/>
    <x v="1"/>
    <x v="3"/>
    <x v="0"/>
    <x v="0"/>
    <m/>
    <m/>
    <m/>
    <m/>
    <m/>
    <m/>
    <m/>
    <m/>
    <m/>
    <m/>
  </r>
  <r>
    <n v="197854"/>
    <s v="LOZANO GARCIA JUAN CARLOS"/>
    <s v="091 8324438"/>
    <s v="314 3734684"/>
    <s v="sazuke987@hotmail.com;jlozan28@uniminuto.edu.co"/>
    <s v="jlozan28@uniminuto.edu.co"/>
    <s v="Rectoría Cundinamarca"/>
    <x v="4"/>
    <s v="Tecnología"/>
    <x v="25"/>
    <x v="2"/>
    <x v="1"/>
    <x v="1"/>
    <m/>
    <m/>
    <m/>
    <m/>
    <m/>
    <m/>
    <m/>
    <m/>
    <m/>
    <m/>
  </r>
  <r>
    <n v="158307"/>
    <s v="LOZANO GARZON SHARLENE "/>
    <n v="7616704"/>
    <s v="314 2780839"/>
    <s v="sharhaz-princesa@hotmail.com;slozanog@uniminuto.edu.co"/>
    <s v="slozanog@uniminuto.edu.co"/>
    <s v="Rectoría Cundinamarca"/>
    <x v="5"/>
    <s v="Licenciatura"/>
    <x v="23"/>
    <x v="3"/>
    <x v="0"/>
    <x v="0"/>
    <m/>
    <m/>
    <m/>
    <m/>
    <m/>
    <m/>
    <m/>
    <m/>
    <m/>
    <m/>
  </r>
  <r>
    <n v="168887"/>
    <s v="LOZANO GUAYAMBUCO ANA YAMILE"/>
    <s v="091 8921086"/>
    <n v="0"/>
    <s v="yamile2306@hotmail.com;alozan24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218786"/>
    <s v="LOZANO LOPEZ HAROL NORBEY"/>
    <n v="0"/>
    <s v="320 4692269"/>
    <s v="lozano.harol93@hotmail.com;hlozanol@uniminuto.edu.co"/>
    <s v="hlozanol@uniminuto.edu.co"/>
    <s v="Rectoría Cundinamarca"/>
    <x v="1"/>
    <s v="Pregrado"/>
    <x v="6"/>
    <x v="0"/>
    <x v="0"/>
    <x v="0"/>
    <m/>
    <m/>
    <m/>
    <m/>
    <m/>
    <m/>
    <m/>
    <m/>
    <m/>
    <m/>
  </r>
  <r>
    <n v="208734"/>
    <s v="LOZANO LOPEZ MARTHA LILIANA"/>
    <n v="0"/>
    <s v="311 5088973"/>
    <s v="marli_0924@hotmail.com;mlozan21@uniminuto.edu.co"/>
    <s v="mlozan21@uniminuto.edu.co"/>
    <s v="Rectoría Cundinamarca"/>
    <x v="4"/>
    <s v="Tecnología"/>
    <x v="25"/>
    <x v="2"/>
    <x v="1"/>
    <x v="1"/>
    <m/>
    <m/>
    <m/>
    <m/>
    <m/>
    <m/>
    <m/>
    <m/>
    <m/>
    <m/>
  </r>
  <r>
    <n v="201799"/>
    <s v="LOZANO RETAVIZCA DAYANNI ALEXANDRA"/>
    <n v="8465052"/>
    <s v="311 2801174"/>
    <s v="daya.1208@hotmail.com;dlozan26@uniminuto.edu.co"/>
    <s v="dlozan26@uniminuto.edu.co"/>
    <s v="Rectoría Cundinamarca"/>
    <x v="1"/>
    <s v="Pregrado"/>
    <x v="11"/>
    <x v="0"/>
    <x v="0"/>
    <x v="0"/>
    <m/>
    <m/>
    <m/>
    <m/>
    <m/>
    <m/>
    <m/>
    <m/>
    <m/>
    <m/>
  </r>
  <r>
    <n v="214457"/>
    <s v="LOZANO ROZO YURANI "/>
    <s v="031 7657894"/>
    <n v="0"/>
    <s v="yuras18@hotmail.com;ylozanorozo@uniminuto.edu.co"/>
    <s v="ylozanorozo@uniminuto.edu.co"/>
    <s v="Rectoría Cundinamarca"/>
    <x v="5"/>
    <s v="Licenciatura"/>
    <x v="5"/>
    <x v="3"/>
    <x v="0"/>
    <x v="0"/>
    <m/>
    <m/>
    <m/>
    <m/>
    <m/>
    <m/>
    <m/>
    <m/>
    <m/>
    <m/>
  </r>
  <r>
    <n v="216188"/>
    <s v="LUCERO CARO DIEGO SEBASTIAN"/>
    <n v="0"/>
    <s v="314 3984525"/>
    <s v="dyelo_94@hotmail.com;dluceroc@uniminuto.edu.co"/>
    <s v="dluceroc@uniminuto.edu.co"/>
    <s v="Rectoría Cundinamarca"/>
    <x v="3"/>
    <s v="Pregrado"/>
    <x v="0"/>
    <x v="0"/>
    <x v="0"/>
    <x v="0"/>
    <m/>
    <m/>
    <m/>
    <m/>
    <m/>
    <m/>
    <m/>
    <m/>
    <m/>
    <m/>
  </r>
  <r>
    <n v="213156"/>
    <s v="LUGO GALINDO DIANA LORENA"/>
    <n v="8648406"/>
    <n v="0"/>
    <s v="lindosojitosdiana@hotmail.com;dlugogal@uniminuto.edu.co"/>
    <s v="dlugogal@uniminuto.edu.co"/>
    <s v="Rectoría Cundinamarca"/>
    <x v="7"/>
    <s v="Pregrado"/>
    <x v="7"/>
    <x v="1"/>
    <x v="1"/>
    <x v="1"/>
    <m/>
    <m/>
    <m/>
    <m/>
    <m/>
    <m/>
    <m/>
    <m/>
    <m/>
    <m/>
  </r>
  <r>
    <n v="130428"/>
    <s v="LUGO JIMENEZ KATHERINE "/>
    <n v="2592376"/>
    <s v="312 4985380"/>
    <s v="katherinwa@hotmail.com;klugojim@uniminuto.edu.co"/>
    <s v="klugojim@uniminuto.edu.co"/>
    <s v="Rectoría Cundinamarca"/>
    <x v="0"/>
    <s v="Pregrado"/>
    <x v="11"/>
    <x v="0"/>
    <x v="0"/>
    <x v="0"/>
    <m/>
    <m/>
    <m/>
    <m/>
    <m/>
    <m/>
    <m/>
    <m/>
    <m/>
    <m/>
  </r>
  <r>
    <n v="217868"/>
    <s v="MACANA FORERO KAREN GERALDINNE"/>
    <s v="320 4466467"/>
    <n v="0"/>
    <s v="karensita_0112@hotmail.com;kmacanaf@uniminuto.edu.co"/>
    <s v="kmacanaf@uniminuto.edu.co"/>
    <s v="Rectoría Cundinamarca"/>
    <x v="10"/>
    <s v="Pregrado"/>
    <x v="1"/>
    <x v="2"/>
    <x v="0"/>
    <x v="0"/>
    <m/>
    <m/>
    <m/>
    <m/>
    <m/>
    <m/>
    <m/>
    <m/>
    <m/>
    <m/>
  </r>
  <r>
    <n v="200359"/>
    <s v="MACIAS GIRALDO ANDRES MAURICIO"/>
    <s v="091 8250100"/>
    <s v="313 2529196"/>
    <s v="ammg82ne@hotmail.com;amacias1@uniminuto.edu.co"/>
    <s v="amacias1@uniminuto.edu.co"/>
    <s v="Rectoría Cundinamarca"/>
    <x v="0"/>
    <s v="Pregrado"/>
    <x v="19"/>
    <x v="0"/>
    <x v="1"/>
    <x v="0"/>
    <m/>
    <m/>
    <m/>
    <m/>
    <m/>
    <m/>
    <m/>
    <m/>
    <m/>
    <m/>
  </r>
  <r>
    <n v="158191"/>
    <s v="MADERO ROMERO LUISA FERNANDA"/>
    <n v="5772435"/>
    <s v="310 2233115"/>
    <s v="luisafernanda9202@hotmail.com;lmaderor@uniminuto.edu.co"/>
    <s v="lmaderor@uniminuto.edu.co"/>
    <s v="Rectoría Cundinamarca"/>
    <x v="5"/>
    <s v="Pregrado"/>
    <x v="7"/>
    <x v="3"/>
    <x v="1"/>
    <x v="1"/>
    <m/>
    <m/>
    <m/>
    <m/>
    <m/>
    <m/>
    <m/>
    <m/>
    <m/>
    <m/>
  </r>
  <r>
    <n v="159048"/>
    <s v="MADRIGAL TIQUE MARISOL "/>
    <n v="7173328"/>
    <s v="311 8790831"/>
    <s v="marisol5423@hotmail.com;mmadrig1@uniminuto.edu.co"/>
    <s v="mmadrig1@uniminuto.edu.co"/>
    <s v="Rectoría Cundinamarca"/>
    <x v="5"/>
    <s v="Pregrado"/>
    <x v="11"/>
    <x v="3"/>
    <x v="0"/>
    <x v="0"/>
    <m/>
    <m/>
    <m/>
    <m/>
    <m/>
    <m/>
    <m/>
    <m/>
    <m/>
    <m/>
  </r>
  <r>
    <n v="208997"/>
    <s v="MAHECHA CORTES JEIMY PAOLA"/>
    <s v="311 8943327"/>
    <n v="0"/>
    <s v="sexipao_20@hotmail.com;jmahec18@uniminuto.edu.co"/>
    <s v="jmahec18@uniminuto.edu.co"/>
    <s v="Rectoría Cundinamarca"/>
    <x v="7"/>
    <s v="Licenciatura"/>
    <x v="24"/>
    <x v="1"/>
    <x v="1"/>
    <x v="1"/>
    <m/>
    <m/>
    <m/>
    <m/>
    <m/>
    <m/>
    <m/>
    <m/>
    <m/>
    <m/>
  </r>
  <r>
    <n v="194422"/>
    <s v="MAHECHA MONTERO LETICIA "/>
    <n v="8814717"/>
    <n v="0"/>
    <s v="lmahechamon@uniminuto.edu.co"/>
    <s v="lmahechamon@uniminuto.edu.co"/>
    <s v="Rectoría Cundinamarca"/>
    <x v="7"/>
    <s v="Pregrado"/>
    <x v="1"/>
    <x v="1"/>
    <x v="0"/>
    <x v="0"/>
    <m/>
    <m/>
    <m/>
    <m/>
    <m/>
    <m/>
    <m/>
    <m/>
    <m/>
    <m/>
  </r>
  <r>
    <n v="124253"/>
    <s v="MALDONADO OBREGOSO LILIANA MARCELA"/>
    <n v="8253164"/>
    <s v="314 2647318"/>
    <s v="lili_moon1305@hotmail.com;lmaldon6@uniminuto.edu.co"/>
    <s v="lmaldon6@uniminuto.edu.co"/>
    <s v="Rectoría Cundinamarca"/>
    <x v="0"/>
    <s v="Tecnología"/>
    <x v="28"/>
    <x v="0"/>
    <x v="0"/>
    <x v="0"/>
    <m/>
    <m/>
    <m/>
    <m/>
    <m/>
    <m/>
    <m/>
    <m/>
    <m/>
    <m/>
  </r>
  <r>
    <n v="129924"/>
    <s v="MANCO SANABRIA JOHN EDISON"/>
    <n v="5750391"/>
    <n v="0"/>
    <s v="mancojohn86@hotmail.com;jmancosa@uniminuto.edu.co"/>
    <s v="jmancosa@uniminuto.edu.co"/>
    <s v="Rectoría Cundinamarca"/>
    <x v="5"/>
    <s v="Tecnología"/>
    <x v="10"/>
    <x v="3"/>
    <x v="1"/>
    <x v="1"/>
    <m/>
    <m/>
    <m/>
    <m/>
    <m/>
    <m/>
    <m/>
    <m/>
    <m/>
    <m/>
  </r>
  <r>
    <n v="209786"/>
    <s v="MANJARRES RODRIGUEZ WENDY TATIANA"/>
    <n v="7839526"/>
    <s v="310 6957739"/>
    <s v="tatay.vale@hotmail.com;taty.vale@hotmail.com;wmanjarr@uniminuto.edu.co"/>
    <s v="wmanjarr@uniminuto.edu.co"/>
    <s v="Rectoría Cundinamarca"/>
    <x v="5"/>
    <s v="Pregrado"/>
    <x v="1"/>
    <x v="3"/>
    <x v="0"/>
    <x v="0"/>
    <m/>
    <m/>
    <m/>
    <m/>
    <m/>
    <m/>
    <m/>
    <m/>
    <m/>
    <m/>
  </r>
  <r>
    <n v="73609"/>
    <s v="MANTILLA CORRECHA ALEXANDRA "/>
    <s v="031 4568185"/>
    <n v="0"/>
    <s v="alexamancor@hotmail.com;amantil2@uniminuto.edu.co"/>
    <s v="amantil2@uniminuto.edu.co"/>
    <s v="Rectoría Cundinamarca"/>
    <x v="5"/>
    <s v="Pregrado"/>
    <x v="13"/>
    <x v="3"/>
    <x v="1"/>
    <x v="1"/>
    <m/>
    <m/>
    <m/>
    <m/>
    <m/>
    <m/>
    <m/>
    <m/>
    <m/>
    <m/>
  </r>
  <r>
    <n v="162603"/>
    <s v="MARIN CACERES DIANA ISABEL"/>
    <s v="1 8427934"/>
    <n v="3103466024"/>
    <s v="di_samaca@hotmail.com;dianamarin_1983@hotmail.com;dmarinc3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208084"/>
    <s v="MARIN MONTOYA YEISY CRISTINA"/>
    <n v="4015631"/>
    <s v="320 4269045"/>
    <s v="lunaticayei@hotmail.com;ymarinmo@uniminuto.edu.co"/>
    <s v="ymarinmo@uniminuto.edu.co"/>
    <s v="Rectoría Cundinamarca"/>
    <x v="5"/>
    <s v="Licenciatura"/>
    <x v="2"/>
    <x v="3"/>
    <x v="1"/>
    <x v="0"/>
    <m/>
    <m/>
    <m/>
    <m/>
    <m/>
    <m/>
    <m/>
    <m/>
    <m/>
    <m/>
  </r>
  <r>
    <n v="214147"/>
    <s v="MARIN PEREZ YOHANA ALEJANDRA"/>
    <n v="0"/>
    <s v="311 5569979"/>
    <s v="jmdyohana@hotmail.com;ymarinpe@uniminuto.edu.co"/>
    <s v="ymarinpe@uniminuto.edu.co"/>
    <s v="Rectoría Cundinamarca"/>
    <x v="3"/>
    <s v="Pregrado"/>
    <x v="19"/>
    <x v="0"/>
    <x v="1"/>
    <x v="0"/>
    <m/>
    <m/>
    <m/>
    <m/>
    <m/>
    <m/>
    <m/>
    <m/>
    <m/>
    <m/>
  </r>
  <r>
    <n v="98391"/>
    <s v="MARIN SERRATE ALBERT "/>
    <s v="0571 7312292"/>
    <s v="316 5119481"/>
    <s v="albert_87_7@hotmail.com;amarinse@uniminuto.edu;amarinse@uniminuto.edu.co"/>
    <s v="amarinse@uniminuto.edu.co"/>
    <s v="Rectoría Cundinamarca"/>
    <x v="5"/>
    <s v="Tecnología"/>
    <x v="25"/>
    <x v="3"/>
    <x v="1"/>
    <x v="1"/>
    <m/>
    <m/>
    <m/>
    <m/>
    <m/>
    <m/>
    <m/>
    <m/>
    <m/>
    <m/>
  </r>
  <r>
    <n v="215487"/>
    <s v="MARIN VALENCIA JHULIETH FERNANDA"/>
    <s v="321 2128448"/>
    <n v="0"/>
    <s v="yuyita_222@hotmail.com;jmarinv3@uniminuto.edu.co"/>
    <s v="jmarinv3@uniminuto.edu.co"/>
    <s v="Rectoría Cundinamarca"/>
    <x v="0"/>
    <s v="Pregrado"/>
    <x v="1"/>
    <x v="0"/>
    <x v="0"/>
    <x v="0"/>
    <m/>
    <m/>
    <m/>
    <m/>
    <m/>
    <m/>
    <m/>
    <m/>
    <m/>
    <m/>
  </r>
  <r>
    <n v="160557"/>
    <s v="MARIÑO PEÑUELA LUCIA GABRIELA"/>
    <s v="314 4351650"/>
    <n v="0"/>
    <s v="luanga13@hotmail.com;lmariope@uniminuto.edu.co"/>
    <s v="lmariope@uniminuto.edu.co"/>
    <s v="Rectoría Cundinamarca"/>
    <x v="6"/>
    <s v="Pregrado"/>
    <x v="11"/>
    <x v="3"/>
    <x v="0"/>
    <x v="0"/>
    <m/>
    <m/>
    <m/>
    <m/>
    <m/>
    <m/>
    <m/>
    <m/>
    <m/>
    <m/>
  </r>
  <r>
    <n v="194994"/>
    <s v="MARIÑO PRIETO YENIFER PAOLA"/>
    <n v="5113561"/>
    <n v="0"/>
    <s v="yenni9110@hotmaikl.com;ymariopr@uniminuto.edu.co"/>
    <s v="ymariopr@uniminuto.edu.co"/>
    <s v="Rectoría Cundinamarca"/>
    <x v="5"/>
    <s v="Pregrado"/>
    <x v="7"/>
    <x v="3"/>
    <x v="1"/>
    <x v="1"/>
    <m/>
    <m/>
    <m/>
    <m/>
    <m/>
    <m/>
    <m/>
    <m/>
    <m/>
    <m/>
  </r>
  <r>
    <n v="212990"/>
    <s v="MARQUEZ MUÑOZ JAIRO EDUARDO"/>
    <s v="091 8250100"/>
    <s v="317 8805743"/>
    <s v="sheyen10@hotmail.com;jmarqu12@uniminuto.edu.co"/>
    <s v="jmarqu12@uniminuto.edu.co"/>
    <s v="Rectoría Cundinamarca"/>
    <x v="0"/>
    <s v="Tecnología"/>
    <x v="10"/>
    <x v="0"/>
    <x v="1"/>
    <x v="1"/>
    <m/>
    <m/>
    <m/>
    <m/>
    <m/>
    <m/>
    <m/>
    <m/>
    <m/>
    <m/>
  </r>
  <r>
    <n v="163903"/>
    <s v="MARROQUIN AGUILAR DIANA MILENA"/>
    <s v="091 8250100"/>
    <n v="0"/>
    <s v="dmmarroaguilar@yahoo.es;dmarroq3@uniminuto.edu.co"/>
    <s v="dmarroq3@uniminuto.edu.co"/>
    <s v="Rectoría Cundinamarca"/>
    <x v="0"/>
    <s v="Licenciatura"/>
    <x v="23"/>
    <x v="0"/>
    <x v="0"/>
    <x v="0"/>
    <m/>
    <m/>
    <m/>
    <m/>
    <m/>
    <m/>
    <m/>
    <m/>
    <m/>
    <m/>
  </r>
  <r>
    <n v="52381847"/>
    <s v="MARROQUIN BOJACA DIANA PATRICIA"/>
    <s v="031 7171144"/>
    <s v="319 4751588"/>
    <s v="dawa1977@gmail.com;dmarroqu@uniminuto.edu;dmarroqu@uniminuto.edu.co"/>
    <s v="dmarroqu@uniminuto.edu.co"/>
    <s v="Rectoría Cundinamarca"/>
    <x v="5"/>
    <s v="Pregrado"/>
    <x v="0"/>
    <x v="3"/>
    <x v="0"/>
    <x v="0"/>
    <m/>
    <m/>
    <m/>
    <m/>
    <m/>
    <m/>
    <m/>
    <m/>
    <m/>
    <m/>
  </r>
  <r>
    <n v="178803"/>
    <s v="MARTIN  HERNANDEZ NATHALIA PATRICIA"/>
    <n v="8253164"/>
    <s v="313 3722729"/>
    <s v="n.patico@hotmail.com;nmartinh@uniminuto.edu.co"/>
    <s v="nmartinh@uniminuto.edu.co"/>
    <s v="Rectoría Cundinamarca"/>
    <x v="0"/>
    <s v="Licenciatura"/>
    <x v="5"/>
    <x v="0"/>
    <x v="0"/>
    <x v="0"/>
    <m/>
    <m/>
    <m/>
    <m/>
    <m/>
    <m/>
    <m/>
    <m/>
    <m/>
    <m/>
  </r>
  <r>
    <n v="186874"/>
    <s v="MARTIN GIRALDO DIANA MILENA"/>
    <s v="300 2782872"/>
    <n v="0"/>
    <s v="dmarting@uniminuto.edu;juanita02diana@hotmail.com;dmarting@uniminuto.edu.co"/>
    <s v="dmarting@uniminuto.edu.co"/>
    <s v="Rectoría Cundinamarca"/>
    <x v="5"/>
    <s v="Pregrado"/>
    <x v="1"/>
    <x v="3"/>
    <x v="0"/>
    <x v="0"/>
    <m/>
    <m/>
    <m/>
    <m/>
    <m/>
    <m/>
    <m/>
    <m/>
    <m/>
    <m/>
  </r>
  <r>
    <n v="186887"/>
    <s v="MARTIN GIRALDO SANDRA MARITZA"/>
    <s v="300 5634781"/>
    <n v="0"/>
    <s v="sandra.martin2010@hotmail.com;smarting@uniminuto.edu;smarting@uniminuto.edu.co"/>
    <s v="smarting@uniminuto.edu.co"/>
    <s v="Rectoría Cundinamarca"/>
    <x v="5"/>
    <s v="Pregrado"/>
    <x v="1"/>
    <x v="3"/>
    <x v="0"/>
    <x v="0"/>
    <m/>
    <m/>
    <m/>
    <m/>
    <m/>
    <m/>
    <m/>
    <m/>
    <m/>
    <m/>
  </r>
  <r>
    <n v="186283"/>
    <s v="MARTINEZ BAUTISTA MILBIA "/>
    <n v="7763297"/>
    <n v="0"/>
    <s v="milmartinezb@hotmail.com;mmart119@uniminuto.edu.co"/>
    <s v="mmart119@uniminuto.edu.co"/>
    <s v="Rectoría Cundinamarca"/>
    <x v="5"/>
    <s v="Pregrado"/>
    <x v="0"/>
    <x v="3"/>
    <x v="0"/>
    <x v="0"/>
    <m/>
    <m/>
    <m/>
    <m/>
    <m/>
    <m/>
    <m/>
    <m/>
    <m/>
    <m/>
  </r>
  <r>
    <n v="154337"/>
    <s v="MARTINEZ BEJARANO CARLOS AUGUSTO"/>
    <n v="0"/>
    <s v=" "/>
    <s v="cmarti74@uniminuto.edu.co"/>
    <s v="cmarti74@uniminuto.edu.co"/>
    <s v="Rectoría Cundinamarca"/>
    <x v="5"/>
    <s v="Tecnología"/>
    <x v="25"/>
    <x v="3"/>
    <x v="1"/>
    <x v="1"/>
    <m/>
    <m/>
    <m/>
    <m/>
    <m/>
    <m/>
    <m/>
    <m/>
    <m/>
    <m/>
  </r>
  <r>
    <n v="213191"/>
    <s v="MARTINEZ BERNAL ZULMA BEATRIZ"/>
    <n v="5752315"/>
    <n v="0"/>
    <s v="zbetty.mar@gmail.com;zmartin2@uniminuto.edu.co"/>
    <s v="zmartin2@uniminuto.edu.co"/>
    <s v="Rectoría Cundinamarca"/>
    <x v="5"/>
    <s v="Licenciatura"/>
    <x v="2"/>
    <x v="3"/>
    <x v="1"/>
    <x v="0"/>
    <m/>
    <m/>
    <m/>
    <m/>
    <m/>
    <m/>
    <m/>
    <m/>
    <m/>
    <m/>
  </r>
  <r>
    <n v="156409"/>
    <s v="MARTINEZ DENIS MILENA"/>
    <s v="1 7125039"/>
    <n v="3106133752"/>
    <s v="dmarti59@uniminuto.edu;mima_1113@hotmail.com;dmarti59@uniminuto.edu.co"/>
    <s v="dmarti59@uniminuto.edu.co"/>
    <s v="Rectoría Cundinamarca"/>
    <x v="5"/>
    <s v="Licenciatura"/>
    <x v="5"/>
    <x v="3"/>
    <x v="0"/>
    <x v="0"/>
    <m/>
    <m/>
    <m/>
    <m/>
    <m/>
    <m/>
    <m/>
    <m/>
    <m/>
    <m/>
  </r>
  <r>
    <n v="215081"/>
    <s v="MARTINEZ FIGUEROA STEPHANIE LORENA"/>
    <n v="0"/>
    <s v="320 3443019"/>
    <s v="loren.m9210@hotmail.com;loren.m_9210@hotmail.com;smarti69@uniminuto.edu.co"/>
    <s v="smarti69@uniminuto.edu.co"/>
    <s v="Rectoría Cundinamarca"/>
    <x v="0"/>
    <s v="Pregrado"/>
    <x v="19"/>
    <x v="0"/>
    <x v="1"/>
    <x v="0"/>
    <m/>
    <m/>
    <m/>
    <m/>
    <m/>
    <m/>
    <m/>
    <m/>
    <m/>
    <m/>
  </r>
  <r>
    <n v="214023"/>
    <s v="MARTINEZ FORERO MIGUEL ANGEL"/>
    <n v="0"/>
    <s v="320 8934579"/>
    <s v="miguelangel1504@gmail.com;mmart143@uniminuto.edu.co"/>
    <s v="mmart143@uniminuto.edu.co"/>
    <s v="Rectoría Cundinamarca"/>
    <x v="2"/>
    <s v="Licenciatura"/>
    <x v="5"/>
    <x v="1"/>
    <x v="0"/>
    <x v="0"/>
    <m/>
    <m/>
    <m/>
    <m/>
    <m/>
    <m/>
    <m/>
    <m/>
    <m/>
    <m/>
  </r>
  <r>
    <n v="161214"/>
    <s v="MARTINEZ GUTIERREZ JHON MAURICIO"/>
    <n v="7171888"/>
    <n v="0"/>
    <s v="jmart179@uniminuto.edu;mao.472@hotmail.com;jmart179@uniminuto.edu.co"/>
    <s v="jmart179@uniminuto.edu.co"/>
    <s v="Rectoría Cundinamarca"/>
    <x v="5"/>
    <s v="Licenciatura"/>
    <x v="5"/>
    <x v="3"/>
    <x v="0"/>
    <x v="0"/>
    <m/>
    <m/>
    <m/>
    <m/>
    <m/>
    <m/>
    <m/>
    <m/>
    <m/>
    <m/>
  </r>
  <r>
    <n v="219293"/>
    <s v="MARTINEZ JIMENEZ ALVARO JOSE"/>
    <n v="0"/>
    <s v="313 6913143"/>
    <s v="etnia40@hotmail.com;amart130@uniminuto.edu.co"/>
    <s v="amart130@uniminuto.edu.co"/>
    <s v="Rectoría Cundinamarca"/>
    <x v="1"/>
    <s v="Pregrado"/>
    <x v="6"/>
    <x v="0"/>
    <x v="0"/>
    <x v="0"/>
    <m/>
    <m/>
    <m/>
    <m/>
    <m/>
    <m/>
    <m/>
    <m/>
    <m/>
    <m/>
  </r>
  <r>
    <n v="204952"/>
    <s v="MARTINEZ MARTINEZ CINDY LORENA"/>
    <n v="7814326"/>
    <s v="313 2037919"/>
    <s v="cindylorena9108@hotmail.com;cmart114@uniminuto.edu.co"/>
    <s v="cmart114@uniminuto.edu.co"/>
    <s v="Rectoría Cundinamarca"/>
    <x v="5"/>
    <s v="Licenciatura"/>
    <x v="2"/>
    <x v="3"/>
    <x v="1"/>
    <x v="0"/>
    <m/>
    <m/>
    <m/>
    <m/>
    <m/>
    <m/>
    <m/>
    <m/>
    <m/>
    <m/>
  </r>
  <r>
    <n v="213366"/>
    <s v="MARTINEZ MENDOZA YARLEIDY "/>
    <s v="031 7840223"/>
    <s v="320 8439909"/>
    <s v="yarleidy3110@gmail.com;ymarti84@uniminuto.edu.co"/>
    <s v="ymarti84@uniminuto.edu.co"/>
    <s v="Rectoría Cundinamarca"/>
    <x v="5"/>
    <s v="Pregrado"/>
    <x v="1"/>
    <x v="3"/>
    <x v="0"/>
    <x v="0"/>
    <m/>
    <m/>
    <m/>
    <m/>
    <m/>
    <m/>
    <m/>
    <m/>
    <m/>
    <m/>
  </r>
  <r>
    <n v="191586"/>
    <s v="MARTINEZ NAVAS SERGIO AUGUSTO"/>
    <n v="0"/>
    <s v="310 3092939"/>
    <s v="utosamn@hotmail.com;smarti57@uniminuto.edu.co"/>
    <s v="smarti57@uniminuto.edu.co"/>
    <s v="Rectoría Cundinamarca"/>
    <x v="10"/>
    <s v="Tecnología"/>
    <x v="22"/>
    <x v="2"/>
    <x v="0"/>
    <x v="0"/>
    <m/>
    <m/>
    <m/>
    <m/>
    <m/>
    <m/>
    <m/>
    <m/>
    <m/>
    <m/>
  </r>
  <r>
    <n v="213247"/>
    <s v="MARTINEZ ORTIZ LAURA STEPHANIE"/>
    <n v="7947073"/>
    <n v="3176915523"/>
    <s v="surimichi@gmail.com;surimichi@hotmail.com;lmart164@uniminuto.edu.co"/>
    <s v="lmart164@uniminuto.edu.co"/>
    <s v="Rectoría Cundinamarca"/>
    <x v="3"/>
    <s v="Pregrado"/>
    <x v="11"/>
    <x v="0"/>
    <x v="0"/>
    <x v="0"/>
    <m/>
    <m/>
    <m/>
    <m/>
    <m/>
    <m/>
    <m/>
    <m/>
    <m/>
    <m/>
  </r>
  <r>
    <n v="53097756"/>
    <s v="MARTINEZ ORTIZ YESMI ADRIANA"/>
    <n v="4508812"/>
    <n v="0"/>
    <s v="adri24_martin@hotmail.com;ymarti33@uniminuto.edu.co"/>
    <s v="ymarti33@uniminuto.edu.co"/>
    <s v="Rectoría Cundinamarca"/>
    <x v="5"/>
    <s v="Pregrado"/>
    <x v="13"/>
    <x v="3"/>
    <x v="1"/>
    <x v="1"/>
    <m/>
    <m/>
    <m/>
    <m/>
    <m/>
    <m/>
    <m/>
    <m/>
    <m/>
    <m/>
  </r>
  <r>
    <n v="215757"/>
    <s v="MARTINEZ RINCON DIANA PAOLA"/>
    <n v="4507004"/>
    <n v="0"/>
    <s v="aloap_09_19@hotmail.com;dmarti79@uniminuto.edu.co"/>
    <s v="dmarti79@uniminuto.edu.co"/>
    <s v="Rectoría Cundinamarca"/>
    <x v="5"/>
    <s v="Tecnología"/>
    <x v="14"/>
    <x v="3"/>
    <x v="1"/>
    <x v="1"/>
    <m/>
    <m/>
    <m/>
    <m/>
    <m/>
    <m/>
    <m/>
    <m/>
    <m/>
    <m/>
  </r>
  <r>
    <n v="128948"/>
    <s v="MARTINEZ ROBAYO LUIS ALEXANDER"/>
    <s v="091 8388271"/>
    <n v="0"/>
    <s v="alex_sabekositas@hotmail.com;lmarti93@uniminuto.edu.co"/>
    <s v="lmarti93@uniminuto.edu.co"/>
    <s v="Rectoría Cundinamarca"/>
    <x v="10"/>
    <s v="Tecnología"/>
    <x v="30"/>
    <x v="2"/>
    <x v="0"/>
    <x v="0"/>
    <m/>
    <m/>
    <m/>
    <m/>
    <m/>
    <m/>
    <m/>
    <m/>
    <m/>
    <m/>
  </r>
  <r>
    <n v="212219"/>
    <s v="MARTINEZ ROSNEY LEONARDO"/>
    <n v="7400965"/>
    <n v="0"/>
    <s v="hangemerack01@hotmail.com;rmarti49@uniminuto.edu.co"/>
    <s v="rmarti49@uniminuto.edu.co"/>
    <s v="Rectoría Cundinamarca"/>
    <x v="5"/>
    <s v="Tecnología"/>
    <x v="8"/>
    <x v="3"/>
    <x v="1"/>
    <x v="1"/>
    <m/>
    <m/>
    <m/>
    <m/>
    <m/>
    <m/>
    <m/>
    <m/>
    <m/>
    <m/>
  </r>
  <r>
    <n v="206146"/>
    <s v="MARTINEZ SANTAMARIA CLAUDIO CAMILO"/>
    <n v="7391943"/>
    <n v="3107128356"/>
    <s v="kamolezo94-@hotmail.com;cmart120@uniminuto.edu.co"/>
    <s v="cmart120@uniminuto.edu.co"/>
    <s v="Rectoría Cundinamarca"/>
    <x v="5"/>
    <s v="Pregrado"/>
    <x v="1"/>
    <x v="3"/>
    <x v="0"/>
    <x v="0"/>
    <m/>
    <m/>
    <m/>
    <m/>
    <m/>
    <m/>
    <m/>
    <m/>
    <m/>
    <m/>
  </r>
  <r>
    <n v="154557"/>
    <s v="MARTINEZ ZAPATA ANA MILENA"/>
    <n v="7785804"/>
    <s v="313 4408502"/>
    <s v="m100cena@hotmail.com;amart101@uniminuto.edu.co"/>
    <s v="amart101@uniminuto.edu.co"/>
    <s v="Rectoría Cundinamarca"/>
    <x v="5"/>
    <s v="Licenciatura"/>
    <x v="5"/>
    <x v="3"/>
    <x v="0"/>
    <x v="0"/>
    <m/>
    <m/>
    <m/>
    <m/>
    <m/>
    <m/>
    <m/>
    <m/>
    <m/>
    <m/>
  </r>
  <r>
    <n v="217258"/>
    <s v="MARTINÉZ GOMÉZ JEIMY SOFIA"/>
    <s v="321 2531009"/>
    <n v="0"/>
    <s v="kissme.sofi15@hotmail.com;jmartinz@uniminuto.edu.co"/>
    <s v="jmartinz@uniminuto.edu.co"/>
    <s v="Rectoría Cundinamarca"/>
    <x v="8"/>
    <s v="Pregrado"/>
    <x v="1"/>
    <x v="0"/>
    <x v="0"/>
    <x v="0"/>
    <m/>
    <m/>
    <m/>
    <m/>
    <m/>
    <m/>
    <m/>
    <m/>
    <m/>
    <m/>
  </r>
  <r>
    <n v="94457"/>
    <s v="MASMELA SUAREZ TATIANA DEL PILAR"/>
    <n v="7818535"/>
    <n v="0"/>
    <s v="tatiana:masmela@hotmail.com;tmasmela@uniminuto.edu.co"/>
    <s v="tmasmela@uniminuto.edu.co"/>
    <s v="Rectoría Cundinamarca"/>
    <x v="5"/>
    <s v="Tecnología"/>
    <x v="8"/>
    <x v="3"/>
    <x v="1"/>
    <x v="1"/>
    <m/>
    <m/>
    <m/>
    <m/>
    <m/>
    <m/>
    <m/>
    <m/>
    <m/>
    <m/>
  </r>
  <r>
    <n v="185425"/>
    <s v="MATEUS FLOREZ ANA MARIA"/>
    <s v="1 4618017"/>
    <n v="3212923465"/>
    <s v="anamarfl@hotmail.com;amateus3@uniminuto.edu.co"/>
    <s v="amateus3@uniminuto.edu.co"/>
    <s v="Rectoría Cundinamarca"/>
    <x v="5"/>
    <s v="Pregrado"/>
    <x v="12"/>
    <x v="3"/>
    <x v="1"/>
    <x v="1"/>
    <m/>
    <m/>
    <m/>
    <m/>
    <m/>
    <m/>
    <m/>
    <m/>
    <m/>
    <m/>
  </r>
  <r>
    <n v="98363"/>
    <s v="MATIZ GUZMAN ALISSON VANESSA"/>
    <n v="7265201"/>
    <n v="0"/>
    <s v="amatizgu@uniminuto.edu;vane25_90@hotmail.com;amatizgu@uniminuto.edu.co"/>
    <s v="amatizgu@uniminuto.edu.co"/>
    <s v="Rectoría Cundinamarca"/>
    <x v="5"/>
    <s v="Tecnología"/>
    <x v="8"/>
    <x v="3"/>
    <x v="1"/>
    <x v="1"/>
    <m/>
    <m/>
    <m/>
    <m/>
    <m/>
    <m/>
    <m/>
    <m/>
    <m/>
    <m/>
  </r>
  <r>
    <n v="117402"/>
    <s v="MAYORGA BERMEO JAIRO ANDRES"/>
    <n v="7813496"/>
    <n v="0"/>
    <s v="jairo.mayorga@correo.policia.gov.co;jmayorg4@uniminuto.edu;jmayorg4@uniminuto.edu.co"/>
    <s v="jmayorg4@uniminuto.edu.co"/>
    <s v="Rectoría Cundinamarca"/>
    <x v="5"/>
    <s v="Pregrado"/>
    <x v="11"/>
    <x v="3"/>
    <x v="0"/>
    <x v="0"/>
    <m/>
    <m/>
    <m/>
    <m/>
    <m/>
    <m/>
    <m/>
    <m/>
    <m/>
    <m/>
  </r>
  <r>
    <n v="184790"/>
    <s v="MAYORGA REYES ANDRES FELIPE"/>
    <s v="1 5295975"/>
    <n v="3128645665"/>
    <s v="andresfelipe_980@hotmail.com;laura.andrea-98@hotmail.com;amayorg9@uniminuto.edu.co"/>
    <s v="amayorg9@uniminuto.edu.co"/>
    <s v="Rectoría Cundinamarca"/>
    <x v="5"/>
    <s v="Pregrado"/>
    <x v="7"/>
    <x v="3"/>
    <x v="1"/>
    <x v="1"/>
    <m/>
    <m/>
    <m/>
    <m/>
    <m/>
    <m/>
    <m/>
    <m/>
    <m/>
    <m/>
  </r>
  <r>
    <n v="217307"/>
    <s v="MAZORCA AREVALO INGRID TATYANA"/>
    <n v="8253219"/>
    <s v="316 4819807"/>
    <s v="ingridtatiana,mazorca@pepcico,com;imazorc1@uniminuto.edu.co"/>
    <s v="imazorc1@uniminuto.edu.co"/>
    <s v="Rectoría Cundinamarca"/>
    <x v="0"/>
    <s v="Tecnología"/>
    <x v="10"/>
    <x v="0"/>
    <x v="1"/>
    <x v="1"/>
    <m/>
    <m/>
    <m/>
    <m/>
    <m/>
    <m/>
    <m/>
    <m/>
    <m/>
    <m/>
  </r>
  <r>
    <n v="137980"/>
    <s v="MEDINA ARIZA ANDERSON "/>
    <n v="7243195"/>
    <n v="0"/>
    <s v="amedin16@uniminuto.edu;jeremmyjoseph@hotmail.com;amedin16@uniminuto.edu.co"/>
    <s v="amedin16@uniminuto.edu.co"/>
    <s v="Rectoría Cundinamarca"/>
    <x v="5"/>
    <s v="Licenciatura"/>
    <x v="5"/>
    <x v="3"/>
    <x v="0"/>
    <x v="0"/>
    <m/>
    <m/>
    <m/>
    <m/>
    <m/>
    <m/>
    <m/>
    <m/>
    <m/>
    <m/>
  </r>
  <r>
    <n v="212906"/>
    <s v="MEDINA BENAVIDES JHON MAURICIO"/>
    <s v="091 9010313"/>
    <s v="314 2417659"/>
    <s v="laos073@hotmail.com;jmedin37@uniminuto.edu.co"/>
    <s v="jmedin37@uniminuto.edu.co"/>
    <s v="Rectoría Cundinamarca"/>
    <x v="5"/>
    <s v="Tecnología"/>
    <x v="10"/>
    <x v="3"/>
    <x v="1"/>
    <x v="1"/>
    <m/>
    <m/>
    <m/>
    <m/>
    <m/>
    <m/>
    <m/>
    <m/>
    <m/>
    <m/>
  </r>
  <r>
    <n v="54120"/>
    <s v="MEDINA GALLEGO SILVIA SOLYEINS"/>
    <n v="4498513"/>
    <s v="300 7648992"/>
    <s v="silyeins@hotmail.com;smedinag@uniminuto.edu.co"/>
    <s v="smedinag@uniminuto.edu.co"/>
    <s v="Rectoría Cundinamarca"/>
    <x v="5"/>
    <s v="Licenciatura"/>
    <x v="15"/>
    <x v="3"/>
    <x v="1"/>
    <x v="1"/>
    <m/>
    <m/>
    <m/>
    <m/>
    <m/>
    <m/>
    <m/>
    <m/>
    <m/>
    <m/>
  </r>
  <r>
    <n v="184780"/>
    <s v="MEDINA GARZON DIANA CAROLINA"/>
    <s v="314 3243887"/>
    <n v="0"/>
    <s v="dianacarol-1@hotmail.com;dmedin11@uniminuto.edu;dmedin11@uniminuto.edu.co"/>
    <s v="dmedin11@uniminuto.edu.co"/>
    <s v="Rectoría Cundinamarca"/>
    <x v="5"/>
    <s v="Pregrado"/>
    <x v="13"/>
    <x v="3"/>
    <x v="1"/>
    <x v="1"/>
    <m/>
    <m/>
    <m/>
    <m/>
    <m/>
    <m/>
    <m/>
    <m/>
    <m/>
    <m/>
  </r>
  <r>
    <n v="156987"/>
    <s v="MEDINA PAEZ YULY ANDREA"/>
    <n v="7816127"/>
    <n v="0"/>
    <s v="yu_medina@hotmail.com;ymedina3@uniminuto.edu.co"/>
    <s v="ymedina3@uniminuto.edu.co"/>
    <s v="Rectoría Cundinamarca"/>
    <x v="5"/>
    <s v="Pregrado"/>
    <x v="13"/>
    <x v="3"/>
    <x v="1"/>
    <x v="1"/>
    <m/>
    <m/>
    <m/>
    <m/>
    <m/>
    <m/>
    <m/>
    <m/>
    <m/>
    <m/>
  </r>
  <r>
    <n v="208756"/>
    <s v="MEDINA PULIDO DIEGO ARMANDO"/>
    <s v="091 8354338"/>
    <n v="0"/>
    <s v="ermydam_15@hotmail.com;dmedin14@uniminuto.edu.co"/>
    <s v="dmedin14@uniminuto.edu.co"/>
    <s v="Rectoría Cundinamarca"/>
    <x v="4"/>
    <s v="Tecnología"/>
    <x v="4"/>
    <x v="2"/>
    <x v="1"/>
    <x v="1"/>
    <m/>
    <m/>
    <m/>
    <m/>
    <m/>
    <m/>
    <m/>
    <m/>
    <m/>
    <m/>
  </r>
  <r>
    <n v="156101"/>
    <s v="MEDINA REYES DIEGO LEONARDO"/>
    <s v="314 2279478"/>
    <n v="0"/>
    <s v="ikaro023@hotmail.com;dmedin10@uniminuto.edu.co"/>
    <s v="dmedin10@uniminuto.edu.co"/>
    <s v="Rectoría Cundinamarca"/>
    <x v="5"/>
    <s v="Tecnología"/>
    <x v="10"/>
    <x v="3"/>
    <x v="1"/>
    <x v="1"/>
    <m/>
    <m/>
    <m/>
    <m/>
    <m/>
    <m/>
    <m/>
    <m/>
    <m/>
    <m/>
  </r>
  <r>
    <n v="197571"/>
    <s v="MEJIA CABEZAS JHON FREDY"/>
    <s v="031 7252864"/>
    <s v="300 5349211"/>
    <s v="yastermejia@hotmail.com;jmejiac1@uniminuto.edu.co"/>
    <s v="jmejiac1@uniminuto.edu.co"/>
    <s v="Rectoría Cundinamarca"/>
    <x v="5"/>
    <s v="Pregrado"/>
    <x v="7"/>
    <x v="3"/>
    <x v="1"/>
    <x v="1"/>
    <m/>
    <m/>
    <m/>
    <m/>
    <m/>
    <m/>
    <m/>
    <m/>
    <m/>
    <m/>
  </r>
  <r>
    <n v="179361"/>
    <s v="MEJIA DIAZ NINI JOHANNA"/>
    <n v="4657509"/>
    <s v="318 4009528"/>
    <s v="joha2810@hotmail.com;nmejiadi@uniminuto.edu.co"/>
    <s v="nmejiadi@uniminuto.edu.co"/>
    <s v="Rectoría Cundinamarca"/>
    <x v="5"/>
    <s v="Pregrado"/>
    <x v="1"/>
    <x v="3"/>
    <x v="0"/>
    <x v="0"/>
    <m/>
    <m/>
    <m/>
    <m/>
    <m/>
    <m/>
    <m/>
    <m/>
    <m/>
    <m/>
  </r>
  <r>
    <n v="155239"/>
    <s v="MELENJE SUSA JUAN CARLOS"/>
    <s v="312 5316370"/>
    <n v="0"/>
    <s v="juan261192@hotmail.com;jmelenje@uniminuto.edu.co"/>
    <s v="jmelenje@uniminuto.edu.co"/>
    <s v="Rectoría Cundinamarca"/>
    <x v="5"/>
    <s v="Tecnología"/>
    <x v="8"/>
    <x v="3"/>
    <x v="1"/>
    <x v="1"/>
    <m/>
    <m/>
    <m/>
    <m/>
    <m/>
    <m/>
    <m/>
    <m/>
    <m/>
    <m/>
  </r>
  <r>
    <n v="89345"/>
    <s v="MELO RAMOS KAREN GIZETH"/>
    <s v="1 8678731"/>
    <n v="3212139758"/>
    <s v="kren0391@hotmail.com;kmeloram@uniminuto.edu.co"/>
    <s v="kmeloram@uniminuto.edu.co"/>
    <s v="Rectoría Cundinamarca"/>
    <x v="5"/>
    <s v="Licenciatura"/>
    <x v="23"/>
    <x v="3"/>
    <x v="0"/>
    <x v="0"/>
    <m/>
    <m/>
    <m/>
    <m/>
    <m/>
    <m/>
    <m/>
    <m/>
    <m/>
    <m/>
  </r>
  <r>
    <n v="218563"/>
    <s v="MELO TRIANA YOMALY ANDREA"/>
    <n v="0"/>
    <s v="313 2714623"/>
    <s v="yoandrea1993@hotmail.com;ymelotri@uniminuto.edu.co"/>
    <s v="ymelotri@uniminuto.edu.co"/>
    <s v="Rectoría Cundinamarca"/>
    <x v="8"/>
    <s v="Pregrado"/>
    <x v="1"/>
    <x v="0"/>
    <x v="0"/>
    <x v="0"/>
    <m/>
    <m/>
    <m/>
    <m/>
    <m/>
    <m/>
    <m/>
    <m/>
    <m/>
    <m/>
  </r>
  <r>
    <n v="205179"/>
    <s v="MENDEZ BELTRAN DIANA MAYERLY"/>
    <n v="0"/>
    <s v="312 6496728"/>
    <s v="victordonyuprul57@hotmail.com;dmendez9@uniminuto.edu.co"/>
    <s v="dmendez9@uniminuto.edu.co"/>
    <s v="Rectoría Cundinamarca"/>
    <x v="0"/>
    <s v="Pregrado"/>
    <x v="0"/>
    <x v="0"/>
    <x v="0"/>
    <x v="0"/>
    <m/>
    <m/>
    <m/>
    <m/>
    <m/>
    <m/>
    <m/>
    <m/>
    <m/>
    <m/>
  </r>
  <r>
    <n v="214860"/>
    <s v="MENDEZ CAICA NIDIA YUSELY"/>
    <s v=" "/>
    <n v="0"/>
    <s v="yusekiss@hotmail.com;nmendez4@uniminuto.edu.co"/>
    <s v="nmendez4@uniminuto.edu.co"/>
    <s v="Rectoría Cundinamarca"/>
    <x v="7"/>
    <s v="Licenciatura"/>
    <x v="24"/>
    <x v="1"/>
    <x v="1"/>
    <x v="1"/>
    <m/>
    <m/>
    <m/>
    <m/>
    <m/>
    <m/>
    <m/>
    <m/>
    <m/>
    <m/>
  </r>
  <r>
    <n v="155796"/>
    <s v="MENDEZ GALINDO ERIKA YOBANA"/>
    <n v="5680827"/>
    <s v="312 4460333"/>
    <s v="johanamendezg@gmail.com;emendezg@uniminuto.edu.co"/>
    <s v="emendezg@uniminuto.edu.co"/>
    <s v="Rectoría Cundinamarca"/>
    <x v="5"/>
    <s v="Pregrado"/>
    <x v="18"/>
    <x v="3"/>
    <x v="0"/>
    <x v="0"/>
    <m/>
    <m/>
    <m/>
    <m/>
    <m/>
    <m/>
    <m/>
    <m/>
    <m/>
    <m/>
  </r>
  <r>
    <n v="183921"/>
    <s v="MENDIGAÑO SARMIENTO YENNY CAROLINA"/>
    <s v="1 7661473"/>
    <n v="3144277501"/>
    <s v="karolynasarmiento@hotmail.com;ymendiga@uniminuto.edu.co"/>
    <s v="ymendiga@uniminuto.edu.co"/>
    <s v="Rectoría Cundinamarca"/>
    <x v="5"/>
    <s v="Pregrado"/>
    <x v="1"/>
    <x v="3"/>
    <x v="0"/>
    <x v="0"/>
    <m/>
    <m/>
    <m/>
    <m/>
    <m/>
    <m/>
    <m/>
    <m/>
    <m/>
    <m/>
  </r>
  <r>
    <n v="130151"/>
    <s v="MENDOZA FIGUEROA JUAN PABLO"/>
    <s v="098 2391505"/>
    <s v="320 8454695"/>
    <s v="juanpa@hotmail.com;jmendo16@uniminuto.edu.co"/>
    <s v="jmendo16@uniminuto.edu.co"/>
    <s v="Rectoría Cundinamarca"/>
    <x v="4"/>
    <s v="Pregrado"/>
    <x v="9"/>
    <x v="2"/>
    <x v="1"/>
    <x v="1"/>
    <m/>
    <m/>
    <m/>
    <m/>
    <m/>
    <m/>
    <m/>
    <m/>
    <m/>
    <m/>
  </r>
  <r>
    <n v="160438"/>
    <s v="MENDOZA PINZON EUDORO "/>
    <n v="8250100"/>
    <s v="316 4819807"/>
    <s v="pimeeu@hotmail.com;emendo13@uniminuto.edu.co"/>
    <s v="emendo13@uniminuto.edu.co"/>
    <s v="Rectoría Cundinamarca"/>
    <x v="0"/>
    <s v="Pregrado"/>
    <x v="6"/>
    <x v="0"/>
    <x v="0"/>
    <x v="0"/>
    <m/>
    <m/>
    <m/>
    <m/>
    <m/>
    <m/>
    <m/>
    <m/>
    <m/>
    <m/>
  </r>
  <r>
    <n v="159211"/>
    <s v="MENESES ORTIZ MARCIA SUSANA"/>
    <n v="0"/>
    <n v="3188292773"/>
    <s v="adeslizad@hotmail.com;mmenese5@uniminuto.edu.co"/>
    <n v="0"/>
    <s v="Rectoría Cundinamarca"/>
    <x v="5"/>
    <s v="Licenciatura"/>
    <x v="23"/>
    <x v="3"/>
    <x v="0"/>
    <x v="0"/>
    <m/>
    <m/>
    <m/>
    <m/>
    <m/>
    <m/>
    <m/>
    <m/>
    <m/>
    <m/>
  </r>
  <r>
    <n v="158509"/>
    <s v="MERA GOMEZ JESSICA TATIANA"/>
    <n v="7406360"/>
    <s v="321 4835022"/>
    <s v="metachita_04@hotmail.com;jmeragom@uniminuto.edu.co"/>
    <s v="jmeragom@uniminuto.edu.co"/>
    <s v="Rectoría Cundinamarca"/>
    <x v="5"/>
    <s v="Licenciatura"/>
    <x v="23"/>
    <x v="3"/>
    <x v="0"/>
    <x v="0"/>
    <m/>
    <m/>
    <m/>
    <m/>
    <m/>
    <m/>
    <m/>
    <m/>
    <m/>
    <m/>
  </r>
  <r>
    <n v="157293"/>
    <s v="MESA CASTILLO DEISY DEL PILAR"/>
    <n v="7817350"/>
    <s v="311 2531915"/>
    <s v="dmesaca1@uniminuto.edu.co"/>
    <s v="dmesaca1@uniminuto.edu.co"/>
    <s v="Rectoría Cundinamarca"/>
    <x v="5"/>
    <s v="Licenciatura"/>
    <x v="2"/>
    <x v="3"/>
    <x v="1"/>
    <x v="0"/>
    <m/>
    <m/>
    <m/>
    <m/>
    <m/>
    <m/>
    <m/>
    <m/>
    <m/>
    <m/>
  </r>
  <r>
    <n v="215618"/>
    <s v="MESA PEREZ BELKYS JOHANNA"/>
    <s v="792 6874"/>
    <s v="310 2811599"/>
    <s v="belkysmesaperez@hotmail.com;bmesaper@uniminuto.edu.co"/>
    <s v="bmesaper@uniminuto.edu.co"/>
    <s v="Rectoría Cundinamarca"/>
    <x v="5"/>
    <s v="Pregrado"/>
    <x v="1"/>
    <x v="3"/>
    <x v="0"/>
    <x v="0"/>
    <m/>
    <m/>
    <m/>
    <m/>
    <m/>
    <m/>
    <m/>
    <m/>
    <m/>
    <m/>
  </r>
  <r>
    <n v="152415"/>
    <s v="MESA VERA HECTOR HORACIO"/>
    <n v="7620418"/>
    <s v="313 3992766"/>
    <s v="hmevena@hotmail.com;hmesaver@uniminuto.edu.co"/>
    <s v="hmesaver@uniminuto.edu.co"/>
    <s v="Rectoría Cundinamarca"/>
    <x v="5"/>
    <s v="Pregrado"/>
    <x v="11"/>
    <x v="3"/>
    <x v="0"/>
    <x v="0"/>
    <m/>
    <m/>
    <m/>
    <m/>
    <m/>
    <m/>
    <m/>
    <m/>
    <m/>
    <m/>
  </r>
  <r>
    <n v="208041"/>
    <s v="MIRANDA PEREZ JULIETH MARGOTH"/>
    <n v="5777976"/>
    <n v="0"/>
    <s v="cositalinda230688@hotmail.com;jmiran18@uniminuto.edu.co"/>
    <s v="jmiran18@uniminuto.edu.co"/>
    <s v="Rectoría Cundinamarca"/>
    <x v="5"/>
    <s v="Tecnología"/>
    <x v="16"/>
    <x v="3"/>
    <x v="1"/>
    <x v="1"/>
    <m/>
    <m/>
    <m/>
    <m/>
    <m/>
    <m/>
    <m/>
    <m/>
    <m/>
    <m/>
  </r>
  <r>
    <n v="178734"/>
    <s v="MOJICA ORTIZ LUZ NANCY"/>
    <n v="5750598"/>
    <n v="0"/>
    <s v="nano.milo@yahoo.es;lmojicao@uniminuto.edu.co"/>
    <s v="lmojicao@uniminuto.edu.co"/>
    <s v="Rectoría Cundinamarca"/>
    <x v="5"/>
    <s v="Tecnología"/>
    <x v="14"/>
    <x v="3"/>
    <x v="1"/>
    <x v="1"/>
    <m/>
    <m/>
    <m/>
    <m/>
    <m/>
    <m/>
    <m/>
    <m/>
    <m/>
    <m/>
  </r>
  <r>
    <n v="187970"/>
    <s v="MOLANO DUARTE JHOAN MANUEL"/>
    <n v="3147829864"/>
    <n v="0"/>
    <s v="jhoanmaunel.m@gmail.com;jmolano9@uniminuto.edu.co"/>
    <s v="jmolano9@uniminuto.edu.co"/>
    <s v="Rectoría Cundinamarca"/>
    <x v="5"/>
    <s v="Licenciatura"/>
    <x v="5"/>
    <x v="3"/>
    <x v="0"/>
    <x v="0"/>
    <m/>
    <m/>
    <m/>
    <m/>
    <m/>
    <m/>
    <m/>
    <m/>
    <m/>
    <m/>
  </r>
  <r>
    <n v="158902"/>
    <s v="MOLINA OSPINA STHEFANY LISETH"/>
    <s v="313 8691719"/>
    <n v="0"/>
    <s v="stefi092@hotmail.es;stefy092@hotmail.es;smolinao@uniminuto.edu.co"/>
    <s v="smolinao@uniminuto.edu.co"/>
    <s v="Rectoría Cundinamarca"/>
    <x v="5"/>
    <s v="Licenciatura"/>
    <x v="23"/>
    <x v="3"/>
    <x v="0"/>
    <x v="0"/>
    <m/>
    <m/>
    <m/>
    <m/>
    <m/>
    <m/>
    <m/>
    <m/>
    <m/>
    <m/>
  </r>
  <r>
    <n v="155219"/>
    <s v="MOLINA VILLALBA XIMENA "/>
    <n v="4766203"/>
    <s v="313 8941342"/>
    <s v="ximenamv10@hotmail.com;xmolinav@uniminuto.edu.co"/>
    <s v="xmolinav@uniminuto.edu.co"/>
    <s v="Rectoría Cundinamarca"/>
    <x v="5"/>
    <s v="Pregrado"/>
    <x v="18"/>
    <x v="3"/>
    <x v="0"/>
    <x v="0"/>
    <m/>
    <m/>
    <m/>
    <m/>
    <m/>
    <m/>
    <m/>
    <m/>
    <m/>
    <m/>
  </r>
  <r>
    <n v="152128"/>
    <s v="MONGUI ROZO CRISTIAN CAMILO"/>
    <n v="7224534"/>
    <n v="0"/>
    <s v="cristian-mongui@hotmail.com;cmonguir@uniminuto.edu.co"/>
    <s v="cmonguir@uniminuto.edu.co"/>
    <s v="Rectoría Cundinamarca"/>
    <x v="5"/>
    <s v="Tecnología"/>
    <x v="4"/>
    <x v="3"/>
    <x v="1"/>
    <x v="1"/>
    <m/>
    <m/>
    <m/>
    <m/>
    <m/>
    <m/>
    <m/>
    <m/>
    <m/>
    <m/>
  </r>
  <r>
    <n v="216192"/>
    <s v="MONSALVE NARANJO LEIDY CAROLINA"/>
    <n v="0"/>
    <s v="315 8355449"/>
    <s v="l_karito@hotmail.com;lmonsa12@uniminuto.edu.co"/>
    <s v="lmonsa12@uniminuto.edu.co"/>
    <s v="Rectoría Cundinamarca"/>
    <x v="5"/>
    <s v="Pregrado"/>
    <x v="1"/>
    <x v="3"/>
    <x v="0"/>
    <x v="0"/>
    <m/>
    <m/>
    <m/>
    <m/>
    <m/>
    <m/>
    <m/>
    <m/>
    <m/>
    <m/>
  </r>
  <r>
    <n v="214707"/>
    <s v="MONTERO PEÑALOZA DORYS YANETH"/>
    <n v="7269994"/>
    <n v="0"/>
    <s v="locajudo@hotmail.com;dmonter5@uniminuto.edu.co"/>
    <s v="dmonter5@uniminuto.edu.co"/>
    <s v="Rectoría Cundinamarca"/>
    <x v="5"/>
    <s v="Pregrado"/>
    <x v="13"/>
    <x v="3"/>
    <x v="1"/>
    <x v="1"/>
    <m/>
    <m/>
    <m/>
    <m/>
    <m/>
    <m/>
    <m/>
    <m/>
    <m/>
    <m/>
  </r>
  <r>
    <n v="156366"/>
    <s v="MONTES GONZALEZ JOSE LEONARDO"/>
    <n v="8524943"/>
    <n v="0"/>
    <s v="leomontes85@hotmail.com;jmontesg@uniminuto.edu.co"/>
    <s v="jmontesg@uniminuto.edu.co"/>
    <s v="Rectoría Cundinamarca"/>
    <x v="7"/>
    <s v="Pregrado"/>
    <x v="9"/>
    <x v="1"/>
    <x v="1"/>
    <x v="1"/>
    <m/>
    <m/>
    <m/>
    <m/>
    <m/>
    <m/>
    <m/>
    <m/>
    <m/>
    <m/>
  </r>
  <r>
    <n v="184651"/>
    <s v="MONTOYA GUALTERO CAMILA ANDREA"/>
    <s v="311 8961329"/>
    <n v="0"/>
    <s v="camichiquis23@hotmail.com;cmonto24@uniminuto.edu.co"/>
    <s v="cmonto24@uniminuto.edu.co"/>
    <s v="Rectoría Cundinamarca"/>
    <x v="5"/>
    <s v="Pregrado"/>
    <x v="13"/>
    <x v="3"/>
    <x v="1"/>
    <x v="1"/>
    <m/>
    <m/>
    <m/>
    <m/>
    <m/>
    <m/>
    <m/>
    <m/>
    <m/>
    <m/>
  </r>
  <r>
    <n v="52717322"/>
    <s v="MONTOYA HERNANDEZ DEICY PATRICIA"/>
    <s v="1 7114465"/>
    <n v="0"/>
    <s v="deicytatriplex@yahoo.com;deicymontoya@gmail.com;dmontoya@uniminuto.edu.co"/>
    <s v="dmontoya@uniminuto.edu.co"/>
    <s v="Rectoría Cundinamarca"/>
    <x v="5"/>
    <s v="Pregrado"/>
    <x v="13"/>
    <x v="3"/>
    <x v="1"/>
    <x v="1"/>
    <m/>
    <m/>
    <m/>
    <m/>
    <m/>
    <m/>
    <m/>
    <m/>
    <m/>
    <m/>
  </r>
  <r>
    <n v="184769"/>
    <s v="MONTOYA REY CAMILA MARIA"/>
    <s v="314 2094244"/>
    <n v="0"/>
    <s v="kmilitalinda_17@hotmail.com;cmonto23@uniminuto.edu.co"/>
    <s v="cmonto23@uniminuto.edu.co"/>
    <s v="Rectoría Cundinamarca"/>
    <x v="5"/>
    <s v="Pregrado"/>
    <x v="13"/>
    <x v="3"/>
    <x v="1"/>
    <x v="1"/>
    <m/>
    <m/>
    <m/>
    <m/>
    <m/>
    <m/>
    <m/>
    <m/>
    <m/>
    <m/>
  </r>
  <r>
    <n v="184883"/>
    <s v="MORA BAQUERO MONICA PATRICIA"/>
    <n v="0"/>
    <s v="301 4310286"/>
    <s v="monitymoba15@hotmail.com;mmorabaq@uniminuto.edu.co"/>
    <s v="mmorabaq@uniminuto.edu.co"/>
    <s v="Rectoría Cundinamarca"/>
    <x v="10"/>
    <s v="Licenciatura"/>
    <x v="5"/>
    <x v="2"/>
    <x v="0"/>
    <x v="0"/>
    <m/>
    <m/>
    <m/>
    <m/>
    <m/>
    <m/>
    <m/>
    <m/>
    <m/>
    <m/>
  </r>
  <r>
    <n v="39577400"/>
    <s v="MORA CADENA LAURA RAQUEL"/>
    <s v="098 2400354"/>
    <n v="0"/>
    <s v="floresamarillas@hotmail.com;lmoracad@uniminuto.edu.co"/>
    <s v="lmoracad@uniminuto.edu.co"/>
    <s v="Rectoría Cundinamarca"/>
    <x v="4"/>
    <s v="Pregrado"/>
    <x v="9"/>
    <x v="2"/>
    <x v="1"/>
    <x v="1"/>
    <m/>
    <m/>
    <m/>
    <m/>
    <m/>
    <m/>
    <m/>
    <m/>
    <m/>
    <m/>
  </r>
  <r>
    <n v="141541"/>
    <s v="MORA DIAZ NANCY PATRICIA"/>
    <n v="7407592"/>
    <n v="0"/>
    <s v="nmoradia@uniminuto.edu.co"/>
    <s v="nmoradia@uniminuto.edu.co"/>
    <s v="Rectoría Cundinamarca"/>
    <x v="5"/>
    <s v="Tecnología"/>
    <x v="16"/>
    <x v="3"/>
    <x v="1"/>
    <x v="1"/>
    <m/>
    <m/>
    <m/>
    <m/>
    <m/>
    <m/>
    <m/>
    <m/>
    <m/>
    <m/>
  </r>
  <r>
    <n v="94523"/>
    <s v="MORA LARA MANUEL FERNANDO"/>
    <s v="314 2361573"/>
    <n v="0"/>
    <s v="mmoralar@uniminuto.edu.co"/>
    <s v="mmoralar@uniminuto.edu.co"/>
    <s v="Rectoría Cundinamarca"/>
    <x v="5"/>
    <s v="Tecnología"/>
    <x v="8"/>
    <x v="3"/>
    <x v="1"/>
    <x v="1"/>
    <m/>
    <m/>
    <m/>
    <m/>
    <m/>
    <m/>
    <m/>
    <m/>
    <m/>
    <m/>
  </r>
  <r>
    <n v="161113"/>
    <s v="MORA SALGADO RICKY ALEXANDER"/>
    <s v="310 2293822"/>
    <n v="0"/>
    <s v="rickymora1991@hotmail.com;rmorasal@uniminuto.edu.co"/>
    <s v="rmorasal@uniminuto.edu.co"/>
    <s v="Rectoría Cundinamarca"/>
    <x v="7"/>
    <s v="Pregrado"/>
    <x v="9"/>
    <x v="1"/>
    <x v="1"/>
    <x v="1"/>
    <m/>
    <m/>
    <m/>
    <m/>
    <m/>
    <m/>
    <m/>
    <m/>
    <m/>
    <m/>
  </r>
  <r>
    <n v="214888"/>
    <s v="MORA VIASUS NIDIA MARCELA"/>
    <s v="091 8931580"/>
    <s v="316 4819807"/>
    <s v="moraviasusmarcela@yahoo.es;nmoravia@uniminuto.edu.co"/>
    <s v="nmoravia@uniminuto.edu.co"/>
    <s v="Rectoría Cundinamarca"/>
    <x v="0"/>
    <s v="Licenciatura"/>
    <x v="21"/>
    <x v="0"/>
    <x v="0"/>
    <x v="0"/>
    <m/>
    <m/>
    <m/>
    <m/>
    <m/>
    <m/>
    <m/>
    <m/>
    <m/>
    <m/>
  </r>
  <r>
    <n v="213567"/>
    <s v="MORALES PINZON JOSE PRUDENCIO"/>
    <n v="8544486"/>
    <n v="0"/>
    <s v="www.cheo.2323@hotmail.com;jmoral87@uniminuto.edu.co"/>
    <s v="jmoral87@uniminuto.edu.co"/>
    <s v="Rectoría Cundinamarca"/>
    <x v="7"/>
    <s v="Pregrado"/>
    <x v="9"/>
    <x v="1"/>
    <x v="1"/>
    <x v="1"/>
    <m/>
    <m/>
    <m/>
    <m/>
    <m/>
    <m/>
    <m/>
    <m/>
    <m/>
    <m/>
  </r>
  <r>
    <n v="124777"/>
    <s v="MORALES QUINTERO DIANA MILENA"/>
    <n v="8245328"/>
    <s v="316 4819807"/>
    <s v="dimimoquikaren@hotmail.com;dmoral36@uniminuto.edu.co"/>
    <s v="dmoral36@uniminuto.edu.co"/>
    <s v="Rectoría Cundinamarca"/>
    <x v="0"/>
    <s v="Tecnología"/>
    <x v="22"/>
    <x v="0"/>
    <x v="0"/>
    <x v="0"/>
    <m/>
    <m/>
    <m/>
    <m/>
    <m/>
    <m/>
    <m/>
    <m/>
    <m/>
    <m/>
  </r>
  <r>
    <n v="213831"/>
    <s v="MORENO CASTIBLANCO MIGUEL ANGEL"/>
    <s v="314 3310562"/>
    <n v="0"/>
    <s v="migeul-2603@hotmail.com;mmore106@uniminuto.edu.co"/>
    <s v="mmore106@uniminuto.edu.co"/>
    <s v="Rectoría Cundinamarca"/>
    <x v="5"/>
    <s v="Pregrado"/>
    <x v="12"/>
    <x v="3"/>
    <x v="1"/>
    <x v="1"/>
    <m/>
    <m/>
    <m/>
    <m/>
    <m/>
    <m/>
    <m/>
    <m/>
    <m/>
    <m/>
  </r>
  <r>
    <n v="213768"/>
    <s v="MORENO GARCIA ANDREA CATALINA"/>
    <n v="7819392"/>
    <n v="0"/>
    <s v="cata1452@hotmail.com;amoren71@uniminuto.edu.co"/>
    <s v="amoren71@uniminuto.edu.co"/>
    <s v="Rectoría Cundinamarca"/>
    <x v="5"/>
    <s v="Licenciatura"/>
    <x v="5"/>
    <x v="3"/>
    <x v="0"/>
    <x v="0"/>
    <m/>
    <m/>
    <m/>
    <m/>
    <m/>
    <m/>
    <m/>
    <m/>
    <m/>
    <m/>
  </r>
  <r>
    <n v="214620"/>
    <s v="MORENO LASSO FABIAN ALBERTO"/>
    <s v="091 8259188"/>
    <s v="316 4819807"/>
    <s v="naidaf86@hotmail.com;fmoren18@uniminuto.edu.co"/>
    <s v="fmoren18@uniminuto.edu.co"/>
    <s v="Rectoría Cundinamarca"/>
    <x v="0"/>
    <s v="Tecnología"/>
    <x v="10"/>
    <x v="0"/>
    <x v="1"/>
    <x v="1"/>
    <m/>
    <m/>
    <m/>
    <m/>
    <m/>
    <m/>
    <m/>
    <m/>
    <m/>
    <m/>
  </r>
  <r>
    <n v="119092"/>
    <s v="MORENO MARTINEZ FELIPE ORLANDO"/>
    <n v="2647984"/>
    <n v="0"/>
    <s v="fom_nez@hotmail.com;fmoreno5@uniminuto.edu.co"/>
    <s v="fmoreno5@uniminuto.edu.co"/>
    <s v="Rectoría Cundinamarca"/>
    <x v="5"/>
    <s v="Tecnología"/>
    <x v="8"/>
    <x v="3"/>
    <x v="1"/>
    <x v="1"/>
    <m/>
    <m/>
    <m/>
    <m/>
    <m/>
    <m/>
    <m/>
    <m/>
    <m/>
    <m/>
  </r>
  <r>
    <n v="144678"/>
    <s v="MORENO MONTES KAREN LORENA"/>
    <n v="7402558"/>
    <s v=" "/>
    <s v="karen.7280@hotmail.com;kmoreno2@uniminuto.edu;kmoreno2@uniminuto.edu.co"/>
    <s v="kmoreno2@uniminuto.edu.co"/>
    <s v="Rectoría Cundinamarca"/>
    <x v="5"/>
    <s v="Tecnología"/>
    <x v="10"/>
    <x v="3"/>
    <x v="1"/>
    <x v="1"/>
    <m/>
    <m/>
    <m/>
    <m/>
    <m/>
    <m/>
    <m/>
    <m/>
    <m/>
    <m/>
  </r>
  <r>
    <n v="80738274"/>
    <s v="MORENO ORLANDO "/>
    <n v="2928856"/>
    <n v="0"/>
    <s v="orlanmoreno@gmail.com;omoreno@uniminuto.edu.co"/>
    <s v="omoreno@uniminuto.edu.co"/>
    <s v="Rectoría Cundinamarca"/>
    <x v="5"/>
    <s v="Tecnología"/>
    <x v="8"/>
    <x v="3"/>
    <x v="1"/>
    <x v="1"/>
    <m/>
    <m/>
    <m/>
    <m/>
    <m/>
    <m/>
    <m/>
    <m/>
    <m/>
    <m/>
  </r>
  <r>
    <n v="182549"/>
    <s v="MORENO PEÑA NELCY "/>
    <n v="7762451"/>
    <n v="0"/>
    <s v="nelmope1989@hotmail.com;nmoren18@uniminuto.edu;nmoren18@uniminuto.edu.co"/>
    <s v="nmoren18@uniminuto.edu.co"/>
    <s v="Rectoría Cundinamarca"/>
    <x v="5"/>
    <s v="Tecnología"/>
    <x v="10"/>
    <x v="3"/>
    <x v="1"/>
    <x v="1"/>
    <m/>
    <m/>
    <m/>
    <m/>
    <m/>
    <m/>
    <m/>
    <m/>
    <m/>
    <m/>
  </r>
  <r>
    <n v="192178"/>
    <s v="MORENO RETJMAN SANDRA MARCELA"/>
    <s v="310 4896523"/>
    <s v="313 5958647"/>
    <s v="samare321@hotmail.com;smoren24@uniminuto.edu.co"/>
    <s v="smoren24@uniminuto.edu.co"/>
    <s v="Rectoría Cundinamarca"/>
    <x v="10"/>
    <s v="Licenciatura"/>
    <x v="23"/>
    <x v="2"/>
    <x v="0"/>
    <x v="0"/>
    <m/>
    <m/>
    <m/>
    <m/>
    <m/>
    <m/>
    <m/>
    <m/>
    <m/>
    <m/>
  </r>
  <r>
    <n v="215622"/>
    <s v="MORENO RODRIGUEZ DIANA ROCIO"/>
    <n v="2518124"/>
    <n v="0"/>
    <s v="dianaantonio161181@hotmail.com;dmoren66@uniminuto.edu.co"/>
    <s v="dmoren66@uniminuto.edu.co"/>
    <s v="Rectoría Cundinamarca"/>
    <x v="5"/>
    <s v="Pregrado"/>
    <x v="1"/>
    <x v="3"/>
    <x v="0"/>
    <x v="0"/>
    <m/>
    <m/>
    <m/>
    <m/>
    <m/>
    <m/>
    <m/>
    <m/>
    <m/>
    <m/>
  </r>
  <r>
    <n v="85927"/>
    <s v="MORENO YENNI PAOLA"/>
    <n v="7288307"/>
    <s v="311 5409134"/>
    <s v="ymoren33@uniminuto.edu.co"/>
    <s v="ymoren33@uniminuto.edu.co"/>
    <s v="Rectoría Cundinamarca"/>
    <x v="5"/>
    <s v="Pregrado"/>
    <x v="11"/>
    <x v="3"/>
    <x v="0"/>
    <x v="0"/>
    <m/>
    <m/>
    <m/>
    <m/>
    <m/>
    <m/>
    <m/>
    <m/>
    <m/>
    <m/>
  </r>
  <r>
    <n v="165659"/>
    <s v="MOSCOSO VILLAMIZAR MARIA DEL PILAR"/>
    <n v="0"/>
    <s v="313 2045982"/>
    <s v="pilivilla8@hotmail.com;mmoscosa@uniminuto.edu.co"/>
    <s v="mmoscosa@uniminuto.edu.co"/>
    <s v="Rectoría Cundinamarca"/>
    <x v="0"/>
    <s v="Licenciatura"/>
    <x v="23"/>
    <x v="0"/>
    <x v="0"/>
    <x v="0"/>
    <m/>
    <m/>
    <m/>
    <m/>
    <m/>
    <m/>
    <m/>
    <m/>
    <m/>
    <m/>
  </r>
  <r>
    <n v="183699"/>
    <s v="MOSQUERA HURTADO NAYER "/>
    <n v="7172130"/>
    <s v="313 4159804"/>
    <s v="nayerhurtado22@hotmail.com;nmosqu10@uniminuto.edu.co"/>
    <s v="nmosqu10@uniminuto.edu.co"/>
    <s v="Rectoría Cundinamarca"/>
    <x v="5"/>
    <s v="Pregrado"/>
    <x v="1"/>
    <x v="3"/>
    <x v="0"/>
    <x v="0"/>
    <m/>
    <m/>
    <m/>
    <m/>
    <m/>
    <m/>
    <m/>
    <m/>
    <m/>
    <m/>
  </r>
  <r>
    <n v="212967"/>
    <s v="MOYA BAUTISTA LADY CATALINA"/>
    <n v="7323968"/>
    <n v="0"/>
    <s v="kalusti095670@hotmail.com;lmoyabau@uniminuto.edu.co"/>
    <s v="lmoyabau@uniminuto.edu.co"/>
    <s v="Rectoría Cundinamarca"/>
    <x v="5"/>
    <s v="Licenciatura"/>
    <x v="2"/>
    <x v="3"/>
    <x v="1"/>
    <x v="0"/>
    <m/>
    <m/>
    <m/>
    <m/>
    <m/>
    <m/>
    <m/>
    <m/>
    <m/>
    <m/>
  </r>
  <r>
    <n v="215615"/>
    <s v="MUNAR CARMEN CECILIA"/>
    <s v="316 5650743"/>
    <n v="0"/>
    <s v="lauraycamila86@hotmail.com;cmunar@uniminuto.edu.co"/>
    <s v="cmunar@uniminuto.edu.co"/>
    <s v="Rectoría Cundinamarca"/>
    <x v="10"/>
    <s v="Pregrado"/>
    <x v="19"/>
    <x v="2"/>
    <x v="1"/>
    <x v="0"/>
    <m/>
    <m/>
    <m/>
    <m/>
    <m/>
    <m/>
    <m/>
    <m/>
    <m/>
    <m/>
  </r>
  <r>
    <n v="211356"/>
    <s v="MURCIA BELTRAN YURY ALEXANDRA"/>
    <n v="0"/>
    <s v="321 6070060"/>
    <s v="yualmube@hotmail.com;ymurcia8@uniminuto.edu.co"/>
    <s v="ymurcia8@uniminuto.edu.co"/>
    <s v="Rectoría Cundinamarca"/>
    <x v="2"/>
    <s v="Licenciatura"/>
    <x v="5"/>
    <x v="1"/>
    <x v="0"/>
    <x v="0"/>
    <m/>
    <m/>
    <m/>
    <m/>
    <m/>
    <m/>
    <m/>
    <m/>
    <m/>
    <m/>
  </r>
  <r>
    <n v="208960"/>
    <s v="MURCIA TRUJILLO JUAN MANUEL"/>
    <n v="0"/>
    <s v="311 4855348"/>
    <s v="juanma9063@hotmail.com;jmurciat@uniminuto.edu.co"/>
    <s v="jmurciat@uniminuto.edu.co"/>
    <s v="Rectoría Cundinamarca"/>
    <x v="4"/>
    <s v="Tecnología"/>
    <x v="4"/>
    <x v="2"/>
    <x v="1"/>
    <x v="1"/>
    <m/>
    <m/>
    <m/>
    <m/>
    <m/>
    <m/>
    <m/>
    <m/>
    <m/>
    <m/>
  </r>
  <r>
    <n v="206296"/>
    <s v="MURILLO ALFONSO DEYSI "/>
    <s v="000 0000000"/>
    <n v="0"/>
    <s v="dmuril10@uniminuto.edu.co"/>
    <s v="dmuril10@uniminuto.edu.co"/>
    <s v="Rectoría Cundinamarca"/>
    <x v="6"/>
    <s v="Licenciatura"/>
    <x v="23"/>
    <x v="3"/>
    <x v="0"/>
    <x v="0"/>
    <m/>
    <m/>
    <m/>
    <m/>
    <m/>
    <m/>
    <m/>
    <m/>
    <m/>
    <m/>
  </r>
  <r>
    <n v="184810"/>
    <s v="MURILLO MARTINEZ MARIA CAMILA"/>
    <n v="0"/>
    <s v="317 7710182"/>
    <s v="mariacamilamurillo_13@hotmail.com;mmuril27@uniminuto.edu.co"/>
    <s v="mmuril27@uniminuto.edu.co"/>
    <s v="Rectoría Cundinamarca"/>
    <x v="4"/>
    <s v="Pregrado"/>
    <x v="7"/>
    <x v="2"/>
    <x v="1"/>
    <x v="1"/>
    <m/>
    <m/>
    <m/>
    <m/>
    <m/>
    <m/>
    <m/>
    <m/>
    <m/>
    <m/>
  </r>
  <r>
    <n v="216793"/>
    <s v="MURILLO OSORIO JHON FREDI"/>
    <s v="316 5237850"/>
    <n v="0"/>
    <s v="sludgm@hotmail.com;jmuril41@uniminuto.edu.co"/>
    <s v="jmuril41@uniminuto.edu.co"/>
    <s v="Rectoría Cundinamarca"/>
    <x v="10"/>
    <s v="Pregrado"/>
    <x v="19"/>
    <x v="2"/>
    <x v="1"/>
    <x v="0"/>
    <m/>
    <m/>
    <m/>
    <m/>
    <m/>
    <m/>
    <m/>
    <m/>
    <m/>
    <m/>
  </r>
  <r>
    <n v="213096"/>
    <s v="MURILLO SANTANILLA KHARINA ZULAY"/>
    <s v="091 8250100"/>
    <s v="314 2892505"/>
    <s v="kany_2811@hotmail.com;kmurill5@uniminuto.edu.co"/>
    <s v="kmurill5@uniminuto.edu.co"/>
    <s v="Rectoría Cundinamarca"/>
    <x v="0"/>
    <s v="Licenciatura"/>
    <x v="2"/>
    <x v="0"/>
    <x v="1"/>
    <x v="0"/>
    <m/>
    <m/>
    <m/>
    <m/>
    <m/>
    <m/>
    <m/>
    <m/>
    <m/>
    <m/>
  </r>
  <r>
    <n v="163103"/>
    <s v="MURILLO SILVA ALEXANDER "/>
    <s v="091 8250100"/>
    <n v="0"/>
    <s v="murilloelmejor@hotmail.es;amuril13@uniminuto.edu.co"/>
    <s v="amuril13@uniminuto.edu.co"/>
    <s v="Rectoría Cundinamarca"/>
    <x v="0"/>
    <s v="Licenciatura"/>
    <x v="5"/>
    <x v="0"/>
    <x v="0"/>
    <x v="0"/>
    <m/>
    <m/>
    <m/>
    <m/>
    <m/>
    <m/>
    <m/>
    <m/>
    <m/>
    <m/>
  </r>
  <r>
    <n v="191547"/>
    <s v="MUÑOS RESTREPO ERICA LILIANA"/>
    <s v="314 3877840"/>
    <n v="0"/>
    <s v="erikachetes330@hotmail.com;emuosres@uniminuto.edu.co"/>
    <s v="emuosres@uniminuto.edu.co"/>
    <s v="Rectoría Cundinamarca"/>
    <x v="8"/>
    <s v="Pregrado"/>
    <x v="11"/>
    <x v="0"/>
    <x v="0"/>
    <x v="0"/>
    <m/>
    <m/>
    <m/>
    <m/>
    <m/>
    <m/>
    <m/>
    <m/>
    <m/>
    <m/>
  </r>
  <r>
    <n v="145855"/>
    <s v="MUÑOZ BARRIOS ERIKA ANDREA"/>
    <n v="0"/>
    <n v="3115541973"/>
    <s v="nena_andrea25@hotmail.com;emuozba1@uniminuto.edu.co"/>
    <s v="emuozba1@uniminuto.edu.co"/>
    <s v="Rectoría Cundinamarca"/>
    <x v="4"/>
    <s v="Pregrado"/>
    <x v="9"/>
    <x v="2"/>
    <x v="1"/>
    <x v="1"/>
    <m/>
    <m/>
    <m/>
    <m/>
    <m/>
    <m/>
    <m/>
    <m/>
    <m/>
    <m/>
  </r>
  <r>
    <n v="204525"/>
    <s v="MUÑOZ GARCIA ANGIE LILIANA"/>
    <n v="2032097"/>
    <s v="320 8016367"/>
    <s v="angielilianamunoz@hotmail.com;amuozgar@uniminuto.edu.co"/>
    <s v="amuozgar@uniminuto.edu.co"/>
    <s v="Rectoría Cundinamarca"/>
    <x v="5"/>
    <s v="Pregrado"/>
    <x v="19"/>
    <x v="3"/>
    <x v="1"/>
    <x v="0"/>
    <m/>
    <m/>
    <m/>
    <m/>
    <m/>
    <m/>
    <m/>
    <m/>
    <m/>
    <m/>
  </r>
  <r>
    <n v="195604"/>
    <s v="MUÑOZ MURILLO LILIANA SAMANTHA"/>
    <s v="321 3253137"/>
    <n v="0"/>
    <s v="lsmm12@hotmail.com;lmuozmur@uniminuto.edu.co"/>
    <s v="lmuozmur@uniminuto.edu.co"/>
    <s v="Rectoría Cundinamarca"/>
    <x v="5"/>
    <s v="Pregrado"/>
    <x v="13"/>
    <x v="3"/>
    <x v="1"/>
    <x v="1"/>
    <m/>
    <m/>
    <m/>
    <m/>
    <m/>
    <m/>
    <m/>
    <m/>
    <m/>
    <m/>
  </r>
  <r>
    <n v="206727"/>
    <s v="MUÑOZ PINEDA JEISSON ANDRES"/>
    <n v="7809151"/>
    <n v="0"/>
    <s v="jeison1234567890@hotmail.com;jmuozpin@uniminuto.edu.co"/>
    <s v="jmuozpin@uniminuto.edu.co"/>
    <s v="Rectoría Cundinamarca"/>
    <x v="5"/>
    <s v="Pregrado"/>
    <x v="0"/>
    <x v="3"/>
    <x v="0"/>
    <x v="0"/>
    <m/>
    <m/>
    <m/>
    <m/>
    <m/>
    <m/>
    <m/>
    <m/>
    <m/>
    <m/>
  </r>
  <r>
    <n v="184749"/>
    <s v="MUÑOZ RICO EDWIN HERNAN"/>
    <n v="8254888"/>
    <s v="316 4819807"/>
    <s v="munoz.edwin@yahoo.com;emuozric@uniminuto.edu.co"/>
    <s v="emuozric@uniminuto.edu.co"/>
    <s v="Rectoría Cundinamarca"/>
    <x v="0"/>
    <s v="Pregrado"/>
    <x v="1"/>
    <x v="0"/>
    <x v="0"/>
    <x v="0"/>
    <m/>
    <m/>
    <m/>
    <m/>
    <m/>
    <m/>
    <m/>
    <m/>
    <m/>
    <m/>
  </r>
  <r>
    <n v="216851"/>
    <s v="MUÑOZ RIOS JHON EDINSON"/>
    <s v="313 3024931"/>
    <n v="0"/>
    <s v="jhonmrios@hotmail.com;jmuozri2@uniminuto.edu.co"/>
    <s v="jmuozri2@uniminuto.edu.co"/>
    <s v="Rectoría Cundinamarca"/>
    <x v="5"/>
    <s v="Pregrado"/>
    <x v="1"/>
    <x v="3"/>
    <x v="0"/>
    <x v="0"/>
    <m/>
    <m/>
    <m/>
    <m/>
    <m/>
    <m/>
    <m/>
    <m/>
    <m/>
    <m/>
  </r>
  <r>
    <n v="219298"/>
    <s v="MUÑOZ SILVA PAOLA ANDREA"/>
    <n v="0"/>
    <s v="311 5393268"/>
    <s v="pams.252hotmail.com;pmuozsil@uniminuto.edu.co"/>
    <s v="pmuozsil@uniminuto.edu.co"/>
    <s v="Rectoría Cundinamarca"/>
    <x v="1"/>
    <s v="Pregrado"/>
    <x v="18"/>
    <x v="0"/>
    <x v="0"/>
    <x v="0"/>
    <m/>
    <m/>
    <m/>
    <m/>
    <m/>
    <m/>
    <m/>
    <m/>
    <m/>
    <m/>
  </r>
  <r>
    <n v="208899"/>
    <s v="NAJAS GALEANO YULI MARCELA"/>
    <s v="314 4430869"/>
    <n v="0"/>
    <s v="ynajasga@uniminuto.edu.co"/>
    <s v="ynajasga@uniminuto.edu.co"/>
    <s v="Rectoría Cundinamarca"/>
    <x v="10"/>
    <s v="Pregrado"/>
    <x v="1"/>
    <x v="2"/>
    <x v="0"/>
    <x v="0"/>
    <m/>
    <m/>
    <m/>
    <m/>
    <m/>
    <m/>
    <m/>
    <m/>
    <m/>
    <m/>
  </r>
  <r>
    <n v="71270"/>
    <s v="NARANJO CIFUENTES FREDY ESTEBAN"/>
    <n v="7124204"/>
    <n v="0"/>
    <s v="fredo_78@hotmail.com;fnaranjo@uniminuto.edu.co"/>
    <s v="fnaranjo@uniminuto.edu.co"/>
    <s v="Rectoría Cundinamarca"/>
    <x v="5"/>
    <s v="Tecnología"/>
    <x v="4"/>
    <x v="3"/>
    <x v="1"/>
    <x v="1"/>
    <m/>
    <m/>
    <m/>
    <m/>
    <m/>
    <m/>
    <m/>
    <m/>
    <m/>
    <m/>
  </r>
  <r>
    <n v="202540"/>
    <s v="NARANJO PICO FABIAN HERNANDO"/>
    <s v="315 5709116"/>
    <n v="0"/>
    <s v="fabianlpchaz@hotmail.com;fnaranj4@uniminuto.edu.co"/>
    <s v="fnaranj4@uniminuto.edu.co"/>
    <s v="Rectoría Cundinamarca"/>
    <x v="5"/>
    <s v="Pregrado"/>
    <x v="1"/>
    <x v="3"/>
    <x v="0"/>
    <x v="0"/>
    <m/>
    <m/>
    <m/>
    <m/>
    <m/>
    <m/>
    <m/>
    <m/>
    <m/>
    <m/>
  </r>
  <r>
    <n v="68242"/>
    <s v="NARANJO SANCHEZ LUZ PRISCILA"/>
    <s v="091 8250100"/>
    <n v="0"/>
    <s v="prisna6653@yahoo.es;lnaran12@uniminuto.edu.co"/>
    <s v="lnaran12@uniminuto.edu.co"/>
    <s v="Rectoría Cundinamarca"/>
    <x v="0"/>
    <s v="Licenciatura"/>
    <x v="2"/>
    <x v="0"/>
    <x v="1"/>
    <x v="0"/>
    <m/>
    <m/>
    <m/>
    <m/>
    <m/>
    <m/>
    <m/>
    <m/>
    <m/>
    <m/>
  </r>
  <r>
    <n v="119236"/>
    <s v="NARVAEZ LOSANO DUPERLY VANESSA"/>
    <n v="7315979"/>
    <n v="0"/>
    <s v="vanes2114@hotmail.com;dnarvae3@uniminuto.edu.co"/>
    <s v="dnarvae3@uniminuto.edu.co"/>
    <s v="Rectoría Cundinamarca"/>
    <x v="5"/>
    <s v="Licenciatura"/>
    <x v="23"/>
    <x v="3"/>
    <x v="0"/>
    <x v="0"/>
    <m/>
    <m/>
    <m/>
    <m/>
    <m/>
    <m/>
    <m/>
    <m/>
    <m/>
    <m/>
  </r>
  <r>
    <n v="212733"/>
    <s v="NARVAEZ NUMPAQUE JENNIFER "/>
    <n v="7913534"/>
    <s v="314 3122979"/>
    <s v="je-nefe-r93@hotmail.com;jnarvaeznum@uniminuto.edu.co"/>
    <s v="jnarvaeznum@uniminuto.edu.co"/>
    <s v="Rectoría Cundinamarca"/>
    <x v="5"/>
    <s v="Pregrado"/>
    <x v="18"/>
    <x v="3"/>
    <x v="0"/>
    <x v="0"/>
    <m/>
    <m/>
    <m/>
    <m/>
    <m/>
    <m/>
    <m/>
    <m/>
    <m/>
    <m/>
  </r>
  <r>
    <n v="120147"/>
    <s v="NARVAEZ TRIANA CARMEN INES"/>
    <s v="091 8250984"/>
    <s v="320 8610370"/>
    <s v="cnarvae4@hotmail.com;cnarvae4@uniminuto.edu.co"/>
    <s v="cnarvae4@uniminuto.edu.co"/>
    <s v="Rectoría Cundinamarca"/>
    <x v="0"/>
    <s v="Licenciatura"/>
    <x v="5"/>
    <x v="0"/>
    <x v="0"/>
    <x v="0"/>
    <m/>
    <m/>
    <m/>
    <m/>
    <m/>
    <m/>
    <m/>
    <m/>
    <m/>
    <m/>
  </r>
  <r>
    <n v="125361"/>
    <s v="NAVARRETE LARA JENNY MARCELA"/>
    <s v="091 8275843"/>
    <s v="316 4819807"/>
    <s v="nicomar3005@hotamil.com;jnavarr6@uniminuto.edu.co"/>
    <s v="jnavarr6@uniminuto.edu.co"/>
    <s v="Rectoría Cundinamarca"/>
    <x v="0"/>
    <s v="Licenciatura"/>
    <x v="5"/>
    <x v="0"/>
    <x v="0"/>
    <x v="0"/>
    <m/>
    <m/>
    <m/>
    <m/>
    <m/>
    <m/>
    <m/>
    <m/>
    <m/>
    <m/>
  </r>
  <r>
    <n v="217975"/>
    <s v="NAVARRETE LARGO LADY JULIETH"/>
    <n v="0"/>
    <s v="310 3243980"/>
    <s v="lajunala2@misena.edu.co;lnavar10@uniminuto.edu.co"/>
    <s v="lnavar10@uniminuto.edu.co"/>
    <s v="Rectoría Cundinamarca"/>
    <x v="8"/>
    <s v="Pregrado"/>
    <x v="19"/>
    <x v="0"/>
    <x v="1"/>
    <x v="0"/>
    <m/>
    <m/>
    <m/>
    <m/>
    <m/>
    <m/>
    <m/>
    <m/>
    <m/>
    <m/>
  </r>
  <r>
    <n v="202597"/>
    <s v="NAVARRETE MOSCOSO LUZ ELENA"/>
    <s v="1 8552991"/>
    <n v="3102829807"/>
    <s v="luzelenanm06@hotmail.com;luzhellenn24@hotmail.com;mauriciobernalrojas@hotmail.com;lnavar11@uniminuto.edu.co"/>
    <n v="0"/>
    <s v="Rectoría Cundinamarca"/>
    <x v="2"/>
    <s v="Pregrado"/>
    <x v="19"/>
    <x v="1"/>
    <x v="1"/>
    <x v="0"/>
    <m/>
    <m/>
    <m/>
    <m/>
    <m/>
    <m/>
    <m/>
    <m/>
    <m/>
    <m/>
  </r>
  <r>
    <n v="158425"/>
    <s v="NAVAS RODRIGUEZ YEYSON RAUL"/>
    <s v="031 7150880"/>
    <s v="315 4464800"/>
    <s v="ynavasro@uniminuto.edu.co;yeyson.navas@yahoo.es"/>
    <s v="ynavasro@uniminuto.edu.co"/>
    <s v="Rectoría Cundinamarca"/>
    <x v="5"/>
    <s v="Pregrado"/>
    <x v="11"/>
    <x v="3"/>
    <x v="0"/>
    <x v="0"/>
    <m/>
    <m/>
    <m/>
    <m/>
    <m/>
    <m/>
    <m/>
    <m/>
    <m/>
    <m/>
  </r>
  <r>
    <n v="208129"/>
    <s v="NEIRA ACOSTA DUVAN HAIR"/>
    <n v="5755402"/>
    <n v="0"/>
    <s v="duvan19_nra@hotmail.com;dneiraac@uniminuto.edu.co"/>
    <s v="dneiraac@uniminuto.edu.co"/>
    <s v="Rectoría Cundinamarca"/>
    <x v="5"/>
    <s v="Tecnología"/>
    <x v="10"/>
    <x v="3"/>
    <x v="1"/>
    <x v="1"/>
    <m/>
    <m/>
    <m/>
    <m/>
    <m/>
    <m/>
    <m/>
    <m/>
    <m/>
    <m/>
  </r>
  <r>
    <n v="201634"/>
    <s v="NEIRA GUERRERO CLAUDIA MARGARITA"/>
    <n v="7125661"/>
    <n v="0"/>
    <s v="valle-margarita@hotmail.com;cneiragu@uniminuto.edu.co"/>
    <s v="cneiragu@uniminuto.edu.co"/>
    <s v="Rectoría Cundinamarca"/>
    <x v="5"/>
    <s v="Tecnología"/>
    <x v="27"/>
    <x v="3"/>
    <x v="1"/>
    <x v="1"/>
    <m/>
    <m/>
    <m/>
    <m/>
    <m/>
    <m/>
    <m/>
    <m/>
    <m/>
    <m/>
  </r>
  <r>
    <n v="180987"/>
    <s v="NEUSA CADENA YESID "/>
    <n v="7677674"/>
    <n v="0"/>
    <s v="yesidneusa_04@hotmail.com;yneusaca@uniminuto.edu.co"/>
    <s v="yneusaca@uniminuto.edu.co"/>
    <s v="Rectoría Cundinamarca"/>
    <x v="5"/>
    <s v="Pregrado"/>
    <x v="0"/>
    <x v="3"/>
    <x v="0"/>
    <x v="0"/>
    <m/>
    <m/>
    <m/>
    <m/>
    <m/>
    <m/>
    <m/>
    <m/>
    <m/>
    <m/>
  </r>
  <r>
    <n v="159369"/>
    <s v="NIETO GONZALEZ ANGI PAOLA"/>
    <n v="0"/>
    <s v="321 2513535"/>
    <s v="mineymouselokis13@hotmail.com;anietogo@uniminuto.edu.co"/>
    <s v="anietogo@uniminuto.edu.co"/>
    <s v="Rectoría Cundinamarca"/>
    <x v="7"/>
    <s v="Pregrado"/>
    <x v="12"/>
    <x v="1"/>
    <x v="1"/>
    <x v="1"/>
    <m/>
    <m/>
    <m/>
    <m/>
    <m/>
    <m/>
    <m/>
    <m/>
    <m/>
    <m/>
  </r>
  <r>
    <n v="96085"/>
    <s v="NIETO GUZMAN DANNY FERNANDO"/>
    <s v="091 8331652"/>
    <s v="317 6950523"/>
    <s v="danfernito1975@hotmail.com;dnietogu@uniminuto.edu.co"/>
    <s v="dnietogu@uniminuto.edu.co"/>
    <s v="Rectoría Cundinamarca"/>
    <x v="4"/>
    <s v="Pregrado"/>
    <x v="9"/>
    <x v="2"/>
    <x v="1"/>
    <x v="1"/>
    <m/>
    <m/>
    <m/>
    <m/>
    <m/>
    <m/>
    <m/>
    <m/>
    <m/>
    <m/>
  </r>
  <r>
    <n v="179860"/>
    <s v="NIETO NUÑEZ JULLY VIVIANA"/>
    <n v="0"/>
    <s v="320 2324289"/>
    <s v="vivis-nike@hotmail.com;jnietonunez@uniminuto.edu.co"/>
    <s v="jnietonunez@uniminuto.edu.co"/>
    <s v="Rectoría Cundinamarca"/>
    <x v="7"/>
    <s v="Licenciatura"/>
    <x v="5"/>
    <x v="1"/>
    <x v="0"/>
    <x v="0"/>
    <m/>
    <m/>
    <m/>
    <m/>
    <m/>
    <m/>
    <m/>
    <m/>
    <m/>
    <m/>
  </r>
  <r>
    <n v="135315"/>
    <s v="NIETO VALBUENA ALBA MILENA"/>
    <n v="7120097"/>
    <n v="0"/>
    <s v="albita80-@hotmail.com;anietova@uniminuto.edu.co"/>
    <s v="anietova@uniminuto.edu.co"/>
    <s v="Rectoría Cundinamarca"/>
    <x v="5"/>
    <s v="Licenciatura"/>
    <x v="20"/>
    <x v="3"/>
    <x v="1"/>
    <x v="1"/>
    <m/>
    <m/>
    <m/>
    <m/>
    <m/>
    <m/>
    <m/>
    <m/>
    <m/>
    <m/>
  </r>
  <r>
    <n v="67816"/>
    <s v="NIÑO CASILIMAS LUCY CONSTANZA"/>
    <s v="1 8366454"/>
    <n v="3143736378"/>
    <s v="casilimasconstanza@hotmail.com;lniocasi@uniminuto.edu.co"/>
    <s v="lniocasi@uniminuto.edu.co"/>
    <s v="Rectoría Cundinamarca"/>
    <x v="4"/>
    <s v="Pregrado"/>
    <x v="13"/>
    <x v="2"/>
    <x v="1"/>
    <x v="1"/>
    <m/>
    <m/>
    <m/>
    <m/>
    <m/>
    <m/>
    <m/>
    <m/>
    <m/>
    <m/>
  </r>
  <r>
    <n v="212078"/>
    <s v="NIÑO LOPEZ KELLY DANIELA"/>
    <n v="7609183"/>
    <s v="311 2610103"/>
    <s v="danimi14yda@hotmail.com;kniolope@uniminuto.edu.co"/>
    <s v="kniolope@uniminuto.edu.co"/>
    <s v="Rectoría Cundinamarca"/>
    <x v="5"/>
    <s v="Licenciatura"/>
    <x v="3"/>
    <x v="3"/>
    <x v="0"/>
    <x v="0"/>
    <m/>
    <m/>
    <m/>
    <m/>
    <m/>
    <m/>
    <m/>
    <m/>
    <m/>
    <m/>
  </r>
  <r>
    <n v="190097"/>
    <s v="NOVA GARCIA LAURA ALEJANDRA"/>
    <n v="7817111"/>
    <s v="312 5324586"/>
    <s v="princesita04_21@hotmail.com;lnovagar@uniminuto.edu.co"/>
    <s v="lnovagar@uniminuto.edu.co"/>
    <s v="Rectoría Cundinamarca"/>
    <x v="5"/>
    <s v="Licenciatura"/>
    <x v="2"/>
    <x v="3"/>
    <x v="1"/>
    <x v="0"/>
    <m/>
    <m/>
    <m/>
    <m/>
    <m/>
    <m/>
    <m/>
    <m/>
    <m/>
    <m/>
  </r>
  <r>
    <n v="136931"/>
    <s v="NUÑEZ CARLOS LADY JOHANNA"/>
    <n v="8511636"/>
    <n v="0"/>
    <s v="camilu9710@hotmail.com;lnuezca1@uniminuto.edu.co"/>
    <s v="lnuezca1@uniminuto.edu.co"/>
    <s v="Rectoría Cundinamarca"/>
    <x v="7"/>
    <s v="Pregrado"/>
    <x v="17"/>
    <x v="1"/>
    <x v="1"/>
    <x v="1"/>
    <m/>
    <m/>
    <m/>
    <m/>
    <m/>
    <m/>
    <m/>
    <m/>
    <m/>
    <m/>
  </r>
  <r>
    <n v="205009"/>
    <s v="NUÑEZ LEIDY PATRICIA"/>
    <n v="0"/>
    <s v="310 2200064"/>
    <s v="patico.lamona@hotmail.com;lnuez@uniminuto.edu.co"/>
    <s v="lnuez@uniminuto.edu.co"/>
    <s v="Rectoría Cundinamarca"/>
    <x v="4"/>
    <s v="Pregrado"/>
    <x v="13"/>
    <x v="2"/>
    <x v="1"/>
    <x v="1"/>
    <m/>
    <m/>
    <m/>
    <m/>
    <m/>
    <m/>
    <m/>
    <m/>
    <m/>
    <m/>
  </r>
  <r>
    <n v="158725"/>
    <s v="OCAMPO ORDOÑEZ GINA MARLENI"/>
    <n v="7629388"/>
    <s v="313 2757769"/>
    <s v="ginoca@hotmail.es;gocampo1@uniminuto.edu.co"/>
    <s v="gocampo1@uniminuto.edu.co"/>
    <s v="Rectoría Cundinamarca"/>
    <x v="5"/>
    <s v="Licenciatura"/>
    <x v="23"/>
    <x v="3"/>
    <x v="0"/>
    <x v="0"/>
    <m/>
    <m/>
    <m/>
    <m/>
    <m/>
    <m/>
    <m/>
    <m/>
    <m/>
    <m/>
  </r>
  <r>
    <n v="216197"/>
    <s v="OCHOA YAZO YULIMET ALEXANDRA"/>
    <s v="091 8250100"/>
    <s v="311 2745158"/>
    <s v="alexa1401@hotmail.com;yochoaya@uniminuto.edu.co"/>
    <s v="yochoaya@uniminuto.edu.co"/>
    <s v="Rectoría Cundinamarca"/>
    <x v="0"/>
    <s v="Pregrado"/>
    <x v="18"/>
    <x v="0"/>
    <x v="0"/>
    <x v="0"/>
    <m/>
    <m/>
    <m/>
    <m/>
    <m/>
    <m/>
    <m/>
    <m/>
    <m/>
    <m/>
  </r>
  <r>
    <n v="181949"/>
    <s v="OJEDA ESPITIA ISABEL FERNANDA"/>
    <s v="1 8891217"/>
    <n v="3205575958"/>
    <s v="fenana-2020@hotmail.com;iojedaes@uniminuto.edu.co"/>
    <s v="iojedaes@uniminuto.edu.co"/>
    <s v="Rectoría Cundinamarca"/>
    <x v="2"/>
    <s v="Pregrado"/>
    <x v="1"/>
    <x v="1"/>
    <x v="0"/>
    <x v="0"/>
    <m/>
    <m/>
    <m/>
    <m/>
    <m/>
    <m/>
    <m/>
    <m/>
    <m/>
    <m/>
  </r>
  <r>
    <n v="114501"/>
    <s v="OLAYA VALENZUELA VICTOR ALONSO"/>
    <n v="5975920"/>
    <n v="0"/>
    <s v="viltro91@hotmail.es;volayava@uniminuto.edu.co"/>
    <s v="volayava@uniminuto.edu.co"/>
    <s v="Rectoría Cundinamarca"/>
    <x v="5"/>
    <s v="Pregrado"/>
    <x v="1"/>
    <x v="3"/>
    <x v="0"/>
    <x v="0"/>
    <m/>
    <m/>
    <m/>
    <m/>
    <m/>
    <m/>
    <m/>
    <m/>
    <m/>
    <m/>
  </r>
  <r>
    <n v="207269"/>
    <s v="OLMOS TAMAYO YULY KATHERINE"/>
    <s v="312 5073606"/>
    <n v="0"/>
    <s v="yolmosta@uniminuto.edu.co"/>
    <s v="yolmosta@uniminuto.edu.co"/>
    <s v="Rectoría Cundinamarca"/>
    <x v="5"/>
    <s v="Tecnología"/>
    <x v="16"/>
    <x v="3"/>
    <x v="1"/>
    <x v="1"/>
    <m/>
    <m/>
    <m/>
    <m/>
    <m/>
    <m/>
    <m/>
    <m/>
    <m/>
    <m/>
  </r>
  <r>
    <n v="218567"/>
    <s v="ORDOÑEZ CORDOBA JENNY PAOLA"/>
    <n v="0"/>
    <s v="321 2521798"/>
    <s v="jepa_o1993@hotmail.com;jordoez9@uniminuto.edu.co"/>
    <s v="jordoez9@uniminuto.edu.co"/>
    <s v="Rectoría Cundinamarca"/>
    <x v="8"/>
    <s v="Pregrado"/>
    <x v="1"/>
    <x v="0"/>
    <x v="0"/>
    <x v="0"/>
    <m/>
    <m/>
    <m/>
    <m/>
    <m/>
    <m/>
    <m/>
    <m/>
    <m/>
    <m/>
  </r>
  <r>
    <n v="170622"/>
    <s v="ORDOÑEZ TRIANA AYDI NATALIA"/>
    <n v="8432300"/>
    <s v="316 4819807"/>
    <s v="nata_911914@hotmail.com;aordoezt@uniminuto.edu.co"/>
    <s v="aordoezt@uniminuto.edu.co"/>
    <s v="Rectoría Cundinamarca"/>
    <x v="0"/>
    <s v="Pregrado"/>
    <x v="1"/>
    <x v="0"/>
    <x v="0"/>
    <x v="0"/>
    <m/>
    <m/>
    <m/>
    <m/>
    <m/>
    <m/>
    <m/>
    <m/>
    <m/>
    <m/>
  </r>
  <r>
    <n v="214956"/>
    <s v="ORDOÑEZ VARGAS JENNYFER PAOLA"/>
    <n v="0"/>
    <s v="310 2366933"/>
    <s v="nebulosa4208@hotmail.com;jordoez8@uniminuto.edu.co"/>
    <s v="jordoez8@uniminuto.edu.co"/>
    <s v="Rectoría Cundinamarca"/>
    <x v="3"/>
    <s v="Pregrado"/>
    <x v="19"/>
    <x v="0"/>
    <x v="1"/>
    <x v="0"/>
    <m/>
    <m/>
    <m/>
    <m/>
    <m/>
    <m/>
    <m/>
    <m/>
    <m/>
    <m/>
  </r>
  <r>
    <n v="215091"/>
    <s v="OREJUELA BERMUDEZ YUDY "/>
    <s v="091 8250100"/>
    <s v="312 6294955"/>
    <s v="yuyita145@hotmail.com;yorejue2@uniminuto.edu.co"/>
    <s v="yorejue2@uniminuto.edu.co"/>
    <s v="Rectoría Cundinamarca"/>
    <x v="0"/>
    <s v="Licenciatura"/>
    <x v="3"/>
    <x v="0"/>
    <x v="0"/>
    <x v="0"/>
    <m/>
    <m/>
    <m/>
    <m/>
    <m/>
    <m/>
    <m/>
    <m/>
    <m/>
    <m/>
  </r>
  <r>
    <n v="44816"/>
    <s v="OREJUELA MORA SINDY MARCELA"/>
    <s v="091 8354975"/>
    <s v="313 2437209"/>
    <s v="cindimarcela@hotmail.com;sorejue1@uniminuto.edu.co"/>
    <s v="sorejue1@uniminuto.edu.co"/>
    <s v="Rectoría Cundinamarca"/>
    <x v="4"/>
    <s v="Pregrado"/>
    <x v="7"/>
    <x v="2"/>
    <x v="1"/>
    <x v="1"/>
    <m/>
    <m/>
    <m/>
    <m/>
    <m/>
    <m/>
    <m/>
    <m/>
    <m/>
    <m/>
  </r>
  <r>
    <n v="157251"/>
    <s v="ORGANISTA RODRIGUEZ DIANA CAROLINA"/>
    <s v="031 7643551"/>
    <n v="0"/>
    <s v="dorgani1@uniminuto.edu;objetivonuevo@hotmail.com;dorgani1@uniminuto.edu.co"/>
    <s v="dorgani1@uniminuto.edu.co"/>
    <s v="Rectoría Cundinamarca"/>
    <x v="5"/>
    <s v="Licenciatura"/>
    <x v="23"/>
    <x v="3"/>
    <x v="0"/>
    <x v="0"/>
    <m/>
    <m/>
    <m/>
    <m/>
    <m/>
    <m/>
    <m/>
    <m/>
    <m/>
    <m/>
  </r>
  <r>
    <n v="180734"/>
    <s v="ORJUELA ENCISO MAYERLY XIMENA"/>
    <s v="051 7014207"/>
    <s v="312 5584547"/>
    <s v="mayeorjuela@hotmail.com;morjue14@uniminuto.edu.co"/>
    <s v="morjue14@uniminuto.edu.co"/>
    <s v="Rectoría Cundinamarca"/>
    <x v="5"/>
    <s v="Pregrado"/>
    <x v="13"/>
    <x v="3"/>
    <x v="1"/>
    <x v="1"/>
    <m/>
    <m/>
    <m/>
    <m/>
    <m/>
    <m/>
    <m/>
    <m/>
    <m/>
    <m/>
  </r>
  <r>
    <n v="208468"/>
    <s v="ORJUELA GARCIA DIANA ESPERANZA"/>
    <n v="0"/>
    <s v="316 4819807"/>
    <s v="04esperanza@hotmail.es;dorjue12@uniminuto.edu.co"/>
    <s v="dorjue12@uniminuto.edu.co"/>
    <s v="Rectoría Cundinamarca"/>
    <x v="0"/>
    <s v="Pregrado"/>
    <x v="1"/>
    <x v="0"/>
    <x v="0"/>
    <x v="0"/>
    <m/>
    <m/>
    <m/>
    <m/>
    <m/>
    <m/>
    <m/>
    <m/>
    <m/>
    <m/>
  </r>
  <r>
    <n v="234753"/>
    <s v="ORJUELA MORENO YESID MILCIADES"/>
    <s v="091 8262326"/>
    <s v="312 4278305"/>
    <s v="yorjue11@uniminuto.edu.co;yeormo_45@hotmail.com"/>
    <s v="yorjue11@uniminuto.edu.co"/>
    <s v="Rectoría Cundinamarca"/>
    <x v="0"/>
    <s v="Tecnología"/>
    <x v="8"/>
    <x v="0"/>
    <x v="1"/>
    <x v="1"/>
    <m/>
    <m/>
    <m/>
    <m/>
    <m/>
    <m/>
    <m/>
    <m/>
    <m/>
    <m/>
  </r>
  <r>
    <n v="202086"/>
    <s v="ORJUELA NIETO CAROL GUISSET"/>
    <n v="7824031"/>
    <n v="0"/>
    <s v="carol-10-19@hotmail.com;corjuel6@uniminuto.edu.co"/>
    <s v="corjuel6@uniminuto.edu.co"/>
    <s v="Rectoría Cundinamarca"/>
    <x v="5"/>
    <s v="Pregrado"/>
    <x v="12"/>
    <x v="3"/>
    <x v="1"/>
    <x v="1"/>
    <m/>
    <m/>
    <m/>
    <m/>
    <m/>
    <m/>
    <m/>
    <m/>
    <m/>
    <m/>
  </r>
  <r>
    <n v="204222"/>
    <s v="ORJUELA ORTEGON SANDRA PATRICIA"/>
    <s v="091 8250100"/>
    <s v="314 3235126"/>
    <s v="patico.2311@hotmail.com;sorjuel7@uniminuto.edu.co"/>
    <s v="sorjuel7@uniminuto.edu.co"/>
    <s v="Rectoría Cundinamarca"/>
    <x v="0"/>
    <s v="Pregrado"/>
    <x v="19"/>
    <x v="0"/>
    <x v="1"/>
    <x v="0"/>
    <m/>
    <m/>
    <m/>
    <m/>
    <m/>
    <m/>
    <m/>
    <m/>
    <m/>
    <m/>
  </r>
  <r>
    <n v="209184"/>
    <s v="ORTEGON CASTAÑEDA BRAYAN MAURICIO"/>
    <n v="6713090"/>
    <n v="0"/>
    <s v="brian_mua@hotmail.com;bortegon@uniminuto.edu.co"/>
    <s v="bortegon@uniminuto.edu.co"/>
    <s v="Rectoría Cundinamarca"/>
    <x v="7"/>
    <s v="Pregrado"/>
    <x v="9"/>
    <x v="1"/>
    <x v="1"/>
    <x v="1"/>
    <m/>
    <m/>
    <m/>
    <m/>
    <m/>
    <m/>
    <m/>
    <m/>
    <m/>
    <m/>
  </r>
  <r>
    <n v="124070"/>
    <s v="ORTIZ ANDREA DEL PILAR"/>
    <s v="1 3213869636"/>
    <n v="3133664699"/>
    <s v="andreadelpilr.ortiz@hotmail.com;aortiz4@uniminuto.edu.co"/>
    <s v="aortiz4@uniminuto.edu.co"/>
    <s v="Rectoría Cundinamarca"/>
    <x v="0"/>
    <s v="Tecnología"/>
    <x v="22"/>
    <x v="0"/>
    <x v="0"/>
    <x v="0"/>
    <m/>
    <m/>
    <m/>
    <m/>
    <m/>
    <m/>
    <m/>
    <m/>
    <m/>
    <m/>
  </r>
  <r>
    <n v="209650"/>
    <s v="ORTIZ APONTE DIEGO ANDRES"/>
    <s v="091 8250100"/>
    <s v="310 7594192"/>
    <s v="aponte12345@hotmailcom;dortizap@uniminuto.edu.co"/>
    <s v="dortizap@uniminuto.edu.co"/>
    <s v="Rectoría Cundinamarca"/>
    <x v="0"/>
    <s v="Pregrado"/>
    <x v="0"/>
    <x v="0"/>
    <x v="0"/>
    <x v="0"/>
    <m/>
    <m/>
    <m/>
    <m/>
    <m/>
    <m/>
    <m/>
    <m/>
    <m/>
    <m/>
  </r>
  <r>
    <n v="216991"/>
    <s v="ORTIZ AVILA EDICSON "/>
    <n v="0"/>
    <s v="106 9174595"/>
    <s v="aedorav@gmail.com;eortizav@uniminuto.edu.co"/>
    <s v="eortizav@uniminuto.edu.co"/>
    <s v="Rectoría Cundinamarca"/>
    <x v="1"/>
    <s v="Pregrado"/>
    <x v="6"/>
    <x v="0"/>
    <x v="0"/>
    <x v="0"/>
    <m/>
    <m/>
    <m/>
    <m/>
    <m/>
    <m/>
    <m/>
    <m/>
    <m/>
    <m/>
  </r>
  <r>
    <n v="203394"/>
    <s v="ORTIZ BARRAGAN GLORIA YULISETH"/>
    <n v="0"/>
    <s v="310 7811758"/>
    <s v="yuliseth17@hotmail.com;gortizba@uniminuto.edu.co"/>
    <s v="gortizba@uniminuto.edu.co"/>
    <s v="Rectoría Cundinamarca"/>
    <x v="2"/>
    <s v="Licenciatura"/>
    <x v="2"/>
    <x v="1"/>
    <x v="1"/>
    <x v="0"/>
    <m/>
    <m/>
    <m/>
    <m/>
    <m/>
    <m/>
    <m/>
    <m/>
    <m/>
    <m/>
  </r>
  <r>
    <n v="211059"/>
    <s v="ORTIZ CASAS DIANA PAOLA"/>
    <n v="7911141"/>
    <n v="3014938781"/>
    <s v="danasebastian@hotmail.com;dortizcasas@uniminuto.edu.co"/>
    <s v="dortizcasas@uniminuto.edu.co"/>
    <s v="Rectoría Cundinamarca"/>
    <x v="5"/>
    <s v="Licenciatura"/>
    <x v="3"/>
    <x v="3"/>
    <x v="0"/>
    <x v="0"/>
    <m/>
    <m/>
    <m/>
    <m/>
    <m/>
    <m/>
    <m/>
    <m/>
    <m/>
    <m/>
  </r>
  <r>
    <n v="209684"/>
    <s v="ORTIZ CASILIMAS YESICA "/>
    <n v="0"/>
    <s v="310 5789514"/>
    <s v="yeyadp@hotmail.com;yortizc3@uniminuto.edu.co"/>
    <s v="yortizc3@uniminuto.edu.co"/>
    <s v="Rectoría Cundinamarca"/>
    <x v="4"/>
    <s v="Pregrado"/>
    <x v="13"/>
    <x v="2"/>
    <x v="1"/>
    <x v="1"/>
    <m/>
    <m/>
    <m/>
    <m/>
    <m/>
    <m/>
    <m/>
    <m/>
    <m/>
    <m/>
  </r>
  <r>
    <n v="182222"/>
    <s v="ORTIZ CASTRO JOJANA MARCELA"/>
    <s v="031 4538347"/>
    <s v="313 8239390"/>
    <s v="jojana20@hotmail.com;jortizc2@uniminuto.edu.co"/>
    <s v="jortizc2@uniminuto.edu.co"/>
    <s v="Rectoría Cundinamarca"/>
    <x v="5"/>
    <s v="Pregrado"/>
    <x v="1"/>
    <x v="3"/>
    <x v="0"/>
    <x v="0"/>
    <m/>
    <m/>
    <m/>
    <m/>
    <m/>
    <m/>
    <m/>
    <m/>
    <m/>
    <m/>
  </r>
  <r>
    <n v="45477"/>
    <s v="ORTIZ CORTES LEYDY LIZETH"/>
    <s v="315 5673988"/>
    <n v="0"/>
    <s v="leydy_obrasciviles@hotmail.com;lortizco@uniminuto.edu.co"/>
    <n v="0"/>
    <s v="Rectoría Cundinamarca"/>
    <x v="4"/>
    <s v="Pregrado"/>
    <x v="9"/>
    <x v="2"/>
    <x v="1"/>
    <x v="1"/>
    <m/>
    <m/>
    <m/>
    <m/>
    <m/>
    <m/>
    <m/>
    <m/>
    <m/>
    <m/>
  </r>
  <r>
    <n v="180735"/>
    <s v="ORTIZ CORTES SERGIO JULIAN"/>
    <s v="314 4315791"/>
    <s v="314 4606835"/>
    <s v="juliancortes26@hotmail.com;sortizco@uniminuto.edu.co"/>
    <s v="sortizco@uniminuto.edu.co"/>
    <s v="Rectoría Cundinamarca"/>
    <x v="4"/>
    <s v="Tecnología"/>
    <x v="25"/>
    <x v="2"/>
    <x v="1"/>
    <x v="1"/>
    <m/>
    <m/>
    <m/>
    <m/>
    <m/>
    <m/>
    <m/>
    <m/>
    <m/>
    <m/>
  </r>
  <r>
    <n v="213146"/>
    <s v="ORTIZ JURADO JEFERSON ANDRES"/>
    <n v="8814717"/>
    <n v="0"/>
    <s v="mprll2008@hotmail.com;jortizju@uniminuto.edu.co"/>
    <s v="jortizju@uniminuto.edu.co"/>
    <s v="Rectoría Cundinamarca"/>
    <x v="7"/>
    <s v="Tecnología"/>
    <x v="4"/>
    <x v="1"/>
    <x v="1"/>
    <x v="1"/>
    <m/>
    <m/>
    <m/>
    <m/>
    <m/>
    <m/>
    <m/>
    <m/>
    <m/>
    <m/>
  </r>
  <r>
    <n v="157546"/>
    <s v="ORTIZ MONROY ANGELA PATRICIA"/>
    <s v="1 7175849"/>
    <n v="0"/>
    <s v="leidylorena10332.gmail.com;aortizm2@uniminuto.edu.co"/>
    <s v="aortizm2@uniminuto.edu.co"/>
    <s v="Rectoría Cundinamarca"/>
    <x v="5"/>
    <s v="Pregrado"/>
    <x v="1"/>
    <x v="3"/>
    <x v="0"/>
    <x v="0"/>
    <m/>
    <m/>
    <m/>
    <m/>
    <m/>
    <m/>
    <m/>
    <m/>
    <m/>
    <m/>
  </r>
  <r>
    <n v="169519"/>
    <s v="ORTIZ OCAMPO CRISTINA "/>
    <n v="0"/>
    <s v="312 4988574"/>
    <s v="ortizcistina@gmail.com;cortizoc@uniminuto.edu.co"/>
    <n v="0"/>
    <s v="Rectoría Cundinamarca"/>
    <x v="0"/>
    <s v="Pregrado"/>
    <x v="18"/>
    <x v="0"/>
    <x v="0"/>
    <x v="0"/>
    <m/>
    <m/>
    <m/>
    <m/>
    <m/>
    <m/>
    <m/>
    <m/>
    <m/>
    <m/>
  </r>
  <r>
    <n v="215211"/>
    <s v="ORTIZ PACHECO ANIBAL IGNACIO"/>
    <s v="031 8814717"/>
    <n v="0"/>
    <s v="liko2702@hotmail.es;aortizp6@uniminuto.edu.co"/>
    <s v="aortizp6@uniminuto.edu.co"/>
    <s v="Rectoría Cundinamarca"/>
    <x v="7"/>
    <s v="Pregrado"/>
    <x v="9"/>
    <x v="1"/>
    <x v="1"/>
    <x v="1"/>
    <m/>
    <m/>
    <m/>
    <m/>
    <m/>
    <m/>
    <m/>
    <m/>
    <m/>
    <m/>
  </r>
  <r>
    <n v="121027"/>
    <s v="ORTIZ PEÑA DAISSY STEFANNY"/>
    <n v="9111626"/>
    <n v="0"/>
    <s v="gatical16@hotmail.com;dortizpe@uniminuto.edu.co"/>
    <s v="dortizpe@uniminuto.edu.co"/>
    <s v="Rectoría Cundinamarca"/>
    <x v="5"/>
    <s v="Licenciatura"/>
    <x v="23"/>
    <x v="3"/>
    <x v="0"/>
    <x v="0"/>
    <m/>
    <m/>
    <m/>
    <m/>
    <m/>
    <m/>
    <m/>
    <m/>
    <m/>
    <m/>
  </r>
  <r>
    <n v="157335"/>
    <s v="ORTIZ RODRIGUEZ JHOAN GABRIEL"/>
    <s v="091 8330940"/>
    <s v="310 2257943"/>
    <s v="jhogao@hotmail.com;jortizr2@uniminuto.edu.co"/>
    <s v="jortizr2@uniminuto.edu.co"/>
    <s v="Rectoría Cundinamarca"/>
    <x v="4"/>
    <s v="Pregrado"/>
    <x v="9"/>
    <x v="2"/>
    <x v="1"/>
    <x v="1"/>
    <m/>
    <m/>
    <m/>
    <m/>
    <m/>
    <m/>
    <m/>
    <m/>
    <m/>
    <m/>
  </r>
  <r>
    <n v="98263"/>
    <s v="ORTIZ TOLOZA NIYIRETH SLENDY"/>
    <s v="031 8823860"/>
    <s v="311 8466928"/>
    <s v="niyi_31@hotmail.es;nortizt1@uniminuto.edu;nortizt1@uniminuto.edu.co"/>
    <s v="nortizt1@uniminuto.edu.co"/>
    <s v="Rectoría Cundinamarca"/>
    <x v="5"/>
    <s v="Pregrado"/>
    <x v="13"/>
    <x v="3"/>
    <x v="1"/>
    <x v="1"/>
    <m/>
    <m/>
    <m/>
    <m/>
    <m/>
    <m/>
    <m/>
    <m/>
    <m/>
    <m/>
  </r>
  <r>
    <n v="179812"/>
    <s v="OSMA POLO NEILA DISNEY"/>
    <n v="8814717"/>
    <n v="0"/>
    <s v="orisal63@hotmail.com;nosmapolo@uniminuto.edu.co"/>
    <s v="nosmapolo@uniminuto.edu.co"/>
    <s v="Rectoría Cundinamarca"/>
    <x v="7"/>
    <s v="Licenciatura"/>
    <x v="5"/>
    <x v="1"/>
    <x v="0"/>
    <x v="0"/>
    <m/>
    <m/>
    <m/>
    <m/>
    <m/>
    <m/>
    <m/>
    <m/>
    <m/>
    <m/>
  </r>
  <r>
    <n v="212724"/>
    <s v="OSORIO MENDEZ FREDY EDINSON"/>
    <n v="7259527"/>
    <n v="0"/>
    <s v="fredyo544@gmail.com;fredyo544@hotmail.com;fosoriom@uniminuto.edu.co"/>
    <s v="fosoriom@uniminuto.edu.co"/>
    <s v="Rectoría Cundinamarca"/>
    <x v="5"/>
    <s v="Tecnología"/>
    <x v="4"/>
    <x v="3"/>
    <x v="1"/>
    <x v="1"/>
    <m/>
    <m/>
    <m/>
    <m/>
    <m/>
    <m/>
    <m/>
    <m/>
    <m/>
    <m/>
  </r>
  <r>
    <n v="163757"/>
    <s v="OSORIO MONTILLA DANNA GABRIELA"/>
    <s v="091 847"/>
    <n v="0"/>
    <s v="dannita_osorio@hotmail.com;dosori15@uniminuto.edu.co"/>
    <s v="dosori15@uniminuto.edu.co"/>
    <s v="Rectoría Cundinamarca"/>
    <x v="10"/>
    <s v="Pregrado"/>
    <x v="0"/>
    <x v="2"/>
    <x v="0"/>
    <x v="0"/>
    <m/>
    <m/>
    <m/>
    <m/>
    <m/>
    <m/>
    <m/>
    <m/>
    <m/>
    <m/>
  </r>
  <r>
    <n v="158420"/>
    <s v="OSPINA GAMEZ WILMAR "/>
    <n v="7659526"/>
    <s v="320 4988034"/>
    <s v="wilmaros66@hotmail.com;wospinag@uniminuto.edu.co"/>
    <s v="wospinag@uniminuto.edu.co"/>
    <s v="Rectoría Cundinamarca"/>
    <x v="5"/>
    <s v="Pregrado"/>
    <x v="11"/>
    <x v="3"/>
    <x v="0"/>
    <x v="0"/>
    <m/>
    <m/>
    <m/>
    <m/>
    <m/>
    <m/>
    <m/>
    <m/>
    <m/>
    <m/>
  </r>
  <r>
    <n v="66658"/>
    <s v="OSPINA IBAGON EDNA LORENA"/>
    <n v="456789"/>
    <n v="0"/>
    <s v="endalore08@hotamil.com;eospinai@uniminuto.edu;eospinai@uniminuto.edu.co"/>
    <s v="eospinai@uniminuto.edu.co"/>
    <s v="Rectoría Cundinamarca"/>
    <x v="5"/>
    <s v="Licenciatura"/>
    <x v="15"/>
    <x v="3"/>
    <x v="1"/>
    <x v="1"/>
    <m/>
    <m/>
    <m/>
    <m/>
    <m/>
    <m/>
    <m/>
    <m/>
    <m/>
    <m/>
  </r>
  <r>
    <n v="160917"/>
    <s v="OSPINA NEIVA PAOLA ANDREA"/>
    <s v="312 5465353"/>
    <n v="0"/>
    <s v="paopaisis@hotmail.es;pospinan@uniminuto.edu.co"/>
    <s v="pospinan@uniminuto.edu.co"/>
    <s v="Rectoría Cundinamarca"/>
    <x v="5"/>
    <s v="Pregrado"/>
    <x v="12"/>
    <x v="3"/>
    <x v="1"/>
    <x v="1"/>
    <m/>
    <m/>
    <m/>
    <m/>
    <m/>
    <m/>
    <m/>
    <m/>
    <m/>
    <m/>
  </r>
  <r>
    <n v="134140"/>
    <s v="OSSA PORTILLA JHON LEYDER"/>
    <n v="5789894"/>
    <n v="0"/>
    <s v="jhonleyderxtrem@yahoo.com.co;jossapor@uniminuto.edu.co"/>
    <s v="jossapor@uniminuto.edu.co"/>
    <s v="Rectoría Cundinamarca"/>
    <x v="5"/>
    <s v="Tecnología"/>
    <x v="8"/>
    <x v="3"/>
    <x v="1"/>
    <x v="1"/>
    <m/>
    <m/>
    <m/>
    <m/>
    <m/>
    <m/>
    <m/>
    <m/>
    <m/>
    <m/>
  </r>
  <r>
    <n v="182666"/>
    <s v="OTALORA AREVALO JEYSON "/>
    <n v="0"/>
    <s v="311 8671490"/>
    <s v="jeijac@hotmail.com;jotalor8@uniminuto.edu.co"/>
    <s v="jotalor8@uniminuto.edu.co"/>
    <s v="Rectoría Cundinamarca"/>
    <x v="0"/>
    <s v="Tecnología"/>
    <x v="10"/>
    <x v="0"/>
    <x v="1"/>
    <x v="1"/>
    <m/>
    <m/>
    <m/>
    <m/>
    <m/>
    <m/>
    <m/>
    <m/>
    <m/>
    <m/>
  </r>
  <r>
    <n v="159079"/>
    <s v="OTALORA PORRAS MILENA "/>
    <n v="7768199"/>
    <s v="311 2454771"/>
    <s v="milena-op@hotmail.com;motalor1@uniminuto.edu.co"/>
    <s v="motalor1@uniminuto.edu.co"/>
    <s v="Rectoría Cundinamarca"/>
    <x v="5"/>
    <s v="Licenciatura"/>
    <x v="23"/>
    <x v="3"/>
    <x v="0"/>
    <x v="0"/>
    <m/>
    <m/>
    <m/>
    <m/>
    <m/>
    <m/>
    <m/>
    <m/>
    <m/>
    <m/>
  </r>
  <r>
    <n v="211930"/>
    <s v="OTERO AGUIRRE ANDRES FELIPE"/>
    <n v="0"/>
    <s v="318 2379760"/>
    <s v="andres-logistics@hotmail.com;aoteroag@uniminuto.edu.co"/>
    <s v="aoteroag@uniminuto.edu.co"/>
    <s v="Rectoría Cundinamarca"/>
    <x v="0"/>
    <s v="Pregrado"/>
    <x v="19"/>
    <x v="0"/>
    <x v="1"/>
    <x v="0"/>
    <m/>
    <m/>
    <m/>
    <m/>
    <m/>
    <m/>
    <m/>
    <m/>
    <m/>
    <m/>
  </r>
  <r>
    <n v="213727"/>
    <s v="OVALLE QUICENO CARLOS STIVEN"/>
    <s v="314 2895763"/>
    <n v="0"/>
    <s v="stevenazul9107@hotmaiol.com;covalleq@uniminuto.edu.co"/>
    <s v="covalleq@uniminuto.edu.co"/>
    <s v="Rectoría Cundinamarca"/>
    <x v="5"/>
    <s v="Tecnología"/>
    <x v="8"/>
    <x v="3"/>
    <x v="1"/>
    <x v="1"/>
    <m/>
    <m/>
    <m/>
    <m/>
    <m/>
    <m/>
    <m/>
    <m/>
    <m/>
    <m/>
  </r>
  <r>
    <n v="67218"/>
    <s v="OVIEDO ALVAREZ SUSAN ESTEFANNY"/>
    <n v="0"/>
    <s v="310 3355518"/>
    <s v="zharnicol@hotmail.com;soviedoa@uniminuto.edu.co"/>
    <s v="soviedoa@uniminuto.edu.co"/>
    <s v="Rectoría Cundinamarca"/>
    <x v="4"/>
    <s v="Pregrado"/>
    <x v="7"/>
    <x v="2"/>
    <x v="1"/>
    <x v="1"/>
    <m/>
    <m/>
    <m/>
    <m/>
    <m/>
    <m/>
    <m/>
    <m/>
    <m/>
    <m/>
  </r>
  <r>
    <n v="162652"/>
    <s v="OYOLA ACUÑA CAROLINA "/>
    <n v="8293090"/>
    <s v="316 6945312"/>
    <s v="coyolaac@hotmail.com;coyolaac@uniminuto.edu.co"/>
    <s v="coyolaac@uniminuto.edu.co"/>
    <s v="Rectoría Cundinamarca"/>
    <x v="0"/>
    <s v="Pregrado"/>
    <x v="1"/>
    <x v="0"/>
    <x v="0"/>
    <x v="0"/>
    <m/>
    <m/>
    <m/>
    <m/>
    <m/>
    <m/>
    <m/>
    <m/>
    <m/>
    <m/>
  </r>
  <r>
    <n v="82148"/>
    <s v="PACANCHIQUE ALVARADO JAVIER ALEJANDRO"/>
    <n v="2003361"/>
    <n v="0"/>
    <s v="egosumquisum1@hotmail.com;jpacanch@uniminuto.edu.co"/>
    <s v="jpacanch@uniminuto.edu.co"/>
    <s v="Rectoría Cundinamarca"/>
    <x v="5"/>
    <s v="Tecnología"/>
    <x v="8"/>
    <x v="3"/>
    <x v="1"/>
    <x v="1"/>
    <m/>
    <m/>
    <m/>
    <m/>
    <m/>
    <m/>
    <m/>
    <m/>
    <m/>
    <m/>
  </r>
  <r>
    <n v="95627"/>
    <s v="PACANCHIQUE PARRAGA JOHN EDISON"/>
    <n v="7328198"/>
    <n v="0"/>
    <s v="jhonpacanchique@hotmail.com;jpacanc1@uniminuto.edu.co"/>
    <s v="jpacanc1@uniminuto.edu.co"/>
    <s v="Rectoría Cundinamarca"/>
    <x v="5"/>
    <s v="Tecnología"/>
    <x v="25"/>
    <x v="3"/>
    <x v="1"/>
    <x v="1"/>
    <m/>
    <m/>
    <m/>
    <m/>
    <m/>
    <m/>
    <m/>
    <m/>
    <m/>
    <m/>
  </r>
  <r>
    <n v="150874"/>
    <s v="PACHECO PAVA DANIEL ALEJANDRO"/>
    <n v="0"/>
    <s v="311 5248818"/>
    <s v="alejo.d.ani@hotmail.com;dpachec5@uniminuto.edu.co"/>
    <s v="dpachec5@uniminuto.edu.co"/>
    <s v="Rectoría Cundinamarca"/>
    <x v="4"/>
    <s v="Pregrado"/>
    <x v="9"/>
    <x v="2"/>
    <x v="1"/>
    <x v="1"/>
    <m/>
    <m/>
    <m/>
    <m/>
    <m/>
    <m/>
    <m/>
    <m/>
    <m/>
    <m/>
  </r>
  <r>
    <n v="215551"/>
    <s v="PACHON CALVO HAROLD ANDRES"/>
    <n v="8296813"/>
    <n v="0"/>
    <s v="hpachonc@uniminuto.edu;hpachonc@uniminuto.edu.co"/>
    <s v="hpachonc@uniminuto.edu.co"/>
    <s v="Rectoría Cundinamarca"/>
    <x v="0"/>
    <s v="Tecnología"/>
    <x v="10"/>
    <x v="0"/>
    <x v="1"/>
    <x v="1"/>
    <m/>
    <m/>
    <m/>
    <m/>
    <m/>
    <m/>
    <m/>
    <m/>
    <m/>
    <m/>
  </r>
  <r>
    <n v="189064"/>
    <s v="PACHON ROBAYO ARLEY "/>
    <n v="0"/>
    <s v="311 2767102"/>
    <s v="negropachon9@hotmail.com;apachon3@uniminuto.edu.co"/>
    <s v="apachon3@uniminuto.edu.co"/>
    <s v="Rectoría Cundinamarca"/>
    <x v="2"/>
    <s v="Pregrado"/>
    <x v="11"/>
    <x v="1"/>
    <x v="0"/>
    <x v="0"/>
    <m/>
    <m/>
    <m/>
    <m/>
    <m/>
    <m/>
    <m/>
    <m/>
    <m/>
    <m/>
  </r>
  <r>
    <n v="135401"/>
    <s v="PACHON RODRIGUEZ JENNEFER CATALINA"/>
    <n v="8920307"/>
    <s v="311 5163884"/>
    <s v="yekalis@hotmail.com;jpachonr@uniminuto.edu.co"/>
    <s v="jpachonr@uniminuto.edu.co"/>
    <s v="Rectoría Cundinamarca"/>
    <x v="0"/>
    <s v="Licenciatura"/>
    <x v="23"/>
    <x v="0"/>
    <x v="0"/>
    <x v="0"/>
    <m/>
    <m/>
    <m/>
    <m/>
    <m/>
    <m/>
    <m/>
    <m/>
    <m/>
    <m/>
  </r>
  <r>
    <n v="208290"/>
    <s v="PAEZ ATUESTA EDY SANTIAGO"/>
    <n v="8814717"/>
    <n v="0"/>
    <s v="edypunk-0@hotmail.com;epaezatu@uniminuto.edu.co"/>
    <s v="epaezatu@uniminuto.edu.co"/>
    <s v="Rectoría Cundinamarca"/>
    <x v="7"/>
    <s v="Tecnología"/>
    <x v="8"/>
    <x v="1"/>
    <x v="1"/>
    <x v="1"/>
    <m/>
    <m/>
    <m/>
    <m/>
    <m/>
    <m/>
    <m/>
    <m/>
    <m/>
    <m/>
  </r>
  <r>
    <n v="203397"/>
    <s v="PAEZ BARBOSA DASSY JOHANNA"/>
    <s v="321 4540634"/>
    <n v="0"/>
    <s v="dassymonyss@hotmail.com;dpaezbar@uniminuto.edu.co"/>
    <s v="dpaezbar@uniminuto.edu.co"/>
    <s v="Rectoría Cundinamarca"/>
    <x v="5"/>
    <s v="Pregrado"/>
    <x v="1"/>
    <x v="3"/>
    <x v="0"/>
    <x v="0"/>
    <m/>
    <m/>
    <m/>
    <m/>
    <m/>
    <m/>
    <m/>
    <m/>
    <m/>
    <m/>
  </r>
  <r>
    <n v="214864"/>
    <s v="PAEZ CASTILLO LILIANA PAOLA"/>
    <s v="1 8510710"/>
    <n v="3125052283"/>
    <s v="lizpaez-93@hotmail.com;lpaezca2@uniminuto.edu.co"/>
    <s v="lpaezca2@uniminuto.edu.co"/>
    <s v="Rectoría Cundinamarca"/>
    <x v="7"/>
    <s v="Pregrado"/>
    <x v="17"/>
    <x v="1"/>
    <x v="1"/>
    <x v="1"/>
    <m/>
    <m/>
    <m/>
    <m/>
    <m/>
    <m/>
    <m/>
    <m/>
    <m/>
    <m/>
  </r>
  <r>
    <n v="214534"/>
    <s v="PAEZ GUERRA SONIA MILENA"/>
    <n v="2304655"/>
    <n v="0"/>
    <s v="milenap3@yahoo.com;spaezgue@uniminuto.edu.co"/>
    <s v="spaezgue@uniminuto.edu.co"/>
    <s v="Rectoría Cundinamarca"/>
    <x v="5"/>
    <s v="Pregrado"/>
    <x v="1"/>
    <x v="3"/>
    <x v="0"/>
    <x v="0"/>
    <m/>
    <m/>
    <m/>
    <m/>
    <m/>
    <m/>
    <m/>
    <m/>
    <m/>
    <m/>
  </r>
  <r>
    <n v="212407"/>
    <s v="PAEZ MARTIN AURA CONSTANZA"/>
    <n v="8520797"/>
    <n v="0"/>
    <s v="cony-2602@hotmail.com;apaezmar@uniminuto.edu.co"/>
    <s v="apaezmar@uniminuto.edu.co"/>
    <s v="Rectoría Cundinamarca"/>
    <x v="7"/>
    <s v="Pregrado"/>
    <x v="19"/>
    <x v="1"/>
    <x v="1"/>
    <x v="0"/>
    <m/>
    <m/>
    <m/>
    <m/>
    <m/>
    <m/>
    <m/>
    <m/>
    <m/>
    <m/>
  </r>
  <r>
    <n v="213430"/>
    <s v="PAEZ PARDO EDWIN FABIAN"/>
    <n v="7783853"/>
    <n v="0"/>
    <s v="pez.millos@hotmail.com;epaezpar@uniminuto.edu.co"/>
    <s v="epaezpar@uniminuto.edu.co"/>
    <s v="Rectoría Cundinamarca"/>
    <x v="5"/>
    <s v="Pregrado"/>
    <x v="1"/>
    <x v="3"/>
    <x v="0"/>
    <x v="0"/>
    <m/>
    <m/>
    <m/>
    <m/>
    <m/>
    <m/>
    <m/>
    <m/>
    <m/>
    <m/>
  </r>
  <r>
    <n v="161151"/>
    <s v="PAEZ TRASLAVIÑA LEIDY YESENIA"/>
    <s v="310 2867276"/>
    <n v="0"/>
    <s v="yessy19042008@hotmail.com;lpaeztra@uniminuto.edu.co"/>
    <s v="lpaeztra@uniminuto.edu.co"/>
    <s v="Rectoría Cundinamarca"/>
    <x v="2"/>
    <s v="Pregrado"/>
    <x v="1"/>
    <x v="1"/>
    <x v="0"/>
    <x v="0"/>
    <m/>
    <m/>
    <m/>
    <m/>
    <m/>
    <m/>
    <m/>
    <m/>
    <m/>
    <m/>
  </r>
  <r>
    <n v="142785"/>
    <s v="PAIPA PULGA MARIA AIDE"/>
    <n v="7626909"/>
    <s v="316 4819807"/>
    <s v="mpaipapu@hotmail.com;mpaipapu@uniminuto.edu.co"/>
    <s v="mpaipapu@uniminuto.edu.co"/>
    <s v="Rectoría Cundinamarca"/>
    <x v="0"/>
    <s v="Pregrado"/>
    <x v="1"/>
    <x v="0"/>
    <x v="0"/>
    <x v="0"/>
    <m/>
    <m/>
    <m/>
    <m/>
    <m/>
    <m/>
    <m/>
    <m/>
    <m/>
    <m/>
  </r>
  <r>
    <n v="206934"/>
    <s v="PALACIOS MANRIQUE ALEXIS "/>
    <n v="4126158"/>
    <n v="0"/>
    <s v="apalac37@uniminuto.edu.co"/>
    <s v="apalac37@uniminuto.edu.co"/>
    <s v="Rectoría Cundinamarca"/>
    <x v="5"/>
    <s v="Licenciatura"/>
    <x v="5"/>
    <x v="3"/>
    <x v="0"/>
    <x v="0"/>
    <m/>
    <m/>
    <m/>
    <m/>
    <m/>
    <m/>
    <m/>
    <m/>
    <m/>
    <m/>
  </r>
  <r>
    <n v="213808"/>
    <s v="PALMA GUZMAN CARLOS EDISON"/>
    <n v="0"/>
    <s v="313 3119644"/>
    <s v="sandraliguz@hotmail.com;cpalmagu@uniminuto.edu.co"/>
    <s v="cpalmagu@uniminuto.edu.co"/>
    <s v="Rectoría Cundinamarca"/>
    <x v="3"/>
    <s v="Pregrado"/>
    <x v="0"/>
    <x v="0"/>
    <x v="0"/>
    <x v="0"/>
    <m/>
    <m/>
    <m/>
    <m/>
    <m/>
    <m/>
    <m/>
    <m/>
    <m/>
    <m/>
  </r>
  <r>
    <n v="44935"/>
    <s v="PALMA TORRES JOSE MIGUEL"/>
    <s v="091 8314626"/>
    <s v="312 4482589"/>
    <s v="joseplay_15@hotmail.com;jpalmato@uniminuto.edu.co"/>
    <s v="jpalmato@uniminuto.edu.co"/>
    <s v="Rectoría Cundinamarca"/>
    <x v="4"/>
    <s v="Tecnología"/>
    <x v="25"/>
    <x v="2"/>
    <x v="1"/>
    <x v="1"/>
    <m/>
    <m/>
    <m/>
    <m/>
    <m/>
    <m/>
    <m/>
    <m/>
    <m/>
    <m/>
  </r>
  <r>
    <n v="122110"/>
    <s v="PALMAR HERRERA LAURA CAROLINA"/>
    <n v="0"/>
    <s v="317 2419539"/>
    <s v="lpalmarh@uniminuto.edu.co"/>
    <s v="lpalmarh@uniminuto.edu.co"/>
    <s v="Rectoría Cundinamarca"/>
    <x v="3"/>
    <s v="Licenciatura"/>
    <x v="23"/>
    <x v="0"/>
    <x v="0"/>
    <x v="0"/>
    <m/>
    <m/>
    <m/>
    <m/>
    <m/>
    <m/>
    <m/>
    <m/>
    <m/>
    <m/>
  </r>
  <r>
    <n v="213687"/>
    <s v="PANCHE CARRILLO JORGE LUIS"/>
    <n v="7217428"/>
    <n v="0"/>
    <s v="jorge.pc-1202@hotmail.com;jpanchec@uniminuto.edu.co"/>
    <s v="jpanchec@uniminuto.edu.co"/>
    <s v="Rectoría Cundinamarca"/>
    <x v="5"/>
    <s v="Tecnología"/>
    <x v="4"/>
    <x v="3"/>
    <x v="1"/>
    <x v="1"/>
    <m/>
    <m/>
    <m/>
    <m/>
    <m/>
    <m/>
    <m/>
    <m/>
    <m/>
    <m/>
  </r>
  <r>
    <n v="206374"/>
    <s v="PANCHE SIERRA DIANA DORAIME"/>
    <n v="0"/>
    <s v="320 3004939"/>
    <s v="diana.panche@hotmail.com;dpanches@uniminuto.edu.co"/>
    <s v="dpanches@uniminuto.edu.co"/>
    <s v="Rectoría Cundinamarca"/>
    <x v="2"/>
    <s v="Pregrado"/>
    <x v="19"/>
    <x v="1"/>
    <x v="1"/>
    <x v="0"/>
    <m/>
    <m/>
    <m/>
    <m/>
    <m/>
    <m/>
    <m/>
    <m/>
    <m/>
    <m/>
  </r>
  <r>
    <n v="156012"/>
    <s v="PANTOJA TORRES ARNALDO "/>
    <n v="0"/>
    <s v="312 3815117"/>
    <s v="nando262010@hotmail.com;apantoj1@uniminuto.edu.co"/>
    <s v="apantoj1@uniminuto.edu.co"/>
    <s v="Rectoría Cundinamarca"/>
    <x v="4"/>
    <s v="Tecnología"/>
    <x v="4"/>
    <x v="2"/>
    <x v="1"/>
    <x v="1"/>
    <m/>
    <m/>
    <m/>
    <m/>
    <m/>
    <m/>
    <m/>
    <m/>
    <m/>
    <m/>
  </r>
  <r>
    <n v="215767"/>
    <s v="PARDO AGULAR WILLIAM ALBERTO"/>
    <n v="0"/>
    <s v="312 4706706"/>
    <s v="wapa102@hotmail.com;wpardoag@uniminuto.edu.co"/>
    <s v="wpardoag@uniminuto.edu.co"/>
    <s v="Rectoría Cundinamarca"/>
    <x v="3"/>
    <s v="Pregrado"/>
    <x v="0"/>
    <x v="0"/>
    <x v="0"/>
    <x v="0"/>
    <m/>
    <m/>
    <m/>
    <m/>
    <m/>
    <m/>
    <m/>
    <m/>
    <m/>
    <m/>
  </r>
  <r>
    <n v="138335"/>
    <s v="PARDO AROCA JEFERSON "/>
    <n v="8251846"/>
    <s v="316 4819807"/>
    <s v="chiqui_jefe@hotmail.com;jpardoar@uniminuto.edu.co"/>
    <s v="jpardoar@uniminuto.edu.co"/>
    <s v="Rectoría Cundinamarca"/>
    <x v="0"/>
    <s v="Tecnología"/>
    <x v="22"/>
    <x v="0"/>
    <x v="0"/>
    <x v="0"/>
    <m/>
    <m/>
    <m/>
    <m/>
    <m/>
    <m/>
    <m/>
    <m/>
    <m/>
    <m/>
  </r>
  <r>
    <n v="161183"/>
    <s v="PARDO CORTES DAISY JANNETH"/>
    <s v="320 2108692"/>
    <n v="0"/>
    <s v="djanethpardo02@gmail.com;dpardoco@uniminuto.edu.co"/>
    <s v="dpardoco@uniminuto.edu.co"/>
    <s v="Rectoría Cundinamarca"/>
    <x v="6"/>
    <s v="Licenciatura"/>
    <x v="5"/>
    <x v="3"/>
    <x v="0"/>
    <x v="0"/>
    <m/>
    <m/>
    <m/>
    <m/>
    <m/>
    <m/>
    <m/>
    <m/>
    <m/>
    <m/>
  </r>
  <r>
    <n v="140236"/>
    <s v="PARDO RIVIÑO SAIDA PATRICIA"/>
    <n v="8486074"/>
    <n v="0"/>
    <s v="saidapardo@hotmail.com;spardori@uniminuto.edu.co"/>
    <s v="spardori@uniminuto.edu.co"/>
    <s v="Rectoría Cundinamarca"/>
    <x v="6"/>
    <s v="Pregrado"/>
    <x v="0"/>
    <x v="3"/>
    <x v="0"/>
    <x v="0"/>
    <m/>
    <m/>
    <m/>
    <m/>
    <m/>
    <m/>
    <m/>
    <m/>
    <m/>
    <m/>
  </r>
  <r>
    <n v="214950"/>
    <s v="PARDO ROMERO NANCY FABIOLA"/>
    <s v="091 8292768"/>
    <s v="316 4819807"/>
    <s v="nancylabonita.18@hotmail.com;npardoro@uniminuto.edu.co"/>
    <s v="npardoro@uniminuto.edu.co"/>
    <s v="Rectoría Cundinamarca"/>
    <x v="0"/>
    <s v="Pregrado"/>
    <x v="1"/>
    <x v="0"/>
    <x v="0"/>
    <x v="0"/>
    <m/>
    <m/>
    <m/>
    <m/>
    <m/>
    <m/>
    <m/>
    <m/>
    <m/>
    <m/>
  </r>
  <r>
    <n v="214328"/>
    <s v="PAREDES GARCIA DIEGO FERNANDO"/>
    <n v="7195865"/>
    <s v="312 5479599"/>
    <s v="dparede3@uniminuto.edu;dparede3@uniminuto.edu.co"/>
    <s v="dparede3@uniminuto.edu.co"/>
    <s v="Rectoría Cundinamarca"/>
    <x v="5"/>
    <s v="Pregrado"/>
    <x v="18"/>
    <x v="3"/>
    <x v="0"/>
    <x v="0"/>
    <m/>
    <m/>
    <m/>
    <m/>
    <m/>
    <m/>
    <m/>
    <m/>
    <m/>
    <m/>
  </r>
  <r>
    <n v="200937"/>
    <s v="PARRA GALEANO LEIDY TATYANA"/>
    <n v="5791828"/>
    <n v="0"/>
    <s v="talepaga@hotmail.com;lparrag4@uniminuto.edu.co"/>
    <s v="lparrag4@uniminuto.edu.co"/>
    <s v="Rectoría Cundinamarca"/>
    <x v="5"/>
    <s v="Pregrado"/>
    <x v="13"/>
    <x v="3"/>
    <x v="1"/>
    <x v="1"/>
    <m/>
    <m/>
    <m/>
    <m/>
    <m/>
    <m/>
    <m/>
    <m/>
    <m/>
    <m/>
  </r>
  <r>
    <n v="209177"/>
    <s v="PARRA LOPEZ KATHERINE "/>
    <n v="7601358"/>
    <n v="0"/>
    <s v="kathe_20.09@hotmail.com;kparralo@uniminuto.edu.co"/>
    <s v="kparralo@uniminuto.edu.co"/>
    <s v="Rectoría Cundinamarca"/>
    <x v="5"/>
    <s v="Pregrado"/>
    <x v="1"/>
    <x v="3"/>
    <x v="0"/>
    <x v="0"/>
    <m/>
    <m/>
    <m/>
    <m/>
    <m/>
    <m/>
    <m/>
    <m/>
    <m/>
    <m/>
  </r>
  <r>
    <n v="159366"/>
    <s v="PARRADO MARTINEZ JAIDYVE ESPERANZA"/>
    <n v="7185637"/>
    <s v="317 8540365"/>
    <s v="cosita_jay@hotmail.com;jparrad8@uniminuto.edu.co"/>
    <s v="jparrad8@uniminuto.edu.co"/>
    <s v="Rectoría Cundinamarca"/>
    <x v="5"/>
    <s v="Pregrado"/>
    <x v="11"/>
    <x v="3"/>
    <x v="0"/>
    <x v="0"/>
    <m/>
    <m/>
    <m/>
    <m/>
    <m/>
    <m/>
    <m/>
    <m/>
    <m/>
    <m/>
  </r>
  <r>
    <n v="120427"/>
    <s v="PASTOR MESA KARLA IVETH"/>
    <s v="001 8251971"/>
    <n v="0"/>
    <s v="karlaiveth3@hotmail.com;kpastorm@uniminuto.edu.co"/>
    <s v="kpastorm@uniminuto.edu.co"/>
    <s v="Rectoría Cundinamarca"/>
    <x v="0"/>
    <s v="Licenciatura"/>
    <x v="5"/>
    <x v="0"/>
    <x v="0"/>
    <x v="0"/>
    <m/>
    <m/>
    <m/>
    <m/>
    <m/>
    <m/>
    <m/>
    <m/>
    <m/>
    <m/>
  </r>
  <r>
    <n v="157932"/>
    <s v="PATIÑO CORTES NELLY ANDREA"/>
    <n v="7160220"/>
    <s v="311 5917017"/>
    <s v="nellypatio99@hotmail.com;npatioco@uniminuto.edu.co"/>
    <s v="npatioco@uniminuto.edu.co"/>
    <s v="Rectoría Cundinamarca"/>
    <x v="5"/>
    <s v="Pregrado"/>
    <x v="1"/>
    <x v="3"/>
    <x v="0"/>
    <x v="0"/>
    <m/>
    <m/>
    <m/>
    <m/>
    <m/>
    <m/>
    <m/>
    <m/>
    <m/>
    <m/>
  </r>
  <r>
    <n v="170720"/>
    <s v="PATIÑO LEON VIVIAN YISSETH"/>
    <s v="1 9014115"/>
    <n v="3105429772"/>
    <s v="vivian-p28@hotmail.com;vpatiole@uniminuto.edu.co"/>
    <s v="vpatiole@uniminuto.edu.co"/>
    <s v="Rectoría Cundinamarca"/>
    <x v="5"/>
    <s v="Tecnología"/>
    <x v="27"/>
    <x v="3"/>
    <x v="1"/>
    <x v="1"/>
    <m/>
    <m/>
    <m/>
    <m/>
    <m/>
    <m/>
    <m/>
    <m/>
    <m/>
    <m/>
  </r>
  <r>
    <n v="214320"/>
    <s v="PATIÑO PERDOMO PAULA ANDREA"/>
    <n v="0"/>
    <s v="301 6122164"/>
    <s v="palapati24@hotmail.com;ppatiope@uniminuto.edu.co"/>
    <s v="ppatiope@uniminuto.edu.co"/>
    <s v="Rectoría Cundinamarca"/>
    <x v="4"/>
    <s v="Tecnología"/>
    <x v="25"/>
    <x v="2"/>
    <x v="1"/>
    <x v="1"/>
    <m/>
    <m/>
    <m/>
    <m/>
    <m/>
    <m/>
    <m/>
    <m/>
    <m/>
    <m/>
  </r>
  <r>
    <n v="212393"/>
    <s v="PAZ TINTINAGO ILDE OMAR"/>
    <n v="7322724"/>
    <n v="0"/>
    <s v="omarpt30@hotmail.com;ipaztint@uniminuto.edu.co"/>
    <s v="ipaztint@uniminuto.edu.co"/>
    <s v="Rectoría Cundinamarca"/>
    <x v="5"/>
    <s v="Pregrado"/>
    <x v="12"/>
    <x v="3"/>
    <x v="1"/>
    <x v="1"/>
    <m/>
    <m/>
    <m/>
    <m/>
    <m/>
    <m/>
    <m/>
    <m/>
    <m/>
    <m/>
  </r>
  <r>
    <n v="75325"/>
    <s v="PEDRAZA ANDREY HUMBERTO"/>
    <n v="7320247"/>
    <s v="311 8959461"/>
    <s v="andrey0079@hotmail.com;apedraz4@uniminuto.edu;apedraz4@uniminuto.edu.co"/>
    <s v="apedraz4@uniminuto.edu.co"/>
    <s v="Rectoría Cundinamarca"/>
    <x v="5"/>
    <s v="Tecnología"/>
    <x v="25"/>
    <x v="3"/>
    <x v="1"/>
    <x v="1"/>
    <m/>
    <m/>
    <m/>
    <m/>
    <m/>
    <m/>
    <m/>
    <m/>
    <m/>
    <m/>
  </r>
  <r>
    <n v="182473"/>
    <s v="PEDRAZA CAMACHO DIANA CAROLINA"/>
    <n v="4722501"/>
    <n v="0"/>
    <s v="dianakaro52@hotmail.com;dpedraz7@uniminuto.edu.co"/>
    <s v="dpedraz7@uniminuto.edu.co"/>
    <s v="Rectoría Cundinamarca"/>
    <x v="5"/>
    <s v="Pregrado"/>
    <x v="1"/>
    <x v="3"/>
    <x v="0"/>
    <x v="0"/>
    <m/>
    <m/>
    <m/>
    <m/>
    <m/>
    <m/>
    <m/>
    <m/>
    <m/>
    <m/>
  </r>
  <r>
    <n v="89184"/>
    <s v="PEDRAZA ESCOBAR YULI ANDREA"/>
    <s v="1 7815421"/>
    <n v="3125369208"/>
    <s v="andrea_9871@hotmail.com;ypedraz2@uniminuto.edu.co"/>
    <s v="ypedraz2@uniminuto.edu.co"/>
    <s v="Rectoría Cundinamarca"/>
    <x v="5"/>
    <s v="Tecnología"/>
    <x v="16"/>
    <x v="3"/>
    <x v="1"/>
    <x v="1"/>
    <m/>
    <m/>
    <m/>
    <m/>
    <m/>
    <m/>
    <m/>
    <m/>
    <m/>
    <m/>
  </r>
  <r>
    <n v="96472"/>
    <s v="PEDRAZA GUERRERO EDISON JAIR"/>
    <n v="7113127"/>
    <n v="0"/>
    <s v="edinson92029@hotmail.com;epedraz4@uniminuto.edu.co"/>
    <s v="epedraz4@uniminuto.edu.co"/>
    <s v="Rectoría Cundinamarca"/>
    <x v="5"/>
    <s v="Tecnología"/>
    <x v="25"/>
    <x v="3"/>
    <x v="1"/>
    <x v="1"/>
    <m/>
    <m/>
    <m/>
    <m/>
    <m/>
    <m/>
    <m/>
    <m/>
    <m/>
    <m/>
  </r>
  <r>
    <n v="203200"/>
    <s v="PEDRAZA MORALES DIANA CAROLINA"/>
    <s v="313 4092006"/>
    <n v="0"/>
    <s v="beetel8@hotmail.com;dpedraz9@uniminuto.edu.co"/>
    <s v="dpedraz9@uniminuto.edu.co"/>
    <s v="Rectoría Cundinamarca"/>
    <x v="5"/>
    <s v="Pregrado"/>
    <x v="12"/>
    <x v="3"/>
    <x v="1"/>
    <x v="1"/>
    <m/>
    <m/>
    <m/>
    <m/>
    <m/>
    <m/>
    <m/>
    <m/>
    <m/>
    <m/>
  </r>
  <r>
    <n v="216671"/>
    <s v="PEDRAZA RODRIGUEZ JENNY CAROLINA"/>
    <n v="8211741"/>
    <n v="0"/>
    <s v="jennypedraza_22@hotmail.com;jpedra23@uniminuto.edu.co"/>
    <s v="jpedra23@uniminuto.edu.co"/>
    <s v="Rectoría Cundinamarca"/>
    <x v="5"/>
    <s v="Pregrado"/>
    <x v="1"/>
    <x v="3"/>
    <x v="0"/>
    <x v="0"/>
    <m/>
    <m/>
    <m/>
    <m/>
    <m/>
    <m/>
    <m/>
    <m/>
    <m/>
    <m/>
  </r>
  <r>
    <n v="217051"/>
    <s v="PEDROZA QUINTERO SANDRA ISABEL"/>
    <n v="7677674"/>
    <s v="313 2521467"/>
    <s v="sandra.pedroza@hotmial.com;spedroza@uniminuto.edu.co"/>
    <s v="spedroza@uniminuto.edu.co"/>
    <s v="Rectoría Cundinamarca"/>
    <x v="5"/>
    <s v="Pregrado"/>
    <x v="0"/>
    <x v="3"/>
    <x v="0"/>
    <x v="0"/>
    <m/>
    <m/>
    <m/>
    <m/>
    <m/>
    <m/>
    <m/>
    <m/>
    <m/>
    <m/>
  </r>
  <r>
    <n v="162958"/>
    <s v="PELAEZ LUGO ADRIANA EDITH"/>
    <s v="310 2529631"/>
    <n v="0"/>
    <s v="nanus_ko114@hotmail.com;apelaez1@uniminuto.edu.co"/>
    <s v="apelaez1@uniminuto.edu.co"/>
    <s v="Rectoría Cundinamarca"/>
    <x v="0"/>
    <s v="Licenciatura"/>
    <x v="23"/>
    <x v="0"/>
    <x v="0"/>
    <x v="0"/>
    <m/>
    <m/>
    <m/>
    <m/>
    <m/>
    <m/>
    <m/>
    <m/>
    <m/>
    <m/>
  </r>
  <r>
    <n v="207999"/>
    <s v="PELAEZ MONTES JOHN MARIO"/>
    <n v="8210911"/>
    <n v="0"/>
    <s v="johnma1002@hotmail.com;jpelaez6@uniminuto.edu.co"/>
    <s v="jpelaez6@uniminuto.edu.co"/>
    <s v="Rectoría Cundinamarca"/>
    <x v="5"/>
    <s v="Tecnología"/>
    <x v="10"/>
    <x v="3"/>
    <x v="1"/>
    <x v="1"/>
    <m/>
    <m/>
    <m/>
    <m/>
    <m/>
    <m/>
    <m/>
    <m/>
    <m/>
    <m/>
  </r>
  <r>
    <n v="133313"/>
    <s v="PENAGOS DIAZ YILMAR ALBERTO"/>
    <n v="0"/>
    <s v="314 3910614"/>
    <s v="yanda.lacoste@hotmail.com;ypenago4@uniminuto.edu.co"/>
    <s v="ypenago4@uniminuto.edu.co"/>
    <s v="Rectoría Cundinamarca"/>
    <x v="4"/>
    <s v="Pregrado"/>
    <x v="9"/>
    <x v="2"/>
    <x v="1"/>
    <x v="1"/>
    <m/>
    <m/>
    <m/>
    <m/>
    <m/>
    <m/>
    <m/>
    <m/>
    <m/>
    <m/>
  </r>
  <r>
    <n v="206537"/>
    <s v="PERDOMO MOLINA MARLON "/>
    <n v="0"/>
    <s v="312 3904270"/>
    <s v="argsmn@hotmail.com;mperdo15@uniminuto.edu.co"/>
    <s v="mperdo15@uniminuto.edu.co"/>
    <s v="Rectoría Cundinamarca"/>
    <x v="4"/>
    <s v="Pregrado"/>
    <x v="12"/>
    <x v="2"/>
    <x v="1"/>
    <x v="1"/>
    <m/>
    <m/>
    <m/>
    <m/>
    <m/>
    <m/>
    <m/>
    <m/>
    <m/>
    <m/>
  </r>
  <r>
    <n v="215083"/>
    <s v="PEREZ DAZA CRISTIAN CAMILO"/>
    <s v="091 8259387"/>
    <s v="316 4819807"/>
    <s v="cristhian1092pd@hotmail.com;cperezda@uniminuto.edu.co"/>
    <s v="cperezda@uniminuto.edu.co"/>
    <s v="Rectoría Cundinamarca"/>
    <x v="0"/>
    <s v="Tecnología"/>
    <x v="10"/>
    <x v="0"/>
    <x v="1"/>
    <x v="1"/>
    <m/>
    <m/>
    <m/>
    <m/>
    <m/>
    <m/>
    <m/>
    <m/>
    <m/>
    <m/>
  </r>
  <r>
    <n v="218325"/>
    <s v="PEREZ ESTRADA YESICA ROCIO"/>
    <s v="1 7784356"/>
    <n v="3214002344"/>
    <s v="lualsanmo19@hotmail.com;sceperezmakro@hotmail.com;yperezmakro@hotmail.com;ypereze1@uniminuto.edu.co"/>
    <n v="0"/>
    <s v="Rectoría Cundinamarca"/>
    <x v="0"/>
    <s v="Pregrado"/>
    <x v="19"/>
    <x v="0"/>
    <x v="1"/>
    <x v="0"/>
    <m/>
    <m/>
    <m/>
    <m/>
    <m/>
    <m/>
    <m/>
    <m/>
    <m/>
    <m/>
  </r>
  <r>
    <n v="211626"/>
    <s v="PEREZ MAHECHA OLGA YANETH"/>
    <n v="8662314"/>
    <n v="0"/>
    <s v="yanangel@hotmail.es;operezm2@uniminuto.edu.co"/>
    <s v="operezm2@uniminuto.edu.co"/>
    <s v="Rectoría Cundinamarca"/>
    <x v="7"/>
    <s v="Licenciatura"/>
    <x v="2"/>
    <x v="1"/>
    <x v="1"/>
    <x v="0"/>
    <m/>
    <m/>
    <m/>
    <m/>
    <m/>
    <m/>
    <m/>
    <m/>
    <m/>
    <m/>
  </r>
  <r>
    <n v="220082"/>
    <s v="PEREZ MORA JANETH "/>
    <s v="311 3235700"/>
    <n v="0"/>
    <s v="jperez11@misena.edu.co;jperez15@uniminuto.edu.co"/>
    <s v="jperez15@uniminuto.edu.co"/>
    <s v="Rectoría Cundinamarca"/>
    <x v="6"/>
    <s v="Pregrado"/>
    <x v="1"/>
    <x v="3"/>
    <x v="0"/>
    <x v="0"/>
    <m/>
    <m/>
    <m/>
    <m/>
    <m/>
    <m/>
    <m/>
    <m/>
    <m/>
    <m/>
  </r>
  <r>
    <n v="214918"/>
    <s v="PEREZ OCAMPO MARIA FERNANDA"/>
    <s v="4 4517110"/>
    <s v="320 7743766"/>
    <s v="fer_16oct@hotmail.com;mperezoc@uniminuto.edu.co"/>
    <s v="mperezoc@uniminuto.edu.co"/>
    <s v="Rectoría Cundinamarca"/>
    <x v="0"/>
    <s v="Pregrado"/>
    <x v="19"/>
    <x v="0"/>
    <x v="1"/>
    <x v="0"/>
    <m/>
    <m/>
    <m/>
    <m/>
    <m/>
    <m/>
    <m/>
    <m/>
    <m/>
    <m/>
  </r>
  <r>
    <n v="135163"/>
    <s v="PEREZ PINEDA IVONETH "/>
    <n v="0"/>
    <s v="314 3952380"/>
    <s v="iperezpi@uniminuto.edu.co"/>
    <s v="iperezpi@uniminuto.edu.co"/>
    <s v="Rectoría Cundinamarca"/>
    <x v="8"/>
    <s v="Pregrado"/>
    <x v="1"/>
    <x v="0"/>
    <x v="0"/>
    <x v="0"/>
    <m/>
    <m/>
    <m/>
    <m/>
    <m/>
    <m/>
    <m/>
    <m/>
    <m/>
    <m/>
  </r>
  <r>
    <n v="53039678"/>
    <s v="PEREZ PINEDA JOHANNA "/>
    <n v="4745340"/>
    <s v="314 2441212"/>
    <s v="johannapika@hotmail.es;johannapika_85@hotmail.com;jperezpi@uniminuto.edu.co"/>
    <s v="jperezpi@uniminuto.edu.co"/>
    <s v="Rectoría Cundinamarca"/>
    <x v="5"/>
    <s v="Licenciatura"/>
    <x v="23"/>
    <x v="3"/>
    <x v="0"/>
    <x v="0"/>
    <m/>
    <m/>
    <m/>
    <m/>
    <m/>
    <m/>
    <m/>
    <m/>
    <m/>
    <m/>
  </r>
  <r>
    <n v="172652"/>
    <s v="PEREZ RODRIGUEZ HEVER ANTONIO"/>
    <n v="7802694"/>
    <n v="0"/>
    <s v="hperezr1@uniminuto.edu.co"/>
    <s v="hperezr1@uniminuto.edu.co"/>
    <s v="Rectoría Cundinamarca"/>
    <x v="5"/>
    <s v="Tecnología"/>
    <x v="4"/>
    <x v="3"/>
    <x v="1"/>
    <x v="1"/>
    <m/>
    <m/>
    <m/>
    <m/>
    <m/>
    <m/>
    <m/>
    <m/>
    <m/>
    <m/>
  </r>
  <r>
    <n v="205435"/>
    <s v="PEREZ RODRIGUEZ JAIME ALBERTO"/>
    <n v="0"/>
    <s v="311 5810735"/>
    <s v="jp.axel@hotmail.com;jperez13@uniminuto.edu.co"/>
    <s v="jperez13@uniminuto.edu.co"/>
    <s v="Rectoría Cundinamarca"/>
    <x v="2"/>
    <s v="Licenciatura"/>
    <x v="5"/>
    <x v="1"/>
    <x v="0"/>
    <x v="0"/>
    <m/>
    <m/>
    <m/>
    <m/>
    <m/>
    <m/>
    <m/>
    <m/>
    <m/>
    <m/>
  </r>
  <r>
    <n v="58977"/>
    <s v="PEREZ SALAZAR KERLY GINETH"/>
    <n v="0"/>
    <n v="3106287610"/>
    <s v="kergi17@hotmail.com;kperezsa@uniminuto.edu.co"/>
    <s v="kperezsa@uniminuto.edu.co"/>
    <s v="Rectoría Cundinamarca"/>
    <x v="4"/>
    <s v="Pregrado"/>
    <x v="13"/>
    <x v="2"/>
    <x v="1"/>
    <x v="1"/>
    <m/>
    <m/>
    <m/>
    <m/>
    <m/>
    <m/>
    <m/>
    <m/>
    <m/>
    <m/>
  </r>
  <r>
    <n v="119261"/>
    <s v="PEREZ TRIBALDO IVONNE MARITZA"/>
    <n v="7253214"/>
    <n v="3118686038"/>
    <s v="eivonne01@yahoo.es;ipereztr@uniminuto.edu.co"/>
    <s v="ipereztr@uniminuto.edu.co"/>
    <s v="Rectoría Cundinamarca"/>
    <x v="5"/>
    <s v="Pregrado"/>
    <x v="13"/>
    <x v="3"/>
    <x v="1"/>
    <x v="1"/>
    <m/>
    <m/>
    <m/>
    <m/>
    <m/>
    <m/>
    <m/>
    <m/>
    <m/>
    <m/>
  </r>
  <r>
    <n v="73329"/>
    <s v="PERILLA FAGUA JAVIER HERNANDO"/>
    <n v="5785020"/>
    <n v="3126185708"/>
    <s v="favito_89@hotmail.com;jperill1@uniminuto.edu.co"/>
    <s v="jperill1@uniminuto.edu.co"/>
    <s v="Rectoría Cundinamarca"/>
    <x v="5"/>
    <s v="Tecnología"/>
    <x v="4"/>
    <x v="3"/>
    <x v="1"/>
    <x v="1"/>
    <m/>
    <m/>
    <m/>
    <m/>
    <m/>
    <m/>
    <m/>
    <m/>
    <m/>
    <m/>
  </r>
  <r>
    <n v="204534"/>
    <s v="PETECUA SANCHEZ CAROLINA "/>
    <s v="314 4341126"/>
    <s v="320 4431239"/>
    <s v="toxic_candy_94@hotmail.com;cpetecua@uniminuto.edu.co"/>
    <s v="cpetecua@uniminuto.edu.co"/>
    <s v="Rectoría Cundinamarca"/>
    <x v="5"/>
    <s v="Pregrado"/>
    <x v="12"/>
    <x v="3"/>
    <x v="1"/>
    <x v="1"/>
    <m/>
    <m/>
    <m/>
    <m/>
    <m/>
    <m/>
    <m/>
    <m/>
    <m/>
    <m/>
  </r>
  <r>
    <n v="214937"/>
    <s v="PEÑA CASTIBLANCO JENNY DAYAN"/>
    <s v="1 4395488"/>
    <n v="3212056401"/>
    <s v="dj.dayana_1992@hotmail.com;jpeacas1@uniminuto.edu.co"/>
    <s v="jpeacas1@uniminuto.edu.co"/>
    <s v="Rectoría Cundinamarca"/>
    <x v="0"/>
    <s v="Pregrado"/>
    <x v="18"/>
    <x v="0"/>
    <x v="0"/>
    <x v="0"/>
    <m/>
    <m/>
    <m/>
    <m/>
    <m/>
    <m/>
    <m/>
    <m/>
    <m/>
    <m/>
  </r>
  <r>
    <n v="73058"/>
    <s v="PEÑA COMEZAQUIRA ANGELA PATRICIA"/>
    <n v="7126397"/>
    <n v="0"/>
    <s v="apeacome@uniminuto.edu.co"/>
    <s v="apeacome@uniminuto.edu.co"/>
    <s v="Rectoría Cundinamarca"/>
    <x v="5"/>
    <s v="Pregrado"/>
    <x v="13"/>
    <x v="3"/>
    <x v="1"/>
    <x v="1"/>
    <m/>
    <m/>
    <m/>
    <m/>
    <m/>
    <m/>
    <m/>
    <m/>
    <m/>
    <m/>
  </r>
  <r>
    <n v="214571"/>
    <s v="PEÑA DIAZ ANDREA "/>
    <n v="7254324"/>
    <n v="0"/>
    <s v="andreita76_10@hotmail.com;apeadia1@uniminuto.edu.co"/>
    <s v="apeadia1@uniminuto.edu.co"/>
    <s v="Rectoría Cundinamarca"/>
    <x v="5"/>
    <s v="Pregrado"/>
    <x v="19"/>
    <x v="3"/>
    <x v="1"/>
    <x v="0"/>
    <m/>
    <m/>
    <m/>
    <m/>
    <m/>
    <m/>
    <m/>
    <m/>
    <m/>
    <m/>
  </r>
  <r>
    <n v="157446"/>
    <s v="PEÑA FERNANDEZ JOSE NORBERTO"/>
    <s v="310 2522085"/>
    <n v="0"/>
    <s v="jnpf.1992@hotmail.com;jpeafern@uniminuto.edu.co"/>
    <s v="jpeafern@uniminuto.edu.co"/>
    <s v="Rectoría Cundinamarca"/>
    <x v="5"/>
    <s v="Licenciatura"/>
    <x v="29"/>
    <x v="3"/>
    <x v="1"/>
    <x v="1"/>
    <m/>
    <m/>
    <m/>
    <m/>
    <m/>
    <m/>
    <m/>
    <m/>
    <m/>
    <m/>
  </r>
  <r>
    <n v="171403"/>
    <s v="PEÑA FORERO MYLKAN PAMELA"/>
    <s v="1 2696135"/>
    <n v="3134393027"/>
    <s v="mylk-pame@hotmail.com;mpeafore@uniminuto.edu.co"/>
    <s v="mpeafore@uniminuto.edu.co"/>
    <s v="Rectoría Cundinamarca"/>
    <x v="0"/>
    <s v="Licenciatura"/>
    <x v="23"/>
    <x v="0"/>
    <x v="0"/>
    <x v="0"/>
    <m/>
    <m/>
    <m/>
    <m/>
    <m/>
    <m/>
    <m/>
    <m/>
    <m/>
    <m/>
  </r>
  <r>
    <n v="87190"/>
    <s v="PEÑA GARZON JEFFERSON PEÑA GARZON JEFFERSON"/>
    <n v="7225097"/>
    <n v="0"/>
    <s v="jefferfut15@hotmail.com;jefferson.pgarzon@gmail.com;jpeagar1@uniminuto.edu.co"/>
    <s v="jpeagar1@uniminuto.edu.co"/>
    <s v="Rectoría Cundinamarca"/>
    <x v="5"/>
    <s v="Tecnología"/>
    <x v="25"/>
    <x v="3"/>
    <x v="1"/>
    <x v="1"/>
    <m/>
    <m/>
    <m/>
    <m/>
    <m/>
    <m/>
    <m/>
    <m/>
    <m/>
    <m/>
  </r>
  <r>
    <n v="67531"/>
    <s v="PEÑA GOMEZ NELSON FERNANDO"/>
    <n v="5769135"/>
    <n v="0"/>
    <s v="npeagome@uniminuto.edu.co"/>
    <s v="npeagome@uniminuto.edu.co"/>
    <s v="Rectoría Cundinamarca"/>
    <x v="5"/>
    <s v="Tecnología"/>
    <x v="8"/>
    <x v="3"/>
    <x v="1"/>
    <x v="1"/>
    <m/>
    <m/>
    <m/>
    <m/>
    <m/>
    <m/>
    <m/>
    <m/>
    <m/>
    <m/>
  </r>
  <r>
    <n v="53882"/>
    <s v="PEÑA LADINO SANDRA MILENA"/>
    <n v="5641910"/>
    <n v="0"/>
    <s v="samixx_18@hotmail.com;spealadi@uniminuto.edu.co"/>
    <s v="spealadi@uniminuto.edu.co"/>
    <s v="Rectoría Cundinamarca"/>
    <x v="5"/>
    <s v="Licenciatura"/>
    <x v="29"/>
    <x v="3"/>
    <x v="1"/>
    <x v="1"/>
    <m/>
    <m/>
    <m/>
    <m/>
    <m/>
    <m/>
    <m/>
    <m/>
    <m/>
    <m/>
  </r>
  <r>
    <n v="156480"/>
    <s v="PEÑA ORTIZ MILDRED KATHERINE"/>
    <s v="123 3143204"/>
    <n v="0"/>
    <s v="mickypoesin32@hotmai.com;mpeaort1@uniminuto.edu.co"/>
    <s v="mpeaort1@uniminuto.edu.co"/>
    <s v="Rectoría Cundinamarca"/>
    <x v="5"/>
    <s v="Pregrado"/>
    <x v="13"/>
    <x v="3"/>
    <x v="1"/>
    <x v="1"/>
    <m/>
    <m/>
    <m/>
    <m/>
    <m/>
    <m/>
    <m/>
    <m/>
    <m/>
    <m/>
  </r>
  <r>
    <n v="87263"/>
    <s v="PEÑA RIVERA ALBERTO "/>
    <n v="7268373"/>
    <n v="0"/>
    <s v="apearive@uniminuto.edu.co"/>
    <s v="apearive@uniminuto.edu.co"/>
    <s v="Rectoría Cundinamarca"/>
    <x v="5"/>
    <s v="Tecnología"/>
    <x v="16"/>
    <x v="3"/>
    <x v="1"/>
    <x v="1"/>
    <m/>
    <m/>
    <m/>
    <m/>
    <m/>
    <m/>
    <m/>
    <m/>
    <m/>
    <m/>
  </r>
  <r>
    <n v="215868"/>
    <s v="PEÑA SOSA EDGAR ALBERTO"/>
    <s v="310 2375950"/>
    <n v="0"/>
    <s v="edgar5930@gmail.com;epeasosa@uniminuto.edu.co"/>
    <s v="epeasosa@uniminuto.edu.co"/>
    <s v="Rectoría Cundinamarca"/>
    <x v="10"/>
    <s v="Pregrado"/>
    <x v="19"/>
    <x v="2"/>
    <x v="1"/>
    <x v="0"/>
    <m/>
    <m/>
    <m/>
    <m/>
    <m/>
    <m/>
    <m/>
    <m/>
    <m/>
    <m/>
  </r>
  <r>
    <n v="209125"/>
    <s v="PEÑA VARGAS CRISTIAN CAMILO"/>
    <s v="091 8250100"/>
    <s v="317 4395501"/>
    <s v="zeus17_25@hotmail.com;cpeavar1@uniminuto.edu.co"/>
    <s v="cpeavar1@uniminuto.edu.co"/>
    <s v="Rectoría Cundinamarca"/>
    <x v="0"/>
    <s v="Pregrado"/>
    <x v="0"/>
    <x v="0"/>
    <x v="0"/>
    <x v="0"/>
    <m/>
    <m/>
    <m/>
    <m/>
    <m/>
    <m/>
    <m/>
    <m/>
    <m/>
    <m/>
  </r>
  <r>
    <n v="187111"/>
    <s v="PEÑALOZA CASTELLANOS CRISTIAN MAURICIO"/>
    <s v="317 8491205"/>
    <n v="0"/>
    <s v="ridux-17@hotmail.com;cpealoz1@uniminuto.edu.co"/>
    <s v="cpealoz1@uniminuto.edu.co"/>
    <s v="Rectoría Cundinamarca"/>
    <x v="5"/>
    <s v="Tecnología"/>
    <x v="4"/>
    <x v="3"/>
    <x v="1"/>
    <x v="1"/>
    <m/>
    <m/>
    <m/>
    <m/>
    <m/>
    <m/>
    <m/>
    <m/>
    <m/>
    <m/>
  </r>
  <r>
    <n v="216662"/>
    <s v="PEÑALOZA ESCARPETA ANGELA PATRICIA"/>
    <s v="314 4889292"/>
    <n v="0"/>
    <s v="angelasterling@hotmail.com;apealoz5@uniminuto.edu.co"/>
    <s v="apealoz5@uniminuto.edu.co"/>
    <s v="Rectoría Cundinamarca"/>
    <x v="8"/>
    <s v="Pregrado"/>
    <x v="0"/>
    <x v="0"/>
    <x v="0"/>
    <x v="0"/>
    <m/>
    <m/>
    <m/>
    <m/>
    <m/>
    <m/>
    <m/>
    <m/>
    <m/>
    <m/>
  </r>
  <r>
    <n v="206632"/>
    <s v="PINEDA  GALEANO EDISON ANDRES"/>
    <s v="091 8250100"/>
    <s v="312 3378932"/>
    <s v="edisonapineda@hotmail.com;epineda6@uniminuto.edu.co"/>
    <s v="epineda6@uniminuto.edu.co"/>
    <s v="Rectoría Cundinamarca"/>
    <x v="0"/>
    <s v="Pregrado"/>
    <x v="19"/>
    <x v="0"/>
    <x v="1"/>
    <x v="0"/>
    <m/>
    <m/>
    <m/>
    <m/>
    <m/>
    <m/>
    <m/>
    <m/>
    <m/>
    <m/>
  </r>
  <r>
    <n v="213755"/>
    <s v="PINEDA GRISALES VANESSA IVONNE"/>
    <s v="318 3578561"/>
    <n v="0"/>
    <s v="snaidermantilla@hotmail.com;vpinedag@uniminuto.edu.co"/>
    <s v="vpinedag@uniminuto.edu.co"/>
    <s v="Rectoría Cundinamarca"/>
    <x v="5"/>
    <s v="Licenciatura"/>
    <x v="2"/>
    <x v="3"/>
    <x v="1"/>
    <x v="0"/>
    <m/>
    <m/>
    <m/>
    <m/>
    <m/>
    <m/>
    <m/>
    <m/>
    <m/>
    <m/>
  </r>
  <r>
    <n v="211390"/>
    <s v="PINEDA PERILLA ANGEI NATALIA"/>
    <s v="320 6969262"/>
    <n v="0"/>
    <s v="angie-3023@hotmail.com;apined14@uniminuto.edu.co"/>
    <s v="apined14@uniminuto.edu.co"/>
    <s v="Rectoría Cundinamarca"/>
    <x v="5"/>
    <s v="Pregrado"/>
    <x v="12"/>
    <x v="3"/>
    <x v="1"/>
    <x v="1"/>
    <m/>
    <m/>
    <m/>
    <m/>
    <m/>
    <m/>
    <m/>
    <m/>
    <m/>
    <m/>
  </r>
  <r>
    <n v="141195"/>
    <s v="PINILLA AHUMADA ANA ISABEL"/>
    <n v="0"/>
    <s v="310 7507928"/>
    <s v="naabelsa:84@yahoo.com;apinill7@uniminuto.edu.co"/>
    <s v="apinill7@uniminuto.edu.co"/>
    <s v="Rectoría Cundinamarca"/>
    <x v="7"/>
    <s v="Pregrado"/>
    <x v="11"/>
    <x v="1"/>
    <x v="0"/>
    <x v="0"/>
    <m/>
    <m/>
    <m/>
    <m/>
    <m/>
    <m/>
    <m/>
    <m/>
    <m/>
    <m/>
  </r>
  <r>
    <n v="159844"/>
    <s v="PINILLA SAIZ SANDRA MILENA"/>
    <n v="7170224"/>
    <s v="310 3347808"/>
    <s v="sandra-mile_82@hotmail.com;spinill2@uniminuto.edu.co"/>
    <s v="spinill2@uniminuto.edu.co"/>
    <s v="Rectoría Cundinamarca"/>
    <x v="5"/>
    <s v="Licenciatura"/>
    <x v="23"/>
    <x v="3"/>
    <x v="0"/>
    <x v="0"/>
    <m/>
    <m/>
    <m/>
    <m/>
    <m/>
    <m/>
    <m/>
    <m/>
    <m/>
    <m/>
  </r>
  <r>
    <n v="208712"/>
    <s v="PINZON CASTRO HERNAN CAMILO"/>
    <n v="7262080"/>
    <s v="323 4264400"/>
    <s v="camiloparawhore@hotmail.com;hcpc_metal14@hotmail.com;hpinzonc@uniminuto.edu.co"/>
    <s v="hpinzonc@uniminuto.edu.co"/>
    <s v="Rectoría Cundinamarca"/>
    <x v="5"/>
    <s v="Tecnología"/>
    <x v="4"/>
    <x v="3"/>
    <x v="1"/>
    <x v="1"/>
    <m/>
    <m/>
    <m/>
    <m/>
    <m/>
    <m/>
    <m/>
    <m/>
    <m/>
    <m/>
  </r>
  <r>
    <n v="216659"/>
    <s v="PINZON ESPITIA SONIA ESPERANZA"/>
    <s v="320 4479252"/>
    <n v="0"/>
    <s v="spinzone@uniminuto.edu.co"/>
    <s v="spinzone@uniminuto.edu.co"/>
    <s v="Rectoría Cundinamarca"/>
    <x v="8"/>
    <s v="Pregrado"/>
    <x v="1"/>
    <x v="0"/>
    <x v="0"/>
    <x v="0"/>
    <m/>
    <m/>
    <m/>
    <m/>
    <m/>
    <m/>
    <m/>
    <m/>
    <m/>
    <m/>
  </r>
  <r>
    <n v="163050"/>
    <s v="PINZON GUTIERREZ ROSAURA "/>
    <n v="8250120"/>
    <n v="0"/>
    <s v="rosaurapinzongutierres@hotmail.com;rpinzon2@uniminuto.edu.co"/>
    <s v="rpinzon2@uniminuto.edu.co"/>
    <s v="Rectoría Cundinamarca"/>
    <x v="0"/>
    <s v="Licenciatura"/>
    <x v="5"/>
    <x v="0"/>
    <x v="0"/>
    <x v="0"/>
    <m/>
    <m/>
    <m/>
    <m/>
    <m/>
    <m/>
    <m/>
    <m/>
    <m/>
    <m/>
  </r>
  <r>
    <n v="204201"/>
    <s v="PINZON LOPEZ MARY LUZ"/>
    <s v="091 8250100"/>
    <s v="320 4357944"/>
    <s v="marypinzon78@hotmail.com;mpinzo19@uniminuto.edu.co"/>
    <s v="mpinzo19@uniminuto.edu.co"/>
    <s v="Rectoría Cundinamarca"/>
    <x v="0"/>
    <s v="Licenciatura"/>
    <x v="23"/>
    <x v="0"/>
    <x v="0"/>
    <x v="0"/>
    <m/>
    <m/>
    <m/>
    <m/>
    <m/>
    <m/>
    <m/>
    <m/>
    <m/>
    <m/>
  </r>
  <r>
    <n v="169358"/>
    <s v="PINZON MARTINEZ LAURA JOHANNA"/>
    <n v="7801217"/>
    <n v="0"/>
    <s v="laurita_1592@hotmail.com;lpinzonm@uniminuto.edu.co"/>
    <s v="lpinzonm@uniminuto.edu.co"/>
    <s v="Rectoría Cundinamarca"/>
    <x v="5"/>
    <s v="Pregrado"/>
    <x v="13"/>
    <x v="3"/>
    <x v="1"/>
    <x v="1"/>
    <m/>
    <m/>
    <m/>
    <m/>
    <m/>
    <m/>
    <m/>
    <m/>
    <m/>
    <m/>
  </r>
  <r>
    <n v="204515"/>
    <s v="PINZON MUÑOZ HAIBER ALEXANDER"/>
    <s v="315 6071110"/>
    <n v="0"/>
    <s v="haiberalexpin@yahoo.com.mx;hpinzonm@uniminuto.edu.co"/>
    <s v="hpinzonm@uniminuto.edu.co"/>
    <s v="Rectoría Cundinamarca"/>
    <x v="5"/>
    <s v="Tecnología"/>
    <x v="4"/>
    <x v="3"/>
    <x v="1"/>
    <x v="1"/>
    <m/>
    <m/>
    <m/>
    <m/>
    <m/>
    <m/>
    <m/>
    <m/>
    <m/>
    <m/>
  </r>
  <r>
    <n v="75705"/>
    <s v="PINZON PEREZ SANDRA MILENA"/>
    <s v="1 7121720"/>
    <n v="0"/>
    <s v="sandrura@yahoo.com;spinzonp@uniminuto.edu;spinzonp@uniminuto.edu.co"/>
    <s v="spinzonp@uniminuto.edu.co"/>
    <s v="Rectoría Cundinamarca"/>
    <x v="5"/>
    <s v="Tecnología"/>
    <x v="16"/>
    <x v="3"/>
    <x v="1"/>
    <x v="1"/>
    <m/>
    <m/>
    <m/>
    <m/>
    <m/>
    <m/>
    <m/>
    <m/>
    <m/>
    <m/>
  </r>
  <r>
    <n v="205304"/>
    <s v="PINZON PEREZ VANESSA LORENA"/>
    <n v="8661974"/>
    <n v="0"/>
    <s v="chicaprisston@hotmail.es;vpinzonp@uniminuto.edu.co"/>
    <s v="vpinzonp@uniminuto.edu.co"/>
    <s v="Rectoría Cundinamarca"/>
    <x v="7"/>
    <s v="Licenciatura"/>
    <x v="24"/>
    <x v="1"/>
    <x v="1"/>
    <x v="1"/>
    <m/>
    <m/>
    <m/>
    <m/>
    <m/>
    <m/>
    <m/>
    <m/>
    <m/>
    <m/>
  </r>
  <r>
    <n v="217067"/>
    <s v="PINZON RAMIREZ LEIDY JAHANNA"/>
    <n v="0"/>
    <s v="314 3930391"/>
    <s v="lady_p_10@hotmail.com;lpinzo13@uniminuto.edu.co"/>
    <s v="lpinzo13@uniminuto.edu.co"/>
    <s v="Rectoría Cundinamarca"/>
    <x v="1"/>
    <s v="Pregrado"/>
    <x v="0"/>
    <x v="0"/>
    <x v="0"/>
    <x v="0"/>
    <m/>
    <m/>
    <m/>
    <m/>
    <m/>
    <m/>
    <m/>
    <m/>
    <m/>
    <m/>
  </r>
  <r>
    <n v="200801"/>
    <s v="PIÑA CUBILLOS HEINER YESID"/>
    <n v="0"/>
    <s v="310 6532867"/>
    <s v="yesid.centauro.pia@gmail.com;hpiacubi@uniminuto.edu.co"/>
    <s v="hpiacubi@uniminuto.edu.co"/>
    <s v="Rectoría Cundinamarca"/>
    <x v="2"/>
    <s v="Licenciatura"/>
    <x v="5"/>
    <x v="1"/>
    <x v="0"/>
    <x v="0"/>
    <m/>
    <m/>
    <m/>
    <m/>
    <m/>
    <m/>
    <m/>
    <m/>
    <m/>
    <m/>
  </r>
  <r>
    <n v="208532"/>
    <s v="PIÑEROS CALDERON VIVIANA LIZETH"/>
    <s v="1 7321517"/>
    <n v="3007570992"/>
    <s v="viviss109@hotmail.com;vpierosc@uniminuto.edu.co"/>
    <s v="vpierosc@uniminuto.edu.co"/>
    <s v="Rectoría Cundinamarca"/>
    <x v="5"/>
    <s v="Pregrado"/>
    <x v="13"/>
    <x v="3"/>
    <x v="1"/>
    <x v="1"/>
    <m/>
    <m/>
    <m/>
    <m/>
    <m/>
    <m/>
    <m/>
    <m/>
    <m/>
    <m/>
  </r>
  <r>
    <n v="213493"/>
    <s v="PIÑILLA PEÑA MANUEL EDUARDO"/>
    <n v="7267616"/>
    <s v="313 3660216"/>
    <s v="manuel_1992dc@hotmail.com;manueleitor_007@hotmail.com;mpiillap@uniminuto.edu.co"/>
    <s v="mpiillap@uniminuto.edu.co"/>
    <s v="Rectoría Cundinamarca"/>
    <x v="5"/>
    <s v="Licenciatura"/>
    <x v="29"/>
    <x v="3"/>
    <x v="1"/>
    <x v="1"/>
    <m/>
    <m/>
    <m/>
    <m/>
    <m/>
    <m/>
    <m/>
    <m/>
    <m/>
    <m/>
  </r>
  <r>
    <n v="212354"/>
    <s v="PLAZAS RAMIREZ FREDY YESID"/>
    <n v="8663637"/>
    <s v="314 3084304"/>
    <s v="federico_p89@hotmail.com;fplazasr@uniminuto.edu.co"/>
    <s v="fplazasr@uniminuto.edu.co"/>
    <s v="Rectoría Cundinamarca"/>
    <x v="7"/>
    <s v="Pregrado"/>
    <x v="9"/>
    <x v="1"/>
    <x v="1"/>
    <x v="1"/>
    <m/>
    <m/>
    <m/>
    <m/>
    <m/>
    <m/>
    <m/>
    <m/>
    <m/>
    <m/>
  </r>
  <r>
    <n v="197788"/>
    <s v="POLO LARA INGRIT PAOLA"/>
    <n v="7128405"/>
    <n v="0"/>
    <s v="ipololar@uniminuto.edu.co"/>
    <s v="ipololar@uniminuto.edu.co"/>
    <s v="Rectoría Cundinamarca"/>
    <x v="5"/>
    <s v="Pregrado"/>
    <x v="13"/>
    <x v="3"/>
    <x v="1"/>
    <x v="1"/>
    <m/>
    <m/>
    <m/>
    <m/>
    <m/>
    <m/>
    <m/>
    <m/>
    <m/>
    <m/>
  </r>
  <r>
    <n v="149885"/>
    <s v="PORRAS MONGUI KAREN DAHIANA"/>
    <n v="7292737"/>
    <s v="320 2868897"/>
    <s v="dahiakc-0109@hotmail.com;kporrasm@uniminuto.edu.co"/>
    <s v="kporrasm@uniminuto.edu.co"/>
    <s v="Rectoría Cundinamarca"/>
    <x v="5"/>
    <s v="Tecnología"/>
    <x v="8"/>
    <x v="3"/>
    <x v="1"/>
    <x v="1"/>
    <m/>
    <m/>
    <m/>
    <m/>
    <m/>
    <m/>
    <m/>
    <m/>
    <m/>
    <m/>
  </r>
  <r>
    <n v="170486"/>
    <s v="POVEDA GONZALEZ YENY PAOLA"/>
    <n v="4064371"/>
    <n v="0"/>
    <s v="yenypao1981@hotmail.com;ypoveda1@uniminuto.edu.co"/>
    <n v="0"/>
    <s v="Rectoría Cundinamarca"/>
    <x v="5"/>
    <s v="Licenciatura"/>
    <x v="23"/>
    <x v="3"/>
    <x v="0"/>
    <x v="0"/>
    <m/>
    <m/>
    <m/>
    <m/>
    <m/>
    <m/>
    <m/>
    <m/>
    <m/>
    <m/>
  </r>
  <r>
    <n v="52842970"/>
    <s v="POVEDA ROMERO SANDRA MILENA"/>
    <n v="7269723"/>
    <s v="316 8582063"/>
    <s v="sandraxp1@yahoo.es;spoveda1@uniminuto.edu;spoveda1@uniminuto.edu.co"/>
    <s v="spoveda1@uniminuto.edu.co"/>
    <s v="Rectoría Cundinamarca"/>
    <x v="5"/>
    <s v="Licenciatura"/>
    <x v="15"/>
    <x v="3"/>
    <x v="1"/>
    <x v="1"/>
    <m/>
    <m/>
    <m/>
    <m/>
    <m/>
    <m/>
    <m/>
    <m/>
    <m/>
    <m/>
  </r>
  <r>
    <n v="157547"/>
    <s v="PRADA BARBOSA NIDIA YAZMIN"/>
    <n v="2387620"/>
    <s v="316 8584531"/>
    <s v="jazminidi@yahoo.es;npradaba@uniminuto.edu.co"/>
    <s v="npradaba@uniminuto.edu.co"/>
    <s v="Rectoría Cundinamarca"/>
    <x v="5"/>
    <s v="Pregrado"/>
    <x v="1"/>
    <x v="3"/>
    <x v="0"/>
    <x v="0"/>
    <m/>
    <m/>
    <m/>
    <m/>
    <m/>
    <m/>
    <m/>
    <m/>
    <m/>
    <m/>
  </r>
  <r>
    <n v="152633"/>
    <s v="PRADA LOZANO JAVIER "/>
    <s v="316 4573563"/>
    <n v="0"/>
    <s v="javito0228@hotmail.com;jpradalo@uniminuto.edu.co"/>
    <s v="jpradalo@uniminuto.edu.co"/>
    <s v="Rectoría Cundinamarca"/>
    <x v="5"/>
    <s v="Pregrado"/>
    <x v="11"/>
    <x v="3"/>
    <x v="0"/>
    <x v="0"/>
    <m/>
    <m/>
    <m/>
    <m/>
    <m/>
    <m/>
    <m/>
    <m/>
    <m/>
    <m/>
  </r>
  <r>
    <n v="213077"/>
    <s v="PRECIADO RUIZ NUBIA ESPERANZA"/>
    <n v="0"/>
    <s v="315 2631133"/>
    <s v="npreciad@uniminuto.edu.co"/>
    <s v="npreciad@uniminuto.edu.co"/>
    <s v="Rectoría Cundinamarca"/>
    <x v="4"/>
    <s v="Pregrado"/>
    <x v="13"/>
    <x v="2"/>
    <x v="1"/>
    <x v="1"/>
    <m/>
    <m/>
    <m/>
    <m/>
    <m/>
    <m/>
    <m/>
    <m/>
    <m/>
    <m/>
  </r>
  <r>
    <n v="198337"/>
    <s v="PRECIADO VELASQUEZ KAREN DANIELA"/>
    <n v="0"/>
    <s v="314 3836207"/>
    <s v="kdanielapu@hotmail.com;kprecia1@uniminuto.edu.co"/>
    <s v="kprecia1@uniminuto.edu.co"/>
    <s v="Rectoría Cundinamarca"/>
    <x v="7"/>
    <s v="Licenciatura"/>
    <x v="2"/>
    <x v="1"/>
    <x v="1"/>
    <x v="0"/>
    <m/>
    <m/>
    <m/>
    <m/>
    <m/>
    <m/>
    <m/>
    <m/>
    <m/>
    <m/>
  </r>
  <r>
    <n v="216934"/>
    <s v="PREGONERO GARZON LUZ MILA"/>
    <s v="312 3522899"/>
    <n v="0"/>
    <s v="magdipre@yahoo.es;lpregone@uniminuto.edu.co"/>
    <s v="lpregone@uniminuto.edu.co"/>
    <s v="Rectoría Cundinamarca"/>
    <x v="5"/>
    <s v="Licenciatura"/>
    <x v="2"/>
    <x v="3"/>
    <x v="1"/>
    <x v="0"/>
    <m/>
    <m/>
    <m/>
    <m/>
    <m/>
    <m/>
    <m/>
    <m/>
    <m/>
    <m/>
  </r>
  <r>
    <n v="37573"/>
    <s v="PRIETO CARLOS KAREN MILENA"/>
    <n v="4022241"/>
    <s v=" "/>
    <s v="flakaren0161986@hotmail.com;garskaren@hotmail.com;kprietoc@uniminuto.edu.co"/>
    <n v="0"/>
    <s v="Rectoría Cundinamarca"/>
    <x v="5"/>
    <s v="Licenciatura"/>
    <x v="15"/>
    <x v="3"/>
    <x v="1"/>
    <x v="1"/>
    <m/>
    <m/>
    <m/>
    <m/>
    <m/>
    <m/>
    <m/>
    <m/>
    <m/>
    <m/>
  </r>
  <r>
    <n v="212147"/>
    <s v="PRIETO HEREDIA WILLIAM FRANCISCO"/>
    <n v="7811266"/>
    <n v="0"/>
    <s v="william.814@hotmail.com;wprietoh@uniminuto.edu.co"/>
    <s v="wprietoh@uniminuto.edu.co"/>
    <s v="Rectoría Cundinamarca"/>
    <x v="5"/>
    <s v="Pregrado"/>
    <x v="7"/>
    <x v="3"/>
    <x v="1"/>
    <x v="1"/>
    <m/>
    <m/>
    <m/>
    <m/>
    <m/>
    <m/>
    <m/>
    <m/>
    <m/>
    <m/>
  </r>
  <r>
    <n v="191580"/>
    <s v="PRIETO MARTINEZ LIDIA CONSTANZA"/>
    <n v="0"/>
    <s v="311 2095693"/>
    <s v="constanza_2602@hotmail.com;lpriet12@uniminuto.edu.co"/>
    <s v="lpriet12@uniminuto.edu.co"/>
    <s v="Rectoría Cundinamarca"/>
    <x v="10"/>
    <s v="Tecnología"/>
    <x v="22"/>
    <x v="2"/>
    <x v="0"/>
    <x v="0"/>
    <m/>
    <m/>
    <m/>
    <m/>
    <m/>
    <m/>
    <m/>
    <m/>
    <m/>
    <m/>
  </r>
  <r>
    <n v="216480"/>
    <s v="PRIETO VALDERRAMA JEIMMY ADRIANA"/>
    <s v="091 8250100"/>
    <s v="310 7713863"/>
    <s v="jeimmi18@hotmail.com;jprietov@uniminuto.edu.co"/>
    <s v="jprietov@uniminuto.edu.co"/>
    <s v="Rectoría Cundinamarca"/>
    <x v="0"/>
    <s v="Licenciatura"/>
    <x v="2"/>
    <x v="0"/>
    <x v="1"/>
    <x v="0"/>
    <m/>
    <m/>
    <m/>
    <m/>
    <m/>
    <m/>
    <m/>
    <m/>
    <m/>
    <m/>
  </r>
  <r>
    <n v="208625"/>
    <s v="PUCHICUÉ VARGAS BLANCA NUBIA"/>
    <n v="8263838"/>
    <s v="316 4819807"/>
    <s v="nubia957@hotmail.es;bpuchicu@uniminuto.edu.co"/>
    <s v="bpuchicu@uniminuto.edu.co"/>
    <s v="Rectoría Cundinamarca"/>
    <x v="0"/>
    <s v="Licenciatura"/>
    <x v="21"/>
    <x v="0"/>
    <x v="0"/>
    <x v="0"/>
    <m/>
    <m/>
    <m/>
    <m/>
    <m/>
    <m/>
    <m/>
    <m/>
    <m/>
    <m/>
  </r>
  <r>
    <n v="211349"/>
    <s v="PUENTES DELGADO DIANA KATHERINE"/>
    <s v="311 2975138"/>
    <n v="0"/>
    <s v="dpuent10@uniminuto.edu.co"/>
    <s v="dpuent10@uniminuto.edu.co"/>
    <s v="Rectoría Cundinamarca"/>
    <x v="5"/>
    <s v="Pregrado"/>
    <x v="13"/>
    <x v="3"/>
    <x v="1"/>
    <x v="1"/>
    <m/>
    <m/>
    <m/>
    <m/>
    <m/>
    <m/>
    <m/>
    <m/>
    <m/>
    <m/>
  </r>
  <r>
    <n v="158311"/>
    <s v="PUENTES DIAZ NEIDER "/>
    <n v="7818752"/>
    <s v="312 3539677"/>
    <s v="npuentes04@yahoo.es;npuente5@uniminuto.edu.co"/>
    <s v="npuente5@uniminuto.edu.co"/>
    <s v="Rectoría Cundinamarca"/>
    <x v="5"/>
    <s v="Pregrado"/>
    <x v="11"/>
    <x v="3"/>
    <x v="0"/>
    <x v="0"/>
    <m/>
    <m/>
    <m/>
    <m/>
    <m/>
    <m/>
    <m/>
    <m/>
    <m/>
    <m/>
  </r>
  <r>
    <n v="215752"/>
    <s v="PULGARIN ORTIZ MARIA LENYS"/>
    <n v="8515128"/>
    <n v="0"/>
    <s v="temporalesgh@yahoo.com;mpulgar4@uniminuto.edu.co"/>
    <s v="mpulgar4@uniminuto.edu.co"/>
    <s v="Rectoría Cundinamarca"/>
    <x v="7"/>
    <s v="Pregrado"/>
    <x v="1"/>
    <x v="1"/>
    <x v="0"/>
    <x v="0"/>
    <m/>
    <m/>
    <m/>
    <m/>
    <m/>
    <m/>
    <m/>
    <m/>
    <m/>
    <m/>
  </r>
  <r>
    <n v="115545"/>
    <s v="PULIDO HURTADO KELLY JOHANNA"/>
    <n v="7813398"/>
    <n v="0"/>
    <s v="metdarkell@hotrmail.com;kpulidoh@uniminuto.edu.co"/>
    <s v="kpulidoh@uniminuto.edu.co"/>
    <s v="Rectoría Cundinamarca"/>
    <x v="5"/>
    <s v="Licenciatura"/>
    <x v="5"/>
    <x v="3"/>
    <x v="0"/>
    <x v="0"/>
    <m/>
    <m/>
    <m/>
    <m/>
    <m/>
    <m/>
    <m/>
    <m/>
    <m/>
    <m/>
  </r>
  <r>
    <n v="213290"/>
    <s v="PULIDO OCAMPO MAIRA ALEJANDRA"/>
    <n v="7643487"/>
    <s v="310 7547267"/>
    <s v="mayuyis_24@hotmail.com;mpulidoo@uniminuto.edu.co"/>
    <s v="mpulidoo@uniminuto.edu.co"/>
    <s v="Rectoría Cundinamarca"/>
    <x v="5"/>
    <s v="Licenciatura"/>
    <x v="23"/>
    <x v="3"/>
    <x v="0"/>
    <x v="0"/>
    <m/>
    <m/>
    <m/>
    <m/>
    <m/>
    <m/>
    <m/>
    <m/>
    <m/>
    <m/>
  </r>
  <r>
    <n v="160164"/>
    <s v="PULIDO ORDOÑEZ KAREN JIMENA"/>
    <s v="1 3212477"/>
    <n v="3212477166"/>
    <s v="ximkap@hotmail.com;kpulidoo@uniminuto.edu.co"/>
    <s v="kpulidoo@uniminuto.edu.co"/>
    <s v="Rectoría Cundinamarca"/>
    <x v="3"/>
    <s v="Tecnología"/>
    <x v="28"/>
    <x v="0"/>
    <x v="0"/>
    <x v="0"/>
    <m/>
    <m/>
    <m/>
    <m/>
    <m/>
    <m/>
    <m/>
    <m/>
    <m/>
    <m/>
  </r>
  <r>
    <n v="187938"/>
    <s v="QUEMBA OLIVARES MARTHA CECILIA"/>
    <n v="5777159"/>
    <n v="0"/>
    <s v="maquemba@etb.net.co;mquembao@uniminuto.edu.co"/>
    <s v="mquembao@uniminuto.edu.co"/>
    <s v="Rectoría Cundinamarca"/>
    <x v="5"/>
    <s v="Pregrado"/>
    <x v="11"/>
    <x v="3"/>
    <x v="0"/>
    <x v="0"/>
    <m/>
    <m/>
    <m/>
    <m/>
    <m/>
    <m/>
    <m/>
    <m/>
    <m/>
    <m/>
  </r>
  <r>
    <n v="214807"/>
    <s v="QUIMBAY CARRILLO JOHN DANHELBER CAMILO"/>
    <n v="0"/>
    <s v="313 4190065"/>
    <s v="danhelber_30@hotmail.com;jquimba3@uniminuto.edu.co"/>
    <s v="jquimba3@uniminuto.edu.co"/>
    <s v="Rectoría Cundinamarca"/>
    <x v="2"/>
    <s v="Pregrado"/>
    <x v="19"/>
    <x v="1"/>
    <x v="1"/>
    <x v="0"/>
    <m/>
    <m/>
    <m/>
    <m/>
    <m/>
    <m/>
    <m/>
    <m/>
    <m/>
    <m/>
  </r>
  <r>
    <n v="159083"/>
    <s v="QUIMBAY RODRIGUEZ LUZ MERY"/>
    <s v="320 2019187"/>
    <n v="0"/>
    <s v="luzmery2007@hotmail.com;lquimba1@uniminuto.edu.co"/>
    <s v="lquimba1@uniminuto.edu.co"/>
    <s v="Rectoría Cundinamarca"/>
    <x v="2"/>
    <s v="Pregrado"/>
    <x v="0"/>
    <x v="1"/>
    <x v="0"/>
    <x v="0"/>
    <m/>
    <m/>
    <m/>
    <m/>
    <m/>
    <m/>
    <m/>
    <m/>
    <m/>
    <m/>
  </r>
  <r>
    <n v="211251"/>
    <s v="QUIMBAY TALERO DAVID ANDRES"/>
    <s v="091 8250100"/>
    <s v="310 3302654"/>
    <s v="nitroshar@hotmail.es;dquimba2@uniminuto.edu.co"/>
    <s v="dquimba2@uniminuto.edu.co"/>
    <s v="Rectoría Cundinamarca"/>
    <x v="0"/>
    <s v="Pregrado"/>
    <x v="0"/>
    <x v="0"/>
    <x v="0"/>
    <x v="0"/>
    <m/>
    <m/>
    <m/>
    <m/>
    <m/>
    <m/>
    <m/>
    <m/>
    <m/>
    <m/>
  </r>
  <r>
    <n v="209156"/>
    <s v="QUIMBAYO MUÑOZ FERNANDO "/>
    <n v="0"/>
    <s v="313 8168996"/>
    <s v="fernandoquimbayo@hotmail.com;fquimba2@uniminuto.edu.co"/>
    <s v="fquimba2@uniminuto.edu.co"/>
    <s v="Rectoría Cundinamarca"/>
    <x v="4"/>
    <s v="Tecnología"/>
    <x v="4"/>
    <x v="2"/>
    <x v="1"/>
    <x v="1"/>
    <m/>
    <m/>
    <m/>
    <m/>
    <m/>
    <m/>
    <m/>
    <m/>
    <m/>
    <m/>
  </r>
  <r>
    <n v="179858"/>
    <s v="QUINTANA DAZA WENDY YORELY"/>
    <s v="315 8454572"/>
    <n v="0"/>
    <s v="ahuyamita@hotmail.com;wquinta2@uniminuto.edu.co"/>
    <s v="wquinta2@uniminuto.edu.co"/>
    <s v="Rectoría Cundinamarca"/>
    <x v="5"/>
    <s v="Tecnología"/>
    <x v="8"/>
    <x v="3"/>
    <x v="1"/>
    <x v="1"/>
    <m/>
    <m/>
    <m/>
    <m/>
    <m/>
    <m/>
    <m/>
    <m/>
    <m/>
    <m/>
  </r>
  <r>
    <n v="177080"/>
    <s v="QUINTERO BELTRAN LEIDY ALEJANDRA"/>
    <n v="8253164"/>
    <s v="316 4819807"/>
    <s v="ardnajela-0814@hotmail.com;lquint41@uniminuto.edu.co"/>
    <s v="lquint41@uniminuto.edu.co"/>
    <s v="Rectoría Cundinamarca"/>
    <x v="0"/>
    <s v="Pregrado"/>
    <x v="1"/>
    <x v="0"/>
    <x v="0"/>
    <x v="0"/>
    <m/>
    <m/>
    <m/>
    <m/>
    <m/>
    <m/>
    <m/>
    <m/>
    <m/>
    <m/>
  </r>
  <r>
    <n v="118588"/>
    <s v="QUINTERO BRAVO LOREN JOHANA"/>
    <s v="098 2403843"/>
    <s v="314 4624185"/>
    <s v="jhobys17@hotmail.com;lquint23@uniminuto.edu.co"/>
    <s v="lquint23@uniminuto.edu.co"/>
    <s v="Rectoría Cundinamarca"/>
    <x v="4"/>
    <s v="Pregrado"/>
    <x v="7"/>
    <x v="2"/>
    <x v="1"/>
    <x v="1"/>
    <m/>
    <m/>
    <m/>
    <m/>
    <m/>
    <m/>
    <m/>
    <m/>
    <m/>
    <m/>
  </r>
  <r>
    <n v="176157"/>
    <s v="QUINTERO GARZON KELLY JHOJANNA"/>
    <n v="8515290"/>
    <n v="0"/>
    <s v="kellyjhojanna@yahoo.es;kquinte6@uniminuto.edu.co"/>
    <s v="kquinte6@uniminuto.edu.co"/>
    <s v="Rectoría Cundinamarca"/>
    <x v="7"/>
    <s v="Pregrado"/>
    <x v="9"/>
    <x v="1"/>
    <x v="1"/>
    <x v="1"/>
    <m/>
    <m/>
    <m/>
    <m/>
    <m/>
    <m/>
    <m/>
    <m/>
    <m/>
    <m/>
  </r>
  <r>
    <n v="131088"/>
    <s v="QUINTERO RODRIGUEZ ANDREA KATERINE"/>
    <n v="0"/>
    <s v="311 2509754"/>
    <s v="katicar60@gmail.com;aquint42@uniminuto.edu.co"/>
    <s v="aquint42@uniminuto.edu.co"/>
    <s v="Rectoría Cundinamarca"/>
    <x v="3"/>
    <s v="Pregrado"/>
    <x v="1"/>
    <x v="0"/>
    <x v="0"/>
    <x v="0"/>
    <m/>
    <m/>
    <m/>
    <m/>
    <m/>
    <m/>
    <m/>
    <m/>
    <m/>
    <m/>
  </r>
  <r>
    <n v="124002"/>
    <s v="QUINTERO RODRIGUEZ MICHAEL ARTURO"/>
    <n v="0"/>
    <s v="312 3055001"/>
    <s v="likkillarmycsb@hotmail.com;mquint26@uniminuto.edu.co"/>
    <s v="mquint26@uniminuto.edu.co"/>
    <s v="Rectoría Cundinamarca"/>
    <x v="5"/>
    <s v="Pregrado"/>
    <x v="13"/>
    <x v="3"/>
    <x v="1"/>
    <x v="1"/>
    <m/>
    <m/>
    <m/>
    <m/>
    <m/>
    <m/>
    <m/>
    <m/>
    <m/>
    <m/>
  </r>
  <r>
    <n v="209292"/>
    <s v="QUINTERO TIMANA LADY JOHANNA"/>
    <s v="1 7292942"/>
    <n v="3102337730"/>
    <s v="desegner_apv@hotmail.com;lquint47@uniminuto.edu.co"/>
    <s v="lquint47@uniminuto.edu.co"/>
    <s v="Rectoría Cundinamarca"/>
    <x v="5"/>
    <s v="Tecnología"/>
    <x v="8"/>
    <x v="3"/>
    <x v="1"/>
    <x v="1"/>
    <m/>
    <m/>
    <m/>
    <m/>
    <m/>
    <m/>
    <m/>
    <m/>
    <m/>
    <m/>
  </r>
  <r>
    <n v="214743"/>
    <s v="QUINTERO URIBE GUSTAVO ORLANDO"/>
    <n v="7211900"/>
    <s v="317 5180841"/>
    <s v="tavo_bus1286@hotmail.com;gquint23@uniminuto.edu.co"/>
    <s v="gquint23@uniminuto.edu.co"/>
    <s v="Rectoría Cundinamarca"/>
    <x v="5"/>
    <s v="Pregrado"/>
    <x v="0"/>
    <x v="3"/>
    <x v="0"/>
    <x v="0"/>
    <m/>
    <m/>
    <m/>
    <m/>
    <m/>
    <m/>
    <m/>
    <m/>
    <m/>
    <m/>
  </r>
  <r>
    <n v="118708"/>
    <s v="QUINTERO URIBE TABATA YAHAIRA"/>
    <n v="7293245"/>
    <n v="0"/>
    <s v="sixla-17@hotmail.com;tquinte2@uniminuto.edu.co"/>
    <s v="tquinte2@uniminuto.edu.co"/>
    <s v="Rectoría Cundinamarca"/>
    <x v="5"/>
    <s v="Pregrado"/>
    <x v="13"/>
    <x v="3"/>
    <x v="1"/>
    <x v="1"/>
    <m/>
    <m/>
    <m/>
    <m/>
    <m/>
    <m/>
    <m/>
    <m/>
    <m/>
    <m/>
  </r>
  <r>
    <n v="214671"/>
    <s v="QUINTERO VALDES INGRID PAOLA"/>
    <n v="0"/>
    <s v="313 8958399"/>
    <s v="ingridlunakis@hotmail.com;iquinte4@uniminuto.edu.co"/>
    <s v="iquinte4@uniminuto.edu.co"/>
    <s v="Rectoría Cundinamarca"/>
    <x v="3"/>
    <s v="Tecnología"/>
    <x v="28"/>
    <x v="0"/>
    <x v="0"/>
    <x v="0"/>
    <m/>
    <m/>
    <m/>
    <m/>
    <m/>
    <m/>
    <m/>
    <m/>
    <m/>
    <m/>
  </r>
  <r>
    <n v="161729"/>
    <s v="QUINTERO ZAPATA EDNA EMILIANA"/>
    <n v="0"/>
    <s v="301 7871881"/>
    <s v="getbeikers_176@hotmail.com;equint20@uniminuto.edu.co"/>
    <s v="equint20@uniminuto.edu.co"/>
    <s v="Rectoría Cundinamarca"/>
    <x v="5"/>
    <s v="Tecnología"/>
    <x v="8"/>
    <x v="3"/>
    <x v="1"/>
    <x v="1"/>
    <m/>
    <m/>
    <m/>
    <m/>
    <m/>
    <m/>
    <m/>
    <m/>
    <m/>
    <m/>
  </r>
  <r>
    <n v="158834"/>
    <s v="QUIROGA QUITIAN JENNIFER "/>
    <n v="7170543"/>
    <n v="3125308511"/>
    <s v="j_en_ni92@hotmail.com;jquiro21@uniminuto.edu.co"/>
    <s v="jquiro21@uniminuto.edu.co"/>
    <s v="Rectoría Cundinamarca"/>
    <x v="5"/>
    <s v="Pregrado"/>
    <x v="11"/>
    <x v="3"/>
    <x v="0"/>
    <x v="0"/>
    <m/>
    <m/>
    <m/>
    <m/>
    <m/>
    <m/>
    <m/>
    <m/>
    <m/>
    <m/>
  </r>
  <r>
    <n v="206790"/>
    <s v="QUIROGA USAQUEN LEIDY ANGELICA"/>
    <n v="0"/>
    <s v="312 4754383"/>
    <s v="quirogaleidy@rockethotmail.com.com;lquiro22@uniminuto.edu.co"/>
    <s v="lquiro22@uniminuto.edu.co"/>
    <s v="Rectoría Cundinamarca"/>
    <x v="2"/>
    <s v="Pregrado"/>
    <x v="0"/>
    <x v="1"/>
    <x v="0"/>
    <x v="0"/>
    <m/>
    <m/>
    <m/>
    <m/>
    <m/>
    <m/>
    <m/>
    <m/>
    <m/>
    <m/>
  </r>
  <r>
    <n v="216969"/>
    <s v="QUIROZ GAVIRIA CARLOS ENRIQUE"/>
    <s v="031 8468336"/>
    <n v="0"/>
    <s v="cquirozg@uniminuto.edu.co"/>
    <s v="cquirozg@uniminuto.edu.co"/>
    <s v="Rectoría Cundinamarca"/>
    <x v="8"/>
    <s v="Licenciatura"/>
    <x v="5"/>
    <x v="0"/>
    <x v="0"/>
    <x v="0"/>
    <m/>
    <m/>
    <m/>
    <m/>
    <m/>
    <m/>
    <m/>
    <m/>
    <m/>
    <m/>
  </r>
  <r>
    <n v="212805"/>
    <s v="QUIÑONES LEON MICHEL ANDRES"/>
    <s v="091 8250100"/>
    <s v="321 3283673"/>
    <s v="maick-1994@hotmail.com;mquion11@uniminuto.edu.co"/>
    <s v="mquion11@uniminuto.edu.co"/>
    <s v="Rectoría Cundinamarca"/>
    <x v="0"/>
    <s v="Tecnología"/>
    <x v="8"/>
    <x v="0"/>
    <x v="1"/>
    <x v="1"/>
    <m/>
    <m/>
    <m/>
    <m/>
    <m/>
    <m/>
    <m/>
    <m/>
    <m/>
    <m/>
  </r>
  <r>
    <n v="212433"/>
    <s v="RAMIREZ ARANGURE EDWIN JAIR"/>
    <s v="449 5735"/>
    <n v="0"/>
    <s v="jair_ramirez444@hotmail.com;eramir75@uniminuto.edu.co"/>
    <s v="eramir75@uniminuto.edu.co"/>
    <s v="Rectoría Cundinamarca"/>
    <x v="5"/>
    <s v="Pregrado"/>
    <x v="12"/>
    <x v="3"/>
    <x v="1"/>
    <x v="1"/>
    <m/>
    <m/>
    <m/>
    <m/>
    <m/>
    <m/>
    <m/>
    <m/>
    <m/>
    <m/>
  </r>
  <r>
    <n v="16226"/>
    <s v="RAMIREZ BENAVIDES BRIGITTE NATALIA"/>
    <s v="1 8035390"/>
    <n v="3125036561"/>
    <s v="brinarabe.1998@gmail.com;brinarabe_1998@hotmail.com;bramir10@uniminuto.edu.co"/>
    <s v="bramir10@uniminuto.edu.co"/>
    <s v="Rectoría Cundinamarca"/>
    <x v="5"/>
    <s v="Licenciatura"/>
    <x v="3"/>
    <x v="3"/>
    <x v="0"/>
    <x v="0"/>
    <m/>
    <m/>
    <m/>
    <m/>
    <m/>
    <m/>
    <m/>
    <m/>
    <m/>
    <m/>
  </r>
  <r>
    <n v="156138"/>
    <s v="RAMIREZ GONZALEZ MARTHA ISABEL"/>
    <n v="7196328"/>
    <s v="311 4729050"/>
    <s v="marthaisa11@gmail.com;mrami100@uniminuto.edu.co"/>
    <s v="mrami100@uniminuto.edu.co"/>
    <s v="Rectoría Cundinamarca"/>
    <x v="5"/>
    <s v="Pregrado"/>
    <x v="13"/>
    <x v="3"/>
    <x v="1"/>
    <x v="1"/>
    <m/>
    <m/>
    <m/>
    <m/>
    <m/>
    <m/>
    <m/>
    <m/>
    <m/>
    <m/>
  </r>
  <r>
    <n v="159154"/>
    <s v="RAMIREZ LEYLA "/>
    <n v="7604689"/>
    <s v="314 2302071"/>
    <s v="angelita0622@gmail.com;lramir94@uniminuto.edu.co"/>
    <s v="lramir94@uniminuto.edu.co"/>
    <s v="Rectoría Cundinamarca"/>
    <x v="5"/>
    <s v="Pregrado"/>
    <x v="1"/>
    <x v="3"/>
    <x v="0"/>
    <x v="0"/>
    <m/>
    <m/>
    <m/>
    <m/>
    <m/>
    <m/>
    <m/>
    <m/>
    <m/>
    <m/>
  </r>
  <r>
    <n v="206224"/>
    <s v="RAMIREZ LOPEZ LAURA ISABEL"/>
    <n v="0"/>
    <s v="311 5312397"/>
    <s v="laurita81491@hotmail.com;lrami138@uniminuto.edu.co"/>
    <s v="lrami138@uniminuto.edu.co"/>
    <s v="Rectoría Cundinamarca"/>
    <x v="7"/>
    <s v="Licenciatura"/>
    <x v="24"/>
    <x v="1"/>
    <x v="1"/>
    <x v="1"/>
    <m/>
    <m/>
    <m/>
    <m/>
    <m/>
    <m/>
    <m/>
    <m/>
    <m/>
    <m/>
  </r>
  <r>
    <n v="160657"/>
    <s v="RAMIREZ MARTINEZ LUCY STEFFANY"/>
    <s v="1 3108839"/>
    <n v="3178833735"/>
    <s v="lucesita_091@hotmail.com;lrami102@uniminuto.edu.co"/>
    <n v="0"/>
    <s v="Rectoría Cundinamarca"/>
    <x v="7"/>
    <s v="Pregrado"/>
    <x v="13"/>
    <x v="1"/>
    <x v="1"/>
    <x v="1"/>
    <m/>
    <m/>
    <m/>
    <m/>
    <m/>
    <m/>
    <m/>
    <m/>
    <m/>
    <m/>
  </r>
  <r>
    <n v="179451"/>
    <s v="RAMIREZ MARTINEZ YALILE "/>
    <n v="0"/>
    <s v="313 4985522"/>
    <s v="lileyaramaz@hotmail.com;yramir59@uniminuto.edu.co"/>
    <s v="yramir59@uniminuto.edu.co"/>
    <s v="Rectoría Cundinamarca"/>
    <x v="2"/>
    <s v="Pregrado"/>
    <x v="11"/>
    <x v="1"/>
    <x v="0"/>
    <x v="0"/>
    <m/>
    <m/>
    <m/>
    <m/>
    <m/>
    <m/>
    <m/>
    <m/>
    <m/>
    <m/>
  </r>
  <r>
    <n v="206678"/>
    <s v="RAMIREZ ORTIZ VANESSA "/>
    <n v="5755161"/>
    <n v="0"/>
    <s v="vane30018@hotmail.com;vramir20@uniminuto.edu.co"/>
    <s v="vramir20@uniminuto.edu.co"/>
    <s v="Rectoría Cundinamarca"/>
    <x v="5"/>
    <s v="Pregrado"/>
    <x v="7"/>
    <x v="3"/>
    <x v="1"/>
    <x v="1"/>
    <m/>
    <m/>
    <m/>
    <m/>
    <m/>
    <m/>
    <m/>
    <m/>
    <m/>
    <m/>
  </r>
  <r>
    <n v="211235"/>
    <s v="RAMIREZ OSORIO MONICA ROCIO"/>
    <s v="1 7125253"/>
    <n v="3116822325"/>
    <s v="moni198822@yahoo.es;mrami115@uniminuto.edu.co"/>
    <s v="mrami115@uniminuto.edu.co"/>
    <s v="Rectoría Cundinamarca"/>
    <x v="5"/>
    <s v="Pregrado"/>
    <x v="13"/>
    <x v="3"/>
    <x v="1"/>
    <x v="1"/>
    <m/>
    <m/>
    <m/>
    <m/>
    <m/>
    <m/>
    <m/>
    <m/>
    <m/>
    <m/>
  </r>
  <r>
    <n v="214978"/>
    <s v="RAMIREZ SANCHEZ ANDRES CAMILO"/>
    <s v="091 8250100"/>
    <s v="311 8772373"/>
    <s v="andres_ramirez2@hotmail.com;arami148@uniminuto.edu.co"/>
    <s v="arami148@uniminuto.edu.co"/>
    <s v="Rectoría Cundinamarca"/>
    <x v="0"/>
    <s v="Tecnología"/>
    <x v="8"/>
    <x v="0"/>
    <x v="1"/>
    <x v="1"/>
    <m/>
    <m/>
    <m/>
    <m/>
    <m/>
    <m/>
    <m/>
    <m/>
    <m/>
    <m/>
  </r>
  <r>
    <n v="85947"/>
    <s v="RAMIREZ SANTOS DAYANA "/>
    <n v="7755449"/>
    <n v="0"/>
    <s v="dramir31@uniminuto.edu;dramir31@uniminuto.edu.co"/>
    <s v="dramir31@uniminuto.edu.co"/>
    <s v="Rectoría Cundinamarca"/>
    <x v="5"/>
    <s v="Pregrado"/>
    <x v="13"/>
    <x v="3"/>
    <x v="1"/>
    <x v="1"/>
    <m/>
    <m/>
    <m/>
    <m/>
    <m/>
    <m/>
    <m/>
    <m/>
    <m/>
    <m/>
  </r>
  <r>
    <n v="164970"/>
    <s v="RAMIREZ SERRANO MARGGIORI JULITZA"/>
    <s v="031 8250100"/>
    <n v="3208652918"/>
    <s v="julitza.ramirez@gmail.com;mramir87@uniminuto.edu.co"/>
    <s v="mramir87@uniminuto.edu.co"/>
    <s v="Rectoría Cundinamarca"/>
    <x v="0"/>
    <s v="Pregrado"/>
    <x v="11"/>
    <x v="0"/>
    <x v="0"/>
    <x v="0"/>
    <m/>
    <m/>
    <m/>
    <m/>
    <m/>
    <m/>
    <m/>
    <m/>
    <m/>
    <m/>
  </r>
  <r>
    <n v="122004"/>
    <s v="RAMIREZ SILVA JAIR ALEXANDER"/>
    <n v="8416341"/>
    <n v="0"/>
    <s v="jair350@hotmail.com;jrami129@uniminuto.edu.co"/>
    <s v="jrami129@uniminuto.edu.co"/>
    <s v="Rectoría Cundinamarca"/>
    <x v="8"/>
    <s v="Pregrado"/>
    <x v="0"/>
    <x v="0"/>
    <x v="0"/>
    <x v="0"/>
    <m/>
    <m/>
    <m/>
    <m/>
    <m/>
    <m/>
    <m/>
    <m/>
    <m/>
    <m/>
  </r>
  <r>
    <n v="88851"/>
    <s v="RAMIREZ TAFUR NASLIN YULEIDY"/>
    <s v="098 2457522"/>
    <s v="314 2515015"/>
    <s v="yulian_2411@hotmail.com;yulian_2411@hotmail.es;nramir15@uniminuto.edu.co"/>
    <s v="nramir15@uniminuto.edu.co"/>
    <s v="Rectoría Cundinamarca"/>
    <x v="4"/>
    <s v="Pregrado"/>
    <x v="9"/>
    <x v="2"/>
    <x v="1"/>
    <x v="1"/>
    <m/>
    <m/>
    <m/>
    <m/>
    <m/>
    <m/>
    <m/>
    <m/>
    <m/>
    <m/>
  </r>
  <r>
    <n v="189564"/>
    <s v="RAMIREZ VENTO CLARA INES"/>
    <n v="0"/>
    <n v="0"/>
    <s v="clarita8613@hotmail.com;crami100@uniminuto.edu.co"/>
    <s v="crami100@uniminuto.edu.co"/>
    <s v="Rectoría Cundinamarca"/>
    <x v="7"/>
    <s v="Licenciatura"/>
    <x v="23"/>
    <x v="1"/>
    <x v="0"/>
    <x v="0"/>
    <m/>
    <m/>
    <m/>
    <m/>
    <m/>
    <m/>
    <m/>
    <m/>
    <m/>
    <m/>
  </r>
  <r>
    <n v="217031"/>
    <s v="RAMIREZ VERGARA IVAN NICOLAS"/>
    <n v="0"/>
    <s v="321 3293020"/>
    <s v="pulga_09@live.com;iramir15@uniminuto.edu.co"/>
    <s v="iramir15@uniminuto.edu.co"/>
    <s v="Rectoría Cundinamarca"/>
    <x v="4"/>
    <s v="Tecnología"/>
    <x v="25"/>
    <x v="2"/>
    <x v="1"/>
    <x v="1"/>
    <m/>
    <m/>
    <m/>
    <m/>
    <m/>
    <m/>
    <m/>
    <m/>
    <m/>
    <m/>
  </r>
  <r>
    <n v="157906"/>
    <s v="RAMIREZ VERGARA YURY KATHERINE"/>
    <s v="031 2700827"/>
    <s v="301 7350425"/>
    <s v="katy_r18@hotmail.com;yramir41@uniminuto.edu.co"/>
    <s v="yramir41@uniminuto.edu.co"/>
    <s v="Rectoría Cundinamarca"/>
    <x v="5"/>
    <s v="Licenciatura"/>
    <x v="23"/>
    <x v="3"/>
    <x v="0"/>
    <x v="0"/>
    <m/>
    <m/>
    <m/>
    <m/>
    <m/>
    <m/>
    <m/>
    <m/>
    <m/>
    <m/>
  </r>
  <r>
    <n v="155733"/>
    <s v="RAMOS ANGEL JULY PAOLA"/>
    <n v="5766961"/>
    <s v="314 4820156"/>
    <s v="jpra_765@hotmail.com;jramosan@uniminuto.edu.co"/>
    <s v="jramosan@uniminuto.edu.co"/>
    <s v="Rectoría Cundinamarca"/>
    <x v="5"/>
    <s v="Pregrado"/>
    <x v="13"/>
    <x v="3"/>
    <x v="1"/>
    <x v="1"/>
    <m/>
    <m/>
    <m/>
    <m/>
    <m/>
    <m/>
    <m/>
    <m/>
    <m/>
    <m/>
  </r>
  <r>
    <n v="203619"/>
    <s v="RAMOS GARCIA EDISON JAIR"/>
    <n v="7812938"/>
    <n v="0"/>
    <s v="edisonramos1988@hotmail.com;eramosga@uniminuto.edu.co"/>
    <s v="eramosga@uniminuto.edu.co"/>
    <s v="Rectoría Cundinamarca"/>
    <x v="5"/>
    <s v="Pregrado"/>
    <x v="0"/>
    <x v="3"/>
    <x v="0"/>
    <x v="0"/>
    <m/>
    <m/>
    <m/>
    <m/>
    <m/>
    <m/>
    <m/>
    <m/>
    <m/>
    <m/>
  </r>
  <r>
    <n v="119185"/>
    <s v="RAMOS OLAYA CLAUDIA MARCELA"/>
    <n v="0"/>
    <s v="313 3709857"/>
    <s v="cramosol@uniminuto.edu.co"/>
    <s v="cramosol@uniminuto.edu.co"/>
    <s v="Rectoría Cundinamarca"/>
    <x v="8"/>
    <s v="Licenciatura"/>
    <x v="23"/>
    <x v="0"/>
    <x v="0"/>
    <x v="0"/>
    <m/>
    <m/>
    <m/>
    <m/>
    <m/>
    <m/>
    <m/>
    <m/>
    <m/>
    <m/>
  </r>
  <r>
    <n v="180032"/>
    <s v="RAMOS PAJARITO HEBER ALEJANDRO"/>
    <n v="0"/>
    <s v="314 2324475"/>
    <s v="loquillo327@hotmail.com;hramosp1@uniminuto.edu.co"/>
    <s v="hramosp1@uniminuto.edu.co"/>
    <s v="Rectoría Cundinamarca"/>
    <x v="2"/>
    <s v="Pregrado"/>
    <x v="11"/>
    <x v="1"/>
    <x v="0"/>
    <x v="0"/>
    <m/>
    <m/>
    <m/>
    <m/>
    <m/>
    <m/>
    <m/>
    <m/>
    <m/>
    <m/>
  </r>
  <r>
    <n v="217820"/>
    <s v="RAMOS PIÑEROS HELBERTH AUGUSTO"/>
    <n v="0"/>
    <s v="320 3362640"/>
    <s v="helrapi@hotmail.com;hramospi@uniminuto.edu.co"/>
    <s v="hramospi@uniminuto.edu.co"/>
    <s v="Rectoría Cundinamarca"/>
    <x v="8"/>
    <s v="Pregrado"/>
    <x v="19"/>
    <x v="0"/>
    <x v="1"/>
    <x v="0"/>
    <m/>
    <m/>
    <m/>
    <m/>
    <m/>
    <m/>
    <m/>
    <m/>
    <m/>
    <m/>
  </r>
  <r>
    <n v="113371"/>
    <s v="RAMOS PRIETO LINA MARCELA"/>
    <n v="8210252"/>
    <n v="0"/>
    <s v="lramospr@uniminuto.edu.co"/>
    <s v="lramospr@uniminuto.edu.co"/>
    <s v="Rectoría Cundinamarca"/>
    <x v="5"/>
    <s v="Tecnología"/>
    <x v="16"/>
    <x v="3"/>
    <x v="1"/>
    <x v="1"/>
    <m/>
    <m/>
    <m/>
    <m/>
    <m/>
    <m/>
    <m/>
    <m/>
    <m/>
    <m/>
  </r>
  <r>
    <n v="215897"/>
    <s v="RAMOS RODRIGUEZ JULIETH LORENA"/>
    <n v="0"/>
    <s v="313 2660859"/>
    <s v="julieth9403@hotmail.com;jramosr3@uniminuto.edu.co"/>
    <s v="jramosr3@uniminuto.edu.co"/>
    <s v="Rectoría Cundinamarca"/>
    <x v="6"/>
    <s v="Licenciatura"/>
    <x v="23"/>
    <x v="3"/>
    <x v="0"/>
    <x v="0"/>
    <m/>
    <m/>
    <m/>
    <m/>
    <m/>
    <m/>
    <m/>
    <m/>
    <m/>
    <m/>
  </r>
  <r>
    <n v="216873"/>
    <s v="RAMOS RUIZ EDISSON DANIEL"/>
    <s v="320 3007060"/>
    <n v="0"/>
    <s v="edissonramos2011@gmail.com;eramosru@uniminuto.edu.co"/>
    <s v="eramosru@uniminuto.edu.co"/>
    <s v="Rectoría Cundinamarca"/>
    <x v="1"/>
    <s v="Pregrado"/>
    <x v="0"/>
    <x v="0"/>
    <x v="0"/>
    <x v="0"/>
    <m/>
    <m/>
    <m/>
    <m/>
    <m/>
    <m/>
    <m/>
    <m/>
    <m/>
    <m/>
  </r>
  <r>
    <n v="179656"/>
    <s v="RAMOS SABOGAL JUAN CAMILO"/>
    <n v="0"/>
    <s v="321 4556553"/>
    <s v="camilomaronelo@hotmail.com;jramossa@uniminuto.edu.co"/>
    <s v="jramossa@uniminuto.edu.co"/>
    <s v="Rectoría Cundinamarca"/>
    <x v="7"/>
    <s v="Pregrado"/>
    <x v="9"/>
    <x v="1"/>
    <x v="1"/>
    <x v="1"/>
    <m/>
    <m/>
    <m/>
    <m/>
    <m/>
    <m/>
    <m/>
    <m/>
    <m/>
    <m/>
  </r>
  <r>
    <n v="217983"/>
    <s v="RAMOS SALDAÑA YURY VIVIANA"/>
    <s v="314 2239760"/>
    <n v="0"/>
    <s v="yvrs123@hotmail.com;yramossa@uniminuto.edu.co"/>
    <s v="yramossa@uniminuto.edu.co"/>
    <s v="Rectoría Cundinamarca"/>
    <x v="8"/>
    <s v="Licenciatura"/>
    <x v="2"/>
    <x v="0"/>
    <x v="1"/>
    <x v="0"/>
    <m/>
    <m/>
    <m/>
    <m/>
    <m/>
    <m/>
    <m/>
    <m/>
    <m/>
    <m/>
  </r>
  <r>
    <n v="198404"/>
    <s v="RATIVA LOPEZ MARLA YURLEY"/>
    <s v="091 8220496"/>
    <s v="312 4997020"/>
    <s v="flakix-2309@hotmail.com;mratival@uniminuto.edu.co"/>
    <s v="mratival@uniminuto.edu.co"/>
    <s v="Rectoría Cundinamarca"/>
    <x v="0"/>
    <s v="Tecnología"/>
    <x v="8"/>
    <x v="0"/>
    <x v="1"/>
    <x v="1"/>
    <m/>
    <m/>
    <m/>
    <m/>
    <m/>
    <m/>
    <m/>
    <m/>
    <m/>
    <m/>
  </r>
  <r>
    <n v="187190"/>
    <s v="RENDON BARTOLO LUZ ENITH"/>
    <n v="8432365"/>
    <s v="316 4819807"/>
    <s v="apoyojudicial@hotmail.com;lrendon1@uniminuto.edu.co"/>
    <s v="lrendon1@uniminuto.edu.co"/>
    <s v="Rectoría Cundinamarca"/>
    <x v="0"/>
    <s v="Pregrado"/>
    <x v="11"/>
    <x v="0"/>
    <x v="0"/>
    <x v="0"/>
    <m/>
    <m/>
    <m/>
    <m/>
    <m/>
    <m/>
    <m/>
    <m/>
    <m/>
    <m/>
  </r>
  <r>
    <n v="145921"/>
    <s v="RENTERIA ROCHA HILDA YOKA"/>
    <n v="5361524"/>
    <s v="01 3138960999"/>
    <s v="yokahilda09@hotmail.com;hrenter1@uniminuto.edu.co"/>
    <s v="hrenter1@uniminuto.edu.co"/>
    <s v="Rectoría Cundinamarca"/>
    <x v="5"/>
    <s v="Pregrado"/>
    <x v="11"/>
    <x v="3"/>
    <x v="0"/>
    <x v="0"/>
    <m/>
    <m/>
    <m/>
    <m/>
    <m/>
    <m/>
    <m/>
    <m/>
    <m/>
    <m/>
  </r>
  <r>
    <n v="211386"/>
    <s v="RESTREPO CASTAÑEDA LUIS ANGEL"/>
    <n v="0"/>
    <s v="314 3096286"/>
    <s v="luisote_16@hotmail.com;lrestr34@uniminuto.edu.co"/>
    <s v="lrestr34@uniminuto.edu.co"/>
    <s v="Rectoría Cundinamarca"/>
    <x v="4"/>
    <s v="Tecnología"/>
    <x v="25"/>
    <x v="2"/>
    <x v="1"/>
    <x v="1"/>
    <m/>
    <m/>
    <m/>
    <m/>
    <m/>
    <m/>
    <m/>
    <m/>
    <m/>
    <m/>
  </r>
  <r>
    <n v="213480"/>
    <s v="RESTREPO SABOGAL WILLIAM ALEXANDER"/>
    <n v="8054734"/>
    <s v="316 4819807"/>
    <s v="wuers800@hotmail.com;wrestre2@uniminuto.edu.co"/>
    <s v="wrestre2@uniminuto.edu.co"/>
    <s v="Rectoría Cundinamarca"/>
    <x v="0"/>
    <s v="Pregrado"/>
    <x v="0"/>
    <x v="0"/>
    <x v="0"/>
    <x v="0"/>
    <m/>
    <m/>
    <m/>
    <m/>
    <m/>
    <m/>
    <m/>
    <m/>
    <m/>
    <m/>
  </r>
  <r>
    <n v="114471"/>
    <s v="RESTREPO TRIANA KELVIN JAVIER"/>
    <s v="091 7228388"/>
    <n v="0"/>
    <s v="kelvinho-17@hotmail.com;krestre7@uniminuto.edu.co"/>
    <n v="0"/>
    <s v="Rectoría Cundinamarca"/>
    <x v="5"/>
    <s v="Tecnología"/>
    <x v="8"/>
    <x v="3"/>
    <x v="1"/>
    <x v="1"/>
    <m/>
    <m/>
    <m/>
    <m/>
    <m/>
    <m/>
    <m/>
    <m/>
    <m/>
    <m/>
  </r>
  <r>
    <n v="137307"/>
    <s v="REY MAYORGA OSCAR YAMID"/>
    <s v="312 3262485"/>
    <s v="312 3262485"/>
    <s v="oreymayo@uniminuto.edu.co"/>
    <s v="oreymayo@uniminuto.edu.co"/>
    <s v="Rectoría Cundinamarca"/>
    <x v="9"/>
    <s v="Pregrado"/>
    <x v="0"/>
    <x v="1"/>
    <x v="0"/>
    <x v="0"/>
    <m/>
    <m/>
    <m/>
    <m/>
    <m/>
    <m/>
    <m/>
    <m/>
    <m/>
    <m/>
  </r>
  <r>
    <n v="138346"/>
    <s v="REY SOLER YUDY MABEL"/>
    <n v="3192263565"/>
    <n v="0"/>
    <s v="yuyarey@hotmail.com;yreysole@uniminuto.edu.co"/>
    <s v="yreysole@uniminuto.edu.co"/>
    <s v="Rectoría Cundinamarca"/>
    <x v="7"/>
    <s v="Pregrado"/>
    <x v="9"/>
    <x v="1"/>
    <x v="1"/>
    <x v="1"/>
    <m/>
    <m/>
    <m/>
    <m/>
    <m/>
    <m/>
    <m/>
    <m/>
    <m/>
    <m/>
  </r>
  <r>
    <n v="215677"/>
    <s v="REYES  FIGUEROA JORGE MILLER"/>
    <s v="091 8250100"/>
    <s v="310 6669010"/>
    <s v="reyesfigueroa@hotmail.com;jreyesfi@uniminuto.edu.co"/>
    <s v="jreyesfi@uniminuto.edu.co"/>
    <s v="Rectoría Cundinamarca"/>
    <x v="0"/>
    <s v="Tecnología"/>
    <x v="10"/>
    <x v="0"/>
    <x v="1"/>
    <x v="1"/>
    <m/>
    <m/>
    <m/>
    <m/>
    <m/>
    <m/>
    <m/>
    <m/>
    <m/>
    <m/>
  </r>
  <r>
    <n v="214670"/>
    <s v="REYES BALLESTEROS DEISI CAROLINA"/>
    <s v="091 8265983"/>
    <s v="312 3459461"/>
    <s v="carolina033094@yahoo.com.ar;dreyesba@uniminuto.edu.co"/>
    <s v="dreyesba@uniminuto.edu.co"/>
    <s v="Rectoría Cundinamarca"/>
    <x v="0"/>
    <s v="Pregrado"/>
    <x v="18"/>
    <x v="0"/>
    <x v="0"/>
    <x v="0"/>
    <m/>
    <m/>
    <m/>
    <m/>
    <m/>
    <m/>
    <m/>
    <m/>
    <m/>
    <m/>
  </r>
  <r>
    <n v="154866"/>
    <s v="REYES BRAUSIN WIELKA YOSHIRA"/>
    <n v="3134120726"/>
    <n v="0"/>
    <s v="wielka2031@hotmail.com;wreyesbr@uniminuto.edu;wreyesbr@uniminuto.edu.co"/>
    <s v="wreyesbr@uniminuto.edu.co"/>
    <s v="Rectoría Cundinamarca"/>
    <x v="5"/>
    <s v="Pregrado"/>
    <x v="1"/>
    <x v="3"/>
    <x v="0"/>
    <x v="0"/>
    <m/>
    <m/>
    <m/>
    <m/>
    <m/>
    <m/>
    <m/>
    <m/>
    <m/>
    <m/>
  </r>
  <r>
    <n v="64001"/>
    <s v="REYES CARDENAS JHON JAIRO"/>
    <s v="1 8910444"/>
    <n v="3208652918"/>
    <s v="chiguis15@hotmail.com;jreyesc4@uniminuto.edu.co"/>
    <s v="jreyesc4@uniminuto.edu.co"/>
    <s v="Rectoría Cundinamarca"/>
    <x v="0"/>
    <s v="Pregrado"/>
    <x v="1"/>
    <x v="0"/>
    <x v="0"/>
    <x v="0"/>
    <m/>
    <m/>
    <m/>
    <m/>
    <m/>
    <m/>
    <m/>
    <m/>
    <m/>
    <m/>
  </r>
  <r>
    <n v="208314"/>
    <s v="REYES LADINO DIANA CAROLINA"/>
    <n v="7852021"/>
    <n v="0"/>
    <s v="millos13_1206@hotmail.com;dreyesla@uniminuto.edu.co"/>
    <s v="dreyesla@uniminuto.edu.co"/>
    <s v="Rectoría Cundinamarca"/>
    <x v="5"/>
    <s v="Pregrado"/>
    <x v="0"/>
    <x v="3"/>
    <x v="0"/>
    <x v="0"/>
    <m/>
    <m/>
    <m/>
    <m/>
    <m/>
    <m/>
    <m/>
    <m/>
    <m/>
    <m/>
  </r>
  <r>
    <n v="211469"/>
    <s v="REYES PEREZ KELLY JOHANNA"/>
    <s v="310 2429004"/>
    <n v="0"/>
    <s v="kelly.reyes.16@hotmail.com;kreyespe@uniminuto.edu.co"/>
    <s v="kreyespe@uniminuto.edu.co"/>
    <s v="Rectoría Cundinamarca"/>
    <x v="5"/>
    <s v="Pregrado"/>
    <x v="13"/>
    <x v="3"/>
    <x v="1"/>
    <x v="1"/>
    <m/>
    <m/>
    <m/>
    <m/>
    <m/>
    <m/>
    <m/>
    <m/>
    <m/>
    <m/>
  </r>
  <r>
    <n v="180176"/>
    <s v="REYES VARGAS MAURICIO "/>
    <n v="7836050"/>
    <s v="321 2902014"/>
    <s v="mauro.reyes77@hotmail.com;mreyesv2@uniminuto.edu.co"/>
    <s v="mreyesv2@uniminuto.edu.co"/>
    <s v="Rectoría Cundinamarca"/>
    <x v="5"/>
    <s v="Pregrado"/>
    <x v="1"/>
    <x v="3"/>
    <x v="0"/>
    <x v="0"/>
    <m/>
    <m/>
    <m/>
    <m/>
    <m/>
    <m/>
    <m/>
    <m/>
    <m/>
    <m/>
  </r>
  <r>
    <n v="139959"/>
    <s v="RIAÑO GONZALEZ AURA NELLY"/>
    <s v="311 5316031"/>
    <n v="0"/>
    <s v="lacari85@hotmail.com;ariaogom@uniminuto.edu.co"/>
    <s v="ariaogom@uniminuto.edu.co"/>
    <s v="Rectoría Cundinamarca"/>
    <x v="2"/>
    <s v="Pregrado"/>
    <x v="0"/>
    <x v="1"/>
    <x v="0"/>
    <x v="0"/>
    <m/>
    <m/>
    <m/>
    <m/>
    <m/>
    <m/>
    <m/>
    <m/>
    <m/>
    <m/>
  </r>
  <r>
    <n v="139960"/>
    <s v="RIAÑO GONZALEZ NYDIA ROCIO"/>
    <s v="311 5316031"/>
    <n v="0"/>
    <s v="aroc16@hotmail.com;nriaogom@uniminuto.edu.co"/>
    <s v="nriaogom@uniminuto.edu.co"/>
    <s v="Rectoría Cundinamarca"/>
    <x v="2"/>
    <s v="Pregrado"/>
    <x v="0"/>
    <x v="1"/>
    <x v="0"/>
    <x v="0"/>
    <m/>
    <m/>
    <m/>
    <m/>
    <m/>
    <m/>
    <m/>
    <m/>
    <m/>
    <m/>
  </r>
  <r>
    <n v="212857"/>
    <s v="RIAÑO GUERRERO SUSAN IMELDA"/>
    <n v="8512325"/>
    <n v="0"/>
    <s v="sir2729@gmial.com;sriaogue@uniminuto.edu.co"/>
    <s v="sriaogue@uniminuto.edu.co"/>
    <s v="Rectoría Cundinamarca"/>
    <x v="7"/>
    <s v="Pregrado"/>
    <x v="13"/>
    <x v="1"/>
    <x v="1"/>
    <x v="1"/>
    <m/>
    <m/>
    <m/>
    <m/>
    <m/>
    <m/>
    <m/>
    <m/>
    <m/>
    <m/>
  </r>
  <r>
    <n v="66678"/>
    <s v="RICARDO MURIEL ELIECER "/>
    <s v="091 8360237"/>
    <s v="301 7430462"/>
    <s v="giecontabilidad@hotmail.com;ericardo@uniminuto.edu.co"/>
    <s v="ericardo@uniminuto.edu.co"/>
    <s v="Rectoría Cundinamarca"/>
    <x v="4"/>
    <s v="Pregrado"/>
    <x v="9"/>
    <x v="2"/>
    <x v="1"/>
    <x v="1"/>
    <m/>
    <m/>
    <m/>
    <m/>
    <m/>
    <m/>
    <m/>
    <m/>
    <m/>
    <m/>
  </r>
  <r>
    <n v="153584"/>
    <s v="RICAURTE VASQUEZ DANIELA ALEJANDRA"/>
    <s v="321 4664927"/>
    <n v="0"/>
    <s v="daniela@fastduckspaintball.com;danny158_@hotmail.com;dricaur1@uniminuto.edu.co"/>
    <s v="dricaur1@uniminuto.edu.co"/>
    <s v="Rectoría Cundinamarca"/>
    <x v="5"/>
    <s v="Tecnología"/>
    <x v="16"/>
    <x v="3"/>
    <x v="1"/>
    <x v="1"/>
    <m/>
    <m/>
    <m/>
    <m/>
    <m/>
    <m/>
    <m/>
    <m/>
    <m/>
    <m/>
  </r>
  <r>
    <n v="215987"/>
    <s v="RICO MERCHAN KATHERINE YOANA"/>
    <n v="7163656"/>
    <s v="301 5158343"/>
    <s v="katherime90@hotmail.com;kricomer@uniminuto.edu.co"/>
    <s v="kricomer@uniminuto.edu.co"/>
    <s v="Rectoría Cundinamarca"/>
    <x v="5"/>
    <s v="Pregrado"/>
    <x v="1"/>
    <x v="3"/>
    <x v="0"/>
    <x v="0"/>
    <m/>
    <m/>
    <m/>
    <m/>
    <m/>
    <m/>
    <m/>
    <m/>
    <m/>
    <m/>
  </r>
  <r>
    <n v="139961"/>
    <s v="RINCON AHUMADA MARLENE "/>
    <s v="310 6463473"/>
    <n v="0"/>
    <s v="marlenyk09@hotmail.com;mrincona@uniminuto.edu.co"/>
    <s v="mrincona@uniminuto.edu.co"/>
    <s v="Rectoría Cundinamarca"/>
    <x v="2"/>
    <s v="Pregrado"/>
    <x v="1"/>
    <x v="1"/>
    <x v="0"/>
    <x v="0"/>
    <m/>
    <m/>
    <m/>
    <m/>
    <m/>
    <m/>
    <m/>
    <m/>
    <m/>
    <m/>
  </r>
  <r>
    <n v="205948"/>
    <s v="RINCON ALARCON JENIFFER ALEXANDRA"/>
    <n v="0"/>
    <s v="311 8595227"/>
    <s v="youryenni@hotmail.com;jrinco63@uniminuto.edu.co"/>
    <s v="jrinco63@uniminuto.edu.co"/>
    <s v="Rectoría Cundinamarca"/>
    <x v="2"/>
    <s v="Pregrado"/>
    <x v="0"/>
    <x v="1"/>
    <x v="0"/>
    <x v="0"/>
    <m/>
    <m/>
    <m/>
    <m/>
    <m/>
    <m/>
    <m/>
    <m/>
    <m/>
    <m/>
  </r>
  <r>
    <n v="161882"/>
    <s v="RINCON CORTES CLELIA JAZMIN"/>
    <s v="314 2936064"/>
    <n v="0"/>
    <s v="angelikar77@hotmail.es;crinco23@uniminuto.edu.co"/>
    <s v="crinco23@uniminuto.edu.co"/>
    <s v="Rectoría Cundinamarca"/>
    <x v="2"/>
    <s v="Pregrado"/>
    <x v="1"/>
    <x v="1"/>
    <x v="0"/>
    <x v="0"/>
    <m/>
    <m/>
    <m/>
    <m/>
    <m/>
    <m/>
    <m/>
    <m/>
    <m/>
    <m/>
  </r>
  <r>
    <n v="198150"/>
    <s v="RINCON DUQUE NIDIA PAOLA"/>
    <s v="091 8250100"/>
    <s v="312 3855596"/>
    <s v="pukita_126@hotmail.com;nrincond@uniminuto.edu.co"/>
    <s v="nrincond@uniminuto.edu.co"/>
    <s v="Rectoría Cundinamarca"/>
    <x v="0"/>
    <s v="Licenciatura"/>
    <x v="2"/>
    <x v="0"/>
    <x v="1"/>
    <x v="0"/>
    <m/>
    <m/>
    <m/>
    <m/>
    <m/>
    <m/>
    <m/>
    <m/>
    <m/>
    <m/>
  </r>
  <r>
    <n v="119380"/>
    <s v="RINCON GARCIA DAVID EDUARDO"/>
    <n v="8260034"/>
    <s v="316 4819807"/>
    <s v="drincong@hotmail.com;drincong@uniminuto.edu.co"/>
    <s v="drincong@uniminuto.edu.co"/>
    <s v="Rectoría Cundinamarca"/>
    <x v="0"/>
    <s v="Pregrado"/>
    <x v="6"/>
    <x v="0"/>
    <x v="0"/>
    <x v="0"/>
    <m/>
    <m/>
    <m/>
    <m/>
    <m/>
    <m/>
    <m/>
    <m/>
    <m/>
    <m/>
  </r>
  <r>
    <n v="161920"/>
    <s v="RINCON JIMENEZ ALBERT FABIAN"/>
    <n v="8526301"/>
    <n v="0"/>
    <s v="albert-frj@hotmail.com;arinconj@uniminuto.edu.co"/>
    <s v="arinconj@uniminuto.edu.co"/>
    <s v="Rectoría Cundinamarca"/>
    <x v="7"/>
    <s v="Tecnología"/>
    <x v="25"/>
    <x v="1"/>
    <x v="1"/>
    <x v="1"/>
    <m/>
    <m/>
    <m/>
    <m/>
    <m/>
    <m/>
    <m/>
    <m/>
    <m/>
    <m/>
  </r>
  <r>
    <n v="212229"/>
    <s v="RINCON OLLERO PEDRO VICENTE"/>
    <n v="0"/>
    <s v="313 2510804"/>
    <s v="petercorner08@hotmail.com;princon2@uniminuto.edu.co"/>
    <s v="princon2@uniminuto.edu.co"/>
    <s v="Rectoría Cundinamarca"/>
    <x v="2"/>
    <s v="Pregrado"/>
    <x v="19"/>
    <x v="1"/>
    <x v="1"/>
    <x v="0"/>
    <m/>
    <m/>
    <m/>
    <m/>
    <m/>
    <m/>
    <m/>
    <m/>
    <m/>
    <m/>
  </r>
  <r>
    <n v="217661"/>
    <s v="RINCON ORTIZ MAYERLIN "/>
    <s v="320 4150198"/>
    <n v="0"/>
    <s v="mayerly_2914@hotmail.com;mrincono@uniminuto.edu.co"/>
    <s v="mrincono@uniminuto.edu.co"/>
    <s v="Rectoría Cundinamarca"/>
    <x v="8"/>
    <s v="Licenciatura"/>
    <x v="2"/>
    <x v="0"/>
    <x v="1"/>
    <x v="0"/>
    <m/>
    <m/>
    <m/>
    <m/>
    <m/>
    <m/>
    <m/>
    <m/>
    <m/>
    <m/>
  </r>
  <r>
    <n v="216078"/>
    <s v="RINCON RINCON GABRIEL ANTONIO"/>
    <s v="313 3657086"/>
    <n v="0"/>
    <s v="gabrielj@misena.edu.co;grincon5@uniminuto.edu.co"/>
    <s v="grincon5@uniminuto.edu.co"/>
    <s v="Rectoría Cundinamarca"/>
    <x v="5"/>
    <s v="Pregrado"/>
    <x v="19"/>
    <x v="3"/>
    <x v="1"/>
    <x v="0"/>
    <m/>
    <m/>
    <m/>
    <m/>
    <m/>
    <m/>
    <m/>
    <m/>
    <m/>
    <m/>
  </r>
  <r>
    <n v="209117"/>
    <s v="RINCON SIERRA LAURA MARIANA"/>
    <n v="0"/>
    <s v="313 4940011"/>
    <s v="lamaris063@hotmail.com;lrinco20@uniminuto.edu.co"/>
    <s v="lrinco20@uniminuto.edu.co"/>
    <s v="Rectoría Cundinamarca"/>
    <x v="7"/>
    <s v="Pregrado"/>
    <x v="13"/>
    <x v="1"/>
    <x v="1"/>
    <x v="1"/>
    <m/>
    <m/>
    <m/>
    <m/>
    <m/>
    <m/>
    <m/>
    <m/>
    <m/>
    <m/>
  </r>
  <r>
    <n v="208046"/>
    <s v="RINCON VERGARA DIEGO ANDRES"/>
    <s v="031 7329129"/>
    <s v="311 5990220"/>
    <s v="diego-andres-02hotmail.com;drinco24@uniminuto.edu.co"/>
    <s v="drinco24@uniminuto.edu.co"/>
    <s v="Rectoría Cundinamarca"/>
    <x v="5"/>
    <s v="Pregrado"/>
    <x v="13"/>
    <x v="3"/>
    <x v="1"/>
    <x v="1"/>
    <m/>
    <m/>
    <m/>
    <m/>
    <m/>
    <m/>
    <m/>
    <m/>
    <m/>
    <m/>
  </r>
  <r>
    <n v="185471"/>
    <s v="RIOS CUERVO YULL ESTIVEN"/>
    <n v="7321241"/>
    <n v="0"/>
    <s v="yrioscue@uniminuto.edu.co"/>
    <s v="yrioscue@uniminuto.edu.co"/>
    <s v="Rectoría Cundinamarca"/>
    <x v="5"/>
    <s v="Tecnología"/>
    <x v="27"/>
    <x v="3"/>
    <x v="1"/>
    <x v="1"/>
    <m/>
    <m/>
    <m/>
    <m/>
    <m/>
    <m/>
    <m/>
    <m/>
    <m/>
    <m/>
  </r>
  <r>
    <n v="165577"/>
    <s v="RIOS MARTINEZ GLORIA ESPERANZA"/>
    <s v="091 6889037"/>
    <s v="312 4338397"/>
    <s v="gloriaeriosm7@gmail.com;griosmar@uniminuto.edu.co"/>
    <s v="griosmar@uniminuto.edu.co"/>
    <s v="Rectoría Cundinamarca"/>
    <x v="6"/>
    <s v="Licenciatura"/>
    <x v="5"/>
    <x v="3"/>
    <x v="0"/>
    <x v="0"/>
    <m/>
    <m/>
    <m/>
    <m/>
    <m/>
    <m/>
    <m/>
    <m/>
    <m/>
    <m/>
  </r>
  <r>
    <n v="155739"/>
    <s v="RIOS PADILLA WALTER YORDAN"/>
    <s v="313 3199925"/>
    <n v="0"/>
    <s v="gladiador1234@hotmail.es;wriospad@uniminuto.edu.co"/>
    <s v="wriospad@uniminuto.edu.co"/>
    <s v="Rectoría Cundinamarca"/>
    <x v="5"/>
    <s v="Tecnología"/>
    <x v="10"/>
    <x v="3"/>
    <x v="1"/>
    <x v="1"/>
    <m/>
    <m/>
    <m/>
    <m/>
    <m/>
    <m/>
    <m/>
    <m/>
    <m/>
    <m/>
  </r>
  <r>
    <n v="67669"/>
    <s v="RISCANEVO RUSSI WILSON JAIR"/>
    <s v="031 2998348"/>
    <n v="0"/>
    <s v="jair-russi@hotmail.com;wriscane@uniminuto.edu.co"/>
    <s v="wriscane@uniminuto.edu.co"/>
    <s v="Rectoría Cundinamarca"/>
    <x v="5"/>
    <s v="Pregrado"/>
    <x v="19"/>
    <x v="3"/>
    <x v="1"/>
    <x v="0"/>
    <m/>
    <m/>
    <m/>
    <m/>
    <m/>
    <m/>
    <m/>
    <m/>
    <m/>
    <m/>
  </r>
  <r>
    <n v="205166"/>
    <s v="RIVERA MAYORGA MANUEL FELIPE"/>
    <n v="0"/>
    <s v="312 5052100"/>
    <s v="fos1205@hotmail.com;mriver30@uniminuto.edu.co"/>
    <s v="mriver30@uniminuto.edu.co"/>
    <s v="Rectoría Cundinamarca"/>
    <x v="7"/>
    <s v="Pregrado"/>
    <x v="17"/>
    <x v="1"/>
    <x v="1"/>
    <x v="1"/>
    <m/>
    <m/>
    <m/>
    <m/>
    <m/>
    <m/>
    <m/>
    <m/>
    <m/>
    <m/>
  </r>
  <r>
    <n v="214393"/>
    <s v="RIVERA PAIBA JONATHAN FERNANDO"/>
    <n v="0"/>
    <s v="314 4526751"/>
    <s v="ellocofercho@hotmail.com;jriver31@uniminuto.edu.co"/>
    <s v="jriver31@uniminuto.edu.co"/>
    <s v="Rectoría Cundinamarca"/>
    <x v="2"/>
    <s v="Pregrado"/>
    <x v="0"/>
    <x v="1"/>
    <x v="0"/>
    <x v="0"/>
    <m/>
    <m/>
    <m/>
    <m/>
    <m/>
    <m/>
    <m/>
    <m/>
    <m/>
    <m/>
  </r>
  <r>
    <n v="188063"/>
    <s v="RIVERA SERRANO MARIA FERNANDA"/>
    <s v="314 3395468"/>
    <s v="314 3395468"/>
    <s v="fifiafe@hotmail.com;mriver23@uniminuto.edu.co"/>
    <s v="mriver23@uniminuto.edu.co"/>
    <s v="Rectoría Cundinamarca"/>
    <x v="8"/>
    <s v="Pregrado"/>
    <x v="11"/>
    <x v="0"/>
    <x v="0"/>
    <x v="0"/>
    <m/>
    <m/>
    <m/>
    <m/>
    <m/>
    <m/>
    <m/>
    <m/>
    <m/>
    <m/>
  </r>
  <r>
    <n v="178840"/>
    <s v="RIVERA YEIMI KARIN"/>
    <n v="2703699"/>
    <s v="314 5780859"/>
    <s v="krinsita1010@hotmail.com;yrivera5@uniminuto.edu.co"/>
    <s v="yrivera5@uniminuto.edu.co"/>
    <s v="Rectoría Cundinamarca"/>
    <x v="5"/>
    <s v="Licenciatura"/>
    <x v="23"/>
    <x v="3"/>
    <x v="0"/>
    <x v="0"/>
    <m/>
    <m/>
    <m/>
    <m/>
    <m/>
    <m/>
    <m/>
    <m/>
    <m/>
    <m/>
  </r>
  <r>
    <n v="199267"/>
    <s v="RIVEROS BARRERA YEIMMI ADRIANA"/>
    <n v="7780887"/>
    <n v="0"/>
    <s v="yrivero2@uniminuto.edu.co"/>
    <s v="yrivero2@uniminuto.edu.co"/>
    <s v="Rectoría Cundinamarca"/>
    <x v="5"/>
    <s v="Tecnología"/>
    <x v="14"/>
    <x v="3"/>
    <x v="1"/>
    <x v="1"/>
    <m/>
    <m/>
    <m/>
    <m/>
    <m/>
    <m/>
    <m/>
    <m/>
    <m/>
    <m/>
  </r>
  <r>
    <n v="160753"/>
    <s v="RIVEROS CASALLAS HENRY FERNANDO"/>
    <n v="0"/>
    <s v="321 4535997"/>
    <s v="tierry-1989@hotmail.com;hrivero3@uniminuto.edu.co"/>
    <s v="hrivero3@uniminuto.edu.co"/>
    <s v="Rectoría Cundinamarca"/>
    <x v="10"/>
    <s v="Pregrado"/>
    <x v="0"/>
    <x v="2"/>
    <x v="0"/>
    <x v="0"/>
    <m/>
    <m/>
    <m/>
    <m/>
    <m/>
    <m/>
    <m/>
    <m/>
    <m/>
    <m/>
  </r>
  <r>
    <n v="213691"/>
    <s v="RIVEROS GUATIVA LIZETH DANIELA"/>
    <s v="091 8220496"/>
    <s v="320 3192436"/>
    <s v="lizdanis1203@hotmail.com;lrivero4@uniminuto.edu.co"/>
    <s v="lrivero4@uniminuto.edu.co"/>
    <s v="Rectoría Cundinamarca"/>
    <x v="0"/>
    <s v="Pregrado"/>
    <x v="1"/>
    <x v="0"/>
    <x v="0"/>
    <x v="0"/>
    <m/>
    <m/>
    <m/>
    <m/>
    <m/>
    <m/>
    <m/>
    <m/>
    <m/>
    <m/>
  </r>
  <r>
    <n v="214332"/>
    <s v="RIVEROS PULIDO VIVIANA ANDREA"/>
    <s v="316 8322537"/>
    <n v="0"/>
    <s v="vrivero1@uniminuto.edu.co"/>
    <s v="vrivero1@uniminuto.edu.co"/>
    <s v="Rectoría Cundinamarca"/>
    <x v="6"/>
    <s v="Pregrado"/>
    <x v="0"/>
    <x v="3"/>
    <x v="0"/>
    <x v="0"/>
    <m/>
    <m/>
    <m/>
    <m/>
    <m/>
    <m/>
    <m/>
    <m/>
    <m/>
    <m/>
  </r>
  <r>
    <n v="210848"/>
    <s v="ROBAYO  PAEZ KAREN FERNANDA"/>
    <n v="0"/>
    <s v="312 5052256"/>
    <s v="karenf_15@hotmail.com;krobayop@uniminuto.edu.co"/>
    <s v="krobayop@uniminuto.edu.co"/>
    <s v="Rectoría Cundinamarca"/>
    <x v="2"/>
    <s v="Pregrado"/>
    <x v="1"/>
    <x v="1"/>
    <x v="0"/>
    <x v="0"/>
    <m/>
    <m/>
    <m/>
    <m/>
    <m/>
    <m/>
    <m/>
    <m/>
    <m/>
    <m/>
  </r>
  <r>
    <n v="168508"/>
    <s v="ROBAYO AMAYA FREDY ALEXANDER"/>
    <n v="8259238"/>
    <s v="316 4819807"/>
    <s v="frobayoa@uniminuto.edu;trestto2007@hotmail.com;frobayoa@uniminuto.edu.co"/>
    <s v="frobayoa@uniminuto.edu.co"/>
    <s v="Rectoría Cundinamarca"/>
    <x v="0"/>
    <s v="Pregrado"/>
    <x v="11"/>
    <x v="0"/>
    <x v="0"/>
    <x v="0"/>
    <m/>
    <m/>
    <m/>
    <m/>
    <m/>
    <m/>
    <m/>
    <m/>
    <m/>
    <m/>
  </r>
  <r>
    <n v="201629"/>
    <s v="ROBAYO CASTILLO JOSE LUIS"/>
    <s v="311 2960372"/>
    <n v="0"/>
    <s v="jo.lu.roca2@hotmail.com;jrobay12@uniminuto.edu.co"/>
    <s v="jrobay12@uniminuto.edu.co"/>
    <s v="Rectoría Cundinamarca"/>
    <x v="10"/>
    <s v="Pregrado"/>
    <x v="1"/>
    <x v="2"/>
    <x v="0"/>
    <x v="0"/>
    <m/>
    <m/>
    <m/>
    <m/>
    <m/>
    <m/>
    <m/>
    <m/>
    <m/>
    <m/>
  </r>
  <r>
    <n v="157143"/>
    <s v="ROBAYO MENDIVELSO YENNY CATERIN"/>
    <s v="313 8355561"/>
    <s v="310 6085335"/>
    <s v="kattyarias_128@hotmail.com;yrobayom@uniminuto.edu.co"/>
    <s v="yrobayom@uniminuto.edu.co"/>
    <s v="Rectoría Cundinamarca"/>
    <x v="5"/>
    <s v="Pregrado"/>
    <x v="13"/>
    <x v="3"/>
    <x v="1"/>
    <x v="1"/>
    <m/>
    <m/>
    <m/>
    <m/>
    <m/>
    <m/>
    <m/>
    <m/>
    <m/>
    <m/>
  </r>
  <r>
    <n v="138544"/>
    <s v="RODRIGUEZ  RODRIGUEZ YANETH PATRICIA"/>
    <s v="314 2441807"/>
    <n v="0"/>
    <s v="j_patricia_r@hotmail.com;yrodri64@uniminuto.edu.co"/>
    <s v="yrodri64@uniminuto.edu.co"/>
    <s v="Rectoría Cundinamarca"/>
    <x v="2"/>
    <s v="Licenciatura"/>
    <x v="5"/>
    <x v="1"/>
    <x v="0"/>
    <x v="0"/>
    <m/>
    <m/>
    <m/>
    <m/>
    <m/>
    <m/>
    <m/>
    <m/>
    <m/>
    <m/>
  </r>
  <r>
    <n v="158000"/>
    <s v="RODRIGUEZ APARICIO MARIA MATILDE"/>
    <n v="3641992"/>
    <s v="311 2446683"/>
    <s v="geomar23@gmail.com;mrodr177@uniminuto.edu.co"/>
    <s v="mrodr177@uniminuto.edu.co"/>
    <s v="Rectoría Cundinamarca"/>
    <x v="5"/>
    <s v="Pregrado"/>
    <x v="11"/>
    <x v="3"/>
    <x v="0"/>
    <x v="0"/>
    <m/>
    <m/>
    <m/>
    <m/>
    <m/>
    <m/>
    <m/>
    <m/>
    <m/>
    <m/>
  </r>
  <r>
    <n v="160544"/>
    <s v="RODRIGUEZ ARCIA STEFANY YUREIMA"/>
    <n v="6310525"/>
    <s v="311 5795077"/>
    <s v="stefy_-_@hotmail.com;srodri93@uniminuto.edu.co"/>
    <n v="0"/>
    <s v="Rectoría Cundinamarca"/>
    <x v="5"/>
    <s v="Tecnología"/>
    <x v="16"/>
    <x v="3"/>
    <x v="1"/>
    <x v="1"/>
    <m/>
    <m/>
    <m/>
    <m/>
    <m/>
    <m/>
    <m/>
    <m/>
    <m/>
    <m/>
  </r>
  <r>
    <n v="208696"/>
    <s v="RODRIGUEZ ATEHORTUA KELLY JOHANNA"/>
    <s v="091 8345168"/>
    <n v="0"/>
    <s v="serkel01@hotmail.com;krodri30@uniminuto.edu.co"/>
    <s v="krodri30@uniminuto.edu.co"/>
    <s v="Rectoría Cundinamarca"/>
    <x v="4"/>
    <s v="Pregrado"/>
    <x v="13"/>
    <x v="2"/>
    <x v="1"/>
    <x v="1"/>
    <m/>
    <m/>
    <m/>
    <m/>
    <m/>
    <m/>
    <m/>
    <m/>
    <m/>
    <m/>
  </r>
  <r>
    <n v="193634"/>
    <s v="RODRIGUEZ BABATIVA JULIO CESAR"/>
    <n v="0"/>
    <s v="316 8614540"/>
    <s v="julioc.rodri@hotmail.com;jrodr369@uniminuto.edu.co"/>
    <s v="jrodr369@uniminuto.edu.co"/>
    <s v="Rectoría Cundinamarca"/>
    <x v="10"/>
    <s v="Tecnología"/>
    <x v="22"/>
    <x v="2"/>
    <x v="0"/>
    <x v="0"/>
    <m/>
    <m/>
    <m/>
    <m/>
    <m/>
    <m/>
    <m/>
    <m/>
    <m/>
    <m/>
  </r>
  <r>
    <n v="80145063"/>
    <s v="RODRIGUEZ BAHAMON JOHN JAIRO"/>
    <s v="1 7806477"/>
    <n v="3165602225"/>
    <s v="jhonnuevo@hotmail.com;jrodri53@uniminuto.edu.co"/>
    <s v="jrodri53@uniminuto.edu.co"/>
    <s v="Rectoría Cundinamarca"/>
    <x v="5"/>
    <s v="Tecnología"/>
    <x v="16"/>
    <x v="3"/>
    <x v="1"/>
    <x v="1"/>
    <m/>
    <m/>
    <m/>
    <m/>
    <m/>
    <m/>
    <m/>
    <m/>
    <m/>
    <m/>
  </r>
  <r>
    <n v="161431"/>
    <s v="RODRIGUEZ BASTIDAS LINDA CAROLINA"/>
    <n v="4755585"/>
    <n v="3213376067"/>
    <s v="rodriguez.lindab@yahoo.com.co;trebolsuerte800@hotmail.com;lrodr196@uniminuto.edu.co;luckyclover800@gmail.com"/>
    <s v="lrodr196@uniminuto.edu.co"/>
    <s v="Rectoría Cundinamarca"/>
    <x v="5"/>
    <s v="Pregrado"/>
    <x v="11"/>
    <x v="3"/>
    <x v="0"/>
    <x v="0"/>
    <m/>
    <m/>
    <m/>
    <m/>
    <m/>
    <m/>
    <m/>
    <m/>
    <m/>
    <m/>
  </r>
  <r>
    <n v="182456"/>
    <s v="RODRIGUEZ BOLIVAR CLAUDIA MARCELA"/>
    <n v="0"/>
    <s v="313 3282231"/>
    <n v="0"/>
    <n v="0"/>
    <s v="Rectoría Cundinamarca"/>
    <x v="2"/>
    <s v="Pregrado"/>
    <x v="11"/>
    <x v="1"/>
    <x v="0"/>
    <x v="0"/>
    <m/>
    <m/>
    <m/>
    <m/>
    <m/>
    <m/>
    <m/>
    <m/>
    <m/>
    <m/>
  </r>
  <r>
    <n v="180418"/>
    <s v="RODRIGUEZ BUITRAGO HELDA JAZMIN"/>
    <n v="7108340"/>
    <n v="0"/>
    <s v="helda_jazmin@hotmail.com;hrodri48@uniminuto.edu.co"/>
    <s v="hrodri48@uniminuto.edu.co"/>
    <s v="Rectoría Cundinamarca"/>
    <x v="5"/>
    <s v="Pregrado"/>
    <x v="1"/>
    <x v="3"/>
    <x v="0"/>
    <x v="0"/>
    <m/>
    <m/>
    <m/>
    <m/>
    <m/>
    <m/>
    <m/>
    <m/>
    <m/>
    <m/>
  </r>
  <r>
    <n v="204274"/>
    <s v="RODRIGUEZ CADENA MARTHA JUDITH"/>
    <n v="8666956"/>
    <n v="0"/>
    <s v="rvbmartha@hotmail.com;mrodr252@uniminuto.edu.co"/>
    <s v="mrodr252@uniminuto.edu.co"/>
    <s v="Rectoría Cundinamarca"/>
    <x v="7"/>
    <s v="Pregrado"/>
    <x v="17"/>
    <x v="1"/>
    <x v="1"/>
    <x v="1"/>
    <m/>
    <m/>
    <m/>
    <m/>
    <m/>
    <m/>
    <m/>
    <m/>
    <m/>
    <m/>
  </r>
  <r>
    <n v="208283"/>
    <s v="RODRIGUEZ CHIA JORGE ALBERTO"/>
    <s v="031 7265630"/>
    <n v="0"/>
    <s v="jarch1993@hotmail.com;jrodr387@uniminuto.edu.co"/>
    <s v="jrodr387@uniminuto.edu.co"/>
    <s v="Rectoría Cundinamarca"/>
    <x v="5"/>
    <s v="Licenciatura"/>
    <x v="20"/>
    <x v="3"/>
    <x v="1"/>
    <x v="1"/>
    <m/>
    <m/>
    <m/>
    <m/>
    <m/>
    <m/>
    <m/>
    <m/>
    <m/>
    <m/>
  </r>
  <r>
    <n v="139024"/>
    <s v="RODRIGUEZ CORTES NESTOR HUMBERTO"/>
    <s v="311 2571642"/>
    <s v="320 2496166"/>
    <s v="nestor.h32@hotmail.com;nrodri64@uniminuto.edu.co"/>
    <s v="nrodri64@uniminuto.edu.co"/>
    <s v="Rectoría Cundinamarca"/>
    <x v="9"/>
    <s v="Pregrado"/>
    <x v="0"/>
    <x v="1"/>
    <x v="0"/>
    <x v="0"/>
    <m/>
    <m/>
    <m/>
    <m/>
    <m/>
    <m/>
    <m/>
    <m/>
    <m/>
    <m/>
  </r>
  <r>
    <n v="187917"/>
    <s v="RODRIGUEZ CRUZ ZULY VANESSA"/>
    <n v="7128797"/>
    <n v="0"/>
    <s v="zulyprincesa-93@hotmail.com;zulyrodriguez91@gmail.com;zrodrig6@uniminuto.edu.co"/>
    <s v="zrodrig6@uniminuto.edu.co"/>
    <s v="Rectoría Cundinamarca"/>
    <x v="5"/>
    <s v="Tecnología"/>
    <x v="8"/>
    <x v="3"/>
    <x v="1"/>
    <x v="1"/>
    <m/>
    <m/>
    <m/>
    <m/>
    <m/>
    <m/>
    <m/>
    <m/>
    <m/>
    <m/>
  </r>
  <r>
    <n v="214765"/>
    <s v="RODRIGUEZ CUELLAR CRISTIAN RENE"/>
    <s v="321 4830437"/>
    <n v="0"/>
    <s v="crodr174@uniminuto.edu.co"/>
    <s v="crodr174@uniminuto.edu.co"/>
    <s v="Rectoría Cundinamarca"/>
    <x v="6"/>
    <s v="Pregrado"/>
    <x v="19"/>
    <x v="3"/>
    <x v="1"/>
    <x v="0"/>
    <m/>
    <m/>
    <m/>
    <m/>
    <m/>
    <m/>
    <m/>
    <m/>
    <m/>
    <m/>
  </r>
  <r>
    <n v="170064"/>
    <s v="RODRIGUEZ DIAZ ALEXANDRA "/>
    <n v="8252369"/>
    <s v="316 4819807"/>
    <s v="kassandra3698@hotmail.com;arodr225@uniminuto.edu.co"/>
    <s v="arodr225@uniminuto.edu.co"/>
    <s v="Rectoría Cundinamarca"/>
    <x v="0"/>
    <s v="Pregrado"/>
    <x v="1"/>
    <x v="0"/>
    <x v="0"/>
    <x v="0"/>
    <m/>
    <m/>
    <m/>
    <m/>
    <m/>
    <m/>
    <m/>
    <m/>
    <m/>
    <m/>
  </r>
  <r>
    <n v="216229"/>
    <s v="RODRIGUEZ DIAZ MARIA ALEJANDRA"/>
    <s v="091 8250100"/>
    <s v="314 4066737"/>
    <s v="aleja527@hotmail.es;mrodr268@uniminuto.edu.co"/>
    <s v="mrodr268@uniminuto.edu.co"/>
    <s v="Rectoría Cundinamarca"/>
    <x v="0"/>
    <s v="Pregrado"/>
    <x v="1"/>
    <x v="0"/>
    <x v="0"/>
    <x v="0"/>
    <m/>
    <m/>
    <m/>
    <m/>
    <m/>
    <m/>
    <m/>
    <m/>
    <m/>
    <m/>
  </r>
  <r>
    <n v="163282"/>
    <s v="RODRIGUEZ DUQUE JHON ALEXANDER"/>
    <n v="8253164"/>
    <s v="316 4819807"/>
    <s v="pjhonrd@hotmail.com;jrodr358@uniminuto.edu.co"/>
    <s v="jrodr358@uniminuto.edu.co"/>
    <s v="Rectoría Cundinamarca"/>
    <x v="0"/>
    <s v="Licenciatura"/>
    <x v="23"/>
    <x v="0"/>
    <x v="0"/>
    <x v="0"/>
    <m/>
    <m/>
    <m/>
    <m/>
    <m/>
    <m/>
    <m/>
    <m/>
    <m/>
    <m/>
  </r>
  <r>
    <n v="217010"/>
    <s v="RODRIGUEZ DURAN OSCAR JAVIER"/>
    <s v="091 8220496"/>
    <s v="320 2409364"/>
    <s v="ar_w_en159@hotmail.com;orodri66@uniminuto.edu.co"/>
    <s v="orodri66@uniminuto.edu.co"/>
    <s v="Rectoría Cundinamarca"/>
    <x v="0"/>
    <s v="Tecnología"/>
    <x v="10"/>
    <x v="0"/>
    <x v="1"/>
    <x v="1"/>
    <m/>
    <m/>
    <m/>
    <m/>
    <m/>
    <m/>
    <m/>
    <m/>
    <m/>
    <m/>
  </r>
  <r>
    <n v="216711"/>
    <s v="RODRIGUEZ FRESNEDA IDALY "/>
    <s v="313 4722918"/>
    <n v="0"/>
    <s v="irodri32@uniminuto.edu.co"/>
    <s v="irodri32@uniminuto.edu.co"/>
    <s v="Rectoría Cundinamarca"/>
    <x v="8"/>
    <s v="Licenciatura"/>
    <x v="5"/>
    <x v="0"/>
    <x v="0"/>
    <x v="0"/>
    <m/>
    <m/>
    <m/>
    <m/>
    <m/>
    <m/>
    <m/>
    <m/>
    <m/>
    <m/>
  </r>
  <r>
    <n v="215144"/>
    <s v="RODRIGUEZ GARCIA YULIETH CAROLINA"/>
    <s v="314 3159291"/>
    <n v="0"/>
    <s v="yulieth2680@hotmail.com;yrodr108@uniminuto.edu.co"/>
    <s v="yrodr108@uniminuto.edu.co"/>
    <s v="Rectoría Cundinamarca"/>
    <x v="5"/>
    <s v="Pregrado"/>
    <x v="12"/>
    <x v="3"/>
    <x v="1"/>
    <x v="1"/>
    <m/>
    <m/>
    <m/>
    <m/>
    <m/>
    <m/>
    <m/>
    <m/>
    <m/>
    <m/>
  </r>
  <r>
    <n v="160077"/>
    <s v="RODRIGUEZ GARZON DEISY XIMENA"/>
    <s v="312 5340529"/>
    <n v="0"/>
    <s v="crax_xs06@hotmail.com;drodr143@uniminuto.edu.co"/>
    <s v="drodr143@uniminuto.edu.co"/>
    <s v="Rectoría Cundinamarca"/>
    <x v="7"/>
    <s v="Pregrado"/>
    <x v="13"/>
    <x v="1"/>
    <x v="1"/>
    <x v="1"/>
    <m/>
    <m/>
    <m/>
    <m/>
    <m/>
    <m/>
    <m/>
    <m/>
    <m/>
    <m/>
  </r>
  <r>
    <n v="207397"/>
    <s v="RODRIGUEZ GOMEZ GERMAN MAURICIO"/>
    <s v="091 8250100"/>
    <s v="316 1679135"/>
    <s v="mao.rodriguez16@gmail.com;grodri76@uniminuto.edu.co"/>
    <s v="grodri76@uniminuto.edu.co"/>
    <s v="Rectoría Cundinamarca"/>
    <x v="0"/>
    <s v="Pregrado"/>
    <x v="19"/>
    <x v="0"/>
    <x v="1"/>
    <x v="0"/>
    <m/>
    <m/>
    <m/>
    <m/>
    <m/>
    <m/>
    <m/>
    <m/>
    <m/>
    <m/>
  </r>
  <r>
    <n v="209230"/>
    <s v="RODRIGUEZ GOMEZ JUAN CAMILO"/>
    <n v="7120162"/>
    <n v="0"/>
    <s v="camilo.1228@hotmail.es;jrodr411@uniminuto.edu.co"/>
    <s v="jrodr411@uniminuto.edu.co"/>
    <s v="Rectoría Cundinamarca"/>
    <x v="5"/>
    <s v="Pregrado"/>
    <x v="0"/>
    <x v="3"/>
    <x v="0"/>
    <x v="0"/>
    <m/>
    <m/>
    <m/>
    <m/>
    <m/>
    <m/>
    <m/>
    <m/>
    <m/>
    <m/>
  </r>
  <r>
    <n v="165055"/>
    <s v="RODRIGUEZ GOMEZ RUBEN EDUARDO"/>
    <s v="313 8997740"/>
    <n v="0"/>
    <s v="o1ruben@hotmail.com;rrodri63@uniminuto.edu.co"/>
    <s v="rrodri63@uniminuto.edu.co"/>
    <s v="Rectoría Cundinamarca"/>
    <x v="7"/>
    <s v="Tecnología"/>
    <x v="4"/>
    <x v="1"/>
    <x v="1"/>
    <x v="1"/>
    <m/>
    <m/>
    <m/>
    <m/>
    <m/>
    <m/>
    <m/>
    <m/>
    <m/>
    <m/>
  </r>
  <r>
    <n v="209123"/>
    <s v="RODRIGUEZ GONZALEZ KATHERIN ALEXANDRA"/>
    <s v="091 8220496"/>
    <s v="321 4701500"/>
    <s v="ka_la14@hotmail.com;krodri34@uniminuto.edu.co"/>
    <s v="krodri34@uniminuto.edu.co"/>
    <s v="Rectoría Cundinamarca"/>
    <x v="0"/>
    <s v="Pregrado"/>
    <x v="0"/>
    <x v="0"/>
    <x v="0"/>
    <x v="0"/>
    <m/>
    <m/>
    <m/>
    <m/>
    <m/>
    <m/>
    <m/>
    <m/>
    <m/>
    <m/>
  </r>
  <r>
    <n v="86859"/>
    <s v="RODRIGUEZ GUTIERREZ XIOMARA "/>
    <n v="7827169"/>
    <n v="0"/>
    <s v="xiogreen@hotmail.com;xiomararg@gmail.com;xrodrig1@uniminuto.edu.co"/>
    <n v="0"/>
    <s v="Rectoría Cundinamarca"/>
    <x v="5"/>
    <s v="Tecnología"/>
    <x v="8"/>
    <x v="3"/>
    <x v="1"/>
    <x v="1"/>
    <m/>
    <m/>
    <m/>
    <m/>
    <m/>
    <m/>
    <m/>
    <m/>
    <m/>
    <m/>
  </r>
  <r>
    <n v="182244"/>
    <s v="RODRIGUEZ HERNANDEZ LUIS ALFONSO"/>
    <n v="0"/>
    <s v="320 8239223"/>
    <s v="rodriguez_henandez@hotmail.es;lrodr230@uniminuto.edu.co"/>
    <s v="lrodr230@uniminuto.edu.co"/>
    <s v="Rectoría Cundinamarca"/>
    <x v="4"/>
    <s v="Tecnología"/>
    <x v="27"/>
    <x v="2"/>
    <x v="1"/>
    <x v="1"/>
    <m/>
    <m/>
    <m/>
    <m/>
    <m/>
    <m/>
    <m/>
    <m/>
    <m/>
    <m/>
  </r>
  <r>
    <n v="158340"/>
    <s v="RODRIGUEZ IBAÑEZ JORGE ISMAEL"/>
    <n v="7772692"/>
    <s v="310 8654689"/>
    <s v="jreiz@hotmail.com;jrodr284@uniminuto.edu.co"/>
    <s v="jrodr284@uniminuto.edu.co"/>
    <s v="Rectoría Cundinamarca"/>
    <x v="5"/>
    <s v="Tecnología"/>
    <x v="10"/>
    <x v="3"/>
    <x v="1"/>
    <x v="1"/>
    <m/>
    <m/>
    <m/>
    <m/>
    <m/>
    <m/>
    <m/>
    <m/>
    <m/>
    <m/>
  </r>
  <r>
    <n v="85647"/>
    <s v="RODRIGUEZ LEONARDO DANIEL"/>
    <n v="8308516"/>
    <s v="312 5023396"/>
    <s v="leonardolds2@hotmail.com;lrodri72@uniminuto.edu.co"/>
    <s v="lrodri72@uniminuto.edu.co"/>
    <s v="Rectoría Cundinamarca"/>
    <x v="4"/>
    <s v="Tecnología"/>
    <x v="25"/>
    <x v="2"/>
    <x v="1"/>
    <x v="1"/>
    <m/>
    <m/>
    <m/>
    <m/>
    <m/>
    <m/>
    <m/>
    <m/>
    <m/>
    <m/>
  </r>
  <r>
    <n v="214992"/>
    <s v="RODRIGUEZ LUCY VIVIANA"/>
    <s v="320 4159158"/>
    <n v="0"/>
    <s v="ivr1902@hotmail.com;lrodr292@uniminuto.edu.co"/>
    <s v="lrodr292@uniminuto.edu.co"/>
    <s v="Rectoría Cundinamarca"/>
    <x v="10"/>
    <s v="Licenciatura"/>
    <x v="5"/>
    <x v="2"/>
    <x v="0"/>
    <x v="0"/>
    <m/>
    <m/>
    <m/>
    <m/>
    <m/>
    <m/>
    <m/>
    <m/>
    <m/>
    <m/>
  </r>
  <r>
    <n v="207373"/>
    <s v="RODRIGUEZ LUGO MICHEL ANLLELO"/>
    <n v="8255052"/>
    <s v="316 4819807"/>
    <s v="michell.0311@hotmail.com;mrodr250@uniminuto.edu.co"/>
    <s v="mrodr250@uniminuto.edu.co"/>
    <s v="Rectoría Cundinamarca"/>
    <x v="0"/>
    <s v="Pregrado"/>
    <x v="1"/>
    <x v="0"/>
    <x v="0"/>
    <x v="0"/>
    <m/>
    <m/>
    <m/>
    <m/>
    <m/>
    <m/>
    <m/>
    <m/>
    <m/>
    <m/>
  </r>
  <r>
    <n v="159486"/>
    <s v="RODRIGUEZ MARTINEZ LEIDY YURLEY"/>
    <s v="310 8080372"/>
    <n v="0"/>
    <s v="lady-8702@hotmail.com;lrodr211@uniminuto.edu.co"/>
    <s v="lrodr211@uniminuto.edu.co"/>
    <s v="Rectoría Cundinamarca"/>
    <x v="7"/>
    <s v="Pregrado"/>
    <x v="12"/>
    <x v="1"/>
    <x v="1"/>
    <x v="1"/>
    <m/>
    <m/>
    <m/>
    <m/>
    <m/>
    <m/>
    <m/>
    <m/>
    <m/>
    <m/>
  </r>
  <r>
    <n v="216774"/>
    <s v="RODRIGUEZ MENDEZ ERIKA MERCEDES"/>
    <n v="8820553"/>
    <n v="0"/>
    <s v="erikamarce17@hotmail.com;erodr102@uniminuto.edu.co"/>
    <s v="erodr102@uniminuto.edu.co"/>
    <s v="Rectoría Cundinamarca"/>
    <x v="7"/>
    <s v="Pregrado"/>
    <x v="1"/>
    <x v="1"/>
    <x v="0"/>
    <x v="0"/>
    <m/>
    <m/>
    <m/>
    <m/>
    <m/>
    <m/>
    <m/>
    <m/>
    <m/>
    <m/>
  </r>
  <r>
    <n v="161333"/>
    <s v="RODRIGUEZ NARANJO MONICA ANDREA"/>
    <s v="091 8308063"/>
    <s v="301 7178280"/>
    <s v="mokina1992@hotmail.com;mrodr175@uniminuto.edu.co"/>
    <s v="mrodr175@uniminuto.edu.co"/>
    <s v="Rectoría Cundinamarca"/>
    <x v="4"/>
    <s v="Pregrado"/>
    <x v="9"/>
    <x v="2"/>
    <x v="1"/>
    <x v="1"/>
    <m/>
    <m/>
    <m/>
    <m/>
    <m/>
    <m/>
    <m/>
    <m/>
    <m/>
    <m/>
  </r>
  <r>
    <n v="97910"/>
    <s v="RODRIGUEZ OSORIO ANDRES GILBERTO"/>
    <n v="7120767"/>
    <n v="0"/>
    <s v="arografic@gmail.com;arodr108@uniminuto.edu.co"/>
    <s v="arodr108@uniminuto.edu.co"/>
    <s v="Rectoría Cundinamarca"/>
    <x v="5"/>
    <s v="Tecnología"/>
    <x v="8"/>
    <x v="3"/>
    <x v="1"/>
    <x v="1"/>
    <m/>
    <m/>
    <m/>
    <m/>
    <m/>
    <m/>
    <m/>
    <m/>
    <m/>
    <m/>
  </r>
  <r>
    <n v="98713"/>
    <s v="RODRIGUEZ PAEZ JHON ALEJANDRO"/>
    <n v="5298870"/>
    <n v="0"/>
    <s v="jrodr178@uniminuto.edu.co"/>
    <s v="jrodr178@uniminuto.edu.co"/>
    <s v="Rectoría Cundinamarca"/>
    <x v="5"/>
    <s v="Tecnología"/>
    <x v="4"/>
    <x v="3"/>
    <x v="1"/>
    <x v="1"/>
    <m/>
    <m/>
    <m/>
    <m/>
    <m/>
    <m/>
    <m/>
    <m/>
    <m/>
    <m/>
  </r>
  <r>
    <n v="213341"/>
    <s v="RODRIGUEZ PEREZ JENNIFER ANDREA"/>
    <n v="2732136"/>
    <n v="0"/>
    <s v="andreinchis145@hotmail.com;jrodr395@uniminuto.edu.co"/>
    <s v="jrodr395@uniminuto.edu.co"/>
    <s v="Rectoría Cundinamarca"/>
    <x v="5"/>
    <s v="Licenciatura"/>
    <x v="5"/>
    <x v="3"/>
    <x v="0"/>
    <x v="0"/>
    <m/>
    <m/>
    <m/>
    <m/>
    <m/>
    <m/>
    <m/>
    <m/>
    <m/>
    <m/>
  </r>
  <r>
    <n v="214313"/>
    <s v="RODRIGUEZ POVEDA EDDY SANTIAGO"/>
    <n v="2990231"/>
    <n v="0"/>
    <s v="sanyeto_94@hotmail.com;erodri98@uniminuto.edu.co"/>
    <s v="erodri98@uniminuto.edu.co"/>
    <s v="Rectoría Cundinamarca"/>
    <x v="5"/>
    <s v="Tecnología"/>
    <x v="27"/>
    <x v="3"/>
    <x v="1"/>
    <x v="1"/>
    <m/>
    <m/>
    <m/>
    <m/>
    <m/>
    <m/>
    <m/>
    <m/>
    <m/>
    <m/>
  </r>
  <r>
    <n v="182681"/>
    <s v="RODRIGUEZ RAMIREZ DIANA PAOLA"/>
    <n v="7320638"/>
    <n v="0"/>
    <s v="chocdian052@hotmail.com;drodr155@uniminuto.edu.co"/>
    <s v="drodr155@uniminuto.edu.co"/>
    <s v="Rectoría Cundinamarca"/>
    <x v="5"/>
    <s v="Licenciatura"/>
    <x v="23"/>
    <x v="3"/>
    <x v="0"/>
    <x v="0"/>
    <m/>
    <m/>
    <m/>
    <m/>
    <m/>
    <m/>
    <m/>
    <m/>
    <m/>
    <m/>
  </r>
  <r>
    <n v="207929"/>
    <s v="RODRIGUEZ ROBLES ADRIANA KATHERINE"/>
    <n v="7193897"/>
    <n v="0"/>
    <s v="catty0203@hotmail.com;arodr232@uniminuto.edu.co"/>
    <s v="arodr232@uniminuto.edu.co"/>
    <s v="Rectoría Cundinamarca"/>
    <x v="5"/>
    <s v="Pregrado"/>
    <x v="13"/>
    <x v="3"/>
    <x v="1"/>
    <x v="1"/>
    <m/>
    <m/>
    <m/>
    <m/>
    <m/>
    <m/>
    <m/>
    <m/>
    <m/>
    <m/>
  </r>
  <r>
    <n v="207073"/>
    <s v="RODRIGUEZ RODRIGUEZ ADRIANA "/>
    <n v="7188696"/>
    <n v="0"/>
    <s v="ariana_rz@hotmail.com;arodriguez6@uniminuto.edu.co"/>
    <s v="arodriguez6@uniminuto.edu.co"/>
    <s v="Rectoría Cundinamarca"/>
    <x v="5"/>
    <s v="Pregrado"/>
    <x v="18"/>
    <x v="3"/>
    <x v="0"/>
    <x v="0"/>
    <m/>
    <m/>
    <m/>
    <m/>
    <m/>
    <m/>
    <m/>
    <m/>
    <m/>
    <m/>
  </r>
  <r>
    <n v="177346"/>
    <s v="RODRIGUEZ RODRIGUEZ JUDY ELIZABETH"/>
    <n v="0"/>
    <s v="311 8430961"/>
    <s v="jrodr353@uniminuto.edu.co"/>
    <s v="jrodr353@uniminuto.edu.co"/>
    <s v="Rectoría Cundinamarca"/>
    <x v="7"/>
    <s v="Pregrado"/>
    <x v="17"/>
    <x v="1"/>
    <x v="1"/>
    <x v="1"/>
    <m/>
    <m/>
    <m/>
    <m/>
    <m/>
    <m/>
    <m/>
    <m/>
    <m/>
    <m/>
  </r>
  <r>
    <n v="161645"/>
    <s v="RODRIGUEZ ROJAS RAFAEL RICARDO"/>
    <s v="310 4844346"/>
    <n v="0"/>
    <s v="rafaelricardorodriguezrojas@yahoo.es;rrodri62@uniminuto.edu.co"/>
    <s v="rrodri62@uniminuto.edu.co"/>
    <s v="Rectoría Cundinamarca"/>
    <x v="6"/>
    <s v="Pregrado"/>
    <x v="0"/>
    <x v="3"/>
    <x v="0"/>
    <x v="0"/>
    <m/>
    <m/>
    <m/>
    <m/>
    <m/>
    <m/>
    <m/>
    <m/>
    <m/>
    <m/>
  </r>
  <r>
    <n v="163749"/>
    <s v="RODRIGUEZ ROMERO FABIAN FRANCISCO"/>
    <n v="8255325"/>
    <s v="316 4819807"/>
    <s v="frodri52@hotmail.com;frodri52@uniminuto.edu.co"/>
    <s v="frodri52@uniminuto.edu.co"/>
    <s v="Rectoría Cundinamarca"/>
    <x v="0"/>
    <s v="Pregrado"/>
    <x v="1"/>
    <x v="0"/>
    <x v="0"/>
    <x v="0"/>
    <m/>
    <m/>
    <m/>
    <m/>
    <m/>
    <m/>
    <m/>
    <m/>
    <m/>
    <m/>
  </r>
  <r>
    <n v="171628"/>
    <s v="RODRIGUEZ SAGANOME JORGE ANDRES"/>
    <s v="313 2311311"/>
    <n v="0"/>
    <s v="jarosa1993@hotmail.com;jrodr350@uniminuto.edu.co"/>
    <s v="jrodr350@uniminuto.edu.co"/>
    <s v="Rectoría Cundinamarca"/>
    <x v="5"/>
    <s v="Tecnología"/>
    <x v="10"/>
    <x v="3"/>
    <x v="1"/>
    <x v="1"/>
    <m/>
    <m/>
    <m/>
    <m/>
    <m/>
    <m/>
    <m/>
    <m/>
    <m/>
    <m/>
  </r>
  <r>
    <n v="216855"/>
    <s v="RODRIGUEZ SILVA JEIMY JANETH"/>
    <n v="5750701"/>
    <n v="0"/>
    <s v="jeimy014@hotmail.com;jrodr404@uniminuto.edu.co"/>
    <s v="jrodr404@uniminuto.edu.co"/>
    <s v="Rectoría Cundinamarca"/>
    <x v="5"/>
    <s v="Pregrado"/>
    <x v="18"/>
    <x v="3"/>
    <x v="0"/>
    <x v="0"/>
    <m/>
    <m/>
    <m/>
    <m/>
    <m/>
    <m/>
    <m/>
    <m/>
    <m/>
    <m/>
  </r>
  <r>
    <n v="207472"/>
    <s v="RODRIGUEZ TAO PAOLA ANDREA"/>
    <s v="091 8250100"/>
    <s v="312 5649097"/>
    <s v="part-15dreana-tao@hotmail.com;prodri44@uniminuto.edu.co"/>
    <s v="prodri44@uniminuto.edu.co"/>
    <s v="Rectoría Cundinamarca"/>
    <x v="0"/>
    <s v="Pregrado"/>
    <x v="19"/>
    <x v="0"/>
    <x v="1"/>
    <x v="0"/>
    <m/>
    <m/>
    <m/>
    <m/>
    <m/>
    <m/>
    <m/>
    <m/>
    <m/>
    <m/>
  </r>
  <r>
    <n v="219262"/>
    <s v="RODRIGUEZ TORRES CESAR AUGUSTO"/>
    <n v="0"/>
    <s v="311 5011299"/>
    <s v="cartcesarrodriguez.87_@hotmail.com;crodr183@uniminuto.edu.co"/>
    <s v="crodr183@uniminuto.edu.co"/>
    <s v="Rectoría Cundinamarca"/>
    <x v="1"/>
    <s v="Pregrado"/>
    <x v="0"/>
    <x v="0"/>
    <x v="0"/>
    <x v="0"/>
    <m/>
    <m/>
    <m/>
    <m/>
    <m/>
    <m/>
    <m/>
    <m/>
    <m/>
    <m/>
  </r>
  <r>
    <n v="88152"/>
    <s v="RODRIGUEZ VARGAS EDGAR GIOVANNI"/>
    <s v="1 7408854"/>
    <n v="3102161582"/>
    <s v="n3o-g3o@hotmail.com;erodri38@uniminuto.edu.co"/>
    <s v="erodri38@uniminuto.edu.co"/>
    <s v="Rectoría Cundinamarca"/>
    <x v="5"/>
    <s v="Tecnología"/>
    <x v="8"/>
    <x v="3"/>
    <x v="1"/>
    <x v="1"/>
    <m/>
    <m/>
    <m/>
    <m/>
    <m/>
    <m/>
    <m/>
    <m/>
    <m/>
    <m/>
  </r>
  <r>
    <n v="217189"/>
    <s v="RODRIGUEZ VELANDIA LAURA STELLA"/>
    <s v="091 8250082"/>
    <s v="320 4525005"/>
    <s v="turadhe,r@hotmail.com;lrodr293@uniminuto.edu.co"/>
    <s v="lrodr293@uniminuto.edu.co"/>
    <s v="Rectoría Cundinamarca"/>
    <x v="0"/>
    <s v="Pregrado"/>
    <x v="1"/>
    <x v="0"/>
    <x v="0"/>
    <x v="0"/>
    <m/>
    <m/>
    <m/>
    <m/>
    <m/>
    <m/>
    <m/>
    <m/>
    <m/>
    <m/>
  </r>
  <r>
    <n v="137123"/>
    <s v="RODRIGUEZ ZABALETA JOHN CRISTIAN"/>
    <n v="8514167"/>
    <n v="0"/>
    <s v="criz_mc@yahoo.es;jrodr308@uniminuto.edu.co"/>
    <s v="jrodr308@uniminuto.edu.co"/>
    <s v="Rectoría Cundinamarca"/>
    <x v="7"/>
    <s v="Pregrado"/>
    <x v="17"/>
    <x v="1"/>
    <x v="1"/>
    <x v="1"/>
    <m/>
    <m/>
    <m/>
    <m/>
    <m/>
    <m/>
    <m/>
    <m/>
    <m/>
    <m/>
  </r>
  <r>
    <n v="217181"/>
    <s v="ROJAS CABUYA JERALDIN "/>
    <s v="091 8250122"/>
    <s v="313 4755482"/>
    <s v="jeral031794@hotmail.com;jrojas23@uniminuto.edu.co"/>
    <s v="jrojas23@uniminuto.edu.co"/>
    <s v="Rectoría Cundinamarca"/>
    <x v="0"/>
    <s v="Pregrado"/>
    <x v="19"/>
    <x v="0"/>
    <x v="1"/>
    <x v="0"/>
    <m/>
    <m/>
    <m/>
    <m/>
    <m/>
    <m/>
    <m/>
    <m/>
    <m/>
    <m/>
  </r>
  <r>
    <n v="117735"/>
    <s v="ROJAS CUADROS CESAR FELIPE"/>
    <n v="7110479"/>
    <n v="0"/>
    <s v="cfelipe77@hotmail.com;crojasc2@uniminuto.edu.co"/>
    <s v="crojasc2@uniminuto.edu.co"/>
    <s v="Rectoría Cundinamarca"/>
    <x v="5"/>
    <s v="Pregrado"/>
    <x v="0"/>
    <x v="3"/>
    <x v="0"/>
    <x v="0"/>
    <m/>
    <m/>
    <m/>
    <m/>
    <m/>
    <m/>
    <m/>
    <m/>
    <m/>
    <m/>
  </r>
  <r>
    <n v="186554"/>
    <s v="ROJAS DOMINGUEZ ANA PAOLA"/>
    <n v="3679751"/>
    <n v="0"/>
    <s v="paolitar-19@hotmail.com;arojasd2@uniminuto.edu.co"/>
    <s v="arojasd2@uniminuto.edu.co"/>
    <s v="Rectoría Cundinamarca"/>
    <x v="5"/>
    <s v="Pregrado"/>
    <x v="13"/>
    <x v="3"/>
    <x v="1"/>
    <x v="1"/>
    <m/>
    <m/>
    <m/>
    <m/>
    <m/>
    <m/>
    <m/>
    <m/>
    <m/>
    <m/>
  </r>
  <r>
    <n v="95612"/>
    <s v="ROJAS FARFAN JHON EDINSON"/>
    <s v="091 8315564"/>
    <s v="320 2329791"/>
    <s v="farfan_8789@hotmail.com;jrojasfa@uniminuto.edu.co"/>
    <s v="jrojasfa@uniminuto.edu.co"/>
    <s v="Rectoría Cundinamarca"/>
    <x v="4"/>
    <s v="Tecnología"/>
    <x v="25"/>
    <x v="2"/>
    <x v="1"/>
    <x v="1"/>
    <m/>
    <m/>
    <m/>
    <m/>
    <m/>
    <m/>
    <m/>
    <m/>
    <m/>
    <m/>
  </r>
  <r>
    <n v="144966"/>
    <s v="ROJAS FRANCO JORGE FERNANDO"/>
    <s v="091 8326222"/>
    <s v="317 3555825"/>
    <s v="joferofra22@hotmail.com;jrojasfr@uniminuto.edu.co"/>
    <s v="jrojasfr@uniminuto.edu.co"/>
    <s v="Rectoría Cundinamarca"/>
    <x v="4"/>
    <s v="Tecnología"/>
    <x v="4"/>
    <x v="2"/>
    <x v="1"/>
    <x v="1"/>
    <m/>
    <m/>
    <m/>
    <m/>
    <m/>
    <m/>
    <m/>
    <m/>
    <m/>
    <m/>
  </r>
  <r>
    <n v="181184"/>
    <s v="ROJAS GARZON EDWIN AUGUSTO"/>
    <n v="8512001"/>
    <n v="0"/>
    <s v="odhi87@hotmail.com;erojasg2@uniminuto.edu.co"/>
    <s v="erojasg2@uniminuto.edu.co"/>
    <s v="Rectoría Cundinamarca"/>
    <x v="7"/>
    <s v="Pregrado"/>
    <x v="9"/>
    <x v="1"/>
    <x v="1"/>
    <x v="1"/>
    <m/>
    <m/>
    <m/>
    <m/>
    <m/>
    <m/>
    <m/>
    <m/>
    <m/>
    <m/>
  </r>
  <r>
    <n v="187314"/>
    <s v="ROJAS GUZMAN DIANA PAOLA"/>
    <n v="4857865"/>
    <s v="315 5522359"/>
    <s v="dianitarojas92@hotmail.com;drojasg2@uniminuto.edu.co"/>
    <s v="drojasg2@uniminuto.edu.co"/>
    <s v="Rectoría Cundinamarca"/>
    <x v="5"/>
    <s v="Pregrado"/>
    <x v="13"/>
    <x v="3"/>
    <x v="1"/>
    <x v="1"/>
    <m/>
    <m/>
    <m/>
    <m/>
    <m/>
    <m/>
    <m/>
    <m/>
    <m/>
    <m/>
  </r>
  <r>
    <n v="152910"/>
    <s v="ROJAS LEON LEYDI BIBIANA"/>
    <n v="5707100"/>
    <s v="314 2888122"/>
    <s v="bibianitaa_15@hotmail.com;lrojasle@uniminuto.edu.co"/>
    <s v="lrojasle@uniminuto.edu.co"/>
    <s v="Rectoría Cundinamarca"/>
    <x v="5"/>
    <s v="Tecnología"/>
    <x v="16"/>
    <x v="3"/>
    <x v="1"/>
    <x v="1"/>
    <m/>
    <m/>
    <m/>
    <m/>
    <m/>
    <m/>
    <m/>
    <m/>
    <m/>
    <m/>
  </r>
  <r>
    <n v="186154"/>
    <s v="ROJAS LOPEZ LAURA ROCIO"/>
    <n v="4114032"/>
    <n v="0"/>
    <s v="laura21.09@hotmail.com;lrojasl1@uniminuto.edu.co"/>
    <s v="lrojasl1@uniminuto.edu.co"/>
    <s v="Rectoría Cundinamarca"/>
    <x v="5"/>
    <s v="Tecnología"/>
    <x v="27"/>
    <x v="3"/>
    <x v="1"/>
    <x v="1"/>
    <m/>
    <m/>
    <m/>
    <m/>
    <m/>
    <m/>
    <m/>
    <m/>
    <m/>
    <m/>
  </r>
  <r>
    <n v="217594"/>
    <s v="ROJAS NAVARRETE ANNY JULIETH"/>
    <s v="091 8220496"/>
    <s v="311 8668646"/>
    <s v="arojasn2@uniminuto.edu.co"/>
    <s v="arojasn2@uniminuto.edu.co"/>
    <s v="Rectoría Cundinamarca"/>
    <x v="0"/>
    <s v="Pregrado"/>
    <x v="18"/>
    <x v="0"/>
    <x v="0"/>
    <x v="0"/>
    <m/>
    <m/>
    <m/>
    <m/>
    <m/>
    <m/>
    <m/>
    <m/>
    <m/>
    <m/>
  </r>
  <r>
    <n v="214289"/>
    <s v="ROJAS RODRIGUEZ LEIDY PAOLA"/>
    <s v="091 8250100"/>
    <s v="314 4645507"/>
    <s v="victorroa29@hotmail.com;lrojas16@uniminuto.edu.co"/>
    <s v="lrojas16@uniminuto.edu.co"/>
    <s v="Rectoría Cundinamarca"/>
    <x v="0"/>
    <s v="Licenciatura"/>
    <x v="3"/>
    <x v="0"/>
    <x v="0"/>
    <x v="0"/>
    <m/>
    <m/>
    <m/>
    <m/>
    <m/>
    <m/>
    <m/>
    <m/>
    <m/>
    <m/>
  </r>
  <r>
    <n v="145928"/>
    <s v="ROJAS ROMERO CARLOS AUGUSTO"/>
    <s v="313 2236824"/>
    <n v="0"/>
    <s v="carlosro70@yahoo.es;crojasr3@uniminuto.edu.co"/>
    <s v="crojasr3@uniminuto.edu.co"/>
    <s v="Rectoría Cundinamarca"/>
    <x v="6"/>
    <s v="Pregrado"/>
    <x v="11"/>
    <x v="3"/>
    <x v="0"/>
    <x v="0"/>
    <m/>
    <m/>
    <m/>
    <m/>
    <m/>
    <m/>
    <m/>
    <m/>
    <m/>
    <m/>
  </r>
  <r>
    <n v="217105"/>
    <s v="ROJAS SUARIQUE MARTHA LUCRECIA"/>
    <n v="8210124"/>
    <n v="0"/>
    <s v="martica241@hotmail.com;mrojassu@uniminuto.edu.co"/>
    <s v="mrojassu@uniminuto.edu.co"/>
    <s v="Rectoría Cundinamarca"/>
    <x v="5"/>
    <s v="Pregrado"/>
    <x v="13"/>
    <x v="3"/>
    <x v="1"/>
    <x v="1"/>
    <m/>
    <m/>
    <m/>
    <m/>
    <m/>
    <m/>
    <m/>
    <m/>
    <m/>
    <m/>
  </r>
  <r>
    <n v="200344"/>
    <s v="ROJAS VARGAS JUAN CARLOS"/>
    <n v="7650747"/>
    <n v="0"/>
    <s v="juanchoelpapistreet@hotmail.com;jrojasv5@uniminuto.edu.co"/>
    <s v="jrojasv5@uniminuto.edu.co"/>
    <s v="Rectoría Cundinamarca"/>
    <x v="5"/>
    <s v="Tecnología"/>
    <x v="8"/>
    <x v="3"/>
    <x v="1"/>
    <x v="1"/>
    <m/>
    <m/>
    <m/>
    <m/>
    <m/>
    <m/>
    <m/>
    <m/>
    <m/>
    <m/>
  </r>
  <r>
    <n v="186074"/>
    <s v="ROLDAN CORTES LUIS CARLOS"/>
    <n v="0"/>
    <s v="313 3709844"/>
    <s v="carlo5092@hotmail.com;lroldanc@uniminuto.edu.co"/>
    <s v="lroldanc@uniminuto.edu.co"/>
    <s v="Rectoría Cundinamarca"/>
    <x v="8"/>
    <s v="Pregrado"/>
    <x v="0"/>
    <x v="0"/>
    <x v="0"/>
    <x v="0"/>
    <m/>
    <m/>
    <m/>
    <m/>
    <m/>
    <m/>
    <m/>
    <m/>
    <m/>
    <m/>
  </r>
  <r>
    <n v="218236"/>
    <s v="ROMERO ALEJO MARIA DEL PILAR"/>
    <s v="311 2555555"/>
    <n v="0"/>
    <s v="mromer59@uniminuto.edu.co"/>
    <s v="mromer59@uniminuto.edu.co"/>
    <s v="Rectoría Cundinamarca"/>
    <x v="5"/>
    <s v="Pregrado"/>
    <x v="6"/>
    <x v="3"/>
    <x v="0"/>
    <x v="0"/>
    <m/>
    <m/>
    <m/>
    <m/>
    <m/>
    <m/>
    <m/>
    <m/>
    <m/>
    <m/>
  </r>
  <r>
    <n v="133016"/>
    <s v="ROMERO ARANGO ERICA MILENA"/>
    <n v="8298186"/>
    <s v="310 2362486"/>
    <s v="emraliki@hotmail.es;eromer14@uniminuto.edu.co"/>
    <s v="eromer14@uniminuto.edu.co"/>
    <s v="Rectoría Cundinamarca"/>
    <x v="0"/>
    <s v="Licenciatura"/>
    <x v="23"/>
    <x v="0"/>
    <x v="0"/>
    <x v="0"/>
    <m/>
    <m/>
    <m/>
    <m/>
    <m/>
    <m/>
    <m/>
    <m/>
    <m/>
    <m/>
  </r>
  <r>
    <n v="202060"/>
    <s v="ROMERO AYALA JHONN ORLANDO"/>
    <s v="031 7229227"/>
    <n v="0"/>
    <s v="liferock_90@hotmail.com;jromer74@uniminuto.edu.co"/>
    <s v="jromer74@uniminuto.edu.co"/>
    <s v="Rectoría Cundinamarca"/>
    <x v="5"/>
    <s v="Tecnología"/>
    <x v="8"/>
    <x v="3"/>
    <x v="1"/>
    <x v="1"/>
    <m/>
    <m/>
    <m/>
    <m/>
    <m/>
    <m/>
    <m/>
    <m/>
    <m/>
    <m/>
  </r>
  <r>
    <n v="202350"/>
    <s v="ROMERO BARRETO LIDIA YISSED"/>
    <n v="7150610"/>
    <s v="315 7983364"/>
    <s v="liyijaro@hotmail.com;yilija@hotmail.com;lromer40@uniminuto.edu.co"/>
    <s v="lromer40@uniminuto.edu.co"/>
    <s v="Rectoría Cundinamarca"/>
    <x v="5"/>
    <s v="Pregrado"/>
    <x v="1"/>
    <x v="3"/>
    <x v="0"/>
    <x v="0"/>
    <m/>
    <m/>
    <m/>
    <m/>
    <m/>
    <m/>
    <m/>
    <m/>
    <m/>
    <m/>
  </r>
  <r>
    <n v="190330"/>
    <s v="ROMERO CORTES YESICA CAROLINA"/>
    <n v="8814717"/>
    <n v="0"/>
    <s v="yesikaromero@hotmail.com;yromer31@uniminuto.edu.co"/>
    <s v="yromer31@uniminuto.edu.co"/>
    <s v="Rectoría Cundinamarca"/>
    <x v="7"/>
    <s v="Pregrado"/>
    <x v="6"/>
    <x v="1"/>
    <x v="0"/>
    <x v="0"/>
    <m/>
    <m/>
    <m/>
    <m/>
    <m/>
    <m/>
    <m/>
    <m/>
    <m/>
    <m/>
  </r>
  <r>
    <n v="145795"/>
    <s v="ROMERO CRUZ MARIA ELENA"/>
    <n v="7907578"/>
    <s v="315 7934787"/>
    <s v="acuariorosado@gmail.com;mromer43@uniminuto.edu.co"/>
    <s v="mromer43@uniminuto.edu.co"/>
    <s v="Rectoría Cundinamarca"/>
    <x v="5"/>
    <s v="Licenciatura"/>
    <x v="23"/>
    <x v="3"/>
    <x v="0"/>
    <x v="0"/>
    <m/>
    <m/>
    <m/>
    <m/>
    <m/>
    <m/>
    <m/>
    <m/>
    <m/>
    <m/>
  </r>
  <r>
    <n v="177762"/>
    <s v="ROMERO DAZA SNEIDY MARCELA"/>
    <n v="7216566"/>
    <n v="0"/>
    <s v="marce891214@hotmail.com;sromer15@uniminuto.edu.co"/>
    <s v="sromer15@uniminuto.edu.co"/>
    <s v="Rectoría Cundinamarca"/>
    <x v="5"/>
    <s v="Pregrado"/>
    <x v="13"/>
    <x v="3"/>
    <x v="1"/>
    <x v="1"/>
    <m/>
    <m/>
    <m/>
    <m/>
    <m/>
    <m/>
    <m/>
    <m/>
    <m/>
    <m/>
  </r>
  <r>
    <n v="201369"/>
    <s v="ROMERO GUERRERO DAVID ALEJANDRO"/>
    <n v="5772651"/>
    <n v="0"/>
    <s v="alejandroromero001@hotmail.com;dromer32@uniminuto.edu.co"/>
    <s v="dromer32@uniminuto.edu.co"/>
    <s v="Rectoría Cundinamarca"/>
    <x v="5"/>
    <s v="Licenciatura"/>
    <x v="20"/>
    <x v="3"/>
    <x v="1"/>
    <x v="1"/>
    <m/>
    <m/>
    <m/>
    <m/>
    <m/>
    <m/>
    <m/>
    <m/>
    <m/>
    <m/>
  </r>
  <r>
    <n v="209299"/>
    <s v="ROMERO IRLENA "/>
    <n v="8261053"/>
    <s v="316 4819807"/>
    <s v="maderastecharhotmail.com;iromero@uniminuto.edu.co"/>
    <s v="iromero@uniminuto.edu.co"/>
    <s v="Rectoría Cundinamarca"/>
    <x v="0"/>
    <s v="Pregrado"/>
    <x v="19"/>
    <x v="0"/>
    <x v="1"/>
    <x v="0"/>
    <m/>
    <m/>
    <m/>
    <m/>
    <m/>
    <m/>
    <m/>
    <m/>
    <m/>
    <m/>
  </r>
  <r>
    <n v="119251"/>
    <s v="ROMERO LARA CHRISTIAN ALEXANDER"/>
    <s v="1 7324089"/>
    <n v="3114525908"/>
    <s v="crito1981@hotmail.com;cromer34@uniminuto.edu.co"/>
    <s v="cromer34@uniminuto.edu.co"/>
    <s v="Rectoría Cundinamarca"/>
    <x v="5"/>
    <s v="Pregrado"/>
    <x v="13"/>
    <x v="3"/>
    <x v="1"/>
    <x v="1"/>
    <m/>
    <m/>
    <m/>
    <m/>
    <m/>
    <m/>
    <m/>
    <m/>
    <m/>
    <m/>
  </r>
  <r>
    <n v="205541"/>
    <s v="ROMERO MONROY CRISTIAN CAMILO"/>
    <n v="7197241"/>
    <s v="313 3387840"/>
    <s v="camilocorm@hotmail.com;cromer32@uniminuto.edu.co"/>
    <s v="cromer32@uniminuto.edu.co"/>
    <s v="Rectoría Cundinamarca"/>
    <x v="5"/>
    <s v="Licenciatura"/>
    <x v="15"/>
    <x v="3"/>
    <x v="1"/>
    <x v="1"/>
    <m/>
    <m/>
    <m/>
    <m/>
    <m/>
    <m/>
    <m/>
    <m/>
    <m/>
    <m/>
  </r>
  <r>
    <n v="135636"/>
    <s v="ROMERO ORDUZ MARTHA ISABEL"/>
    <n v="7775871"/>
    <n v="0"/>
    <s v="andrea.liliana23@hotmail.com;mromer35@uniminuto.edu.co"/>
    <s v="mromer35@uniminuto.edu.co"/>
    <s v="Rectoría Cundinamarca"/>
    <x v="5"/>
    <s v="Tecnología"/>
    <x v="10"/>
    <x v="3"/>
    <x v="1"/>
    <x v="1"/>
    <m/>
    <m/>
    <m/>
    <m/>
    <m/>
    <m/>
    <m/>
    <m/>
    <m/>
    <m/>
  </r>
  <r>
    <n v="185966"/>
    <s v="ROMERO SANABRIA FRANCY "/>
    <s v="1 1234567"/>
    <n v="3138910789"/>
    <s v="francyrosa.25@hotmail.com;fromer12@uniminuto.edu.co"/>
    <s v="fromer12@uniminuto.edu.co"/>
    <s v="Rectoría Cundinamarca"/>
    <x v="10"/>
    <s v="Tecnología"/>
    <x v="22"/>
    <x v="2"/>
    <x v="0"/>
    <x v="0"/>
    <m/>
    <m/>
    <m/>
    <m/>
    <m/>
    <m/>
    <m/>
    <m/>
    <m/>
    <m/>
  </r>
  <r>
    <n v="187849"/>
    <s v="ROMO MUÑOZ MARIA DE LOS ANGELEZ"/>
    <s v="1 8857441"/>
    <n v="3178874097"/>
    <s v="mariangel40@hotmail.com;mromomuo@uniminuto.edu.co"/>
    <s v="mromomuo@uniminuto.edu.co"/>
    <s v="Rectoría Cundinamarca"/>
    <x v="7"/>
    <s v="Pregrado"/>
    <x v="13"/>
    <x v="1"/>
    <x v="1"/>
    <x v="1"/>
    <m/>
    <m/>
    <m/>
    <m/>
    <m/>
    <m/>
    <m/>
    <m/>
    <m/>
    <m/>
  </r>
  <r>
    <n v="209140"/>
    <s v="RONCANCIO CASTELLANOS JONATHAN "/>
    <s v="313 3152064"/>
    <n v="0"/>
    <s v="jonathanroka@hotmail.com;jronca16@uniminuto.edu.co"/>
    <s v="jronca16@uniminuto.edu.co"/>
    <s v="Rectoría Cundinamarca"/>
    <x v="5"/>
    <s v="Licenciatura"/>
    <x v="20"/>
    <x v="3"/>
    <x v="1"/>
    <x v="1"/>
    <m/>
    <m/>
    <m/>
    <m/>
    <m/>
    <m/>
    <m/>
    <m/>
    <m/>
    <m/>
  </r>
  <r>
    <n v="212084"/>
    <s v="ROVIRA JIMENEZ ROCIO ESTEFANY"/>
    <s v="313 3629049"/>
    <n v="0"/>
    <s v="stephanny_2891@hotmail.com;rroviraj@uniminuto.edu.co"/>
    <s v="rroviraj@uniminuto.edu.co"/>
    <s v="Rectoría Cundinamarca"/>
    <x v="5"/>
    <s v="Pregrado"/>
    <x v="19"/>
    <x v="3"/>
    <x v="1"/>
    <x v="0"/>
    <m/>
    <m/>
    <m/>
    <m/>
    <m/>
    <m/>
    <m/>
    <m/>
    <m/>
    <m/>
  </r>
  <r>
    <n v="208939"/>
    <s v="ROZO CHAVES LUIS CARLOS"/>
    <s v="320 7391891"/>
    <n v="0"/>
    <s v="lrozocha@uniminuto.edu.co"/>
    <s v="lrozocha@uniminuto.edu.co"/>
    <s v="Rectoría Cundinamarca"/>
    <x v="5"/>
    <s v="Tecnología"/>
    <x v="8"/>
    <x v="3"/>
    <x v="1"/>
    <x v="1"/>
    <m/>
    <m/>
    <m/>
    <m/>
    <m/>
    <m/>
    <m/>
    <m/>
    <m/>
    <m/>
  </r>
  <r>
    <n v="215830"/>
    <s v="RUBIO CUBIDES RUDY JOHANNA"/>
    <s v="313 3145104"/>
    <n v="0"/>
    <s v="ruddy_jha30@hotmail.com;rrubiocu@uniminuto.edu.co"/>
    <s v="rrubiocu@uniminuto.edu.co"/>
    <s v="Rectoría Cundinamarca"/>
    <x v="5"/>
    <s v="Pregrado"/>
    <x v="1"/>
    <x v="3"/>
    <x v="0"/>
    <x v="0"/>
    <m/>
    <m/>
    <m/>
    <m/>
    <m/>
    <m/>
    <m/>
    <m/>
    <m/>
    <m/>
  </r>
  <r>
    <n v="188592"/>
    <s v="RUBIO ENCISO SANDY YULIETH"/>
    <n v="8465052"/>
    <s v="321 4551741"/>
    <s v="bubless00@hotmail.com;srubioen@uniminuto.edu.co"/>
    <s v="srubioen@uniminuto.edu.co"/>
    <s v="Rectoría Cundinamarca"/>
    <x v="1"/>
    <s v="Licenciatura"/>
    <x v="5"/>
    <x v="0"/>
    <x v="0"/>
    <x v="0"/>
    <m/>
    <m/>
    <m/>
    <m/>
    <m/>
    <m/>
    <m/>
    <m/>
    <m/>
    <m/>
  </r>
  <r>
    <n v="119277"/>
    <s v="RUBIO SOTO DIANA LIZETH"/>
    <n v="8446914"/>
    <n v="0"/>
    <s v="drubioso@uniminuto.edu.co"/>
    <s v="drubioso@uniminuto.edu.co"/>
    <s v="Rectoría Cundinamarca"/>
    <x v="8"/>
    <s v="Pregrado"/>
    <x v="11"/>
    <x v="0"/>
    <x v="0"/>
    <x v="0"/>
    <m/>
    <m/>
    <m/>
    <m/>
    <m/>
    <m/>
    <m/>
    <m/>
    <m/>
    <m/>
  </r>
  <r>
    <n v="216836"/>
    <s v="RUBIO VIVAS MARIA ANDREA"/>
    <s v="311 5521822"/>
    <n v="0"/>
    <s v="andreavivas2006@yahoo.es;mrubiovi@uniminuto.edu.co"/>
    <s v="mrubiovi@uniminuto.edu.co"/>
    <s v="Rectoría Cundinamarca"/>
    <x v="1"/>
    <s v="Pregrado"/>
    <x v="1"/>
    <x v="0"/>
    <x v="0"/>
    <x v="0"/>
    <m/>
    <m/>
    <m/>
    <m/>
    <m/>
    <m/>
    <m/>
    <m/>
    <m/>
    <m/>
  </r>
  <r>
    <n v="160399"/>
    <s v="RUEDA ANGULO ELISABETH "/>
    <n v="7182492"/>
    <s v="310 4838642"/>
    <s v="ojos.1983@hotmail.com;eruedaan@uniminuto.edu.co"/>
    <s v="eruedaan@uniminuto.edu.co"/>
    <s v="Rectoría Cundinamarca"/>
    <x v="5"/>
    <s v="Licenciatura"/>
    <x v="5"/>
    <x v="3"/>
    <x v="0"/>
    <x v="0"/>
    <m/>
    <m/>
    <m/>
    <m/>
    <m/>
    <m/>
    <m/>
    <m/>
    <m/>
    <m/>
  </r>
  <r>
    <n v="215084"/>
    <s v="RUGE LOPEZ ROSA LILIANA"/>
    <s v="091 8259042"/>
    <s v="316 4819807"/>
    <s v="raycomadrid@gmail.com;rrugelop@uniminuto.edu.co"/>
    <s v="rrugelop@uniminuto.edu.co"/>
    <s v="Rectoría Cundinamarca"/>
    <x v="0"/>
    <s v="Pregrado"/>
    <x v="19"/>
    <x v="0"/>
    <x v="1"/>
    <x v="0"/>
    <m/>
    <m/>
    <m/>
    <m/>
    <m/>
    <m/>
    <m/>
    <m/>
    <m/>
    <m/>
  </r>
  <r>
    <n v="209267"/>
    <s v="RUIZ ALFONSO JESSICA GERALDINE"/>
    <n v="8514868"/>
    <n v="0"/>
    <s v="yesikydiego@hotmail.com;jruizalf@uniminuto.edu.co"/>
    <s v="jruizalf@uniminuto.edu.co"/>
    <s v="Rectoría Cundinamarca"/>
    <x v="7"/>
    <s v="Pregrado"/>
    <x v="13"/>
    <x v="1"/>
    <x v="1"/>
    <x v="1"/>
    <m/>
    <m/>
    <m/>
    <m/>
    <m/>
    <m/>
    <m/>
    <m/>
    <m/>
    <m/>
  </r>
  <r>
    <n v="133880"/>
    <s v="RUIZ ALVARO GIOVANNY"/>
    <n v="7402862"/>
    <n v="0"/>
    <s v="alvarogiovanny@yahoo.com;aruiz2@uniminuto.edu.co"/>
    <s v="aruiz2@uniminuto.edu.co"/>
    <s v="Rectoría Cundinamarca"/>
    <x v="5"/>
    <s v="Tecnología"/>
    <x v="10"/>
    <x v="3"/>
    <x v="1"/>
    <x v="1"/>
    <m/>
    <m/>
    <m/>
    <m/>
    <m/>
    <m/>
    <m/>
    <m/>
    <m/>
    <m/>
  </r>
  <r>
    <n v="158722"/>
    <s v="RUIZ BURGOS ANDREA PAOLA"/>
    <n v="3024808"/>
    <s v="314 4405349"/>
    <s v="andreapoo@hotmail.com;aruizbur@uniminuto.edu.co"/>
    <s v="aruizbur@uniminuto.edu.co"/>
    <s v="Rectoría Cundinamarca"/>
    <x v="5"/>
    <s v="Licenciatura"/>
    <x v="23"/>
    <x v="3"/>
    <x v="0"/>
    <x v="0"/>
    <m/>
    <m/>
    <m/>
    <m/>
    <m/>
    <m/>
    <m/>
    <m/>
    <m/>
    <m/>
  </r>
  <r>
    <n v="160949"/>
    <s v="RUIZ MEDINA WILDER "/>
    <s v="311 8476491"/>
    <n v="0"/>
    <s v="wilde-ruiz26@hotmail.com;wruizmed@uniminuto.edu.co"/>
    <s v="wruizmed@uniminuto.edu.co"/>
    <s v="Rectoría Cundinamarca"/>
    <x v="8"/>
    <s v="Licenciatura"/>
    <x v="23"/>
    <x v="0"/>
    <x v="0"/>
    <x v="0"/>
    <m/>
    <m/>
    <m/>
    <m/>
    <m/>
    <m/>
    <m/>
    <m/>
    <m/>
    <m/>
  </r>
  <r>
    <n v="215692"/>
    <s v="RUIZ OLAYA YEISON "/>
    <n v="8253164"/>
    <s v="321 4280529"/>
    <s v="ruiz.y7@gmail.com;yruizola@uniminuto.edu.co"/>
    <s v="yruizola@uniminuto.edu.co"/>
    <s v="Rectoría Cundinamarca"/>
    <x v="0"/>
    <s v="Pregrado"/>
    <x v="19"/>
    <x v="0"/>
    <x v="1"/>
    <x v="0"/>
    <m/>
    <m/>
    <m/>
    <m/>
    <m/>
    <m/>
    <m/>
    <m/>
    <m/>
    <m/>
  </r>
  <r>
    <n v="158533"/>
    <s v="RUIZ PALOMA GINA MELISSA"/>
    <s v="091 8336519"/>
    <s v="316 6170046"/>
    <s v="meligin_53@hotmail.com;gruizpal@uniminuto.edu.co"/>
    <s v="gruizpal@uniminuto.edu.co"/>
    <s v="Rectoría Cundinamarca"/>
    <x v="4"/>
    <s v="Pregrado"/>
    <x v="13"/>
    <x v="2"/>
    <x v="1"/>
    <x v="1"/>
    <m/>
    <m/>
    <m/>
    <m/>
    <m/>
    <m/>
    <m/>
    <m/>
    <m/>
    <m/>
  </r>
  <r>
    <n v="158519"/>
    <s v="RUIZ PALOMA JOHANA VANESSA"/>
    <s v="091 8336519"/>
    <s v="316 7188619"/>
    <s v="jovapa_92@hotmail.com;jruizpal@uniminuto.edu.co"/>
    <s v="jruizpal@uniminuto.edu.co"/>
    <s v="Rectoría Cundinamarca"/>
    <x v="4"/>
    <s v="Tecnología"/>
    <x v="27"/>
    <x v="2"/>
    <x v="1"/>
    <x v="1"/>
    <m/>
    <m/>
    <m/>
    <m/>
    <m/>
    <m/>
    <m/>
    <m/>
    <m/>
    <m/>
  </r>
  <r>
    <n v="210805"/>
    <s v="RUIZ SARMIENTO LEIDY YURANI"/>
    <s v="321 3036732"/>
    <n v="0"/>
    <s v="ladyruiz20@hotmail.com;ruizleidy2010@hotmail.com;lruizsa1@uniminuto.edu.co"/>
    <s v="lruizsa1@uniminuto.edu.co"/>
    <s v="Rectoría Cundinamarca"/>
    <x v="5"/>
    <s v="Tecnología"/>
    <x v="27"/>
    <x v="3"/>
    <x v="1"/>
    <x v="1"/>
    <m/>
    <m/>
    <m/>
    <m/>
    <m/>
    <m/>
    <m/>
    <m/>
    <m/>
    <m/>
  </r>
  <r>
    <n v="206609"/>
    <s v="RUIZ SILVA MIGUEL EDUARDO"/>
    <n v="7173052"/>
    <s v="316 5135432"/>
    <s v="vegeta169@hotmail.com;mruizsil@uniminuto.edu.co"/>
    <s v="mruizsil@uniminuto.edu.co"/>
    <s v="Rectoría Cundinamarca"/>
    <x v="5"/>
    <s v="Pregrado"/>
    <x v="1"/>
    <x v="3"/>
    <x v="0"/>
    <x v="0"/>
    <m/>
    <m/>
    <m/>
    <m/>
    <m/>
    <m/>
    <m/>
    <m/>
    <m/>
    <m/>
  </r>
  <r>
    <n v="112153"/>
    <s v="RUIZ SUAREZ CAMILO ANDRES"/>
    <n v="7321132"/>
    <n v="0"/>
    <s v="cruizsua@uniminuto.edu;cruizsua@uniminuto.edu.co"/>
    <s v="cruizsua@uniminuto.edu.co"/>
    <s v="Rectoría Cundinamarca"/>
    <x v="5"/>
    <s v="Pregrado"/>
    <x v="12"/>
    <x v="3"/>
    <x v="1"/>
    <x v="1"/>
    <m/>
    <m/>
    <m/>
    <m/>
    <m/>
    <m/>
    <m/>
    <m/>
    <m/>
    <m/>
  </r>
  <r>
    <n v="156981"/>
    <s v="SAAVEDRA OVALLE JENIFFER TATIANA"/>
    <s v="1 8214823"/>
    <n v="3154083349"/>
    <s v="princesita04_06@hotmail.com;jsaave14@uniminuto.edu.co"/>
    <s v="jsaave14@uniminuto.edu.co"/>
    <s v="Rectoría Cundinamarca"/>
    <x v="5"/>
    <s v="Tecnología"/>
    <x v="10"/>
    <x v="3"/>
    <x v="1"/>
    <x v="1"/>
    <m/>
    <m/>
    <m/>
    <m/>
    <m/>
    <m/>
    <m/>
    <m/>
    <m/>
    <m/>
  </r>
  <r>
    <n v="86602"/>
    <s v="SABOGAL CARVAJAL CLAUDIA PATRICIA"/>
    <n v="5751211"/>
    <n v="0"/>
    <s v="csaboga1@uniminuto.edu.co"/>
    <s v="csaboga1@uniminuto.edu.co"/>
    <s v="Rectoría Cundinamarca"/>
    <x v="5"/>
    <s v="Tecnología"/>
    <x v="16"/>
    <x v="3"/>
    <x v="1"/>
    <x v="1"/>
    <m/>
    <m/>
    <m/>
    <m/>
    <m/>
    <m/>
    <m/>
    <m/>
    <m/>
    <m/>
  </r>
  <r>
    <n v="153663"/>
    <s v="SABOGAL CASTAÑEDA ANDRES RICARDO"/>
    <n v="7113690"/>
    <n v="0"/>
    <s v="danyfilt9210@hotmail.com;asaboga9@uniminuto.edu.co"/>
    <s v="asaboga9@uniminuto.edu.co"/>
    <s v="Rectoría Cundinamarca"/>
    <x v="5"/>
    <s v="Tecnología"/>
    <x v="4"/>
    <x v="3"/>
    <x v="1"/>
    <x v="1"/>
    <m/>
    <m/>
    <m/>
    <m/>
    <m/>
    <m/>
    <m/>
    <m/>
    <m/>
    <m/>
  </r>
  <r>
    <n v="129175"/>
    <s v="SABOGAL SANCHEZ OSCAR ANDRES"/>
    <n v="0"/>
    <s v="313 3575574"/>
    <s v="osaboga1@uniminuto.edu.co"/>
    <s v="osaboga1@uniminuto.edu.co"/>
    <s v="Rectoría Cundinamarca"/>
    <x v="10"/>
    <s v="Tecnología"/>
    <x v="28"/>
    <x v="2"/>
    <x v="0"/>
    <x v="0"/>
    <m/>
    <m/>
    <m/>
    <m/>
    <m/>
    <m/>
    <m/>
    <m/>
    <m/>
    <m/>
  </r>
  <r>
    <n v="209342"/>
    <s v="SAENZ MAHECHA DIEGO MAURICIO"/>
    <n v="0"/>
    <s v="312 3551256"/>
    <s v="felps23@hotmail.com;dsaenzma@uniminuto.edu.co"/>
    <s v="dsaenzma@uniminuto.edu.co"/>
    <s v="Rectoría Cundinamarca"/>
    <x v="4"/>
    <s v="Tecnología"/>
    <x v="4"/>
    <x v="2"/>
    <x v="1"/>
    <x v="1"/>
    <m/>
    <m/>
    <m/>
    <m/>
    <m/>
    <m/>
    <m/>
    <m/>
    <m/>
    <m/>
  </r>
  <r>
    <n v="139487"/>
    <s v="SALAMANCA FUENTES MILTON LEONARDO"/>
    <n v="4097180"/>
    <n v="0"/>
    <s v="milton_rfeggae18@hotmail.com;msalama9@uniminuto.edu.co"/>
    <s v="msalama9@uniminuto.edu.co"/>
    <s v="Rectoría Cundinamarca"/>
    <x v="5"/>
    <s v="Tecnología"/>
    <x v="8"/>
    <x v="3"/>
    <x v="1"/>
    <x v="1"/>
    <m/>
    <m/>
    <m/>
    <m/>
    <m/>
    <m/>
    <m/>
    <m/>
    <m/>
    <m/>
  </r>
  <r>
    <n v="129497"/>
    <s v="SALAMANCA QUIMBAYO LUISA FERNANDA"/>
    <n v="0"/>
    <s v="313 4764281"/>
    <s v="lufesq_90@hotmail.com;lsalama4@uniminuto.edu.co"/>
    <s v="lsalama4@uniminuto.edu.co"/>
    <s v="Rectoría Cundinamarca"/>
    <x v="4"/>
    <s v="Pregrado"/>
    <x v="7"/>
    <x v="2"/>
    <x v="1"/>
    <x v="1"/>
    <m/>
    <m/>
    <m/>
    <m/>
    <m/>
    <m/>
    <m/>
    <m/>
    <m/>
    <m/>
  </r>
  <r>
    <n v="158560"/>
    <s v="SALAS OLIVEROS JOHN JAIME"/>
    <n v="7172211"/>
    <s v="300 2782144"/>
    <s v="jsalas@atempi.com.co;jsalasol@uniminuto.edu.co"/>
    <s v="jsalasol@uniminuto.edu.co"/>
    <s v="Rectoría Cundinamarca"/>
    <x v="5"/>
    <s v="Pregrado"/>
    <x v="11"/>
    <x v="3"/>
    <x v="0"/>
    <x v="0"/>
    <m/>
    <m/>
    <m/>
    <m/>
    <m/>
    <m/>
    <m/>
    <m/>
    <m/>
    <m/>
  </r>
  <r>
    <n v="52190288"/>
    <s v="SALCEDO PACACIRA MARTHA ISABEL"/>
    <n v="7252211"/>
    <s v="311 4470081"/>
    <s v="mis_god@hotmail.com;msalce15@uniminuto.edu;msalce15@uniminuto.edu.co"/>
    <s v="msalce15@uniminuto.edu.co"/>
    <s v="Rectoría Cundinamarca"/>
    <x v="5"/>
    <s v="Pregrado"/>
    <x v="13"/>
    <x v="3"/>
    <x v="1"/>
    <x v="1"/>
    <m/>
    <m/>
    <m/>
    <m/>
    <m/>
    <m/>
    <m/>
    <m/>
    <m/>
    <m/>
  </r>
  <r>
    <n v="217397"/>
    <s v="SALCEDO PULIDO HELVER JAVIER"/>
    <s v="311 5816404"/>
    <n v="0"/>
    <s v="helversalcedo@hotmail.com;hsalced5@uniminuto.edu.co"/>
    <s v="hsalced5@uniminuto.edu.co"/>
    <s v="Rectoría Cundinamarca"/>
    <x v="6"/>
    <s v="Pregrado"/>
    <x v="19"/>
    <x v="3"/>
    <x v="1"/>
    <x v="0"/>
    <m/>
    <m/>
    <m/>
    <m/>
    <m/>
    <m/>
    <m/>
    <m/>
    <m/>
    <m/>
  </r>
  <r>
    <n v="216466"/>
    <s v="SALGADO PRIETO GISSELL ALICIA"/>
    <n v="8253164"/>
    <s v="311 5572783"/>
    <s v="gisstar1991@hotmail.com;gsalgad2@uniminuto.edu.co"/>
    <s v="gsalgad2@uniminuto.edu.co"/>
    <s v="Rectoría Cundinamarca"/>
    <x v="0"/>
    <s v="Licenciatura"/>
    <x v="2"/>
    <x v="0"/>
    <x v="1"/>
    <x v="0"/>
    <m/>
    <m/>
    <m/>
    <m/>
    <m/>
    <m/>
    <m/>
    <m/>
    <m/>
    <m/>
  </r>
  <r>
    <n v="153539"/>
    <s v="SALINAS SIERRA ASTRID "/>
    <n v="3175670"/>
    <n v="0"/>
    <s v="astridsalinas@hotmail.com;asalina7@uniminuto.edu.co"/>
    <s v="asalina7@uniminuto.edu.co"/>
    <s v="Rectoría Cundinamarca"/>
    <x v="5"/>
    <s v="Pregrado"/>
    <x v="11"/>
    <x v="3"/>
    <x v="0"/>
    <x v="0"/>
    <m/>
    <m/>
    <m/>
    <m/>
    <m/>
    <m/>
    <m/>
    <m/>
    <m/>
    <m/>
  </r>
  <r>
    <n v="153535"/>
    <s v="SALINAS SIERRA ELIZABETH "/>
    <n v="0"/>
    <s v="313 8388143"/>
    <s v="esalina2@uniminuto.edu.co"/>
    <s v="esalina2@uniminuto.edu.co"/>
    <s v="Rectoría Cundinamarca"/>
    <x v="5"/>
    <s v="Pregrado"/>
    <x v="11"/>
    <x v="3"/>
    <x v="0"/>
    <x v="0"/>
    <m/>
    <m/>
    <m/>
    <m/>
    <m/>
    <m/>
    <m/>
    <m/>
    <m/>
    <m/>
  </r>
  <r>
    <n v="84674"/>
    <s v="SAMBONI ZAMORA KELLY JOHANNA"/>
    <n v="7857336"/>
    <n v="0"/>
    <s v="pukpopis@hotmail.com;ksamboni@uniminuto.edu.co"/>
    <s v="ksamboni@uniminuto.edu.co"/>
    <s v="Rectoría Cundinamarca"/>
    <x v="5"/>
    <s v="Pregrado"/>
    <x v="13"/>
    <x v="3"/>
    <x v="1"/>
    <x v="1"/>
    <m/>
    <m/>
    <m/>
    <m/>
    <m/>
    <m/>
    <m/>
    <m/>
    <m/>
    <m/>
  </r>
  <r>
    <n v="184621"/>
    <s v="SAMUDIO DAZA SANDY VIVIANA"/>
    <n v="8256565"/>
    <s v="316 4819807"/>
    <s v="sandycreizy02@hotmail.com;ssamudio@uniminuto.edu.co"/>
    <s v="ssamudio@uniminuto.edu.co"/>
    <s v="Rectoría Cundinamarca"/>
    <x v="0"/>
    <s v="Pregrado"/>
    <x v="11"/>
    <x v="0"/>
    <x v="0"/>
    <x v="0"/>
    <m/>
    <m/>
    <m/>
    <m/>
    <m/>
    <m/>
    <m/>
    <m/>
    <m/>
    <m/>
  </r>
  <r>
    <n v="217167"/>
    <s v="SAMUDIO LOZANO YENIFER "/>
    <n v="8265493"/>
    <s v="316 4819807"/>
    <s v="genigem990@hotmail.com;ysamudio@uniminuto.edu.co"/>
    <s v="ysamudio@uniminuto.edu.co"/>
    <s v="Rectoría Cundinamarca"/>
    <x v="0"/>
    <s v="Pregrado"/>
    <x v="18"/>
    <x v="0"/>
    <x v="0"/>
    <x v="0"/>
    <m/>
    <m/>
    <m/>
    <m/>
    <m/>
    <m/>
    <m/>
    <m/>
    <m/>
    <m/>
  </r>
  <r>
    <n v="143413"/>
    <s v="SANABRIA AMAYA RUBY PATRICIA"/>
    <s v="312 4622924"/>
    <n v="0"/>
    <s v="rupasa@hotmail.com;rsanabr5@uniminuto.edu.co"/>
    <s v="rsanabr5@uniminuto.edu.co"/>
    <s v="Rectoría Cundinamarca"/>
    <x v="5"/>
    <s v="Pregrado"/>
    <x v="1"/>
    <x v="3"/>
    <x v="0"/>
    <x v="0"/>
    <m/>
    <m/>
    <m/>
    <m/>
    <m/>
    <m/>
    <m/>
    <m/>
    <m/>
    <m/>
  </r>
  <r>
    <n v="179956"/>
    <s v="SANABRIA ARIAS YULIETH MARCELA"/>
    <n v="7788248"/>
    <n v="3156305830"/>
    <s v="yuliethmarcelasa@hotmail.es;yulimar2131@hotmail.com;ysanabr4@uniminuto.edu.co"/>
    <s v="ysanabr4@uniminuto.edu.co"/>
    <s v="Rectoría Cundinamarca"/>
    <x v="5"/>
    <s v="Licenciatura"/>
    <x v="23"/>
    <x v="3"/>
    <x v="0"/>
    <x v="0"/>
    <m/>
    <m/>
    <m/>
    <m/>
    <m/>
    <m/>
    <m/>
    <m/>
    <m/>
    <m/>
  </r>
  <r>
    <n v="179704"/>
    <s v="SANABRIA CORTES JULIETH ANDREA"/>
    <n v="0"/>
    <s v="311 4886593"/>
    <s v="boompisis2006@hotmail.com;jsanab34@uniminuto.edu.co"/>
    <s v="jsanab34@uniminuto.edu.co"/>
    <s v="Rectoría Cundinamarca"/>
    <x v="6"/>
    <s v="Pregrado"/>
    <x v="11"/>
    <x v="3"/>
    <x v="0"/>
    <x v="0"/>
    <m/>
    <m/>
    <m/>
    <m/>
    <m/>
    <m/>
    <m/>
    <m/>
    <m/>
    <m/>
  </r>
  <r>
    <n v="62682"/>
    <s v="SANABRIA GARCIA INGRID LORENA"/>
    <s v="313 8185538"/>
    <n v="0"/>
    <s v="samuelito2411@outlook.com;isanabri@uniminuto.edu.co"/>
    <s v="isanabri@uniminuto.edu.co"/>
    <s v="Rectoría Cundinamarca"/>
    <x v="10"/>
    <s v="Licenciatura"/>
    <x v="2"/>
    <x v="2"/>
    <x v="1"/>
    <x v="0"/>
    <m/>
    <m/>
    <m/>
    <m/>
    <m/>
    <m/>
    <m/>
    <m/>
    <m/>
    <m/>
  </r>
  <r>
    <n v="219736"/>
    <s v="SANABRIA LANDINEZ WILSON "/>
    <n v="8242529"/>
    <n v="0"/>
    <s v="wsanabr1@uniminuto.edu.co"/>
    <s v="wsanabr1@uniminuto.edu.co"/>
    <s v="Rectoría Cundinamarca"/>
    <x v="6"/>
    <s v="Pregrado"/>
    <x v="1"/>
    <x v="3"/>
    <x v="0"/>
    <x v="0"/>
    <m/>
    <m/>
    <m/>
    <m/>
    <m/>
    <m/>
    <m/>
    <m/>
    <m/>
    <m/>
  </r>
  <r>
    <n v="206746"/>
    <s v="SANABRIA MARTINEZ DILANN SADIR"/>
    <n v="0"/>
    <s v="321 2009666"/>
    <s v="dilananime@hotmail.com;dsanab13@uniminuto.edu.co"/>
    <s v="dsanab13@uniminuto.edu.co"/>
    <s v="Rectoría Cundinamarca"/>
    <x v="4"/>
    <s v="Tecnología"/>
    <x v="25"/>
    <x v="2"/>
    <x v="1"/>
    <x v="1"/>
    <m/>
    <m/>
    <m/>
    <m/>
    <m/>
    <m/>
    <m/>
    <m/>
    <m/>
    <m/>
  </r>
  <r>
    <n v="143610"/>
    <s v="SANABRIA RICO JULIO CESAR"/>
    <n v="7773917"/>
    <s v="314 3642640"/>
    <s v="motosonico@hotmail.com;jsanab27@uniminuto.edu.co"/>
    <s v="jsanab27@uniminuto.edu.co"/>
    <s v="Rectoría Cundinamarca"/>
    <x v="5"/>
    <s v="Tecnología"/>
    <x v="10"/>
    <x v="3"/>
    <x v="1"/>
    <x v="1"/>
    <m/>
    <m/>
    <m/>
    <m/>
    <m/>
    <m/>
    <m/>
    <m/>
    <m/>
    <m/>
  </r>
  <r>
    <n v="125177"/>
    <s v="SANABRIA USAQUEN JENNY JOHANNA"/>
    <n v="8254006"/>
    <n v="0"/>
    <s v="johann-sausa@hotmail.com;johannasanabria2517@gmail.com;jsanab22@uniminuto.edu.co"/>
    <s v="jsanab22@uniminuto.edu.co"/>
    <s v="Rectoría Cundinamarca"/>
    <x v="0"/>
    <s v="Pregrado"/>
    <x v="1"/>
    <x v="0"/>
    <x v="0"/>
    <x v="0"/>
    <m/>
    <m/>
    <m/>
    <m/>
    <m/>
    <m/>
    <m/>
    <m/>
    <m/>
    <m/>
  </r>
  <r>
    <n v="206195"/>
    <s v="SANCHEZ ALARCON MANUEL ENRIQUE"/>
    <n v="0"/>
    <s v="310 5824574"/>
    <s v="enrik_xbll@hotmail.com;msanc139@uniminuto.edu.co"/>
    <s v="msanc139@uniminuto.edu.co"/>
    <s v="Rectoría Cundinamarca"/>
    <x v="2"/>
    <s v="Pregrado"/>
    <x v="19"/>
    <x v="1"/>
    <x v="1"/>
    <x v="0"/>
    <m/>
    <m/>
    <m/>
    <m/>
    <m/>
    <m/>
    <m/>
    <m/>
    <m/>
    <m/>
  </r>
  <r>
    <n v="217118"/>
    <s v="SANCHEZ BARRERA ADRIANA CAROLINA"/>
    <n v="8253164"/>
    <s v="313 8479741"/>
    <s v="adriana.s7@hotmail.com;asanc129@uniminuto.edu.co"/>
    <s v="asanc129@uniminuto.edu.co"/>
    <s v="Rectoría Cundinamarca"/>
    <x v="0"/>
    <s v="Pregrado"/>
    <x v="19"/>
    <x v="0"/>
    <x v="1"/>
    <x v="0"/>
    <m/>
    <m/>
    <m/>
    <m/>
    <m/>
    <m/>
    <m/>
    <m/>
    <m/>
    <m/>
  </r>
  <r>
    <n v="130806"/>
    <s v="SANCHEZ CORREA ANGELICA MABYORI"/>
    <s v="091 4582261"/>
    <s v="321 2526663"/>
    <s v="angela.sanchez430@yahoo.es;asanc127@uniminuto.edu.co"/>
    <s v="asanc127@uniminuto.edu.co"/>
    <s v="Rectoría Cundinamarca"/>
    <x v="5"/>
    <s v="Tecnología"/>
    <x v="16"/>
    <x v="3"/>
    <x v="1"/>
    <x v="1"/>
    <m/>
    <m/>
    <m/>
    <m/>
    <m/>
    <m/>
    <m/>
    <m/>
    <m/>
    <m/>
  </r>
  <r>
    <n v="54659"/>
    <s v="SANCHEZ CORREAL ANGELICA  MARIA"/>
    <s v="091 8356578"/>
    <s v="315 3871931"/>
    <s v="angiemariasa@hotmail.com;asanch19@uniminuto.edu.co"/>
    <s v="asanch19@uniminuto.edu.co"/>
    <s v="Rectoría Cundinamarca"/>
    <x v="4"/>
    <s v="Pregrado"/>
    <x v="9"/>
    <x v="2"/>
    <x v="1"/>
    <x v="1"/>
    <m/>
    <m/>
    <m/>
    <m/>
    <m/>
    <m/>
    <m/>
    <m/>
    <m/>
    <m/>
  </r>
  <r>
    <n v="161147"/>
    <s v="SANCHEZ GOEZ JOHANA ANDREA"/>
    <n v="0"/>
    <n v="3114920569"/>
    <s v="johana_y_1313@hotmail.com;jsanc177@uniminuto.edu.co"/>
    <s v="jsanc177@uniminuto.edu.co"/>
    <s v="Rectoría Cundinamarca"/>
    <x v="5"/>
    <s v="Licenciatura"/>
    <x v="23"/>
    <x v="3"/>
    <x v="0"/>
    <x v="0"/>
    <m/>
    <m/>
    <m/>
    <m/>
    <m/>
    <m/>
    <m/>
    <m/>
    <m/>
    <m/>
  </r>
  <r>
    <n v="204823"/>
    <s v="SANCHEZ JARAMILLO EDWIN ANDRES"/>
    <n v="7228250"/>
    <n v="0"/>
    <s v="andres_jara13@hotmail.com;esanch55@uniminuto.edu.co"/>
    <s v="esanch55@uniminuto.edu.co"/>
    <s v="Rectoría Cundinamarca"/>
    <x v="5"/>
    <s v="Pregrado"/>
    <x v="0"/>
    <x v="3"/>
    <x v="0"/>
    <x v="0"/>
    <m/>
    <m/>
    <m/>
    <m/>
    <m/>
    <m/>
    <m/>
    <m/>
    <m/>
    <m/>
  </r>
  <r>
    <n v="94840"/>
    <s v="SANCHEZ JIMENEZ JUAN SEBASTIAN"/>
    <s v="091 8325150"/>
    <s v="300 4419111"/>
    <s v="siyoyque@hotmail.com;jsanch96@uniminuto.edu.co"/>
    <s v="jsanch96@uniminuto.edu.co"/>
    <s v="Rectoría Cundinamarca"/>
    <x v="4"/>
    <s v="Tecnología"/>
    <x v="4"/>
    <x v="2"/>
    <x v="1"/>
    <x v="1"/>
    <m/>
    <m/>
    <m/>
    <m/>
    <m/>
    <m/>
    <m/>
    <m/>
    <m/>
    <m/>
  </r>
  <r>
    <n v="98217"/>
    <s v="SANCHEZ JUAN GONZALO"/>
    <n v="8823613"/>
    <n v="0"/>
    <s v="juanchog.27@hotmail.com;jsanc101@uniminuto.edu.co"/>
    <s v="jsanc101@uniminuto.edu.co"/>
    <s v="Rectoría Cundinamarca"/>
    <x v="5"/>
    <s v="Tecnología"/>
    <x v="16"/>
    <x v="3"/>
    <x v="1"/>
    <x v="1"/>
    <m/>
    <m/>
    <m/>
    <m/>
    <m/>
    <m/>
    <m/>
    <m/>
    <m/>
    <m/>
  </r>
  <r>
    <n v="173031"/>
    <s v="SANCHEZ LIZARAZO JUAN BLADIMIR"/>
    <s v="1 7818668"/>
    <n v="3213564813"/>
    <s v="blagios@hotmail.com;jsanc199@uniminuto.edu;lagios@hotmail.com;jsanc199@uniminuto.edu.co"/>
    <s v="jsanc199@uniminuto.edu.co"/>
    <s v="Rectoría Cundinamarca"/>
    <x v="5"/>
    <s v="Pregrado"/>
    <x v="12"/>
    <x v="3"/>
    <x v="1"/>
    <x v="1"/>
    <m/>
    <m/>
    <m/>
    <m/>
    <m/>
    <m/>
    <m/>
    <m/>
    <m/>
    <m/>
  </r>
  <r>
    <n v="157278"/>
    <s v="SANCHEZ LOZANO JEIMY VIVIANA"/>
    <n v="7412050"/>
    <n v="0"/>
    <s v="santi2553@hotmail.com;jsanc167@uniminuto.edu.co"/>
    <s v="jsanc167@uniminuto.edu.co"/>
    <s v="Rectoría Cundinamarca"/>
    <x v="5"/>
    <s v="Licenciatura"/>
    <x v="23"/>
    <x v="3"/>
    <x v="0"/>
    <x v="0"/>
    <m/>
    <m/>
    <m/>
    <m/>
    <m/>
    <m/>
    <m/>
    <m/>
    <m/>
    <m/>
  </r>
  <r>
    <n v="185417"/>
    <s v="SANCHEZ MALAGON YENIFFER YURLEY"/>
    <n v="7323535"/>
    <n v="0"/>
    <s v="yeyitaypau2010@hotmail.com;ysanch71@uniminuto.edu.co"/>
    <s v="ysanch71@uniminuto.edu.co"/>
    <s v="Rectoría Cundinamarca"/>
    <x v="5"/>
    <s v="Licenciatura"/>
    <x v="29"/>
    <x v="3"/>
    <x v="1"/>
    <x v="1"/>
    <m/>
    <m/>
    <m/>
    <m/>
    <m/>
    <m/>
    <m/>
    <m/>
    <m/>
    <m/>
  </r>
  <r>
    <n v="208055"/>
    <s v="SANCHEZ ORTIZ YINETH VANESSA"/>
    <s v="098 2489919"/>
    <s v="320 2757052"/>
    <s v="vanessa_mj13@hotmail.com;ysanch84@uniminuto.edu.co"/>
    <s v="ysanch84@uniminuto.edu.co"/>
    <s v="Rectoría Cundinamarca"/>
    <x v="4"/>
    <s v="Pregrado"/>
    <x v="7"/>
    <x v="2"/>
    <x v="1"/>
    <x v="1"/>
    <m/>
    <m/>
    <m/>
    <m/>
    <m/>
    <m/>
    <m/>
    <m/>
    <m/>
    <m/>
  </r>
  <r>
    <n v="152916"/>
    <s v="SANCHEZ PEÑA LUISA FERNANDA"/>
    <s v="1 8009229"/>
    <n v="3108883914"/>
    <s v="luisafernanda_sanchez@hotmail.com;lulu.hxc@hotmail.com;lsanc115@uniminuto.edu.co"/>
    <s v="lsanc115@uniminuto.edu.co"/>
    <s v="Rectoría Cundinamarca"/>
    <x v="5"/>
    <s v="Pregrado"/>
    <x v="13"/>
    <x v="3"/>
    <x v="1"/>
    <x v="1"/>
    <m/>
    <m/>
    <m/>
    <m/>
    <m/>
    <m/>
    <m/>
    <m/>
    <m/>
    <m/>
  </r>
  <r>
    <n v="128138"/>
    <s v="SANCHEZ RAMIREZ LUIS JORGE"/>
    <n v="0"/>
    <s v="310 2086563"/>
    <s v="luchis8606@hotmail.com;lsanch74@uniminuto.edu.co"/>
    <s v="lsanch74@uniminuto.edu.co"/>
    <s v="Rectoría Cundinamarca"/>
    <x v="10"/>
    <s v="Tecnología"/>
    <x v="30"/>
    <x v="2"/>
    <x v="0"/>
    <x v="0"/>
    <m/>
    <m/>
    <m/>
    <m/>
    <m/>
    <m/>
    <m/>
    <m/>
    <m/>
    <m/>
  </r>
  <r>
    <n v="153495"/>
    <s v="SANCHEZ ROZO LIDA PAOLA"/>
    <n v="7116108"/>
    <s v="311 8730429"/>
    <s v="lipawaju@hotmail.com;sanchezrozolidapaola@gmail.com;sanchezrozolidapaola@gmaill.com;lsanc110@uniminuto.edu.co"/>
    <s v="lsanc110@uniminuto.edu.co"/>
    <s v="Rectoría Cundinamarca"/>
    <x v="5"/>
    <s v="Licenciatura"/>
    <x v="23"/>
    <x v="3"/>
    <x v="0"/>
    <x v="0"/>
    <m/>
    <m/>
    <m/>
    <m/>
    <m/>
    <m/>
    <m/>
    <m/>
    <m/>
    <m/>
  </r>
  <r>
    <n v="158219"/>
    <s v="SANCHEZ TORRES LINA JOHANA"/>
    <s v="1 4404488"/>
    <n v="3138775344"/>
    <s v="lina-nata@hotmail.com;linsanchez1184@hotmail.es;lsanc143@uniminuto.edu.co"/>
    <s v="lsanc143@uniminuto.edu.co"/>
    <s v="Rectoría Cundinamarca"/>
    <x v="5"/>
    <s v="Pregrado"/>
    <x v="13"/>
    <x v="3"/>
    <x v="1"/>
    <x v="1"/>
    <m/>
    <m/>
    <m/>
    <m/>
    <m/>
    <m/>
    <m/>
    <m/>
    <m/>
    <m/>
  </r>
  <r>
    <n v="213333"/>
    <s v="SANCHEZ URUEÑA DIANA CAROLINA"/>
    <n v="7464116"/>
    <n v="0"/>
    <s v="dcarola5@yahoo.es;dsanc107@uniminuto.edu.co"/>
    <s v="dsanc107@uniminuto.edu.co"/>
    <s v="Rectoría Cundinamarca"/>
    <x v="5"/>
    <s v="Pregrado"/>
    <x v="1"/>
    <x v="3"/>
    <x v="0"/>
    <x v="0"/>
    <m/>
    <m/>
    <m/>
    <m/>
    <m/>
    <m/>
    <m/>
    <m/>
    <m/>
    <m/>
  </r>
  <r>
    <n v="108727"/>
    <s v="SANDOVAL AROCA DIEGO ALEJANDRO"/>
    <s v="313 3025031"/>
    <n v="0"/>
    <s v="diegoalejandro1a@hotmail.com;dsando17@uniminuto.edu.co"/>
    <s v="dsando17@uniminuto.edu.co"/>
    <s v="Rectoría Cundinamarca"/>
    <x v="5"/>
    <s v="Tecnología"/>
    <x v="27"/>
    <x v="3"/>
    <x v="1"/>
    <x v="1"/>
    <m/>
    <m/>
    <m/>
    <m/>
    <m/>
    <m/>
    <m/>
    <m/>
    <m/>
    <m/>
  </r>
  <r>
    <n v="194335"/>
    <s v="SANDOVAL TOBARIA WILSON FABIAN"/>
    <n v="7254618"/>
    <n v="0"/>
    <n v="0"/>
    <n v="0"/>
    <s v="Rectoría Cundinamarca"/>
    <x v="5"/>
    <s v="Tecnología"/>
    <x v="27"/>
    <x v="3"/>
    <x v="1"/>
    <x v="1"/>
    <m/>
    <m/>
    <m/>
    <m/>
    <m/>
    <m/>
    <m/>
    <m/>
    <m/>
    <m/>
  </r>
  <r>
    <n v="160296"/>
    <s v="SANDOVAL USSA CARLOS ANDRES"/>
    <n v="7320835"/>
    <n v="0"/>
    <s v="casu.12@hotmail.com;csandov9@uniminuto.edu;csandov9@uniminuto.edu.co"/>
    <s v="csandov9@uniminuto.edu.co"/>
    <s v="Rectoría Cundinamarca"/>
    <x v="5"/>
    <s v="Tecnología"/>
    <x v="8"/>
    <x v="3"/>
    <x v="1"/>
    <x v="1"/>
    <m/>
    <m/>
    <m/>
    <m/>
    <m/>
    <m/>
    <m/>
    <m/>
    <m/>
    <m/>
  </r>
  <r>
    <n v="213782"/>
    <s v="SANTAMARIA ARIZA LINA JULIETH"/>
    <s v="1 7230785"/>
    <n v="3102130651"/>
    <s v="santalina83@gmail.com;lsantam7@uniminuto.edu.co"/>
    <s v="lsantam7@uniminuto.edu.co"/>
    <s v="Rectoría Cundinamarca"/>
    <x v="5"/>
    <s v="Pregrado"/>
    <x v="7"/>
    <x v="3"/>
    <x v="1"/>
    <x v="1"/>
    <m/>
    <m/>
    <m/>
    <m/>
    <m/>
    <m/>
    <m/>
    <m/>
    <m/>
    <m/>
  </r>
  <r>
    <n v="216241"/>
    <s v="SANTANA BORDA LUIS FELIPE"/>
    <n v="8924891"/>
    <s v="316 4819807"/>
    <s v="pipesams@hotmail.com;lsanta12@uniminuto.edu.co"/>
    <s v="lsanta12@uniminuto.edu.co"/>
    <s v="Rectoría Cundinamarca"/>
    <x v="0"/>
    <s v="Tecnología"/>
    <x v="8"/>
    <x v="0"/>
    <x v="1"/>
    <x v="1"/>
    <m/>
    <m/>
    <m/>
    <m/>
    <m/>
    <m/>
    <m/>
    <m/>
    <m/>
    <m/>
  </r>
  <r>
    <n v="182620"/>
    <s v="SANTOS FLOREZ INGRID KATHERINE"/>
    <n v="7159954"/>
    <n v="0"/>
    <s v="ingrid_katherine79@hotmail.com;isantosf@uniminuto.edu.co"/>
    <s v="isantosf@uniminuto.edu.co"/>
    <s v="Rectoría Cundinamarca"/>
    <x v="5"/>
    <s v="Licenciatura"/>
    <x v="5"/>
    <x v="3"/>
    <x v="0"/>
    <x v="0"/>
    <m/>
    <m/>
    <m/>
    <m/>
    <m/>
    <m/>
    <m/>
    <m/>
    <m/>
    <m/>
  </r>
  <r>
    <n v="210914"/>
    <s v="SANTOS LARA CRISTIAN EDUARDO"/>
    <s v="091 8887243"/>
    <s v="314 2806092"/>
    <s v="sean.14@hotmail.com;csantos4@uniminuto.edu.co"/>
    <s v="csantos4@uniminuto.edu.co"/>
    <s v="Rectoría Cundinamarca"/>
    <x v="4"/>
    <s v="Tecnología"/>
    <x v="4"/>
    <x v="2"/>
    <x v="1"/>
    <x v="1"/>
    <m/>
    <m/>
    <m/>
    <m/>
    <m/>
    <m/>
    <m/>
    <m/>
    <m/>
    <m/>
  </r>
  <r>
    <n v="142386"/>
    <s v="SARAY LADINO DAISY ROCIO"/>
    <s v="313 4654029"/>
    <n v="0"/>
    <s v="jades11r@hotmail.com;dsarayla@uniminuto.edu.co"/>
    <s v="dsarayla@uniminuto.edu.co"/>
    <s v="Rectoría Cundinamarca"/>
    <x v="6"/>
    <s v="Pregrado"/>
    <x v="1"/>
    <x v="3"/>
    <x v="0"/>
    <x v="0"/>
    <m/>
    <m/>
    <m/>
    <m/>
    <m/>
    <m/>
    <m/>
    <m/>
    <m/>
    <m/>
  </r>
  <r>
    <n v="203139"/>
    <s v="SARAZA PEDRAZA LADY JEANNETH"/>
    <s v="313 3297356"/>
    <n v="0"/>
    <s v="jeannneth_s91?4hotmail.com;lsarazap@uniminuto.edu.co"/>
    <s v="lsarazap@uniminuto.edu.co"/>
    <s v="Rectoría Cundinamarca"/>
    <x v="5"/>
    <s v="Tecnología"/>
    <x v="8"/>
    <x v="3"/>
    <x v="1"/>
    <x v="1"/>
    <m/>
    <m/>
    <m/>
    <m/>
    <m/>
    <m/>
    <m/>
    <m/>
    <m/>
    <m/>
  </r>
  <r>
    <n v="172622"/>
    <s v="SARMIENTO BAQUERO GLORIA STELLA"/>
    <n v="4010214"/>
    <n v="0"/>
    <s v="gloria_stella_sarmiento@hotmail.com;gsarmie3@uniminuto.edu.co"/>
    <s v="gsarmie3@uniminuto.edu.co"/>
    <s v="Rectoría Cundinamarca"/>
    <x v="5"/>
    <s v="Pregrado"/>
    <x v="1"/>
    <x v="3"/>
    <x v="0"/>
    <x v="0"/>
    <m/>
    <m/>
    <m/>
    <m/>
    <m/>
    <m/>
    <m/>
    <m/>
    <m/>
    <m/>
  </r>
  <r>
    <n v="211893"/>
    <s v="SARMIENTO GONZALEZ EDWIN OSWALDO"/>
    <n v="8253164"/>
    <s v="314 4196633"/>
    <s v="sephirowlaldo@hotmail.com;esarmi10@uniminuto.edu.co"/>
    <s v="esarmi10@uniminuto.edu.co"/>
    <s v="Rectoría Cundinamarca"/>
    <x v="0"/>
    <s v="Pregrado"/>
    <x v="19"/>
    <x v="0"/>
    <x v="1"/>
    <x v="0"/>
    <m/>
    <m/>
    <m/>
    <m/>
    <m/>
    <m/>
    <m/>
    <m/>
    <m/>
    <m/>
  </r>
  <r>
    <n v="192826"/>
    <s v="SARMIENTO HIDALGO LADY CAROLINA"/>
    <n v="0"/>
    <s v="300 8886645"/>
    <s v="nina_21095@hotmail.com;lsarmi16@uniminuto.edu.co"/>
    <s v="lsarmi16@uniminuto.edu.co"/>
    <s v="Rectoría Cundinamarca"/>
    <x v="7"/>
    <s v="Licenciatura"/>
    <x v="24"/>
    <x v="1"/>
    <x v="1"/>
    <x v="1"/>
    <m/>
    <m/>
    <m/>
    <m/>
    <m/>
    <m/>
    <m/>
    <m/>
    <m/>
    <m/>
  </r>
  <r>
    <n v="186510"/>
    <s v="SARMIENTO RODRIGUEZ JENNY DEL PILAR "/>
    <s v="1 8891032"/>
    <n v="3104819404"/>
    <s v="jennysarmiento72@gmail.com;jensar11@hotmail.com;jsarmi31@uniminuto.edu.co"/>
    <s v="jsarmi31@uniminuto.edu.co"/>
    <s v="Rectoría Cundinamarca"/>
    <x v="2"/>
    <s v="Licenciatura"/>
    <x v="23"/>
    <x v="1"/>
    <x v="0"/>
    <x v="0"/>
    <m/>
    <m/>
    <m/>
    <m/>
    <m/>
    <m/>
    <m/>
    <m/>
    <m/>
    <m/>
  </r>
  <r>
    <n v="136928"/>
    <s v="SCARPETA PEDRAZA JULIAN ESTEBAN"/>
    <n v="8513172"/>
    <n v="0"/>
    <s v="jescarpeta@hotmail.com;jscarpet@uniminuto.edu.co"/>
    <s v="jscarpet@uniminuto.edu.co"/>
    <s v="Rectoría Cundinamarca"/>
    <x v="7"/>
    <s v="Pregrado"/>
    <x v="9"/>
    <x v="1"/>
    <x v="1"/>
    <x v="1"/>
    <m/>
    <m/>
    <m/>
    <m/>
    <m/>
    <m/>
    <m/>
    <m/>
    <m/>
    <m/>
  </r>
  <r>
    <n v="164694"/>
    <s v="SEGURA DIAZ ANGELA "/>
    <n v="7816085"/>
    <n v="0"/>
    <s v="angela_segdi@hotmail.com;asegurad@uniminuto.edu.co"/>
    <s v="asegurad@uniminuto.edu.co"/>
    <s v="Rectoría Cundinamarca"/>
    <x v="5"/>
    <s v="Pregrado"/>
    <x v="13"/>
    <x v="3"/>
    <x v="1"/>
    <x v="1"/>
    <m/>
    <m/>
    <m/>
    <m/>
    <m/>
    <m/>
    <m/>
    <m/>
    <m/>
    <m/>
  </r>
  <r>
    <n v="216285"/>
    <s v="SEGURA LUZ CIELO"/>
    <n v="0"/>
    <s v="311 2130247"/>
    <s v="luzcielo@hotmail.com;lsegura@uniminuto.edu.co"/>
    <s v="lsegura@uniminuto.edu.co"/>
    <s v="Rectoría Cundinamarca"/>
    <x v="3"/>
    <s v="Tecnología"/>
    <x v="28"/>
    <x v="0"/>
    <x v="0"/>
    <x v="0"/>
    <m/>
    <m/>
    <m/>
    <m/>
    <m/>
    <m/>
    <m/>
    <m/>
    <m/>
    <m/>
  </r>
  <r>
    <n v="208628"/>
    <s v="SEGURA MARTINEZ MADLLIVER "/>
    <s v="314 4430869"/>
    <n v="0"/>
    <s v="mabiyitar26@hotmail.com;msegura5@uniminuto.edu.co"/>
    <s v="msegura5@uniminuto.edu.co"/>
    <s v="Rectoría Cundinamarca"/>
    <x v="10"/>
    <s v="Licenciatura"/>
    <x v="5"/>
    <x v="2"/>
    <x v="0"/>
    <x v="0"/>
    <m/>
    <m/>
    <m/>
    <m/>
    <m/>
    <m/>
    <m/>
    <m/>
    <m/>
    <m/>
  </r>
  <r>
    <n v="98427"/>
    <s v="SEGURA REINA JOSE MIGUEL"/>
    <n v="7801696"/>
    <n v="0"/>
    <s v="jmikerock@hotmail.com;jsegura3@uniminuto.edu.co"/>
    <s v="jsegura3@uniminuto.edu.co"/>
    <s v="Rectoría Cundinamarca"/>
    <x v="5"/>
    <s v="Tecnología"/>
    <x v="8"/>
    <x v="3"/>
    <x v="1"/>
    <x v="1"/>
    <m/>
    <m/>
    <m/>
    <m/>
    <m/>
    <m/>
    <m/>
    <m/>
    <m/>
    <m/>
  </r>
  <r>
    <n v="180469"/>
    <s v="SEPULVEDA TOVAR JENNY PAOLA"/>
    <n v="8944981"/>
    <s v="316 4819807"/>
    <s v="fresis02@hotmail.com;jsepul18@uniminuto.edu.co"/>
    <s v="jsepul18@uniminuto.edu.co"/>
    <s v="Rectoría Cundinamarca"/>
    <x v="0"/>
    <s v="Pregrado"/>
    <x v="1"/>
    <x v="0"/>
    <x v="0"/>
    <x v="0"/>
    <m/>
    <m/>
    <m/>
    <m/>
    <m/>
    <m/>
    <m/>
    <m/>
    <m/>
    <m/>
  </r>
  <r>
    <n v="218257"/>
    <s v="SERRANO RIAÑO DALAIS ASTRID"/>
    <s v="312 4246605"/>
    <n v="0"/>
    <s v="dalays_astrid@hotmail.com;dserran6@uniminuto.edu.co"/>
    <s v="dserran6@uniminuto.edu.co"/>
    <s v="Rectoría Cundinamarca"/>
    <x v="8"/>
    <s v="Pregrado"/>
    <x v="1"/>
    <x v="0"/>
    <x v="0"/>
    <x v="0"/>
    <m/>
    <m/>
    <m/>
    <m/>
    <m/>
    <m/>
    <m/>
    <m/>
    <m/>
    <m/>
  </r>
  <r>
    <n v="206826"/>
    <s v="SERRANO SICHACA JONATHAN ASDRUBAL"/>
    <s v="091 8258662"/>
    <s v="311 2759674"/>
    <s v="jonathan1493@hotmail.com;jserra24@uniminuto.edu.co"/>
    <s v="jserra24@uniminuto.edu.co"/>
    <s v="Rectoría Cundinamarca"/>
    <x v="0"/>
    <s v="Pregrado"/>
    <x v="19"/>
    <x v="0"/>
    <x v="1"/>
    <x v="0"/>
    <m/>
    <m/>
    <m/>
    <m/>
    <m/>
    <m/>
    <m/>
    <m/>
    <m/>
    <m/>
  </r>
  <r>
    <n v="11228734"/>
    <s v="SERRATO MUÑOZ DIEGO MAURICIO"/>
    <s v="091 8361967"/>
    <s v="320 8068157"/>
    <s v="diegomao8@hotmail.com;dserrato@uniminuto.edu.co"/>
    <s v="dserrato@uniminuto.edu.co"/>
    <s v="Rectoría Cundinamarca"/>
    <x v="4"/>
    <s v="Tecnología"/>
    <x v="25"/>
    <x v="2"/>
    <x v="1"/>
    <x v="1"/>
    <m/>
    <m/>
    <m/>
    <m/>
    <m/>
    <m/>
    <m/>
    <m/>
    <m/>
    <m/>
  </r>
  <r>
    <n v="215528"/>
    <s v="SERRATO OSPINA ALEXANDER "/>
    <n v="0"/>
    <s v="311 8409361"/>
    <s v="alexandercerrato2011@gmail.com;aserrat4@uniminuto.edu.co"/>
    <s v="aserrat4@uniminuto.edu.co"/>
    <s v="Rectoría Cundinamarca"/>
    <x v="1"/>
    <s v="Pregrado"/>
    <x v="6"/>
    <x v="0"/>
    <x v="0"/>
    <x v="0"/>
    <m/>
    <m/>
    <m/>
    <m/>
    <m/>
    <m/>
    <m/>
    <m/>
    <m/>
    <m/>
  </r>
  <r>
    <n v="215387"/>
    <s v="SIERRA BUITRAGO OSCAR ORLANDO"/>
    <n v="8220496"/>
    <s v="311 8219391"/>
    <s v="oscarsierra1987@hotmail.com;osierra1@uniminuto.edu.co"/>
    <s v="osierra1@uniminuto.edu.co"/>
    <s v="Rectoría Cundinamarca"/>
    <x v="0"/>
    <s v="Pregrado"/>
    <x v="0"/>
    <x v="0"/>
    <x v="0"/>
    <x v="0"/>
    <m/>
    <m/>
    <m/>
    <m/>
    <m/>
    <m/>
    <m/>
    <m/>
    <m/>
    <m/>
  </r>
  <r>
    <n v="187873"/>
    <s v="SIERRA VARGAS LEVITD SAIDT"/>
    <n v="8250100"/>
    <s v="316 4819807"/>
    <s v="levit-15@hotmail.com;lsierr21@uniminuto.edu.co"/>
    <s v="lsierr21@uniminuto.edu.co"/>
    <s v="Rectoría Cundinamarca"/>
    <x v="0"/>
    <s v="Pregrado"/>
    <x v="11"/>
    <x v="0"/>
    <x v="0"/>
    <x v="0"/>
    <m/>
    <m/>
    <m/>
    <m/>
    <m/>
    <m/>
    <m/>
    <m/>
    <m/>
    <m/>
  </r>
  <r>
    <n v="216065"/>
    <s v="SILVA DUCUARA VERONICA "/>
    <n v="7827387"/>
    <n v="0"/>
    <n v="0"/>
    <n v="0"/>
    <s v="Rectoría Cundinamarca"/>
    <x v="5"/>
    <s v="Licenciatura"/>
    <x v="5"/>
    <x v="3"/>
    <x v="0"/>
    <x v="0"/>
    <m/>
    <m/>
    <m/>
    <m/>
    <m/>
    <m/>
    <m/>
    <m/>
    <m/>
    <m/>
  </r>
  <r>
    <n v="146716"/>
    <s v="SILVA SANDOVAL DIEGO LEONARDO"/>
    <s v="1 7124552"/>
    <n v="3214010402"/>
    <s v="tusombraa93@hotmail.com;dsilvasa@uniminuto.edu.co"/>
    <s v="dsilvasa@uniminuto.edu.co"/>
    <s v="Rectoría Cundinamarca"/>
    <x v="5"/>
    <s v="Tecnología"/>
    <x v="8"/>
    <x v="3"/>
    <x v="1"/>
    <x v="1"/>
    <m/>
    <m/>
    <m/>
    <m/>
    <m/>
    <m/>
    <m/>
    <m/>
    <m/>
    <m/>
  </r>
  <r>
    <n v="154617"/>
    <s v="SILVA SILVA DALYS "/>
    <n v="3090695"/>
    <s v="304 4415232"/>
    <s v="dalyssilva@hotmail.es;dsilvasi@uniminuto.edu.co"/>
    <s v="dsilvasi@uniminuto.edu.co"/>
    <s v="Rectoría Cundinamarca"/>
    <x v="5"/>
    <s v="Pregrado"/>
    <x v="11"/>
    <x v="3"/>
    <x v="0"/>
    <x v="0"/>
    <m/>
    <m/>
    <m/>
    <m/>
    <m/>
    <m/>
    <m/>
    <m/>
    <m/>
    <m/>
  </r>
  <r>
    <n v="205016"/>
    <s v="SILVA VALENCIA LAURA ALEJANDRA"/>
    <n v="7227244"/>
    <n v="0"/>
    <s v="alejandra_930110@hotmail.com;lsilvav3@uniminuto.edu.co"/>
    <s v="lsilvav3@uniminuto.edu.co"/>
    <s v="Rectoría Cundinamarca"/>
    <x v="5"/>
    <s v="Pregrado"/>
    <x v="13"/>
    <x v="3"/>
    <x v="1"/>
    <x v="1"/>
    <m/>
    <m/>
    <m/>
    <m/>
    <m/>
    <m/>
    <m/>
    <m/>
    <m/>
    <m/>
  </r>
  <r>
    <n v="128930"/>
    <s v="SOLANO MONTENEGRO MARIBEL "/>
    <n v="0"/>
    <s v="311 5450704"/>
    <s v="mari921221@hotmail.es;msolano1@uniminuto.edu.co"/>
    <s v="msolano1@uniminuto.edu.co"/>
    <s v="Rectoría Cundinamarca"/>
    <x v="10"/>
    <s v="Tecnología"/>
    <x v="30"/>
    <x v="2"/>
    <x v="0"/>
    <x v="0"/>
    <m/>
    <m/>
    <m/>
    <m/>
    <m/>
    <m/>
    <m/>
    <m/>
    <m/>
    <m/>
  </r>
  <r>
    <n v="99063"/>
    <s v="SOLARTE NIETO JOSE LUIS"/>
    <n v="4514589"/>
    <n v="0"/>
    <s v="jsolart1@uniminuto.edu.co"/>
    <s v="jsolart1@uniminuto.edu.co"/>
    <s v="Rectoría Cundinamarca"/>
    <x v="5"/>
    <s v="Tecnología"/>
    <x v="27"/>
    <x v="3"/>
    <x v="1"/>
    <x v="1"/>
    <m/>
    <m/>
    <m/>
    <m/>
    <m/>
    <m/>
    <m/>
    <m/>
    <m/>
    <m/>
  </r>
  <r>
    <n v="207474"/>
    <s v="SORIANO FELACIO JONNY ALEXANDER"/>
    <n v="8260803"/>
    <s v="316 4819807"/>
    <s v="jhsoriano@colceramica.com;jsorian1@uniminuto.edu.co"/>
    <s v="jsorian1@uniminuto.edu.co"/>
    <s v="Rectoría Cundinamarca"/>
    <x v="0"/>
    <s v="Tecnología"/>
    <x v="10"/>
    <x v="0"/>
    <x v="1"/>
    <x v="1"/>
    <m/>
    <m/>
    <m/>
    <m/>
    <m/>
    <m/>
    <m/>
    <m/>
    <m/>
    <m/>
  </r>
  <r>
    <n v="214900"/>
    <s v="SOSA POLANIA YENNY MARCELA"/>
    <s v="091 8262611"/>
    <s v="316 4819807"/>
    <s v="yennymarcela01@hotmail.com;ysosapol@uniminuto.edu.co"/>
    <s v="ysosapol@uniminuto.edu.co"/>
    <s v="Rectoría Cundinamarca"/>
    <x v="0"/>
    <s v="Pregrado"/>
    <x v="19"/>
    <x v="0"/>
    <x v="1"/>
    <x v="0"/>
    <m/>
    <m/>
    <m/>
    <m/>
    <m/>
    <m/>
    <m/>
    <m/>
    <m/>
    <m/>
  </r>
  <r>
    <n v="211225"/>
    <s v="SUAREZ BENAVIDES DIANA PAOLA"/>
    <s v="320 3108761"/>
    <n v="0"/>
    <s v="milena987_ma@hotmail.com;dsuare20@uniminuto.edu.co"/>
    <s v="dsuare20@uniminuto.edu.co"/>
    <s v="Rectoría Cundinamarca"/>
    <x v="5"/>
    <s v="Tecnología"/>
    <x v="16"/>
    <x v="3"/>
    <x v="1"/>
    <x v="1"/>
    <m/>
    <m/>
    <m/>
    <m/>
    <m/>
    <m/>
    <m/>
    <m/>
    <m/>
    <m/>
  </r>
  <r>
    <n v="161809"/>
    <s v="SUAREZ BUITRAGO ALFREDO "/>
    <s v="1 8810387"/>
    <n v="3044688248"/>
    <s v="alfosubi@hotmail.com;asuare21@uniminuto.edu.co"/>
    <s v="asuare21@uniminuto.edu.co"/>
    <s v="Rectoría Cundinamarca"/>
    <x v="2"/>
    <s v="Pregrado"/>
    <x v="0"/>
    <x v="1"/>
    <x v="0"/>
    <x v="0"/>
    <m/>
    <m/>
    <m/>
    <m/>
    <m/>
    <m/>
    <m/>
    <m/>
    <m/>
    <m/>
  </r>
  <r>
    <n v="145561"/>
    <s v="SUAREZ GALINDO EDWIN LEANDRO"/>
    <n v="7224150"/>
    <s v="320 4105392"/>
    <s v="leandr.suarez@correo.policia.gov.co;esuare11@uniminuto.edu.co"/>
    <s v="esuare11@uniminuto.edu.co"/>
    <s v="Rectoría Cundinamarca"/>
    <x v="5"/>
    <s v="Licenciatura"/>
    <x v="5"/>
    <x v="3"/>
    <x v="0"/>
    <x v="0"/>
    <m/>
    <m/>
    <m/>
    <m/>
    <m/>
    <m/>
    <m/>
    <m/>
    <m/>
    <m/>
  </r>
  <r>
    <n v="163124"/>
    <s v="SUAREZ HERNANDEZ RUBIELA "/>
    <n v="8423155"/>
    <s v="316 4819807"/>
    <s v="capricornio-suarez@hotmail.com;rsuarezh@uniminuto.edu.co"/>
    <s v="rsuarezh@uniminuto.edu.co"/>
    <s v="Rectoría Cundinamarca"/>
    <x v="0"/>
    <s v="Licenciatura"/>
    <x v="5"/>
    <x v="0"/>
    <x v="0"/>
    <x v="0"/>
    <m/>
    <m/>
    <m/>
    <m/>
    <m/>
    <m/>
    <m/>
    <m/>
    <m/>
    <m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x v="5"/>
    <s v="Tecnología"/>
    <x v="25"/>
    <x v="3"/>
    <x v="1"/>
    <x v="1"/>
    <m/>
    <m/>
    <m/>
    <m/>
    <m/>
    <m/>
    <m/>
    <m/>
    <m/>
    <m/>
  </r>
  <r>
    <n v="209731"/>
    <s v="SUAREZ MENDEZ JENNIFER ALEJANDRA"/>
    <s v="321 3372519"/>
    <n v="0"/>
    <s v="enfer_aleja7893@hotmail.com;jsuare68@uniminuto.edu.co"/>
    <s v="jsuare68@uniminuto.edu.co"/>
    <s v="Rectoría Cundinamarca"/>
    <x v="5"/>
    <s v="Pregrado"/>
    <x v="7"/>
    <x v="3"/>
    <x v="1"/>
    <x v="1"/>
    <m/>
    <m/>
    <m/>
    <m/>
    <m/>
    <m/>
    <m/>
    <m/>
    <m/>
    <m/>
  </r>
  <r>
    <n v="208862"/>
    <s v="SUAREZ MORA CRISTHIAN FABIAN"/>
    <n v="6642803"/>
    <s v="314 2398441"/>
    <s v="suarezmora_92@hotmail.com;csuare30@uniminuto.edu.co"/>
    <s v="csuare30@uniminuto.edu.co"/>
    <s v="Rectoría Cundinamarca"/>
    <x v="6"/>
    <s v="Pregrado"/>
    <x v="1"/>
    <x v="3"/>
    <x v="0"/>
    <x v="0"/>
    <m/>
    <m/>
    <m/>
    <m/>
    <m/>
    <m/>
    <m/>
    <m/>
    <m/>
    <m/>
  </r>
  <r>
    <n v="28206"/>
    <s v="SUAREZ QUIMBAYO DIEGO ALEXANDER"/>
    <s v="8 2883134"/>
    <s v="321 3512364"/>
    <s v="diego.fer29@hotmail.com;dsuarez1@uniminuto.edu.co"/>
    <s v="dsuarez1@uniminuto.edu.co"/>
    <s v="Rectoría Cundinamarca"/>
    <x v="4"/>
    <s v="Pregrado"/>
    <x v="9"/>
    <x v="2"/>
    <x v="1"/>
    <x v="1"/>
    <m/>
    <m/>
    <m/>
    <m/>
    <m/>
    <m/>
    <m/>
    <m/>
    <m/>
    <m/>
  </r>
  <r>
    <n v="208081"/>
    <s v="SUAREZ ROZO YEIDY LORENA"/>
    <s v="312 5106802"/>
    <n v="0"/>
    <s v="yeika_89@hotmail.com;ysuare19@uniminuto.edu.co"/>
    <s v="ysuare19@uniminuto.edu.co"/>
    <s v="Rectoría Cundinamarca"/>
    <x v="5"/>
    <s v="Tecnología"/>
    <x v="4"/>
    <x v="3"/>
    <x v="1"/>
    <x v="1"/>
    <m/>
    <m/>
    <m/>
    <m/>
    <m/>
    <m/>
    <m/>
    <m/>
    <m/>
    <m/>
  </r>
  <r>
    <n v="124903"/>
    <s v="SUAREZ SERRANO JESSICA MARCELA"/>
    <s v="091 8586154"/>
    <s v="316 4819807"/>
    <s v="jsuare35@hotmail.com;jsuare35@uniminuto.edu.co"/>
    <s v="jsuare35@uniminuto.edu.co"/>
    <s v="Rectoría Cundinamarca"/>
    <x v="0"/>
    <s v="Pregrado"/>
    <x v="0"/>
    <x v="0"/>
    <x v="0"/>
    <x v="0"/>
    <m/>
    <m/>
    <m/>
    <m/>
    <m/>
    <m/>
    <m/>
    <m/>
    <m/>
    <m/>
  </r>
  <r>
    <n v="96435"/>
    <s v="SUAREZ SERRANO MARILUZ "/>
    <s v="315 3180209"/>
    <n v="0"/>
    <s v="mariluz.suares@hotmail.com;mariluz.suarez@hotmail.com;msuare13@uniminuto.edu;msuare13@uniminuto.edu.co"/>
    <s v="msuare13@uniminuto.edu.co"/>
    <s v="Rectoría Cundinamarca"/>
    <x v="5"/>
    <s v="Tecnología"/>
    <x v="16"/>
    <x v="3"/>
    <x v="1"/>
    <x v="1"/>
    <m/>
    <m/>
    <m/>
    <m/>
    <m/>
    <m/>
    <m/>
    <m/>
    <m/>
    <m/>
  </r>
  <r>
    <n v="52662450"/>
    <s v="SUAREZ TUNJO MARTHA CECILIA"/>
    <n v="0"/>
    <s v="312 4736245"/>
    <s v="marthanicped@hotmail.com;marthanicped@hotmail.co;msuarezt@uniminuto.edu.co"/>
    <s v="msuarezt@uniminuto.edu.co"/>
    <s v="Rectoría Cundinamarca"/>
    <x v="5"/>
    <s v="Licenciatura"/>
    <x v="15"/>
    <x v="3"/>
    <x v="1"/>
    <x v="1"/>
    <m/>
    <m/>
    <m/>
    <m/>
    <m/>
    <m/>
    <m/>
    <m/>
    <m/>
    <m/>
  </r>
  <r>
    <n v="178261"/>
    <s v="SUAREZ URBINA DAIANA ZULIETT"/>
    <s v="091 8324805"/>
    <s v="310 2720841"/>
    <s v="daiana1310@hotmail.com;dsuarezu@uniminuto.edu.co"/>
    <s v="dsuarezu@uniminuto.edu.co"/>
    <s v="Rectoría Cundinamarca"/>
    <x v="4"/>
    <s v="Pregrado"/>
    <x v="13"/>
    <x v="2"/>
    <x v="1"/>
    <x v="1"/>
    <m/>
    <m/>
    <m/>
    <m/>
    <m/>
    <m/>
    <m/>
    <m/>
    <m/>
    <m/>
  </r>
  <r>
    <n v="171621"/>
    <s v="SUAREZ VILLAMIL CARLOS AUGUSTO"/>
    <n v="0"/>
    <s v=" "/>
    <s v="csuarezv@uniminuto.edu.co"/>
    <s v="csuarezv@uniminuto.edu.co"/>
    <s v="Rectoría Cundinamarca"/>
    <x v="10"/>
    <s v="Tecnología"/>
    <x v="32"/>
    <x v="2"/>
    <x v="1"/>
    <x v="0"/>
    <m/>
    <m/>
    <m/>
    <m/>
    <m/>
    <m/>
    <m/>
    <m/>
    <m/>
    <m/>
  </r>
  <r>
    <n v="214080"/>
    <s v="TAFUR RAMIREZ JAVER ARBEY"/>
    <n v="0"/>
    <s v="310 3345643"/>
    <s v="javiertafur2009@hotmial.com;jtafurr1@uniminuto.edu.co"/>
    <s v="jtafurr1@uniminuto.edu.co"/>
    <s v="Rectoría Cundinamarca"/>
    <x v="5"/>
    <s v="Pregrado"/>
    <x v="1"/>
    <x v="3"/>
    <x v="0"/>
    <x v="0"/>
    <m/>
    <m/>
    <m/>
    <m/>
    <m/>
    <m/>
    <m/>
    <m/>
    <m/>
    <m/>
  </r>
  <r>
    <n v="206791"/>
    <s v="TASCON LOZANO BEATRIZ EDELY"/>
    <s v="098 2402546"/>
    <s v="321 3210451"/>
    <s v="nenita2092@hotmail.com;btasconl@uniminuto.edu.co"/>
    <s v="btasconl@uniminuto.edu.co"/>
    <s v="Rectoría Cundinamarca"/>
    <x v="4"/>
    <s v="Pregrado"/>
    <x v="13"/>
    <x v="2"/>
    <x v="1"/>
    <x v="1"/>
    <m/>
    <m/>
    <m/>
    <m/>
    <m/>
    <m/>
    <m/>
    <m/>
    <m/>
    <m/>
  </r>
  <r>
    <n v="161406"/>
    <s v="TAVERA FLORES LUZ ANGELY"/>
    <n v="7696032"/>
    <n v="0"/>
    <s v="angyleus026@hotmail.com;ltaveraf@uniminuto.edu.co"/>
    <s v="ltaveraf@uniminuto.edu.co"/>
    <s v="Rectoría Cundinamarca"/>
    <x v="5"/>
    <s v="Pregrado"/>
    <x v="11"/>
    <x v="3"/>
    <x v="0"/>
    <x v="0"/>
    <m/>
    <m/>
    <m/>
    <m/>
    <m/>
    <m/>
    <m/>
    <m/>
    <m/>
    <m/>
  </r>
  <r>
    <n v="173029"/>
    <s v="TELLEZ AREVALO BLEYDI STELLA"/>
    <n v="317836740"/>
    <n v="0"/>
    <s v="maflami2@hotmail.com;maflami@hotmail.com;btelleza@uniminuto.edu.co"/>
    <n v="0"/>
    <s v="Rectoría Cundinamarca"/>
    <x v="5"/>
    <s v="Pregrado"/>
    <x v="13"/>
    <x v="3"/>
    <x v="1"/>
    <x v="1"/>
    <m/>
    <m/>
    <m/>
    <m/>
    <m/>
    <m/>
    <m/>
    <m/>
    <m/>
    <m/>
  </r>
  <r>
    <n v="208456"/>
    <s v="TEQUI NONSOQUE GERMAN "/>
    <n v="8250100"/>
    <s v="312 5956199"/>
    <s v="yermant@gmail.com;gtequino@uniminuto.edu.co"/>
    <s v="gtequino@uniminuto.edu.co"/>
    <s v="Rectoría Cundinamarca"/>
    <x v="0"/>
    <s v="Tecnología"/>
    <x v="14"/>
    <x v="0"/>
    <x v="1"/>
    <x v="1"/>
    <m/>
    <m/>
    <m/>
    <m/>
    <m/>
    <m/>
    <m/>
    <m/>
    <m/>
    <m/>
  </r>
  <r>
    <n v="171222"/>
    <s v="TIBADUIZA OCHOA NAYIBETH "/>
    <n v="5101120"/>
    <n v="0"/>
    <s v="nayibeth.105@hotmail.com;ntibadui@uniminuto.edu.co"/>
    <s v="ntibadui@uniminuto.edu.co"/>
    <s v="Rectoría Cundinamarca"/>
    <x v="5"/>
    <s v="Tecnología"/>
    <x v="27"/>
    <x v="3"/>
    <x v="1"/>
    <x v="1"/>
    <m/>
    <m/>
    <m/>
    <m/>
    <m/>
    <m/>
    <m/>
    <m/>
    <m/>
    <m/>
  </r>
  <r>
    <n v="208916"/>
    <s v="TINOCO GONZALEZ YEFFERSON ANDRES"/>
    <n v="0"/>
    <s v="311 2592603"/>
    <s v="yeffersont.@hotmail.com;ytinocog@uniminuto.edu.co"/>
    <s v="ytinocog@uniminuto.edu.co"/>
    <s v="Rectoría Cundinamarca"/>
    <x v="3"/>
    <s v="Pregrado"/>
    <x v="19"/>
    <x v="0"/>
    <x v="1"/>
    <x v="0"/>
    <m/>
    <m/>
    <m/>
    <m/>
    <m/>
    <m/>
    <m/>
    <m/>
    <m/>
    <m/>
  </r>
  <r>
    <n v="214420"/>
    <s v="TINOCO RICO INGRID TATIANA"/>
    <n v="7228278"/>
    <n v="0"/>
    <s v="julyytat0i@hotmail.com;itinocor@uniminuto.edu.co"/>
    <s v="itinocor@uniminuto.edu.co"/>
    <s v="Rectoría Cundinamarca"/>
    <x v="5"/>
    <s v="Pregrado"/>
    <x v="13"/>
    <x v="3"/>
    <x v="1"/>
    <x v="1"/>
    <m/>
    <m/>
    <m/>
    <m/>
    <m/>
    <m/>
    <m/>
    <m/>
    <m/>
    <m/>
  </r>
  <r>
    <n v="146917"/>
    <s v="TIQUE RINCON LEIDY JOHANA"/>
    <s v="318 2239270"/>
    <n v="0"/>
    <s v="lejohana7@hotmail.com;ltiqueri@uniminuto.edu.co"/>
    <s v="ltiqueri@uniminuto.edu.co"/>
    <s v="Rectoría Cundinamarca"/>
    <x v="5"/>
    <s v="Pregrado"/>
    <x v="1"/>
    <x v="3"/>
    <x v="0"/>
    <x v="0"/>
    <m/>
    <m/>
    <m/>
    <m/>
    <m/>
    <m/>
    <m/>
    <m/>
    <m/>
    <m/>
  </r>
  <r>
    <n v="198058"/>
    <s v="TOBAR BERNAL JUAN PABLO"/>
    <n v="2323712"/>
    <s v="320 2161816"/>
    <s v="jpt2085@hotmail.com;jtobarb1@uniminuto.edu.co"/>
    <s v="jtobarb1@uniminuto.edu.co"/>
    <s v="Rectoría Cundinamarca"/>
    <x v="5"/>
    <s v="Pregrado"/>
    <x v="12"/>
    <x v="3"/>
    <x v="1"/>
    <x v="1"/>
    <m/>
    <m/>
    <m/>
    <m/>
    <m/>
    <m/>
    <m/>
    <m/>
    <m/>
    <m/>
  </r>
  <r>
    <n v="209111"/>
    <s v="TOCASUCHE MARTINEZ GUISETH "/>
    <n v="4424287"/>
    <n v="0"/>
    <s v="guiscorazon@hotmail.com;gtocasuc@uniminuto.edu.co"/>
    <s v="gtocasuc@uniminuto.edu.co"/>
    <s v="Rectoría Cundinamarca"/>
    <x v="5"/>
    <s v="Pregrado"/>
    <x v="1"/>
    <x v="3"/>
    <x v="0"/>
    <x v="0"/>
    <m/>
    <m/>
    <m/>
    <m/>
    <m/>
    <m/>
    <m/>
    <m/>
    <m/>
    <m/>
  </r>
  <r>
    <n v="39299"/>
    <s v="TORO ALFONSO MIGUEL ANDRES"/>
    <n v="7191885"/>
    <n v="0"/>
    <s v="mikedoom2289@yahoo.es;mikedoomprom2004@hotmail.com;mtoroalf@uniminuto.edu;mtoroalf@uniminuto.edu.co"/>
    <s v="mtoroalf@uniminuto.edu.co"/>
    <s v="Rectoría Cundinamarca"/>
    <x v="5"/>
    <s v="Tecnología"/>
    <x v="8"/>
    <x v="3"/>
    <x v="1"/>
    <x v="1"/>
    <m/>
    <m/>
    <m/>
    <m/>
    <m/>
    <m/>
    <m/>
    <m/>
    <m/>
    <m/>
  </r>
  <r>
    <n v="39646388"/>
    <s v="TORO CUBIDES CONCEPCION "/>
    <n v="7191885"/>
    <n v="0"/>
    <s v="ctorocub@uniminuto.edu;ctorocub@uniminuto.edu.co"/>
    <s v="ctorocub@uniminuto.edu.co"/>
    <s v="Rectoría Cundinamarca"/>
    <x v="5"/>
    <s v="Pregrado"/>
    <x v="13"/>
    <x v="3"/>
    <x v="1"/>
    <x v="1"/>
    <m/>
    <m/>
    <m/>
    <m/>
    <m/>
    <m/>
    <m/>
    <m/>
    <m/>
    <m/>
  </r>
  <r>
    <n v="199475"/>
    <s v="TORRES ARCINIEGAS JUAN MANUEL"/>
    <s v="315 3150545"/>
    <n v="0"/>
    <s v="juma_toar@hotmail.com;jtorr123@uniminuto.edu.co"/>
    <s v="jtorr123@uniminuto.edu.co"/>
    <s v="Rectoría Cundinamarca"/>
    <x v="5"/>
    <s v="Tecnología"/>
    <x v="8"/>
    <x v="3"/>
    <x v="1"/>
    <x v="1"/>
    <m/>
    <m/>
    <m/>
    <m/>
    <m/>
    <m/>
    <m/>
    <m/>
    <m/>
    <m/>
  </r>
  <r>
    <n v="140019"/>
    <s v="TORRES ARDILA ZOILA ROSA"/>
    <s v="1 2035045"/>
    <n v="3102139827"/>
    <s v="rosafernanda1984@hotmail.com;rosatorresardila@hotmail.com;ztorresa@uniminuto.edu.co"/>
    <s v="ztorresa@uniminuto.edu.co"/>
    <s v="Rectoría Cundinamarca"/>
    <x v="2"/>
    <s v="Licenciatura"/>
    <x v="5"/>
    <x v="1"/>
    <x v="0"/>
    <x v="0"/>
    <m/>
    <m/>
    <m/>
    <m/>
    <m/>
    <m/>
    <m/>
    <m/>
    <m/>
    <m/>
  </r>
  <r>
    <n v="139159"/>
    <s v="TORRES CAMACHO GINA PAOLA"/>
    <n v="8426766"/>
    <s v="310 2104154"/>
    <s v="gina_demt@hotmail.com;gipa-123@hotmail.com;gtorre13@uniminuto.edu.co"/>
    <s v="gtorre13@uniminuto.edu.co"/>
    <s v="Rectoría Cundinamarca"/>
    <x v="0"/>
    <s v="Tecnología"/>
    <x v="28"/>
    <x v="0"/>
    <x v="0"/>
    <x v="0"/>
    <m/>
    <m/>
    <m/>
    <m/>
    <m/>
    <m/>
    <m/>
    <m/>
    <m/>
    <m/>
  </r>
  <r>
    <n v="188502"/>
    <s v="TORRES CELY FLORALBA "/>
    <n v="8079822"/>
    <s v="315 6875432"/>
    <s v="poohflo@hotmail.com;ftorre12@uniminuto.edu.co"/>
    <s v="ftorre12@uniminuto.edu.co"/>
    <s v="Rectoría Cundinamarca"/>
    <x v="0"/>
    <s v="Licenciatura"/>
    <x v="5"/>
    <x v="0"/>
    <x v="0"/>
    <x v="0"/>
    <m/>
    <m/>
    <m/>
    <m/>
    <m/>
    <m/>
    <m/>
    <m/>
    <m/>
    <m/>
  </r>
  <r>
    <n v="209055"/>
    <s v="TORRES CONTRERAS CAMILO "/>
    <s v="091 8353238"/>
    <s v="310 5814650"/>
    <s v="camilo9018@hotmail.com;ctorre64@uniminuto.edu.co"/>
    <s v="ctorre64@uniminuto.edu.co"/>
    <s v="Rectoría Cundinamarca"/>
    <x v="4"/>
    <s v="Tecnología"/>
    <x v="4"/>
    <x v="2"/>
    <x v="1"/>
    <x v="1"/>
    <m/>
    <m/>
    <m/>
    <m/>
    <m/>
    <m/>
    <m/>
    <m/>
    <m/>
    <m/>
  </r>
  <r>
    <n v="208710"/>
    <s v="TORRES MENDEZ SEBASTIAN "/>
    <s v="091 8360914"/>
    <n v="0"/>
    <s v="sebastiantatan1994@hotmail.com;storre29@uniminuto.edu.co"/>
    <s v="storre29@uniminuto.edu.co"/>
    <s v="Rectoría Cundinamarca"/>
    <x v="4"/>
    <s v="Pregrado"/>
    <x v="13"/>
    <x v="2"/>
    <x v="1"/>
    <x v="1"/>
    <m/>
    <m/>
    <m/>
    <m/>
    <m/>
    <m/>
    <m/>
    <m/>
    <m/>
    <m/>
  </r>
  <r>
    <n v="218763"/>
    <s v="TORRES NIETO INGRID TATIANA"/>
    <s v="310 2516209"/>
    <n v="0"/>
    <s v="itatianatorres@hotmail.com;itorres5@uniminuto.edu.co"/>
    <s v="itorres5@uniminuto.edu.co"/>
    <s v="Rectoría Cundinamarca"/>
    <x v="8"/>
    <s v="Licenciatura"/>
    <x v="5"/>
    <x v="0"/>
    <x v="0"/>
    <x v="0"/>
    <m/>
    <m/>
    <m/>
    <m/>
    <m/>
    <m/>
    <m/>
    <m/>
    <m/>
    <m/>
  </r>
  <r>
    <n v="114803"/>
    <s v="TORRES RODRIGUEZ ANGIE CAROLINA"/>
    <n v="0"/>
    <n v="7817209"/>
    <s v="a-ngiecarolina2008@hotmail.es;atorre49@uniminuto.edu;atorre49@uniminuto.edu.co"/>
    <s v="atorre49@uniminuto.edu.co"/>
    <s v="Rectoría Cundinamarca"/>
    <x v="5"/>
    <s v="Pregrado"/>
    <x v="13"/>
    <x v="3"/>
    <x v="1"/>
    <x v="1"/>
    <m/>
    <m/>
    <m/>
    <m/>
    <m/>
    <m/>
    <m/>
    <m/>
    <m/>
    <m/>
  </r>
  <r>
    <n v="215374"/>
    <s v="TORRES SEGURA LUZ AIDA"/>
    <n v="8260507"/>
    <s v="316 4819807"/>
    <s v="luzaida03@hotmail.es;ltorre78@uniminuto.edu.co"/>
    <s v="ltorre78@uniminuto.edu.co"/>
    <s v="Rectoría Cundinamarca"/>
    <x v="0"/>
    <s v="Licenciatura"/>
    <x v="2"/>
    <x v="0"/>
    <x v="1"/>
    <x v="0"/>
    <m/>
    <m/>
    <m/>
    <m/>
    <m/>
    <m/>
    <m/>
    <m/>
    <m/>
    <m/>
  </r>
  <r>
    <n v="184211"/>
    <s v="TORRES TORRES JHONNY JULIAN"/>
    <n v="7818889"/>
    <n v="0"/>
    <s v="juliantt90@hotmail.com;jtorr114@uniminuto.edu.co"/>
    <s v="jtorr114@uniminuto.edu.co"/>
    <s v="Rectoría Cundinamarca"/>
    <x v="5"/>
    <s v="Pregrado"/>
    <x v="13"/>
    <x v="3"/>
    <x v="1"/>
    <x v="1"/>
    <m/>
    <m/>
    <m/>
    <m/>
    <m/>
    <m/>
    <m/>
    <m/>
    <m/>
    <m/>
  </r>
  <r>
    <n v="213779"/>
    <s v="TORRES VILLA NATALIA RAQUEL"/>
    <s v="091 8653298"/>
    <s v="314 3092702"/>
    <s v="natovi_93@hotmail.com;ntorre16@uniminuto.edu.co"/>
    <s v="ntorre16@uniminuto.edu.co"/>
    <s v="Rectoría Cundinamarca"/>
    <x v="10"/>
    <s v="Licenciatura"/>
    <x v="2"/>
    <x v="2"/>
    <x v="1"/>
    <x v="0"/>
    <m/>
    <m/>
    <m/>
    <m/>
    <m/>
    <m/>
    <m/>
    <m/>
    <m/>
    <m/>
  </r>
  <r>
    <n v="213393"/>
    <s v="TORRES VILLALBA HANS ESTUBER"/>
    <n v="8253164"/>
    <s v="314 7407551"/>
    <s v="hanstorres26@hotmail.com;htorres5@uniminuto.edu.co"/>
    <s v="htorres5@uniminuto.edu.co"/>
    <s v="Rectoría Cundinamarca"/>
    <x v="0"/>
    <s v="Pregrado"/>
    <x v="6"/>
    <x v="0"/>
    <x v="0"/>
    <x v="0"/>
    <m/>
    <m/>
    <m/>
    <m/>
    <m/>
    <m/>
    <m/>
    <m/>
    <m/>
    <m/>
  </r>
  <r>
    <n v="169406"/>
    <s v="TRASLAVIÑA  RIAÑO LUZ STELLA"/>
    <n v="8250100"/>
    <s v="316 4819807"/>
    <s v="tluzstella@hotmail.com;ltrasla1@uniminuto.edu.co"/>
    <s v="ltrasla1@uniminuto.edu.co"/>
    <s v="Rectoría Cundinamarca"/>
    <x v="0"/>
    <s v="Pregrado"/>
    <x v="11"/>
    <x v="0"/>
    <x v="0"/>
    <x v="0"/>
    <m/>
    <m/>
    <m/>
    <m/>
    <m/>
    <m/>
    <m/>
    <m/>
    <m/>
    <m/>
  </r>
  <r>
    <n v="212475"/>
    <s v="TRIANA DELGADO YANET CONSTANZA"/>
    <s v="313 8015732"/>
    <n v="0"/>
    <s v="yaneth22905@hotmail.com;ytrianad@uniminuto.edu.co"/>
    <s v="ytrianad@uniminuto.edu.co"/>
    <s v="Rectoría Cundinamarca"/>
    <x v="5"/>
    <s v="Pregrado"/>
    <x v="18"/>
    <x v="3"/>
    <x v="0"/>
    <x v="0"/>
    <m/>
    <m/>
    <m/>
    <m/>
    <m/>
    <m/>
    <m/>
    <m/>
    <m/>
    <m/>
  </r>
  <r>
    <n v="214683"/>
    <s v="TRIANA GONZALEZ YURI ALEXANDER"/>
    <n v="0"/>
    <s v="311 2541966"/>
    <s v="yeniferamaya95@hotmail.com;ytrianag@uniminuto.edu.co"/>
    <s v="ytrianag@uniminuto.edu.co"/>
    <s v="Rectoría Cundinamarca"/>
    <x v="3"/>
    <s v="Tecnología"/>
    <x v="28"/>
    <x v="0"/>
    <x v="0"/>
    <x v="0"/>
    <m/>
    <m/>
    <m/>
    <m/>
    <m/>
    <m/>
    <m/>
    <m/>
    <m/>
    <m/>
  </r>
  <r>
    <n v="208126"/>
    <s v="TRIANA RODRIGUEZ ADRIANA PAOLA"/>
    <n v="5705813"/>
    <n v="0"/>
    <s v="adripatri_jhon@hotmail.com;atriana6@uniminuto.edu.co"/>
    <s v="atriana6@uniminuto.edu.co"/>
    <s v="Rectoría Cundinamarca"/>
    <x v="5"/>
    <s v="Licenciatura"/>
    <x v="24"/>
    <x v="3"/>
    <x v="1"/>
    <x v="1"/>
    <m/>
    <m/>
    <m/>
    <m/>
    <m/>
    <m/>
    <m/>
    <m/>
    <m/>
    <m/>
  </r>
  <r>
    <n v="179802"/>
    <s v="TRIANA VASALLO ELIZABETH "/>
    <s v="1 8546083"/>
    <n v="0"/>
    <s v="etriana@uniminuto.edu;etrianavasa@uniminuto.edu.co"/>
    <s v="etrianavasa@uniminuto.edu.co"/>
    <s v="Rectoría Cundinamarca"/>
    <x v="7"/>
    <s v="Licenciatura"/>
    <x v="5"/>
    <x v="1"/>
    <x v="0"/>
    <x v="0"/>
    <m/>
    <m/>
    <m/>
    <m/>
    <m/>
    <m/>
    <m/>
    <m/>
    <m/>
    <m/>
  </r>
  <r>
    <n v="159799"/>
    <s v="TRIVIÑO BARRERA FABIO ENRIQUE"/>
    <n v="0"/>
    <s v="320 5080290"/>
    <s v="f7@latinmail.com;ftriviob@uniminuto.edu.co"/>
    <s v="ftriviob@uniminuto.edu.co"/>
    <s v="Rectoría Cundinamarca"/>
    <x v="7"/>
    <s v="Pregrado"/>
    <x v="7"/>
    <x v="1"/>
    <x v="1"/>
    <x v="1"/>
    <m/>
    <m/>
    <m/>
    <m/>
    <m/>
    <m/>
    <m/>
    <m/>
    <m/>
    <m/>
  </r>
  <r>
    <n v="157313"/>
    <s v="TRIVIÑO CAROLINA "/>
    <n v="7144909"/>
    <n v="3132054605"/>
    <s v="ctrivio@uniminuto.edu.co;carolina_trivino@hotmail.com"/>
    <s v="ctrivio@uniminuto.edu.co"/>
    <s v="Rectoría Cundinamarca"/>
    <x v="5"/>
    <s v="Licenciatura"/>
    <x v="23"/>
    <x v="3"/>
    <x v="0"/>
    <x v="0"/>
    <m/>
    <m/>
    <m/>
    <m/>
    <m/>
    <m/>
    <m/>
    <m/>
    <m/>
    <m/>
  </r>
  <r>
    <n v="202987"/>
    <s v="TRIVIÑO HERRERA GINA FERNANDA"/>
    <n v="3626565"/>
    <n v="0"/>
    <s v="nanda_0919@hotmail.com;gtrivioh@uniminuto.edu.co"/>
    <s v="gtrivioh@uniminuto.edu.co"/>
    <s v="Rectoría Cundinamarca"/>
    <x v="5"/>
    <s v="Licenciatura"/>
    <x v="2"/>
    <x v="3"/>
    <x v="1"/>
    <x v="0"/>
    <m/>
    <m/>
    <m/>
    <m/>
    <m/>
    <m/>
    <m/>
    <m/>
    <m/>
    <m/>
  </r>
  <r>
    <n v="214414"/>
    <s v="TRUJILLO RODRIGUEZ GIOVANNY ALFONSO"/>
    <n v="7178407"/>
    <n v="0"/>
    <s v="trujillo.55@hotmail.com;gtrujil4@uniminuto.edu.co"/>
    <s v="gtrujil4@uniminuto.edu.co"/>
    <s v="Rectoría Cundinamarca"/>
    <x v="5"/>
    <s v="Pregrado"/>
    <x v="1"/>
    <x v="3"/>
    <x v="0"/>
    <x v="0"/>
    <m/>
    <m/>
    <m/>
    <m/>
    <m/>
    <m/>
    <m/>
    <m/>
    <m/>
    <m/>
  </r>
  <r>
    <n v="217567"/>
    <s v="UNEME MILENA MAYERLI"/>
    <n v="8250100"/>
    <s v="314 2468014"/>
    <s v="mile870512@hotmail.com;muneme@uniminuto.edu.co"/>
    <s v="muneme@uniminuto.edu.co"/>
    <s v="Rectoría Cundinamarca"/>
    <x v="0"/>
    <s v="Licenciatura"/>
    <x v="2"/>
    <x v="0"/>
    <x v="1"/>
    <x v="0"/>
    <m/>
    <m/>
    <m/>
    <m/>
    <m/>
    <m/>
    <m/>
    <m/>
    <m/>
    <m/>
  </r>
  <r>
    <n v="97458"/>
    <s v="URBANO CORTES ANGELICA PATRICIA"/>
    <s v="091 8991152"/>
    <s v="316 5742869"/>
    <s v="gelipauco_gutty@hotmail.com;aurbanoc@uniminuto.edu.co"/>
    <s v="aurbanoc@uniminuto.edu.co"/>
    <s v="Rectoría Cundinamarca"/>
    <x v="4"/>
    <s v="Pregrado"/>
    <x v="7"/>
    <x v="2"/>
    <x v="1"/>
    <x v="1"/>
    <m/>
    <m/>
    <m/>
    <m/>
    <m/>
    <m/>
    <m/>
    <m/>
    <m/>
    <m/>
  </r>
  <r>
    <n v="169403"/>
    <s v="URBANO ORTIZ RUTH "/>
    <s v="301 7521594"/>
    <n v="0"/>
    <s v="rudy485@hotmail.com;rurbanoo@uniminuto.edu.co"/>
    <s v="rurbanoo@uniminuto.edu.co"/>
    <s v="Rectoría Cundinamarca"/>
    <x v="5"/>
    <s v="Pregrado"/>
    <x v="13"/>
    <x v="3"/>
    <x v="1"/>
    <x v="1"/>
    <m/>
    <m/>
    <m/>
    <m/>
    <m/>
    <m/>
    <m/>
    <m/>
    <m/>
    <m/>
  </r>
  <r>
    <n v="99133"/>
    <s v="URIBE CAMARGO DIANA MARCELA"/>
    <n v="0"/>
    <n v="3183870"/>
    <s v="uribeuribe@hotmail.com;duribeca@uniminuto.edu.co"/>
    <s v="duribeca@uniminuto.edu.co"/>
    <s v="Rectoría Cundinamarca"/>
    <x v="5"/>
    <s v="Pregrado"/>
    <x v="13"/>
    <x v="3"/>
    <x v="1"/>
    <x v="1"/>
    <m/>
    <m/>
    <m/>
    <m/>
    <m/>
    <m/>
    <m/>
    <m/>
    <m/>
    <m/>
  </r>
  <r>
    <n v="153391"/>
    <s v="URIBE CUEVAS KAREN VANESSA"/>
    <n v="0"/>
    <s v="313 2883191"/>
    <s v="vanesauribe06@gmail.com;kuribecu@uniminuto.edu.co"/>
    <s v="kuribecu@uniminuto.edu.co"/>
    <s v="Rectoría Cundinamarca"/>
    <x v="10"/>
    <s v="Tecnología"/>
    <x v="32"/>
    <x v="2"/>
    <x v="1"/>
    <x v="0"/>
    <m/>
    <m/>
    <m/>
    <m/>
    <m/>
    <m/>
    <m/>
    <m/>
    <m/>
    <m/>
  </r>
  <r>
    <n v="162212"/>
    <s v="URREGO GARCIA YOLANDA VICTORIA"/>
    <s v="310 7731350"/>
    <s v="314 2700766"/>
    <s v="yolyurrego-057@hotmail.com;yurregog@uniminuto.edu.co"/>
    <s v="yurregog@uniminuto.edu.co"/>
    <s v="Rectoría Cundinamarca"/>
    <x v="9"/>
    <s v="Pregrado"/>
    <x v="0"/>
    <x v="1"/>
    <x v="0"/>
    <x v="0"/>
    <m/>
    <m/>
    <m/>
    <m/>
    <m/>
    <m/>
    <m/>
    <m/>
    <m/>
    <m/>
  </r>
  <r>
    <n v="210012"/>
    <s v="URREGO ROJAS TATIANA LIZETH"/>
    <s v="310 6636769"/>
    <n v="0"/>
    <s v="tatiurojas@hotmail.com;turregor@uniminuto.edu.co"/>
    <s v="turregor@uniminuto.edu.co"/>
    <s v="Rectoría Cundinamarca"/>
    <x v="5"/>
    <s v="Pregrado"/>
    <x v="13"/>
    <x v="3"/>
    <x v="1"/>
    <x v="1"/>
    <m/>
    <m/>
    <m/>
    <m/>
    <m/>
    <m/>
    <m/>
    <m/>
    <m/>
    <m/>
  </r>
  <r>
    <n v="172400"/>
    <s v="URREGO TALERO CLAUDIA JANNETH"/>
    <s v="1 8930980"/>
    <n v="3204176014"/>
    <s v="claus3187@hotmail.com;curregot@uniminuto.edu.co"/>
    <s v="curregot@uniminuto.edu.co"/>
    <s v="Rectoría Cundinamarca"/>
    <x v="0"/>
    <s v="Pregrado"/>
    <x v="1"/>
    <x v="0"/>
    <x v="0"/>
    <x v="0"/>
    <m/>
    <m/>
    <m/>
    <m/>
    <m/>
    <m/>
    <m/>
    <m/>
    <m/>
    <m/>
  </r>
  <r>
    <n v="178846"/>
    <s v="URRUTIA ACOSTA BRAYAN BRANDON"/>
    <s v="311 5472920"/>
    <n v="0"/>
    <s v="burrutia@uniminuto.edu;burrutia@uniminuto.edu.co"/>
    <s v="burrutia@uniminuto.edu.co"/>
    <s v="Rectoría Cundinamarca"/>
    <x v="5"/>
    <s v="Pregrado"/>
    <x v="1"/>
    <x v="3"/>
    <x v="0"/>
    <x v="0"/>
    <m/>
    <m/>
    <m/>
    <m/>
    <m/>
    <m/>
    <m/>
    <m/>
    <m/>
    <m/>
  </r>
  <r>
    <n v="208801"/>
    <s v="USAQUEN BILLAMIL JURANY LIZETH"/>
    <n v="8514196"/>
    <n v="0"/>
    <s v="jurasipark@hotmail.es;jusaque2@uniminuto.edu.co"/>
    <s v="jusaque2@uniminuto.edu.co"/>
    <s v="Rectoría Cundinamarca"/>
    <x v="7"/>
    <s v="Pregrado"/>
    <x v="17"/>
    <x v="1"/>
    <x v="1"/>
    <x v="1"/>
    <m/>
    <m/>
    <m/>
    <m/>
    <m/>
    <m/>
    <m/>
    <m/>
    <m/>
    <m/>
  </r>
  <r>
    <n v="93910"/>
    <s v="USAQUEN CASAS MIGUEL EDUARDO"/>
    <s v="1 7125735"/>
    <n v="3124950933"/>
    <s v="deyabuh84@hotmail.com;musaquen@uniminuto.edu.co"/>
    <s v="musaquen@uniminuto.edu.co"/>
    <s v="Rectoría Cundinamarca"/>
    <x v="5"/>
    <s v="Tecnología"/>
    <x v="8"/>
    <x v="3"/>
    <x v="1"/>
    <x v="1"/>
    <m/>
    <m/>
    <m/>
    <m/>
    <m/>
    <m/>
    <m/>
    <m/>
    <m/>
    <m/>
  </r>
  <r>
    <n v="114388"/>
    <s v="USAQUEN JOYA ADRIANA MERCEDES"/>
    <n v="7795333"/>
    <n v="0"/>
    <s v="adriusaquen@hotmail.com;ausaquen@uniminuto.edu.co"/>
    <s v="ausaquen@uniminuto.edu.co"/>
    <s v="Rectoría Cundinamarca"/>
    <x v="5"/>
    <s v="Licenciatura"/>
    <x v="5"/>
    <x v="3"/>
    <x v="0"/>
    <x v="0"/>
    <m/>
    <m/>
    <m/>
    <m/>
    <m/>
    <m/>
    <m/>
    <m/>
    <m/>
    <m/>
  </r>
  <r>
    <n v="103512"/>
    <s v="USSA RUEDA JOHANNA ALEXANDRA"/>
    <n v="2679739"/>
    <s v="316 4819807"/>
    <s v="johannaalexandra91@hotmail.com;jussarue@uniminuto.edu.co"/>
    <s v="jussarue@uniminuto.edu.co"/>
    <s v="Rectoría Cundinamarca"/>
    <x v="0"/>
    <s v="Pregrado"/>
    <x v="18"/>
    <x v="0"/>
    <x v="0"/>
    <x v="0"/>
    <m/>
    <m/>
    <m/>
    <m/>
    <m/>
    <m/>
    <m/>
    <m/>
    <m/>
    <m/>
  </r>
  <r>
    <n v="168246"/>
    <s v="VACCA ALVARADO DIANA CAROLINA"/>
    <s v="315 6619545"/>
    <n v="0"/>
    <s v="caritofull0108@hotmail.com;dvaccaal@uniminuto.edu.co"/>
    <s v="dvaccaal@uniminuto.edu.co"/>
    <s v="Rectoría Cundinamarca"/>
    <x v="5"/>
    <s v="Licenciatura"/>
    <x v="2"/>
    <x v="3"/>
    <x v="1"/>
    <x v="0"/>
    <m/>
    <m/>
    <m/>
    <m/>
    <m/>
    <m/>
    <m/>
    <m/>
    <m/>
    <m/>
  </r>
  <r>
    <n v="168760"/>
    <s v="VALBUENA RAMIREZ OSCAR JAVIER"/>
    <s v="310 5536804"/>
    <n v="0"/>
    <s v="ramirez_javier25@hotmail.com;ovalbuen@uniminuto.edu.co"/>
    <s v="ovalbuen@uniminuto.edu.co"/>
    <s v="Rectoría Cundinamarca"/>
    <x v="5"/>
    <s v="Tecnología"/>
    <x v="10"/>
    <x v="3"/>
    <x v="1"/>
    <x v="1"/>
    <m/>
    <m/>
    <m/>
    <m/>
    <m/>
    <m/>
    <m/>
    <m/>
    <m/>
    <m/>
  </r>
  <r>
    <n v="185827"/>
    <s v="VALDERRAMA PERILLA ROBINSON DANIEL"/>
    <s v="312 5667714"/>
    <n v="0"/>
    <s v="tin_1946@hotmail.com;rvalderr@uniminuto.edu.co"/>
    <s v="rvalderr@uniminuto.edu.co"/>
    <s v="Rectoría Cundinamarca"/>
    <x v="5"/>
    <s v="Tecnología"/>
    <x v="27"/>
    <x v="3"/>
    <x v="1"/>
    <x v="1"/>
    <m/>
    <m/>
    <m/>
    <m/>
    <m/>
    <m/>
    <m/>
    <m/>
    <m/>
    <m/>
  </r>
  <r>
    <n v="186141"/>
    <s v="VALENCIA ALEJO FABIO LEONARDO"/>
    <n v="7129771"/>
    <n v="0"/>
    <s v="leonardo.valencia@hotmail.es;fvalenc9@uniminuto.edu.co"/>
    <s v="fvalenc9@uniminuto.edu.co"/>
    <s v="Rectoría Cundinamarca"/>
    <x v="5"/>
    <s v="Pregrado"/>
    <x v="1"/>
    <x v="3"/>
    <x v="0"/>
    <x v="0"/>
    <m/>
    <m/>
    <m/>
    <m/>
    <m/>
    <m/>
    <m/>
    <m/>
    <m/>
    <m/>
  </r>
  <r>
    <n v="180509"/>
    <s v="VALENCIA ARANGO MIGUEL ANGEL"/>
    <n v="7299121"/>
    <n v="0"/>
    <s v="mickypunck@hotmail.com;mvalen33@uniminuto.edu.co"/>
    <s v="mvalen33@uniminuto.edu.co"/>
    <s v="Rectoría Cundinamarca"/>
    <x v="5"/>
    <s v="Pregrado"/>
    <x v="6"/>
    <x v="3"/>
    <x v="0"/>
    <x v="0"/>
    <m/>
    <m/>
    <m/>
    <m/>
    <m/>
    <m/>
    <m/>
    <m/>
    <m/>
    <m/>
  </r>
  <r>
    <n v="209255"/>
    <s v="VALENCIA MAYORGA CRISTIAN CAMILO"/>
    <n v="8401378"/>
    <n v="0"/>
    <s v="gordocdlm9204@hotmail.com;cvalen45@uniminuto.edu.co"/>
    <s v="cvalen45@uniminuto.edu.co"/>
    <s v="Rectoría Cundinamarca"/>
    <x v="5"/>
    <s v="Tecnología"/>
    <x v="8"/>
    <x v="3"/>
    <x v="1"/>
    <x v="1"/>
    <m/>
    <m/>
    <m/>
    <m/>
    <m/>
    <m/>
    <m/>
    <m/>
    <m/>
    <m/>
  </r>
  <r>
    <n v="217083"/>
    <s v="VALIENTE PACHECO VIVIANA "/>
    <s v="312 5754521"/>
    <n v="0"/>
    <s v="pivale130@hotmail.com;vvalient@uniminuto.edu.co"/>
    <s v="vvalient@uniminuto.edu.co"/>
    <s v="Rectoría Cundinamarca"/>
    <x v="5"/>
    <s v="Licenciatura"/>
    <x v="2"/>
    <x v="3"/>
    <x v="1"/>
    <x v="0"/>
    <m/>
    <m/>
    <m/>
    <m/>
    <m/>
    <m/>
    <m/>
    <m/>
    <m/>
    <m/>
  </r>
  <r>
    <n v="172248"/>
    <s v="VANEGAS CASTIBLANCO ANDREA VIVIANA"/>
    <n v="7163803"/>
    <s v="314 8335083"/>
    <s v="andreaviviana251@hotmail.com;avaneg15@uniminuto.edu.co"/>
    <s v="avaneg15@uniminuto.edu.co"/>
    <s v="Rectoría Cundinamarca"/>
    <x v="5"/>
    <s v="Pregrado"/>
    <x v="1"/>
    <x v="3"/>
    <x v="0"/>
    <x v="0"/>
    <m/>
    <m/>
    <m/>
    <m/>
    <m/>
    <m/>
    <m/>
    <m/>
    <m/>
    <m/>
  </r>
  <r>
    <n v="115370"/>
    <s v="VANEGAS FLOREZ DIANA CATALINA"/>
    <n v="0"/>
    <s v="314 4535754"/>
    <s v="dianita-2403@hotmial.com;dvaneg10@uniminuto.edu.co"/>
    <s v="dvaneg10@uniminuto.edu.co"/>
    <s v="Rectoría Cundinamarca"/>
    <x v="5"/>
    <s v="Licenciatura"/>
    <x v="15"/>
    <x v="3"/>
    <x v="1"/>
    <x v="1"/>
    <m/>
    <m/>
    <m/>
    <m/>
    <m/>
    <m/>
    <m/>
    <m/>
    <m/>
    <m/>
  </r>
  <r>
    <n v="179819"/>
    <s v="VANEGAS HUESO MARCELA "/>
    <n v="0"/>
    <s v="311 2293129"/>
    <s v="mavahu12@hotmail.com;mvanegashue@uniminuto.edu.co"/>
    <s v="mvanegashue@uniminuto.edu.co"/>
    <s v="Rectoría Cundinamarca"/>
    <x v="7"/>
    <s v="Licenciatura"/>
    <x v="5"/>
    <x v="1"/>
    <x v="0"/>
    <x v="0"/>
    <m/>
    <m/>
    <m/>
    <m/>
    <m/>
    <m/>
    <m/>
    <m/>
    <m/>
    <m/>
  </r>
  <r>
    <n v="212910"/>
    <s v="VANEGAS OSORIO EDITH BERENICE"/>
    <s v="1 7430111"/>
    <n v="3003039296"/>
    <s v="edithvan19831001@hotmail.com;evaneg16@uniminuto.edu.co"/>
    <s v="evaneg16@uniminuto.edu.co"/>
    <s v="Rectoría Cundinamarca"/>
    <x v="7"/>
    <s v="Pregrado"/>
    <x v="1"/>
    <x v="1"/>
    <x v="0"/>
    <x v="0"/>
    <m/>
    <m/>
    <m/>
    <m/>
    <m/>
    <m/>
    <m/>
    <m/>
    <m/>
    <m/>
  </r>
  <r>
    <n v="210903"/>
    <s v="VANEGAS PEREZ DIEGO ALFONSO"/>
    <n v="0"/>
    <s v="312 6830869"/>
    <s v="dperez08@hotmail.com;dvaneg18@uniminuto.edu.co"/>
    <s v="dvaneg18@uniminuto.edu.co"/>
    <s v="Rectoría Cundinamarca"/>
    <x v="4"/>
    <s v="Pregrado"/>
    <x v="12"/>
    <x v="2"/>
    <x v="1"/>
    <x v="1"/>
    <m/>
    <m/>
    <m/>
    <m/>
    <m/>
    <m/>
    <m/>
    <m/>
    <m/>
    <m/>
  </r>
  <r>
    <n v="212425"/>
    <s v="VANEGAS SARMIENTO JUAN CARLOS"/>
    <s v="091 7158843"/>
    <n v="0"/>
    <s v="jvaneg41@uniminuto.edu.co"/>
    <s v="jvaneg41@uniminuto.edu.co"/>
    <s v="Rectoría Cundinamarca"/>
    <x v="0"/>
    <s v="Licenciatura"/>
    <x v="5"/>
    <x v="0"/>
    <x v="0"/>
    <x v="0"/>
    <m/>
    <m/>
    <m/>
    <m/>
    <m/>
    <m/>
    <m/>
    <m/>
    <m/>
    <m/>
  </r>
  <r>
    <n v="160548"/>
    <s v="VARGAS AGUDELO NATALY "/>
    <n v="0"/>
    <s v="314 2544738"/>
    <s v="natisv_17@hotmail.com;nvarga16@uniminuto.edu.co"/>
    <s v="nvarga16@uniminuto.edu.co"/>
    <s v="Rectoría Cundinamarca"/>
    <x v="6"/>
    <s v="Pregrado"/>
    <x v="11"/>
    <x v="3"/>
    <x v="0"/>
    <x v="0"/>
    <m/>
    <m/>
    <m/>
    <m/>
    <m/>
    <m/>
    <m/>
    <m/>
    <m/>
    <m/>
  </r>
  <r>
    <n v="208056"/>
    <s v="VARGAS ALCALA MARIA FERNANDA"/>
    <n v="7260739"/>
    <n v="0"/>
    <s v="mafeplatonico hotmail.com;mvarga69@uniminuto.edu.co"/>
    <s v="mvarga69@uniminuto.edu.co"/>
    <s v="Rectoría Cundinamarca"/>
    <x v="5"/>
    <s v="Pregrado"/>
    <x v="13"/>
    <x v="3"/>
    <x v="1"/>
    <x v="1"/>
    <m/>
    <m/>
    <m/>
    <m/>
    <m/>
    <m/>
    <m/>
    <m/>
    <m/>
    <m/>
  </r>
  <r>
    <n v="109874"/>
    <s v="VARGAS BUSTOS PAULA ALEJANDRA"/>
    <s v="1 7325398"/>
    <n v="3112935090"/>
    <s v="pvargas03@hotmail.com;pvargas3@uniminuto.edu.co"/>
    <s v="pvargas3@uniminuto.edu.co"/>
    <s v="Rectoría Cundinamarca"/>
    <x v="5"/>
    <s v="Licenciatura"/>
    <x v="26"/>
    <x v="3"/>
    <x v="1"/>
    <x v="1"/>
    <m/>
    <m/>
    <m/>
    <m/>
    <m/>
    <m/>
    <m/>
    <m/>
    <m/>
    <m/>
  </r>
  <r>
    <n v="115241"/>
    <s v="VARGAS CARO LUZ DARY"/>
    <n v="7259276"/>
    <n v="0"/>
    <s v="luzdaryluker@hotmail.com;lvarga23@uniminuto.edu.co"/>
    <s v="lvarga23@uniminuto.edu.co"/>
    <s v="Rectoría Cundinamarca"/>
    <x v="5"/>
    <s v="Pregrado"/>
    <x v="11"/>
    <x v="3"/>
    <x v="0"/>
    <x v="0"/>
    <m/>
    <m/>
    <m/>
    <m/>
    <m/>
    <m/>
    <m/>
    <m/>
    <m/>
    <m/>
  </r>
  <r>
    <n v="52905398"/>
    <s v="VARGAS CAROLINA "/>
    <s v="314 4820660"/>
    <n v="0"/>
    <s v="carovargas12@yahoo.com;cvarga43@uniminuto.edu.co"/>
    <s v="cvarga43@uniminuto.edu.co"/>
    <s v="Rectoría Cundinamarca"/>
    <x v="5"/>
    <s v="Tecnología"/>
    <x v="14"/>
    <x v="3"/>
    <x v="1"/>
    <x v="1"/>
    <m/>
    <m/>
    <m/>
    <m/>
    <m/>
    <m/>
    <m/>
    <m/>
    <m/>
    <m/>
  </r>
  <r>
    <n v="157874"/>
    <s v="VARGAS CASTILLO LILIANA "/>
    <s v="316 4683146"/>
    <n v="0"/>
    <s v="lvarga42@uniminuto.edu.co"/>
    <s v="lvarga42@uniminuto.edu.co"/>
    <s v="Rectoría Cundinamarca"/>
    <x v="5"/>
    <s v="Pregrado"/>
    <x v="1"/>
    <x v="3"/>
    <x v="0"/>
    <x v="0"/>
    <m/>
    <m/>
    <m/>
    <m/>
    <m/>
    <m/>
    <m/>
    <m/>
    <m/>
    <m/>
  </r>
  <r>
    <n v="207279"/>
    <s v="VARGAS CHAVEZ ANGIE LORENA"/>
    <s v="1 8556046"/>
    <n v="3134083976"/>
    <s v="anyiyo1072@hotmail.com;avarga65@uniminuto.edu.co"/>
    <s v="avarga65@uniminuto.edu.co"/>
    <s v="Rectoría Cundinamarca"/>
    <x v="2"/>
    <s v="Pregrado"/>
    <x v="1"/>
    <x v="1"/>
    <x v="0"/>
    <x v="0"/>
    <m/>
    <m/>
    <m/>
    <m/>
    <m/>
    <m/>
    <m/>
    <m/>
    <m/>
    <m/>
  </r>
  <r>
    <n v="196661"/>
    <s v="VARGAS DONCEL RAFAEL ESTEBAN"/>
    <n v="7253252"/>
    <n v="0"/>
    <s v="estebitan-@hotmail.com;rvarga11@uniminuto.edu.co"/>
    <s v="rvarga11@uniminuto.edu.co"/>
    <s v="Rectoría Cundinamarca"/>
    <x v="5"/>
    <s v="Tecnología"/>
    <x v="16"/>
    <x v="3"/>
    <x v="1"/>
    <x v="1"/>
    <m/>
    <m/>
    <m/>
    <m/>
    <m/>
    <m/>
    <m/>
    <m/>
    <m/>
    <m/>
  </r>
  <r>
    <n v="209182"/>
    <s v="VARGAS GARZON MARTHA LILIANA"/>
    <n v="0"/>
    <s v="313 3860491"/>
    <s v="marthav1991@hotmail.com;mvarga72@uniminuto.edu.co"/>
    <s v="mvarga72@uniminuto.edu.co"/>
    <s v="Rectoría Cundinamarca"/>
    <x v="3"/>
    <s v="Pregrado"/>
    <x v="11"/>
    <x v="0"/>
    <x v="0"/>
    <x v="0"/>
    <m/>
    <m/>
    <m/>
    <m/>
    <m/>
    <m/>
    <m/>
    <m/>
    <m/>
    <m/>
  </r>
  <r>
    <n v="214560"/>
    <s v="VARGAS MENDEZ ANGIE JASBLEIDY"/>
    <n v="7661291"/>
    <n v="0"/>
    <s v="rosesjaz@hotmail.com;avargasmend@uniminuto.edu.co"/>
    <s v="avargasmend@uniminuto.edu.co"/>
    <s v="Rectoría Cundinamarca"/>
    <x v="5"/>
    <s v="Pregrado"/>
    <x v="18"/>
    <x v="3"/>
    <x v="0"/>
    <x v="0"/>
    <m/>
    <m/>
    <m/>
    <m/>
    <m/>
    <m/>
    <m/>
    <m/>
    <m/>
    <m/>
  </r>
  <r>
    <n v="146680"/>
    <s v="VARGAS PARDO ELBER ALEXANDER"/>
    <s v="321 3050676"/>
    <n v="0"/>
    <s v="pantevargas1306@hotmail.com;evarga16@uniminuto.edu.co"/>
    <s v="evarga16@uniminuto.edu.co"/>
    <s v="Rectoría Cundinamarca"/>
    <x v="6"/>
    <s v="Licenciatura"/>
    <x v="5"/>
    <x v="3"/>
    <x v="0"/>
    <x v="0"/>
    <m/>
    <m/>
    <m/>
    <m/>
    <m/>
    <m/>
    <m/>
    <m/>
    <m/>
    <m/>
  </r>
  <r>
    <n v="208145"/>
    <s v="VARGAS PARRA JEISON ARVEY"/>
    <n v="7816177"/>
    <n v="0"/>
    <s v="arvey15@hotmail.com;jvarg130@uniminuto.edu.co"/>
    <s v="jvarg130@uniminuto.edu.co"/>
    <s v="Rectoría Cundinamarca"/>
    <x v="5"/>
    <s v="Pregrado"/>
    <x v="0"/>
    <x v="3"/>
    <x v="0"/>
    <x v="0"/>
    <m/>
    <m/>
    <m/>
    <m/>
    <m/>
    <m/>
    <m/>
    <m/>
    <m/>
    <m/>
  </r>
  <r>
    <n v="116470"/>
    <s v="VARGAS QUINTERO JULIETH NATALY"/>
    <n v="5784761"/>
    <n v="0"/>
    <s v="nata21_14@hotmail.com;jvargasq@uniminuto.edu.co"/>
    <s v="jvargasq@uniminuto.edu.co"/>
    <s v="Rectoría Cundinamarca"/>
    <x v="5"/>
    <s v="Tecnología"/>
    <x v="16"/>
    <x v="3"/>
    <x v="1"/>
    <x v="1"/>
    <m/>
    <m/>
    <m/>
    <m/>
    <m/>
    <m/>
    <m/>
    <m/>
    <m/>
    <m/>
  </r>
  <r>
    <n v="116469"/>
    <s v="VARGAS QUINTERO VIVIANA MARCELA"/>
    <n v="5784761"/>
    <n v="0"/>
    <s v="levijul@hotmail.com;vvargasq@uniminuto.edu.co"/>
    <s v="vvargasq@uniminuto.edu.co"/>
    <s v="Rectoría Cundinamarca"/>
    <x v="5"/>
    <s v="Tecnología"/>
    <x v="16"/>
    <x v="3"/>
    <x v="1"/>
    <x v="1"/>
    <m/>
    <m/>
    <m/>
    <m/>
    <m/>
    <m/>
    <m/>
    <m/>
    <m/>
    <m/>
  </r>
  <r>
    <n v="211264"/>
    <s v="VARGAS ROJAS MONICA "/>
    <s v="091 8355501"/>
    <s v="310 2086465"/>
    <s v="marianita15128@hotmail.com;mvarga71@uniminuto.edu.co"/>
    <s v="mvarga71@uniminuto.edu.co"/>
    <s v="Rectoría Cundinamarca"/>
    <x v="4"/>
    <s v="Pregrado"/>
    <x v="12"/>
    <x v="2"/>
    <x v="1"/>
    <x v="1"/>
    <m/>
    <m/>
    <m/>
    <m/>
    <m/>
    <m/>
    <m/>
    <m/>
    <m/>
    <m/>
  </r>
  <r>
    <n v="153426"/>
    <s v="VARGAS SANCHEZ YURANY "/>
    <n v="7125680"/>
    <n v="0"/>
    <s v="yuranyvar@hotmail.com;yvarga10@uniminuto.edu.co"/>
    <s v="yvarga10@uniminuto.edu.co"/>
    <s v="Rectoría Cundinamarca"/>
    <x v="5"/>
    <s v="Tecnología"/>
    <x v="8"/>
    <x v="3"/>
    <x v="1"/>
    <x v="1"/>
    <m/>
    <m/>
    <m/>
    <m/>
    <m/>
    <m/>
    <m/>
    <m/>
    <m/>
    <m/>
  </r>
  <r>
    <n v="183728"/>
    <s v="VARGAS VELA FELIX ANDRES"/>
    <s v="091 8354288"/>
    <s v="313 4259464"/>
    <s v="felixvargas92@hotmail.com;fvargas7@uniminuto.edu.co"/>
    <s v="fvargas7@uniminuto.edu.co"/>
    <s v="Rectoría Cundinamarca"/>
    <x v="4"/>
    <s v="Tecnología"/>
    <x v="4"/>
    <x v="2"/>
    <x v="1"/>
    <x v="1"/>
    <m/>
    <m/>
    <m/>
    <m/>
    <m/>
    <m/>
    <m/>
    <m/>
    <m/>
    <m/>
  </r>
  <r>
    <n v="216832"/>
    <s v="VARON RODRIGUEZ GUSTAVO ADOLFO"/>
    <s v="321 3400666"/>
    <n v="0"/>
    <s v="pacho101937@hotmail.com;gvaronro@uniminuto.edu.co"/>
    <s v="gvaronro@uniminuto.edu.co"/>
    <s v="Rectoría Cundinamarca"/>
    <x v="1"/>
    <s v="Pregrado"/>
    <x v="0"/>
    <x v="0"/>
    <x v="0"/>
    <x v="0"/>
    <m/>
    <m/>
    <m/>
    <m/>
    <m/>
    <m/>
    <m/>
    <m/>
    <m/>
    <m/>
  </r>
  <r>
    <n v="113247"/>
    <s v="VASQUEZ AGUIRRE JESSICA ANDREA"/>
    <s v="091 8343628"/>
    <s v="320 8256576"/>
    <s v="andreita31.12@hotmail.com;jvasqu29@uniminuto.edu.co"/>
    <s v="jvasqu29@uniminuto.edu.co"/>
    <s v="Rectoría Cundinamarca"/>
    <x v="4"/>
    <s v="Tecnología"/>
    <x v="25"/>
    <x v="2"/>
    <x v="1"/>
    <x v="1"/>
    <m/>
    <m/>
    <m/>
    <m/>
    <m/>
    <m/>
    <m/>
    <m/>
    <m/>
    <m/>
  </r>
  <r>
    <n v="213433"/>
    <s v="VASQUEZ HERNANDEZ JENNYFER ANDREA"/>
    <n v="8253164"/>
    <s v="314 2782728"/>
    <s v="andreita2805@hotmail.com;jvasqu62@uniminuto.edu.co"/>
    <s v="jvasqu62@uniminuto.edu.co"/>
    <s v="Rectoría Cundinamarca"/>
    <x v="0"/>
    <s v="Licenciatura"/>
    <x v="2"/>
    <x v="0"/>
    <x v="1"/>
    <x v="0"/>
    <m/>
    <m/>
    <m/>
    <m/>
    <m/>
    <m/>
    <m/>
    <m/>
    <m/>
    <m/>
  </r>
  <r>
    <n v="213429"/>
    <s v="VASQUEZ LEON MICHAEL DAVID"/>
    <n v="7129251"/>
    <n v="0"/>
    <s v="ultralion15@hotmail.com;mvasqu31@uniminuto.edu.co"/>
    <s v="mvasqu31@uniminuto.edu.co"/>
    <s v="Rectoría Cundinamarca"/>
    <x v="5"/>
    <s v="Tecnología"/>
    <x v="27"/>
    <x v="3"/>
    <x v="1"/>
    <x v="1"/>
    <m/>
    <m/>
    <m/>
    <m/>
    <m/>
    <m/>
    <m/>
    <m/>
    <m/>
    <m/>
  </r>
  <r>
    <n v="213422"/>
    <s v="VASQUEZ RUIZ CARMEN LUCIA"/>
    <n v="7849576"/>
    <n v="0"/>
    <s v="carmen.lucia23@hotmail.com;cvasqu25@uniminuto.edu.co"/>
    <s v="cvasqu25@uniminuto.edu.co"/>
    <s v="Rectoría Cundinamarca"/>
    <x v="5"/>
    <s v="Pregrado"/>
    <x v="12"/>
    <x v="3"/>
    <x v="1"/>
    <x v="1"/>
    <m/>
    <m/>
    <m/>
    <m/>
    <m/>
    <m/>
    <m/>
    <m/>
    <m/>
    <m/>
  </r>
  <r>
    <n v="202267"/>
    <s v="VASQUEZ SALGADO MONICA ANDREA"/>
    <n v="7214814"/>
    <n v="0"/>
    <s v="monikitha-ptte-@hotmail.com;mvasqu25@uniminuto.edu.co"/>
    <s v="mvasqu25@uniminuto.edu.co"/>
    <s v="Rectoría Cundinamarca"/>
    <x v="5"/>
    <s v="Tecnología"/>
    <x v="14"/>
    <x v="3"/>
    <x v="1"/>
    <x v="1"/>
    <m/>
    <m/>
    <m/>
    <m/>
    <m/>
    <m/>
    <m/>
    <m/>
    <m/>
    <m/>
  </r>
  <r>
    <n v="216993"/>
    <s v="VELA RODRIGUEZ LUISA FERNANDA"/>
    <n v="8250100"/>
    <s v="320 2149464"/>
    <s v="fercha2701@yahoo.com;lvelarod@uniminuto.edu.co"/>
    <s v="lvelarod@uniminuto.edu.co"/>
    <s v="Rectoría Cundinamarca"/>
    <x v="0"/>
    <s v="Licenciatura"/>
    <x v="2"/>
    <x v="0"/>
    <x v="1"/>
    <x v="0"/>
    <m/>
    <m/>
    <m/>
    <m/>
    <m/>
    <m/>
    <m/>
    <m/>
    <m/>
    <m/>
  </r>
  <r>
    <n v="214779"/>
    <s v="VELANDIA SOTO NESTOR ORLANDO"/>
    <n v="7780568"/>
    <n v="0"/>
    <s v="vegeta1028@hotmail.com;nveland6@uniminuto.edu.co"/>
    <s v="nveland6@uniminuto.edu.co"/>
    <s v="Rectoría Cundinamarca"/>
    <x v="5"/>
    <s v="Pregrado"/>
    <x v="0"/>
    <x v="3"/>
    <x v="0"/>
    <x v="0"/>
    <m/>
    <m/>
    <m/>
    <m/>
    <m/>
    <m/>
    <m/>
    <m/>
    <m/>
    <m/>
  </r>
  <r>
    <n v="161110"/>
    <s v="VELANDIA URIZA YUDY YAZMIN"/>
    <n v="8256895"/>
    <s v="310 5802463"/>
    <s v="yudyvelandia@hotmail.com;yveland4@uniminuto.edu.co"/>
    <s v="yveland4@uniminuto.edu.co"/>
    <s v="Rectoría Cundinamarca"/>
    <x v="0"/>
    <s v="Pregrado"/>
    <x v="1"/>
    <x v="0"/>
    <x v="0"/>
    <x v="0"/>
    <m/>
    <m/>
    <m/>
    <m/>
    <m/>
    <m/>
    <m/>
    <m/>
    <m/>
    <m/>
  </r>
  <r>
    <n v="215573"/>
    <s v="VELASCO MARTINEZ MAIRA ALEJANDRA"/>
    <s v="031 7322270"/>
    <n v="0"/>
    <s v="dayansofi@gmail.com;mvelas32@uniminuto.edu.co"/>
    <s v="mvelas32@uniminuto.edu.co"/>
    <s v="Rectoría Cundinamarca"/>
    <x v="5"/>
    <s v="Pregrado"/>
    <x v="19"/>
    <x v="3"/>
    <x v="1"/>
    <x v="0"/>
    <m/>
    <m/>
    <m/>
    <m/>
    <m/>
    <m/>
    <m/>
    <m/>
    <m/>
    <m/>
  </r>
  <r>
    <n v="202131"/>
    <s v="VELASQUEZ BUENO DORA VIVIANA "/>
    <n v="0"/>
    <s v="310 6680967"/>
    <s v="karlyna81@hotmail.com;dvelas30@uniminuto.edu.co"/>
    <s v="dvelas30@uniminuto.edu.co"/>
    <s v="Rectoría Cundinamarca"/>
    <x v="4"/>
    <s v="Pregrado"/>
    <x v="13"/>
    <x v="2"/>
    <x v="1"/>
    <x v="1"/>
    <m/>
    <m/>
    <m/>
    <m/>
    <m/>
    <m/>
    <m/>
    <m/>
    <m/>
    <m/>
  </r>
  <r>
    <n v="202845"/>
    <s v="VELASQUEZ CAMPOS JORGE ENRIQUE"/>
    <n v="2071755"/>
    <n v="0"/>
    <s v="numb340@hotmail.com;jvelas56@uniminuto.edu.co"/>
    <s v="jvelas56@uniminuto.edu.co"/>
    <s v="Rectoría Cundinamarca"/>
    <x v="5"/>
    <s v="Pregrado"/>
    <x v="1"/>
    <x v="3"/>
    <x v="0"/>
    <x v="0"/>
    <m/>
    <m/>
    <m/>
    <m/>
    <m/>
    <m/>
    <m/>
    <m/>
    <m/>
    <m/>
  </r>
  <r>
    <n v="205882"/>
    <s v="VELASQUEZ LOPEZ LINA ALEJANDRA"/>
    <n v="8814717"/>
    <s v="314 7214503"/>
    <s v="heylin1508@hotmail.com;lvelas35@uniminuto.edu.co"/>
    <s v="lvelas35@uniminuto.edu.co"/>
    <s v="Rectoría Cundinamarca"/>
    <x v="7"/>
    <s v="Pregrado"/>
    <x v="13"/>
    <x v="1"/>
    <x v="1"/>
    <x v="1"/>
    <m/>
    <m/>
    <m/>
    <m/>
    <m/>
    <m/>
    <m/>
    <m/>
    <m/>
    <m/>
  </r>
  <r>
    <n v="196714"/>
    <s v="VELASQUEZ OSTOS SANDRA PATRICIA"/>
    <s v="1 6007832"/>
    <n v="0"/>
    <s v="crazy-2908@hotmail.com;sandrap-2306@hotmail.com;svelas17@uniminuto.edu.co"/>
    <s v="svelas17@uniminuto.edu.co"/>
    <s v="Rectoría Cundinamarca"/>
    <x v="5"/>
    <s v="Pregrado"/>
    <x v="13"/>
    <x v="3"/>
    <x v="1"/>
    <x v="1"/>
    <m/>
    <m/>
    <m/>
    <m/>
    <m/>
    <m/>
    <m/>
    <m/>
    <m/>
    <m/>
  </r>
  <r>
    <n v="214633"/>
    <s v="VELASQUEZ QUEVEDO VICTOR ALFONSO"/>
    <n v="8265817"/>
    <s v="310 5770965"/>
    <s v="do-mi-nickblue@hotmail.com;vvelasq8@uniminuto.edu.co"/>
    <s v="vvelasq8@uniminuto.edu.co"/>
    <s v="Rectoría Cundinamarca"/>
    <x v="0"/>
    <s v="Pregrado"/>
    <x v="0"/>
    <x v="0"/>
    <x v="0"/>
    <x v="0"/>
    <m/>
    <m/>
    <m/>
    <m/>
    <m/>
    <m/>
    <m/>
    <m/>
    <m/>
    <m/>
  </r>
  <r>
    <n v="79217236"/>
    <s v="VELASQUEZ ROLDAN JULIAN "/>
    <n v="8210886"/>
    <n v="3167760701"/>
    <s v="juenberol@gmail.com;jvelasqu@uniminuto.edu.co"/>
    <s v="jvelasqu@uniminuto.edu.co"/>
    <s v="Rectoría Cundinamarca"/>
    <x v="5"/>
    <s v="Licenciatura"/>
    <x v="15"/>
    <x v="3"/>
    <x v="1"/>
    <x v="1"/>
    <m/>
    <m/>
    <m/>
    <m/>
    <m/>
    <m/>
    <m/>
    <m/>
    <m/>
    <m/>
  </r>
  <r>
    <n v="184074"/>
    <s v="VELASQUEZ TORRES VIVIANA ESPERANZA"/>
    <s v="314 4805280"/>
    <n v="0"/>
    <s v="vivipooh26@hotmail.com;vvelasq7@uniminuto.edu.co"/>
    <s v="vvelasq7@uniminuto.edu.co"/>
    <s v="Rectoría Cundinamarca"/>
    <x v="7"/>
    <s v="Pregrado"/>
    <x v="13"/>
    <x v="1"/>
    <x v="1"/>
    <x v="1"/>
    <m/>
    <m/>
    <m/>
    <m/>
    <m/>
    <m/>
    <m/>
    <m/>
    <m/>
    <m/>
  </r>
  <r>
    <n v="155260"/>
    <s v="VELOZA MARTINEZ VIRCELY LEILA"/>
    <n v="0"/>
    <s v="314 4893298"/>
    <s v="vircely@yahoo.es;vvelozam@uniminuto.edu.co"/>
    <s v="vvelozam@uniminuto.edu.co"/>
    <s v="Rectoría Cundinamarca"/>
    <x v="5"/>
    <s v="Licenciatura"/>
    <x v="23"/>
    <x v="3"/>
    <x v="0"/>
    <x v="0"/>
    <m/>
    <m/>
    <m/>
    <m/>
    <m/>
    <m/>
    <m/>
    <m/>
    <m/>
    <m/>
  </r>
  <r>
    <n v="188011"/>
    <s v="VENEGAS GARCIA JOSE JOAQUIN"/>
    <n v="8603729"/>
    <n v="0"/>
    <s v="jvenega3@uniminuto.edu.co"/>
    <s v="jvenega3@uniminuto.edu.co"/>
    <s v="Rectoría Cundinamarca"/>
    <x v="6"/>
    <s v="Pregrado"/>
    <x v="0"/>
    <x v="3"/>
    <x v="0"/>
    <x v="0"/>
    <m/>
    <m/>
    <m/>
    <m/>
    <m/>
    <m/>
    <m/>
    <m/>
    <m/>
    <m/>
  </r>
  <r>
    <n v="213132"/>
    <s v="VENEGAS MUÑOZ EINER YESID"/>
    <n v="8820021"/>
    <n v="0"/>
    <s v="yesid-venegas@hotmail.com;evenega1@uniminuto.edu.co"/>
    <s v="evenega1@uniminuto.edu.co"/>
    <s v="Rectoría Cundinamarca"/>
    <x v="7"/>
    <s v="Tecnología"/>
    <x v="25"/>
    <x v="1"/>
    <x v="1"/>
    <x v="1"/>
    <m/>
    <m/>
    <m/>
    <m/>
    <m/>
    <m/>
    <m/>
    <m/>
    <m/>
    <m/>
  </r>
  <r>
    <n v="89160"/>
    <s v="VERA RINCON INGRID YOHANA"/>
    <n v="7211740"/>
    <n v="0"/>
    <s v="injoveri@hotmail.com;iverarin@uniminuto.edu.co"/>
    <n v="0"/>
    <s v="Rectoría Cundinamarca"/>
    <x v="5"/>
    <s v="Tecnología"/>
    <x v="10"/>
    <x v="3"/>
    <x v="1"/>
    <x v="1"/>
    <m/>
    <m/>
    <m/>
    <m/>
    <m/>
    <m/>
    <m/>
    <m/>
    <m/>
    <m/>
  </r>
  <r>
    <n v="184933"/>
    <s v="VERANO SIERRA ROBINSON "/>
    <n v="7268924"/>
    <n v="0"/>
    <s v="robinsonver@hotmail.com;rveranos@uniminuto.edu.co"/>
    <s v="rveranos@uniminuto.edu.co"/>
    <s v="Rectoría Cundinamarca"/>
    <x v="5"/>
    <s v="Pregrado"/>
    <x v="0"/>
    <x v="3"/>
    <x v="0"/>
    <x v="0"/>
    <m/>
    <m/>
    <m/>
    <m/>
    <m/>
    <m/>
    <m/>
    <m/>
    <m/>
    <m/>
  </r>
  <r>
    <n v="160051"/>
    <s v="VILLALBA MARTINEZ LUZ ESTRELLA "/>
    <s v="314 4033407"/>
    <n v="0"/>
    <s v="estrellitavillalba@hotmail.com;lvillal4@uniminuto.edu.co"/>
    <s v="lvillal4@uniminuto.edu.co"/>
    <s v="Rectoría Cundinamarca"/>
    <x v="10"/>
    <s v="Licenciatura"/>
    <x v="23"/>
    <x v="2"/>
    <x v="0"/>
    <x v="0"/>
    <m/>
    <m/>
    <m/>
    <m/>
    <m/>
    <m/>
    <m/>
    <m/>
    <m/>
    <m/>
  </r>
  <r>
    <n v="208666"/>
    <s v="VILLALBA MORALES YESICA PAOLA"/>
    <s v="314 3411290"/>
    <n v="0"/>
    <s v="yvillal6@uniminuto.edu.co"/>
    <s v="yvillal6@uniminuto.edu.co"/>
    <s v="Rectoría Cundinamarca"/>
    <x v="10"/>
    <s v="Pregrado"/>
    <x v="1"/>
    <x v="2"/>
    <x v="0"/>
    <x v="0"/>
    <m/>
    <m/>
    <m/>
    <m/>
    <m/>
    <m/>
    <m/>
    <m/>
    <m/>
    <m/>
  </r>
  <r>
    <n v="187878"/>
    <s v="VILLAMARIN GUEVARA JORGE ALEJANDRO"/>
    <n v="7128847"/>
    <n v="0"/>
    <s v="linokko@hotmail.com;jvilla47@uniminuto.edu.co"/>
    <s v="jvilla47@uniminuto.edu.co"/>
    <s v="Rectoría Cundinamarca"/>
    <x v="5"/>
    <s v="Tecnología"/>
    <x v="8"/>
    <x v="3"/>
    <x v="1"/>
    <x v="1"/>
    <m/>
    <m/>
    <m/>
    <m/>
    <m/>
    <m/>
    <m/>
    <m/>
    <m/>
    <m/>
  </r>
  <r>
    <n v="212506"/>
    <s v="VILLAMIL BELLO WILSON ALBEIRO"/>
    <n v="8814717"/>
    <n v="0"/>
    <s v="wilsonvilla.8@hotmail.com;wvillam3@uniminuto.edu.co"/>
    <s v="wvillam3@uniminuto.edu.co"/>
    <s v="Rectoría Cundinamarca"/>
    <x v="7"/>
    <s v="Tecnología"/>
    <x v="4"/>
    <x v="1"/>
    <x v="1"/>
    <x v="1"/>
    <m/>
    <m/>
    <m/>
    <m/>
    <m/>
    <m/>
    <m/>
    <m/>
    <m/>
    <m/>
  </r>
  <r>
    <n v="216940"/>
    <s v="VILLAMIZAR PEREZ MAIRA ALEJANDRA"/>
    <s v="315 2795224"/>
    <n v="0"/>
    <s v="alejaserguin@hotmail.com;mvilla19@uniminuto.edu.co"/>
    <s v="mvilla19@uniminuto.edu.co"/>
    <s v="Rectoría Cundinamarca"/>
    <x v="8"/>
    <s v="Pregrado"/>
    <x v="1"/>
    <x v="0"/>
    <x v="0"/>
    <x v="0"/>
    <m/>
    <m/>
    <m/>
    <m/>
    <m/>
    <m/>
    <m/>
    <m/>
    <m/>
    <m/>
  </r>
  <r>
    <n v="184142"/>
    <s v="VILLANUEVA PEREZ IVAN MAURICIO"/>
    <n v="0"/>
    <s v="320 4424316"/>
    <s v="eivimc89@hotmail.com;ivillanu@uniminuto.edu.co"/>
    <s v="ivillanu@uniminuto.edu.co"/>
    <s v="Rectoría Cundinamarca"/>
    <x v="7"/>
    <s v="Pregrado"/>
    <x v="7"/>
    <x v="1"/>
    <x v="1"/>
    <x v="1"/>
    <m/>
    <m/>
    <m/>
    <m/>
    <m/>
    <m/>
    <m/>
    <m/>
    <m/>
    <m/>
  </r>
  <r>
    <n v="115268"/>
    <s v="VILLARRAGA BEDOYA FLOR EMILCE"/>
    <n v="5771142"/>
    <n v="0"/>
    <s v="emyly1820@hotmail.com;fvillarr@uniminuto.edu.co"/>
    <s v="fvillarr@uniminuto.edu.co"/>
    <s v="Rectoría Cundinamarca"/>
    <x v="5"/>
    <s v="Tecnología"/>
    <x v="25"/>
    <x v="3"/>
    <x v="1"/>
    <x v="1"/>
    <m/>
    <m/>
    <m/>
    <m/>
    <m/>
    <m/>
    <m/>
    <m/>
    <m/>
    <m/>
  </r>
  <r>
    <n v="80147570"/>
    <s v="VILLARRAGA SOLANO GIOVANNY ANDRES"/>
    <n v="4519302"/>
    <n v="0"/>
    <s v="papini79@hotmail.com;gvillar2@uniminuto.edu.co"/>
    <s v="gvillar2@uniminuto.edu.co"/>
    <s v="Rectoría Cundinamarca"/>
    <x v="5"/>
    <s v="Tecnología"/>
    <x v="16"/>
    <x v="3"/>
    <x v="1"/>
    <x v="1"/>
    <m/>
    <m/>
    <m/>
    <m/>
    <m/>
    <m/>
    <m/>
    <m/>
    <m/>
    <m/>
  </r>
  <r>
    <n v="203634"/>
    <s v="VILLARRAGA VILLARRAGA HERNAN ALBERTO"/>
    <n v="0"/>
    <s v="313 2978559"/>
    <s v="hernan18122010@hotmail.com;hvillar1@uniminuto.edu.co"/>
    <s v="hvillar1@uniminuto.edu.co"/>
    <s v="Rectoría Cundinamarca"/>
    <x v="4"/>
    <s v="Tecnología"/>
    <x v="25"/>
    <x v="2"/>
    <x v="1"/>
    <x v="1"/>
    <m/>
    <m/>
    <m/>
    <m/>
    <m/>
    <m/>
    <m/>
    <m/>
    <m/>
    <m/>
  </r>
  <r>
    <n v="208093"/>
    <s v="VILLEGAS DIAZ MERCEDES "/>
    <s v="091 8342138"/>
    <s v="314 3412436"/>
    <s v="kake_2609@hotmail.com;mvilleg9@uniminuto.edu.co"/>
    <s v="mvilleg9@uniminuto.edu.co"/>
    <s v="Rectoría Cundinamarca"/>
    <x v="4"/>
    <s v="Tecnología"/>
    <x v="25"/>
    <x v="2"/>
    <x v="1"/>
    <x v="1"/>
    <m/>
    <m/>
    <m/>
    <m/>
    <m/>
    <m/>
    <m/>
    <m/>
    <m/>
    <m/>
  </r>
  <r>
    <n v="209669"/>
    <s v="VIRACACHA GARZON CRISTIAN ANDRES"/>
    <n v="7808538"/>
    <n v="0"/>
    <s v="andres102568@hotmail.com;cviraca2@uniminuto.edu.co"/>
    <s v="cviraca2@uniminuto.edu.co"/>
    <s v="Rectoría Cundinamarca"/>
    <x v="5"/>
    <s v="Pregrado"/>
    <x v="19"/>
    <x v="3"/>
    <x v="1"/>
    <x v="0"/>
    <m/>
    <m/>
    <m/>
    <m/>
    <m/>
    <m/>
    <m/>
    <m/>
    <m/>
    <m/>
  </r>
  <r>
    <n v="207007"/>
    <s v="VIRVIESCAS REY ROLLER DALADIER"/>
    <s v="301 7513722"/>
    <n v="0"/>
    <s v="richardsvir@gmail.com;rvirvies@uniminuto.edu.co"/>
    <s v="rvirvies@uniminuto.edu.co"/>
    <s v="Rectoría Cundinamarca"/>
    <x v="5"/>
    <s v="Pregrado"/>
    <x v="13"/>
    <x v="3"/>
    <x v="1"/>
    <x v="1"/>
    <m/>
    <m/>
    <m/>
    <m/>
    <m/>
    <m/>
    <m/>
    <m/>
    <m/>
    <m/>
  </r>
  <r>
    <n v="213460"/>
    <s v="VIVAS GOMEZ ERIKA ANDREA"/>
    <n v="7839866"/>
    <n v="0"/>
    <s v="eavg_15@hotmail.com;evivasgo@uniminuto.edu.co"/>
    <s v="evivasgo@uniminuto.edu.co"/>
    <s v="Rectoría Cundinamarca"/>
    <x v="5"/>
    <s v="Licenciatura"/>
    <x v="5"/>
    <x v="3"/>
    <x v="0"/>
    <x v="0"/>
    <m/>
    <m/>
    <m/>
    <m/>
    <m/>
    <m/>
    <m/>
    <m/>
    <m/>
    <m/>
  </r>
  <r>
    <n v="141966"/>
    <s v="VIVIANA TORRES "/>
    <n v="7680702"/>
    <n v="0"/>
    <s v="nanavivis12@yahoo.com.ar;tviviana@uniminuto.edu.co"/>
    <s v="tviviana@uniminuto.edu.co"/>
    <s v="Rectoría Cundinamarca"/>
    <x v="5"/>
    <s v="Licenciatura"/>
    <x v="5"/>
    <x v="3"/>
    <x v="0"/>
    <x v="0"/>
    <m/>
    <m/>
    <m/>
    <m/>
    <m/>
    <m/>
    <m/>
    <m/>
    <m/>
    <m/>
  </r>
  <r>
    <n v="137145"/>
    <s v="WAGNER WAGNER CHRISTIAN DANILO"/>
    <n v="8521537"/>
    <n v="0"/>
    <s v="cdwwagner@hotmail.com;cwagnerw@uniminuto.edu;cwagnerw@uniminuto.edu.co"/>
    <s v="cwagnerw@uniminuto.edu.co"/>
    <s v="Rectoría Cundinamarca"/>
    <x v="7"/>
    <s v="Pregrado"/>
    <x v="17"/>
    <x v="1"/>
    <x v="1"/>
    <x v="1"/>
    <m/>
    <m/>
    <m/>
    <m/>
    <m/>
    <m/>
    <m/>
    <m/>
    <m/>
    <m/>
  </r>
  <r>
    <n v="157018"/>
    <s v="YARA CACAIS MARIA MERCEDES"/>
    <n v="4598466"/>
    <s v="321 4675614"/>
    <s v="mercy862009@hotmail.com;myaracac@uniminuto.edu.co"/>
    <s v="myaracac@uniminuto.edu.co"/>
    <s v="Rectoría Cundinamarca"/>
    <x v="5"/>
    <s v="Pregrado"/>
    <x v="11"/>
    <x v="3"/>
    <x v="0"/>
    <x v="0"/>
    <m/>
    <m/>
    <m/>
    <m/>
    <m/>
    <m/>
    <m/>
    <m/>
    <m/>
    <m/>
  </r>
  <r>
    <n v="170677"/>
    <s v="YATE MENDOZA RONALD "/>
    <s v="311 5842524"/>
    <n v="0"/>
    <s v="rony_yat8842@hotmail.com;ryatemen@uniminuto.edu.co"/>
    <s v="ryatemen@uniminuto.edu.co"/>
    <s v="Rectoría Cundinamarca"/>
    <x v="5"/>
    <s v="Tecnología"/>
    <x v="27"/>
    <x v="3"/>
    <x v="1"/>
    <x v="1"/>
    <m/>
    <m/>
    <m/>
    <m/>
    <m/>
    <m/>
    <m/>
    <m/>
    <m/>
    <m/>
  </r>
  <r>
    <n v="211196"/>
    <s v="YATE SANCHEZ DANIELA "/>
    <s v="091 8360510"/>
    <s v="310 8107592"/>
    <s v="milisanchez01@hotmail.com;dyatesan@uniminuto.edu.co"/>
    <s v="dyatesan@uniminuto.edu.co"/>
    <s v="Rectoría Cundinamarca"/>
    <x v="4"/>
    <s v="Pregrado"/>
    <x v="13"/>
    <x v="2"/>
    <x v="1"/>
    <x v="1"/>
    <m/>
    <m/>
    <m/>
    <m/>
    <m/>
    <m/>
    <m/>
    <m/>
    <m/>
    <m/>
  </r>
  <r>
    <n v="157951"/>
    <s v="YAZO GARCIA LUCILA "/>
    <n v="0"/>
    <s v="310 7563054"/>
    <s v="yaluzo09@hotmail.com;lyazogar@uniminuto.edu.co"/>
    <s v="lyazogar@uniminuto.edu.co"/>
    <s v="Rectoría Cundinamarca"/>
    <x v="5"/>
    <s v="Licenciatura"/>
    <x v="23"/>
    <x v="3"/>
    <x v="0"/>
    <x v="0"/>
    <m/>
    <m/>
    <m/>
    <m/>
    <m/>
    <m/>
    <m/>
    <m/>
    <m/>
    <m/>
  </r>
  <r>
    <n v="212767"/>
    <s v="ZACIPA ACOSTA DEISY NATHALY"/>
    <s v="031 7848431"/>
    <n v="0"/>
    <s v="deisyn7@hotmail.com;dzacipaa@uniminuto.edu.co"/>
    <s v="dzacipaa@uniminuto.edu.co"/>
    <s v="Rectoría Cundinamarca"/>
    <x v="5"/>
    <s v="Pregrado"/>
    <x v="19"/>
    <x v="3"/>
    <x v="1"/>
    <x v="0"/>
    <m/>
    <m/>
    <m/>
    <m/>
    <m/>
    <m/>
    <m/>
    <m/>
    <m/>
    <m/>
  </r>
  <r>
    <n v="215193"/>
    <s v="ZAMBRANO CARVAJAL BRAYAN ARLEY"/>
    <n v="8253164"/>
    <s v="320 2876914"/>
    <s v="brayan-cure@hotmail.com;bzambra4@uniminuto.edu.co"/>
    <s v="bzambra4@uniminuto.edu.co"/>
    <s v="Rectoría Cundinamarca"/>
    <x v="0"/>
    <s v="Tecnología"/>
    <x v="4"/>
    <x v="0"/>
    <x v="1"/>
    <x v="1"/>
    <m/>
    <m/>
    <m/>
    <m/>
    <m/>
    <m/>
    <m/>
    <m/>
    <m/>
    <m/>
  </r>
  <r>
    <n v="24344"/>
    <s v="ZAMBRANO HERNANDEZ YENNY PAOLA"/>
    <s v="1 8276230"/>
    <n v="3208694857"/>
    <s v="yenny.zh11@gmail.com;yennyp22@hotmail.com;yzambra3@uniminuto.edu.co"/>
    <n v="0"/>
    <s v="Rectoría Cundinamarca"/>
    <x v="0"/>
    <s v="Licenciatura"/>
    <x v="23"/>
    <x v="0"/>
    <x v="0"/>
    <x v="0"/>
    <m/>
    <m/>
    <m/>
    <m/>
    <m/>
    <m/>
    <m/>
    <m/>
    <m/>
    <m/>
  </r>
  <r>
    <n v="204937"/>
    <s v="ZAMBRANO PACHECO JOSE DANIEL"/>
    <n v="8250100"/>
    <s v="320 3030701"/>
    <s v="josedanielzsambrano@hotmail.com;jzambr21@uniminuto.edu.co"/>
    <s v="jzambr21@uniminuto.edu.co"/>
    <s v="Rectoría Cundinamarca"/>
    <x v="0"/>
    <s v="Tecnología"/>
    <x v="4"/>
    <x v="0"/>
    <x v="1"/>
    <x v="1"/>
    <m/>
    <m/>
    <m/>
    <m/>
    <m/>
    <m/>
    <m/>
    <m/>
    <m/>
    <m/>
  </r>
  <r>
    <n v="175918"/>
    <s v="ZAMORA MILLAN MAIRA ALEJANDRA"/>
    <s v="1 8820257"/>
    <n v="3214268686"/>
    <s v="mariale-0789@hotmail.com;mzamoram@uniminuto.edu.co"/>
    <s v="mzamoram@uniminuto.edu.co"/>
    <s v="Rectoría Cundinamarca"/>
    <x v="7"/>
    <s v="Pregrado"/>
    <x v="13"/>
    <x v="1"/>
    <x v="1"/>
    <x v="1"/>
    <m/>
    <m/>
    <m/>
    <m/>
    <m/>
    <m/>
    <m/>
    <m/>
    <m/>
    <m/>
  </r>
  <r>
    <n v="53563"/>
    <s v="ZAMORA PINILLA YEIMMY "/>
    <s v="091 7754190"/>
    <s v="320 8246214"/>
    <s v="yeimmyzp@gmaill.com;yzamorap@uniminuto.edu.co"/>
    <s v="yzamorap@uniminuto.edu.co"/>
    <s v="Rectoría Cundinamarca"/>
    <x v="5"/>
    <s v="Licenciatura"/>
    <x v="15"/>
    <x v="3"/>
    <x v="1"/>
    <x v="1"/>
    <m/>
    <m/>
    <m/>
    <m/>
    <m/>
    <m/>
    <m/>
    <m/>
    <m/>
    <m/>
  </r>
  <r>
    <n v="151859"/>
    <s v="ZAMORA ROMERO DERLY "/>
    <n v="7383734"/>
    <s v="320 2268725"/>
    <s v="dzamora1@uniminuto.edu.co;derlyzamoris1990@hotmail.com"/>
    <s v="dzamora1@uniminuto.edu.co"/>
    <s v="Rectoría Cundinamarca"/>
    <x v="5"/>
    <s v="Pregrado"/>
    <x v="1"/>
    <x v="3"/>
    <x v="0"/>
    <x v="0"/>
    <m/>
    <m/>
    <m/>
    <m/>
    <m/>
    <m/>
    <m/>
    <m/>
    <m/>
    <m/>
  </r>
  <r>
    <n v="151861"/>
    <s v="ZAMORA ROMERO MONICA "/>
    <n v="7383734"/>
    <n v="0"/>
    <s v="monicazamoraromero@hotmail.com;mzamora1@uniminuto.edu.co"/>
    <s v="mzamora1@uniminuto.edu.co"/>
    <s v="Rectoría Cundinamarca"/>
    <x v="5"/>
    <s v="Licenciatura"/>
    <x v="23"/>
    <x v="3"/>
    <x v="0"/>
    <x v="0"/>
    <m/>
    <m/>
    <m/>
    <m/>
    <m/>
    <m/>
    <m/>
    <m/>
    <m/>
    <m/>
  </r>
  <r>
    <n v="213090"/>
    <s v="ZAMUDIO LIZARAZO CARLOS ARBEY"/>
    <n v="7769508"/>
    <s v="314 3225377"/>
    <n v="0"/>
    <n v="0"/>
    <s v="Rectoría Cundinamarca"/>
    <x v="5"/>
    <s v="Pregrado"/>
    <x v="6"/>
    <x v="3"/>
    <x v="0"/>
    <x v="0"/>
    <m/>
    <m/>
    <m/>
    <m/>
    <m/>
    <m/>
    <m/>
    <m/>
    <m/>
    <m/>
  </r>
  <r>
    <n v="213544"/>
    <s v="ZARAMA DE GUERRERO FANNY AMPARO"/>
    <n v="7215874"/>
    <n v="0"/>
    <s v="fannyazara@hotmail.com;fannyazaram@hotmail.com;fzamarad@uniminuto.edu.co"/>
    <s v="fzamarad@uniminuto.edu.co"/>
    <s v="Rectoría Cundinamarca"/>
    <x v="5"/>
    <s v="Pregrado"/>
    <x v="13"/>
    <x v="3"/>
    <x v="1"/>
    <x v="1"/>
    <m/>
    <m/>
    <m/>
    <m/>
    <m/>
    <m/>
    <m/>
    <m/>
    <m/>
    <m/>
  </r>
  <r>
    <n v="177320"/>
    <s v="ZARATE JENNIFER ALEXANDRA"/>
    <s v="316 8140407"/>
    <s v="316 8140407"/>
    <s v="jalexzarate@falabella.com.co;jenniferzarate.33@gmail.com;jzarate@dsierra.com;jzarate@uniminuto.edu.co;damita.84@hotmail.com"/>
    <s v="jzarate@uniminuto.edu.co"/>
    <s v="Rectoría Cundinamarca"/>
    <x v="0"/>
    <s v="Licenciatura"/>
    <x v="5"/>
    <x v="0"/>
    <x v="0"/>
    <x v="0"/>
    <m/>
    <m/>
    <m/>
    <m/>
    <m/>
    <m/>
    <m/>
    <m/>
    <m/>
    <m/>
  </r>
  <r>
    <n v="129192"/>
    <s v="ZARTA ZARTA DANIELA "/>
    <n v="7285301"/>
    <s v="321 4737892"/>
    <s v="dydzarta1@hotmail.com;dzartaz1@uniminuto.edu.co"/>
    <s v="dzartaz1@uniminuto.edu.co"/>
    <s v="Rectoría Cundinamarca"/>
    <x v="5"/>
    <s v="Pregrado"/>
    <x v="11"/>
    <x v="3"/>
    <x v="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9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7:L13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9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B8:C13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2"/>
        <item x="0"/>
        <item x="3"/>
        <item x="1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2-1" fld="0" subtotal="count" baseField="0" baseItem="0" numFmtId="165"/>
  </dataFields>
  <formats count="16">
    <format dxfId="16">
      <pivotArea type="all" dataOnly="0" outline="0" fieldPosition="0"/>
    </format>
    <format dxfId="15">
      <pivotArea field="1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0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field="1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462"/>
  <sheetViews>
    <sheetView showGridLines="0" topLeftCell="A15" zoomScale="90" zoomScaleNormal="90" workbookViewId="0">
      <selection activeCell="A15" sqref="A15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3" width="32.1406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7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7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56" t="s">
        <v>4</v>
      </c>
      <c r="AC5" s="157"/>
      <c r="AD5" s="157"/>
      <c r="AE5" s="157"/>
      <c r="AF5" s="157"/>
      <c r="AG5" s="157"/>
      <c r="AH5" s="157"/>
      <c r="AI5" s="158"/>
    </row>
    <row r="6" spans="1:37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59"/>
      <c r="AC6" s="160"/>
      <c r="AD6" s="160"/>
      <c r="AE6" s="160"/>
      <c r="AF6" s="160"/>
      <c r="AG6" s="160"/>
      <c r="AH6" s="160"/>
      <c r="AI6" s="161"/>
    </row>
    <row r="7" spans="1:37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7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7" s="1" customFormat="1" ht="5.25" customHeight="1"/>
    <row r="10" spans="1:37" s="5" customFormat="1"/>
    <row r="11" spans="1:37" s="5" customFormat="1" ht="18">
      <c r="A11" s="13" t="s">
        <v>12</v>
      </c>
      <c r="B11" s="13"/>
      <c r="AA11" s="13"/>
    </row>
    <row r="12" spans="1:37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7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7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7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5511</v>
      </c>
      <c r="L15" s="18" t="s">
        <v>5512</v>
      </c>
      <c r="M15" s="18" t="s">
        <v>5513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7" s="5" customFormat="1">
      <c r="A16" s="19">
        <v>215513</v>
      </c>
      <c r="B16" s="19" t="s">
        <v>35</v>
      </c>
      <c r="C16" s="19">
        <v>8250082</v>
      </c>
      <c r="D16" s="19" t="s">
        <v>36</v>
      </c>
      <c r="E16" s="19" t="s">
        <v>37</v>
      </c>
      <c r="F16" s="19" t="s">
        <v>38</v>
      </c>
      <c r="G16" s="19" t="s">
        <v>1</v>
      </c>
      <c r="H16" s="19" t="s">
        <v>39</v>
      </c>
      <c r="I16" s="19" t="s">
        <v>40</v>
      </c>
      <c r="J16" s="19" t="s">
        <v>41</v>
      </c>
      <c r="K16" s="19" t="s">
        <v>5517</v>
      </c>
      <c r="L16" s="19" t="s">
        <v>5518</v>
      </c>
      <c r="M16" s="19" t="s">
        <v>5516</v>
      </c>
      <c r="N16" s="20"/>
      <c r="O16" s="21"/>
      <c r="P16" s="21"/>
      <c r="Q16" s="20"/>
      <c r="R16" s="20"/>
      <c r="S16" s="20"/>
      <c r="T16" s="20"/>
      <c r="U16" s="20"/>
      <c r="V16" s="20"/>
      <c r="W16" s="20"/>
      <c r="AK16" s="17" t="s">
        <v>42</v>
      </c>
    </row>
    <row r="17" spans="1:38">
      <c r="A17" s="19">
        <v>219206</v>
      </c>
      <c r="B17" s="19" t="s">
        <v>43</v>
      </c>
      <c r="C17" s="19">
        <v>0</v>
      </c>
      <c r="D17" s="19" t="s">
        <v>44</v>
      </c>
      <c r="E17" s="19" t="s">
        <v>45</v>
      </c>
      <c r="F17" s="19" t="s">
        <v>46</v>
      </c>
      <c r="G17" s="19" t="s">
        <v>1</v>
      </c>
      <c r="H17" s="19" t="s">
        <v>47</v>
      </c>
      <c r="I17" s="19" t="s">
        <v>40</v>
      </c>
      <c r="J17" s="19" t="s">
        <v>41</v>
      </c>
      <c r="K17" s="19" t="s">
        <v>5517</v>
      </c>
      <c r="L17" s="19" t="s">
        <v>5518</v>
      </c>
      <c r="M17" s="19" t="s">
        <v>5516</v>
      </c>
      <c r="O17" s="21"/>
      <c r="P17" s="21"/>
      <c r="Y17" s="162" t="s">
        <v>25</v>
      </c>
      <c r="Z17" s="162"/>
      <c r="AL17" s="22"/>
    </row>
    <row r="18" spans="1:38">
      <c r="A18" s="19">
        <v>183913</v>
      </c>
      <c r="B18" s="19" t="s">
        <v>48</v>
      </c>
      <c r="C18" s="19" t="s">
        <v>49</v>
      </c>
      <c r="D18" s="19">
        <v>0</v>
      </c>
      <c r="E18" s="19" t="s">
        <v>50</v>
      </c>
      <c r="F18" s="19" t="s">
        <v>51</v>
      </c>
      <c r="G18" s="19" t="s">
        <v>1</v>
      </c>
      <c r="H18" s="19" t="s">
        <v>52</v>
      </c>
      <c r="I18" s="19" t="s">
        <v>40</v>
      </c>
      <c r="J18" s="19" t="s">
        <v>53</v>
      </c>
      <c r="K18" s="19" t="s">
        <v>5519</v>
      </c>
      <c r="L18" s="19" t="s">
        <v>5518</v>
      </c>
      <c r="M18" s="19" t="s">
        <v>5516</v>
      </c>
      <c r="O18" s="21"/>
      <c r="P18" s="21"/>
      <c r="Y18" s="23" t="s">
        <v>14</v>
      </c>
      <c r="Z18" s="24">
        <f>COUNTIF(O:O,Y18)</f>
        <v>0</v>
      </c>
      <c r="AK18" s="25" t="s">
        <v>54</v>
      </c>
      <c r="AL18" s="26"/>
    </row>
    <row r="19" spans="1:38">
      <c r="A19" s="19">
        <v>216988</v>
      </c>
      <c r="B19" s="19" t="s">
        <v>55</v>
      </c>
      <c r="C19" s="19">
        <v>0</v>
      </c>
      <c r="D19" s="19" t="s">
        <v>56</v>
      </c>
      <c r="E19" s="19" t="s">
        <v>57</v>
      </c>
      <c r="F19" s="19" t="s">
        <v>58</v>
      </c>
      <c r="G19" s="19" t="s">
        <v>1</v>
      </c>
      <c r="H19" s="19" t="s">
        <v>59</v>
      </c>
      <c r="I19" s="19" t="s">
        <v>60</v>
      </c>
      <c r="J19" s="19" t="s">
        <v>61</v>
      </c>
      <c r="K19" s="19" t="s">
        <v>5517</v>
      </c>
      <c r="L19" s="19" t="s">
        <v>5514</v>
      </c>
      <c r="M19" s="19" t="s">
        <v>5516</v>
      </c>
      <c r="O19" s="21"/>
      <c r="P19" s="21"/>
      <c r="Y19" s="23" t="s">
        <v>34</v>
      </c>
      <c r="Z19" s="24">
        <f>COUNTIF(O:O,Y19)</f>
        <v>0</v>
      </c>
      <c r="AK19" s="25" t="s">
        <v>62</v>
      </c>
      <c r="AL19" s="26"/>
    </row>
    <row r="20" spans="1:38">
      <c r="A20" s="19">
        <v>209106</v>
      </c>
      <c r="B20" s="19" t="s">
        <v>63</v>
      </c>
      <c r="C20" s="19">
        <v>8250082</v>
      </c>
      <c r="D20" s="19" t="s">
        <v>64</v>
      </c>
      <c r="E20" s="19" t="s">
        <v>65</v>
      </c>
      <c r="F20" s="19" t="s">
        <v>66</v>
      </c>
      <c r="G20" s="19" t="s">
        <v>1</v>
      </c>
      <c r="H20" s="19" t="s">
        <v>39</v>
      </c>
      <c r="I20" s="19" t="s">
        <v>60</v>
      </c>
      <c r="J20" s="19" t="s">
        <v>67</v>
      </c>
      <c r="K20" s="19" t="s">
        <v>5517</v>
      </c>
      <c r="L20" s="19" t="s">
        <v>5518</v>
      </c>
      <c r="M20" s="19" t="s">
        <v>5516</v>
      </c>
      <c r="O20" s="21"/>
      <c r="P20" s="21"/>
      <c r="Y20" s="23" t="s">
        <v>42</v>
      </c>
      <c r="Z20" s="24">
        <f>COUNTIF(O:O,Y20)</f>
        <v>0</v>
      </c>
      <c r="AK20" s="27" t="s">
        <v>68</v>
      </c>
      <c r="AL20" s="26"/>
    </row>
    <row r="21" spans="1:38">
      <c r="A21" s="19">
        <v>161667</v>
      </c>
      <c r="B21" s="19" t="s">
        <v>69</v>
      </c>
      <c r="C21" s="19">
        <v>0</v>
      </c>
      <c r="D21" s="19" t="s">
        <v>70</v>
      </c>
      <c r="E21" s="19" t="s">
        <v>71</v>
      </c>
      <c r="F21" s="19" t="s">
        <v>72</v>
      </c>
      <c r="G21" s="19" t="s">
        <v>1</v>
      </c>
      <c r="H21" s="19" t="s">
        <v>73</v>
      </c>
      <c r="I21" s="19" t="s">
        <v>74</v>
      </c>
      <c r="J21" s="19" t="s">
        <v>75</v>
      </c>
      <c r="K21" s="19" t="s">
        <v>5520</v>
      </c>
      <c r="L21" s="19" t="s">
        <v>5514</v>
      </c>
      <c r="M21" s="19" t="s">
        <v>5515</v>
      </c>
      <c r="O21" s="21"/>
      <c r="P21" s="21"/>
      <c r="AK21" s="25" t="s">
        <v>76</v>
      </c>
      <c r="AL21" s="26"/>
    </row>
    <row r="22" spans="1:38">
      <c r="A22" s="19">
        <v>217445</v>
      </c>
      <c r="B22" s="19" t="s">
        <v>77</v>
      </c>
      <c r="C22" s="19" t="s">
        <v>78</v>
      </c>
      <c r="D22" s="19">
        <v>0</v>
      </c>
      <c r="E22" s="19" t="s">
        <v>79</v>
      </c>
      <c r="F22" s="19" t="s">
        <v>80</v>
      </c>
      <c r="G22" s="19" t="s">
        <v>1</v>
      </c>
      <c r="H22" s="19" t="s">
        <v>81</v>
      </c>
      <c r="I22" s="19" t="s">
        <v>60</v>
      </c>
      <c r="J22" s="19" t="s">
        <v>82</v>
      </c>
      <c r="K22" s="19" t="s">
        <v>5521</v>
      </c>
      <c r="L22" s="19" t="s">
        <v>5518</v>
      </c>
      <c r="M22" s="19" t="s">
        <v>5516</v>
      </c>
      <c r="O22" s="21"/>
      <c r="P22" s="21"/>
      <c r="AK22" s="27" t="s">
        <v>83</v>
      </c>
      <c r="AL22" s="26"/>
    </row>
    <row r="23" spans="1:38">
      <c r="A23" s="19">
        <v>146612</v>
      </c>
      <c r="B23" s="19" t="s">
        <v>84</v>
      </c>
      <c r="C23" s="19" t="s">
        <v>85</v>
      </c>
      <c r="D23" s="19">
        <v>0</v>
      </c>
      <c r="E23" s="19" t="s">
        <v>86</v>
      </c>
      <c r="F23" s="19" t="s">
        <v>87</v>
      </c>
      <c r="G23" s="19" t="s">
        <v>1</v>
      </c>
      <c r="H23" s="19" t="s">
        <v>88</v>
      </c>
      <c r="I23" s="19" t="s">
        <v>40</v>
      </c>
      <c r="J23" s="19" t="s">
        <v>89</v>
      </c>
      <c r="K23" s="19" t="s">
        <v>5521</v>
      </c>
      <c r="L23" s="19" t="s">
        <v>5518</v>
      </c>
      <c r="M23" s="19" t="s">
        <v>5516</v>
      </c>
      <c r="O23" s="21"/>
      <c r="P23" s="21"/>
      <c r="AK23" s="25" t="s">
        <v>90</v>
      </c>
      <c r="AL23" s="26"/>
    </row>
    <row r="24" spans="1:38">
      <c r="A24" s="19">
        <v>211403</v>
      </c>
      <c r="B24" s="19" t="s">
        <v>91</v>
      </c>
      <c r="C24" s="19">
        <v>8510403</v>
      </c>
      <c r="D24" s="19">
        <v>0</v>
      </c>
      <c r="E24" s="19" t="s">
        <v>92</v>
      </c>
      <c r="F24" s="19" t="s">
        <v>93</v>
      </c>
      <c r="G24" s="19" t="s">
        <v>1</v>
      </c>
      <c r="H24" s="19" t="s">
        <v>94</v>
      </c>
      <c r="I24" s="19" t="s">
        <v>40</v>
      </c>
      <c r="J24" s="19" t="s">
        <v>95</v>
      </c>
      <c r="K24" s="19" t="s">
        <v>5519</v>
      </c>
      <c r="L24" s="19" t="s">
        <v>5514</v>
      </c>
      <c r="M24" s="19" t="s">
        <v>5515</v>
      </c>
      <c r="O24" s="21"/>
      <c r="P24" s="21"/>
      <c r="Y24" s="28"/>
      <c r="Z24" s="28"/>
      <c r="AK24" s="27" t="s">
        <v>96</v>
      </c>
      <c r="AL24" s="26"/>
    </row>
    <row r="25" spans="1:38">
      <c r="A25" s="19">
        <v>155129</v>
      </c>
      <c r="B25" s="19" t="s">
        <v>97</v>
      </c>
      <c r="C25" s="19">
        <v>7259300</v>
      </c>
      <c r="D25" s="19" t="s">
        <v>98</v>
      </c>
      <c r="E25" s="19" t="s">
        <v>99</v>
      </c>
      <c r="F25" s="19" t="s">
        <v>100</v>
      </c>
      <c r="G25" s="19" t="s">
        <v>1</v>
      </c>
      <c r="H25" s="19" t="s">
        <v>81</v>
      </c>
      <c r="I25" s="19" t="s">
        <v>74</v>
      </c>
      <c r="J25" s="19" t="s">
        <v>101</v>
      </c>
      <c r="K25" s="19" t="s">
        <v>5521</v>
      </c>
      <c r="L25" s="19" t="s">
        <v>5514</v>
      </c>
      <c r="M25" s="19" t="s">
        <v>5515</v>
      </c>
      <c r="O25" s="21"/>
      <c r="P25" s="21"/>
      <c r="AK25" s="25" t="s">
        <v>102</v>
      </c>
      <c r="AL25" s="26"/>
    </row>
    <row r="26" spans="1:38">
      <c r="A26" s="19">
        <v>180560</v>
      </c>
      <c r="B26" s="19" t="s">
        <v>103</v>
      </c>
      <c r="C26" s="19">
        <v>0</v>
      </c>
      <c r="D26" s="19" t="s">
        <v>104</v>
      </c>
      <c r="E26" s="19" t="s">
        <v>105</v>
      </c>
      <c r="F26" s="19" t="s">
        <v>106</v>
      </c>
      <c r="G26" s="19" t="s">
        <v>1</v>
      </c>
      <c r="H26" s="19" t="s">
        <v>52</v>
      </c>
      <c r="I26" s="19" t="s">
        <v>40</v>
      </c>
      <c r="J26" s="19" t="s">
        <v>53</v>
      </c>
      <c r="K26" s="19" t="s">
        <v>5519</v>
      </c>
      <c r="L26" s="19" t="s">
        <v>5518</v>
      </c>
      <c r="M26" s="19" t="s">
        <v>5516</v>
      </c>
      <c r="O26" s="21"/>
      <c r="P26" s="21"/>
      <c r="AK26" s="27" t="s">
        <v>107</v>
      </c>
      <c r="AL26" s="26"/>
    </row>
    <row r="27" spans="1:38">
      <c r="A27" s="19">
        <v>65613</v>
      </c>
      <c r="B27" s="19" t="s">
        <v>108</v>
      </c>
      <c r="C27" s="19" t="s">
        <v>109</v>
      </c>
      <c r="D27" s="19" t="s">
        <v>110</v>
      </c>
      <c r="E27" s="19" t="s">
        <v>111</v>
      </c>
      <c r="F27" s="19" t="s">
        <v>112</v>
      </c>
      <c r="G27" s="19" t="s">
        <v>1</v>
      </c>
      <c r="H27" s="19" t="s">
        <v>73</v>
      </c>
      <c r="I27" s="19" t="s">
        <v>40</v>
      </c>
      <c r="J27" s="19" t="s">
        <v>113</v>
      </c>
      <c r="K27" s="19" t="s">
        <v>5520</v>
      </c>
      <c r="L27" s="19" t="s">
        <v>5514</v>
      </c>
      <c r="M27" s="19" t="s">
        <v>5515</v>
      </c>
      <c r="O27" s="21"/>
      <c r="P27" s="21"/>
      <c r="AK27" s="25" t="s">
        <v>114</v>
      </c>
      <c r="AL27" s="26"/>
    </row>
    <row r="28" spans="1:38">
      <c r="A28" s="19">
        <v>213810</v>
      </c>
      <c r="B28" s="19" t="s">
        <v>115</v>
      </c>
      <c r="C28" s="19" t="s">
        <v>116</v>
      </c>
      <c r="D28" s="19" t="s">
        <v>117</v>
      </c>
      <c r="E28" s="19" t="s">
        <v>118</v>
      </c>
      <c r="F28" s="19" t="s">
        <v>118</v>
      </c>
      <c r="G28" s="19" t="s">
        <v>1</v>
      </c>
      <c r="H28" s="19" t="s">
        <v>39</v>
      </c>
      <c r="I28" s="19" t="s">
        <v>74</v>
      </c>
      <c r="J28" s="19" t="s">
        <v>119</v>
      </c>
      <c r="K28" s="19" t="s">
        <v>5517</v>
      </c>
      <c r="L28" s="19" t="s">
        <v>5514</v>
      </c>
      <c r="M28" s="19" t="s">
        <v>5515</v>
      </c>
      <c r="O28" s="21"/>
      <c r="P28" s="21"/>
      <c r="AK28" s="27" t="s">
        <v>120</v>
      </c>
      <c r="AL28" s="26"/>
    </row>
    <row r="29" spans="1:38">
      <c r="A29" s="19">
        <v>213817</v>
      </c>
      <c r="B29" s="19" t="s">
        <v>121</v>
      </c>
      <c r="C29" s="19">
        <v>8250082</v>
      </c>
      <c r="D29" s="19" t="s">
        <v>122</v>
      </c>
      <c r="E29" s="19" t="s">
        <v>123</v>
      </c>
      <c r="F29" s="19" t="s">
        <v>124</v>
      </c>
      <c r="G29" s="19" t="s">
        <v>1</v>
      </c>
      <c r="H29" s="19" t="s">
        <v>39</v>
      </c>
      <c r="I29" s="19" t="s">
        <v>40</v>
      </c>
      <c r="J29" s="19" t="s">
        <v>53</v>
      </c>
      <c r="K29" s="19" t="s">
        <v>5517</v>
      </c>
      <c r="L29" s="19" t="s">
        <v>5518</v>
      </c>
      <c r="M29" s="19" t="s">
        <v>5516</v>
      </c>
      <c r="O29" s="21"/>
      <c r="P29" s="21"/>
      <c r="AK29" s="25" t="s">
        <v>125</v>
      </c>
      <c r="AL29" s="26"/>
    </row>
    <row r="30" spans="1:38">
      <c r="A30" s="19">
        <v>86939</v>
      </c>
      <c r="B30" s="19" t="s">
        <v>126</v>
      </c>
      <c r="C30" s="19">
        <v>2646050</v>
      </c>
      <c r="D30" s="19">
        <v>0</v>
      </c>
      <c r="E30" s="19" t="s">
        <v>127</v>
      </c>
      <c r="F30" s="19" t="s">
        <v>127</v>
      </c>
      <c r="G30" s="19" t="s">
        <v>1</v>
      </c>
      <c r="H30" s="19" t="s">
        <v>81</v>
      </c>
      <c r="I30" s="19" t="s">
        <v>74</v>
      </c>
      <c r="J30" s="19" t="s">
        <v>101</v>
      </c>
      <c r="K30" s="19" t="s">
        <v>5521</v>
      </c>
      <c r="L30" s="19" t="s">
        <v>5514</v>
      </c>
      <c r="M30" s="19" t="s">
        <v>5515</v>
      </c>
      <c r="O30" s="21"/>
      <c r="P30" s="21"/>
      <c r="AK30" s="27" t="s">
        <v>128</v>
      </c>
      <c r="AL30" s="26"/>
    </row>
    <row r="31" spans="1:38">
      <c r="A31" s="19">
        <v>184739</v>
      </c>
      <c r="B31" s="19" t="s">
        <v>129</v>
      </c>
      <c r="C31" s="19">
        <v>8250082</v>
      </c>
      <c r="D31" s="19" t="s">
        <v>130</v>
      </c>
      <c r="E31" s="19" t="s">
        <v>131</v>
      </c>
      <c r="F31" s="19" t="s">
        <v>132</v>
      </c>
      <c r="G31" s="19" t="s">
        <v>1</v>
      </c>
      <c r="H31" s="19" t="s">
        <v>39</v>
      </c>
      <c r="I31" s="19" t="s">
        <v>74</v>
      </c>
      <c r="J31" s="19" t="s">
        <v>101</v>
      </c>
      <c r="K31" s="19" t="s">
        <v>5517</v>
      </c>
      <c r="L31" s="19" t="s">
        <v>5514</v>
      </c>
      <c r="M31" s="19" t="s">
        <v>5515</v>
      </c>
      <c r="O31" s="21"/>
      <c r="P31" s="21"/>
      <c r="AK31" s="25" t="s">
        <v>133</v>
      </c>
      <c r="AL31" s="26"/>
    </row>
    <row r="32" spans="1:38">
      <c r="A32" s="19">
        <v>161291</v>
      </c>
      <c r="B32" s="19" t="s">
        <v>134</v>
      </c>
      <c r="C32" s="19" t="s">
        <v>135</v>
      </c>
      <c r="D32" s="19">
        <v>0</v>
      </c>
      <c r="E32" s="19" t="s">
        <v>136</v>
      </c>
      <c r="F32" s="19" t="s">
        <v>137</v>
      </c>
      <c r="G32" s="19" t="s">
        <v>1</v>
      </c>
      <c r="H32" s="19" t="s">
        <v>52</v>
      </c>
      <c r="I32" s="19" t="s">
        <v>40</v>
      </c>
      <c r="J32" s="19" t="s">
        <v>138</v>
      </c>
      <c r="K32" s="19" t="s">
        <v>5519</v>
      </c>
      <c r="L32" s="19" t="s">
        <v>5518</v>
      </c>
      <c r="M32" s="19" t="s">
        <v>5516</v>
      </c>
      <c r="O32" s="21"/>
      <c r="P32" s="21"/>
      <c r="AK32" s="27" t="s">
        <v>139</v>
      </c>
      <c r="AL32" s="26"/>
    </row>
    <row r="33" spans="1:38">
      <c r="A33" s="19">
        <v>210820</v>
      </c>
      <c r="B33" s="19" t="s">
        <v>140</v>
      </c>
      <c r="C33" s="19" t="s">
        <v>141</v>
      </c>
      <c r="D33" s="19">
        <v>0</v>
      </c>
      <c r="E33" s="19" t="s">
        <v>142</v>
      </c>
      <c r="F33" s="19" t="s">
        <v>143</v>
      </c>
      <c r="G33" s="19" t="s">
        <v>1</v>
      </c>
      <c r="H33" s="19" t="s">
        <v>94</v>
      </c>
      <c r="I33" s="19" t="s">
        <v>40</v>
      </c>
      <c r="J33" s="19" t="s">
        <v>144</v>
      </c>
      <c r="K33" s="19" t="s">
        <v>5519</v>
      </c>
      <c r="L33" s="19" t="s">
        <v>5514</v>
      </c>
      <c r="M33" s="19" t="s">
        <v>5515</v>
      </c>
      <c r="O33" s="21"/>
      <c r="P33" s="21"/>
      <c r="AK33" s="25" t="s">
        <v>145</v>
      </c>
      <c r="AL33" s="26"/>
    </row>
    <row r="34" spans="1:38">
      <c r="A34" s="19">
        <v>130154</v>
      </c>
      <c r="B34" s="19" t="s">
        <v>146</v>
      </c>
      <c r="C34" s="19">
        <v>2381667</v>
      </c>
      <c r="D34" s="19">
        <v>0</v>
      </c>
      <c r="E34" s="19" t="s">
        <v>147</v>
      </c>
      <c r="F34" s="19" t="s">
        <v>147</v>
      </c>
      <c r="G34" s="19" t="s">
        <v>1</v>
      </c>
      <c r="H34" s="19" t="s">
        <v>81</v>
      </c>
      <c r="I34" s="19" t="s">
        <v>40</v>
      </c>
      <c r="J34" s="19" t="s">
        <v>148</v>
      </c>
      <c r="K34" s="19" t="s">
        <v>5521</v>
      </c>
      <c r="L34" s="19" t="s">
        <v>5514</v>
      </c>
      <c r="M34" s="19" t="s">
        <v>5515</v>
      </c>
      <c r="O34" s="21"/>
      <c r="P34" s="21"/>
      <c r="AK34" s="27" t="s">
        <v>149</v>
      </c>
      <c r="AL34" s="26"/>
    </row>
    <row r="35" spans="1:38">
      <c r="A35" s="19">
        <v>213438</v>
      </c>
      <c r="B35" s="19" t="s">
        <v>150</v>
      </c>
      <c r="C35" s="19">
        <v>0</v>
      </c>
      <c r="D35" s="19" t="s">
        <v>151</v>
      </c>
      <c r="E35" s="19" t="s">
        <v>152</v>
      </c>
      <c r="F35" s="19" t="s">
        <v>153</v>
      </c>
      <c r="G35" s="19" t="s">
        <v>1</v>
      </c>
      <c r="H35" s="19" t="s">
        <v>81</v>
      </c>
      <c r="I35" s="19" t="s">
        <v>40</v>
      </c>
      <c r="J35" s="19" t="s">
        <v>53</v>
      </c>
      <c r="K35" s="19" t="s">
        <v>5521</v>
      </c>
      <c r="L35" s="19" t="s">
        <v>5518</v>
      </c>
      <c r="M35" s="19" t="s">
        <v>5516</v>
      </c>
      <c r="O35" s="21"/>
      <c r="P35" s="21"/>
      <c r="AK35" s="25" t="s">
        <v>154</v>
      </c>
      <c r="AL35" s="26"/>
    </row>
    <row r="36" spans="1:38">
      <c r="A36" s="19">
        <v>216307</v>
      </c>
      <c r="B36" s="19" t="s">
        <v>155</v>
      </c>
      <c r="C36" s="19">
        <v>7811829</v>
      </c>
      <c r="D36" s="19">
        <v>0</v>
      </c>
      <c r="E36" s="19" t="s">
        <v>156</v>
      </c>
      <c r="F36" s="19" t="s">
        <v>157</v>
      </c>
      <c r="G36" s="19" t="s">
        <v>1</v>
      </c>
      <c r="H36" s="19" t="s">
        <v>81</v>
      </c>
      <c r="I36" s="19" t="s">
        <v>40</v>
      </c>
      <c r="J36" s="19" t="s">
        <v>148</v>
      </c>
      <c r="K36" s="19" t="s">
        <v>5521</v>
      </c>
      <c r="L36" s="19" t="s">
        <v>5514</v>
      </c>
      <c r="M36" s="19" t="s">
        <v>5515</v>
      </c>
      <c r="O36" s="21"/>
      <c r="P36" s="21"/>
      <c r="AK36" s="27" t="s">
        <v>158</v>
      </c>
      <c r="AL36" s="26"/>
    </row>
    <row r="37" spans="1:38">
      <c r="A37" s="19">
        <v>131225</v>
      </c>
      <c r="B37" s="19" t="s">
        <v>159</v>
      </c>
      <c r="C37" s="19" t="s">
        <v>160</v>
      </c>
      <c r="D37" s="19">
        <v>0</v>
      </c>
      <c r="E37" s="19" t="s">
        <v>161</v>
      </c>
      <c r="F37" s="19" t="s">
        <v>162</v>
      </c>
      <c r="G37" s="19" t="s">
        <v>1</v>
      </c>
      <c r="H37" s="19" t="s">
        <v>81</v>
      </c>
      <c r="I37" s="19" t="s">
        <v>40</v>
      </c>
      <c r="J37" s="19" t="s">
        <v>148</v>
      </c>
      <c r="K37" s="19" t="s">
        <v>5521</v>
      </c>
      <c r="L37" s="19" t="s">
        <v>5514</v>
      </c>
      <c r="M37" s="19" t="s">
        <v>5515</v>
      </c>
      <c r="O37" s="21"/>
      <c r="P37" s="21"/>
      <c r="AK37" s="25" t="s">
        <v>163</v>
      </c>
      <c r="AL37" s="26"/>
    </row>
    <row r="38" spans="1:38">
      <c r="A38" s="19">
        <v>208694</v>
      </c>
      <c r="B38" s="19" t="s">
        <v>164</v>
      </c>
      <c r="C38" s="19" t="s">
        <v>165</v>
      </c>
      <c r="D38" s="19">
        <v>0</v>
      </c>
      <c r="E38" s="19" t="s">
        <v>166</v>
      </c>
      <c r="F38" s="19" t="s">
        <v>167</v>
      </c>
      <c r="G38" s="19" t="s">
        <v>1</v>
      </c>
      <c r="H38" s="19" t="s">
        <v>81</v>
      </c>
      <c r="I38" s="19" t="s">
        <v>74</v>
      </c>
      <c r="J38" s="19" t="s">
        <v>168</v>
      </c>
      <c r="K38" s="19" t="s">
        <v>5521</v>
      </c>
      <c r="L38" s="19" t="s">
        <v>5514</v>
      </c>
      <c r="M38" s="19" t="s">
        <v>5515</v>
      </c>
      <c r="O38" s="21"/>
      <c r="P38" s="21"/>
      <c r="AK38" s="27" t="s">
        <v>169</v>
      </c>
      <c r="AL38" s="26"/>
    </row>
    <row r="39" spans="1:38">
      <c r="A39" s="19">
        <v>159491</v>
      </c>
      <c r="B39" s="19" t="s">
        <v>170</v>
      </c>
      <c r="C39" s="19">
        <v>0</v>
      </c>
      <c r="D39" s="19" t="s">
        <v>171</v>
      </c>
      <c r="E39" s="19" t="s">
        <v>172</v>
      </c>
      <c r="F39" s="19" t="s">
        <v>173</v>
      </c>
      <c r="G39" s="19" t="s">
        <v>1</v>
      </c>
      <c r="H39" s="19" t="s">
        <v>81</v>
      </c>
      <c r="I39" s="19" t="s">
        <v>40</v>
      </c>
      <c r="J39" s="19" t="s">
        <v>138</v>
      </c>
      <c r="K39" s="19" t="s">
        <v>5521</v>
      </c>
      <c r="L39" s="19" t="s">
        <v>5518</v>
      </c>
      <c r="M39" s="19" t="s">
        <v>5516</v>
      </c>
      <c r="O39" s="21"/>
      <c r="P39" s="21"/>
      <c r="AK39" s="25" t="s">
        <v>174</v>
      </c>
      <c r="AL39" s="26"/>
    </row>
    <row r="40" spans="1:38">
      <c r="A40" s="19">
        <v>206483</v>
      </c>
      <c r="B40" s="19" t="s">
        <v>175</v>
      </c>
      <c r="C40" s="19">
        <v>8647513</v>
      </c>
      <c r="D40" s="19" t="s">
        <v>176</v>
      </c>
      <c r="E40" s="19" t="s">
        <v>177</v>
      </c>
      <c r="F40" s="19" t="s">
        <v>178</v>
      </c>
      <c r="G40" s="19" t="s">
        <v>1</v>
      </c>
      <c r="H40" s="19" t="s">
        <v>94</v>
      </c>
      <c r="I40" s="19" t="s">
        <v>40</v>
      </c>
      <c r="J40" s="19" t="s">
        <v>95</v>
      </c>
      <c r="K40" s="19" t="s">
        <v>5519</v>
      </c>
      <c r="L40" s="19" t="s">
        <v>5514</v>
      </c>
      <c r="M40" s="19" t="s">
        <v>5515</v>
      </c>
      <c r="O40" s="21"/>
      <c r="P40" s="21"/>
      <c r="AK40" s="27" t="s">
        <v>179</v>
      </c>
      <c r="AL40" s="26"/>
    </row>
    <row r="41" spans="1:38">
      <c r="A41" s="19">
        <v>211312</v>
      </c>
      <c r="B41" s="19" t="s">
        <v>180</v>
      </c>
      <c r="C41" s="19">
        <v>7234682</v>
      </c>
      <c r="D41" s="19">
        <v>0</v>
      </c>
      <c r="E41" s="19" t="s">
        <v>181</v>
      </c>
      <c r="F41" s="19" t="s">
        <v>182</v>
      </c>
      <c r="G41" s="19" t="s">
        <v>1</v>
      </c>
      <c r="H41" s="19" t="s">
        <v>81</v>
      </c>
      <c r="I41" s="19" t="s">
        <v>40</v>
      </c>
      <c r="J41" s="19" t="s">
        <v>144</v>
      </c>
      <c r="K41" s="19" t="s">
        <v>5521</v>
      </c>
      <c r="L41" s="19" t="s">
        <v>5514</v>
      </c>
      <c r="M41" s="19" t="s">
        <v>5515</v>
      </c>
      <c r="O41" s="21"/>
      <c r="P41" s="21"/>
      <c r="AK41" s="25" t="s">
        <v>183</v>
      </c>
      <c r="AL41" s="26"/>
    </row>
    <row r="42" spans="1:38">
      <c r="A42" s="19">
        <v>215681</v>
      </c>
      <c r="B42" s="19" t="s">
        <v>184</v>
      </c>
      <c r="C42" s="19">
        <v>7390196</v>
      </c>
      <c r="D42" s="19">
        <v>0</v>
      </c>
      <c r="E42" s="19" t="s">
        <v>185</v>
      </c>
      <c r="F42" s="19" t="s">
        <v>186</v>
      </c>
      <c r="G42" s="19" t="s">
        <v>1</v>
      </c>
      <c r="H42" s="19" t="s">
        <v>81</v>
      </c>
      <c r="I42" s="19" t="s">
        <v>40</v>
      </c>
      <c r="J42" s="19" t="s">
        <v>53</v>
      </c>
      <c r="K42" s="19" t="s">
        <v>5521</v>
      </c>
      <c r="L42" s="19" t="s">
        <v>5518</v>
      </c>
      <c r="M42" s="19" t="s">
        <v>5516</v>
      </c>
      <c r="O42" s="21"/>
      <c r="P42" s="21"/>
      <c r="AK42" s="27" t="s">
        <v>187</v>
      </c>
      <c r="AL42" s="26"/>
    </row>
    <row r="43" spans="1:38">
      <c r="A43" s="19">
        <v>152644</v>
      </c>
      <c r="B43" s="19" t="s">
        <v>188</v>
      </c>
      <c r="C43" s="19">
        <v>7216961</v>
      </c>
      <c r="D43" s="19">
        <v>0</v>
      </c>
      <c r="E43" s="19" t="s">
        <v>189</v>
      </c>
      <c r="F43" s="19" t="s">
        <v>190</v>
      </c>
      <c r="G43" s="19" t="s">
        <v>1</v>
      </c>
      <c r="H43" s="19" t="s">
        <v>81</v>
      </c>
      <c r="I43" s="19" t="s">
        <v>60</v>
      </c>
      <c r="J43" s="19" t="s">
        <v>191</v>
      </c>
      <c r="K43" s="19" t="s">
        <v>5521</v>
      </c>
      <c r="L43" s="19" t="s">
        <v>5514</v>
      </c>
      <c r="M43" s="19" t="s">
        <v>5515</v>
      </c>
      <c r="O43" s="21"/>
      <c r="P43" s="21"/>
      <c r="Y43" s="29" t="s">
        <v>192</v>
      </c>
      <c r="Z43" s="29">
        <f>COUNTIF(O:O,Y43)</f>
        <v>0</v>
      </c>
      <c r="AK43" s="25" t="s">
        <v>193</v>
      </c>
      <c r="AL43" s="26"/>
    </row>
    <row r="44" spans="1:38">
      <c r="A44" s="19">
        <v>146645</v>
      </c>
      <c r="B44" s="19" t="s">
        <v>194</v>
      </c>
      <c r="C44" s="19" t="s">
        <v>195</v>
      </c>
      <c r="D44" s="19">
        <v>0</v>
      </c>
      <c r="E44" s="19" t="s">
        <v>196</v>
      </c>
      <c r="F44" s="19" t="s">
        <v>197</v>
      </c>
      <c r="G44" s="19" t="s">
        <v>1</v>
      </c>
      <c r="H44" s="19" t="s">
        <v>88</v>
      </c>
      <c r="I44" s="19" t="s">
        <v>40</v>
      </c>
      <c r="J44" s="19" t="s">
        <v>53</v>
      </c>
      <c r="K44" s="19" t="s">
        <v>5521</v>
      </c>
      <c r="L44" s="19" t="s">
        <v>5518</v>
      </c>
      <c r="M44" s="19" t="s">
        <v>5516</v>
      </c>
      <c r="O44" s="21"/>
      <c r="P44" s="21"/>
      <c r="Y44" s="23" t="s">
        <v>198</v>
      </c>
      <c r="Z44" s="24">
        <f>COUNTIF(P:P,AK18)</f>
        <v>0</v>
      </c>
      <c r="AK44" s="27" t="s">
        <v>199</v>
      </c>
    </row>
    <row r="45" spans="1:38">
      <c r="A45" s="19">
        <v>199515</v>
      </c>
      <c r="B45" s="19" t="s">
        <v>200</v>
      </c>
      <c r="C45" s="19">
        <v>8256430</v>
      </c>
      <c r="D45" s="19" t="s">
        <v>201</v>
      </c>
      <c r="E45" s="19" t="s">
        <v>202</v>
      </c>
      <c r="F45" s="19" t="s">
        <v>203</v>
      </c>
      <c r="G45" s="19" t="s">
        <v>1</v>
      </c>
      <c r="H45" s="19" t="s">
        <v>39</v>
      </c>
      <c r="I45" s="19" t="s">
        <v>40</v>
      </c>
      <c r="J45" s="19" t="s">
        <v>53</v>
      </c>
      <c r="K45" s="19" t="s">
        <v>5517</v>
      </c>
      <c r="L45" s="19" t="s">
        <v>5518</v>
      </c>
      <c r="M45" s="19" t="s">
        <v>5516</v>
      </c>
      <c r="O45" s="21"/>
      <c r="P45" s="21"/>
      <c r="Y45" s="23" t="s">
        <v>204</v>
      </c>
      <c r="Z45" s="24">
        <f>COUNTIF(P:P,#REF!)</f>
        <v>0</v>
      </c>
      <c r="AK45" s="25" t="s">
        <v>205</v>
      </c>
    </row>
    <row r="46" spans="1:38">
      <c r="A46" s="19">
        <v>158244</v>
      </c>
      <c r="B46" s="19" t="s">
        <v>206</v>
      </c>
      <c r="C46" s="19">
        <v>7826258</v>
      </c>
      <c r="D46" s="19">
        <v>0</v>
      </c>
      <c r="E46" s="19" t="s">
        <v>207</v>
      </c>
      <c r="F46" s="19" t="s">
        <v>208</v>
      </c>
      <c r="G46" s="19" t="s">
        <v>1</v>
      </c>
      <c r="H46" s="19" t="s">
        <v>81</v>
      </c>
      <c r="I46" s="19" t="s">
        <v>74</v>
      </c>
      <c r="J46" s="19" t="s">
        <v>209</v>
      </c>
      <c r="K46" s="19" t="s">
        <v>5521</v>
      </c>
      <c r="L46" s="19" t="s">
        <v>5514</v>
      </c>
      <c r="M46" s="19" t="s">
        <v>5515</v>
      </c>
      <c r="O46" s="21"/>
      <c r="P46" s="21"/>
      <c r="Y46" s="23" t="s">
        <v>210</v>
      </c>
      <c r="Z46" s="24">
        <f>COUNTIF(P:P,AK19)</f>
        <v>0</v>
      </c>
      <c r="AK46" s="27" t="s">
        <v>211</v>
      </c>
    </row>
    <row r="47" spans="1:38">
      <c r="A47" s="19">
        <v>172964</v>
      </c>
      <c r="B47" s="19" t="s">
        <v>212</v>
      </c>
      <c r="C47" s="19">
        <v>0</v>
      </c>
      <c r="D47" s="19" t="s">
        <v>213</v>
      </c>
      <c r="E47" s="19" t="s">
        <v>214</v>
      </c>
      <c r="F47" s="19" t="s">
        <v>215</v>
      </c>
      <c r="G47" s="19" t="s">
        <v>1</v>
      </c>
      <c r="H47" s="19" t="s">
        <v>94</v>
      </c>
      <c r="I47" s="19" t="s">
        <v>40</v>
      </c>
      <c r="J47" s="19" t="s">
        <v>216</v>
      </c>
      <c r="K47" s="19" t="s">
        <v>5519</v>
      </c>
      <c r="L47" s="19" t="s">
        <v>5514</v>
      </c>
      <c r="M47" s="19" t="s">
        <v>5515</v>
      </c>
      <c r="O47" s="21"/>
      <c r="P47" s="21"/>
      <c r="Y47" s="23" t="s">
        <v>217</v>
      </c>
      <c r="Z47" s="24">
        <f>COUNTIF(P:P,AK20)</f>
        <v>0</v>
      </c>
      <c r="AK47" s="25" t="s">
        <v>218</v>
      </c>
    </row>
    <row r="48" spans="1:38">
      <c r="A48" s="19">
        <v>186617</v>
      </c>
      <c r="B48" s="19" t="s">
        <v>219</v>
      </c>
      <c r="C48" s="19">
        <v>2782307</v>
      </c>
      <c r="D48" s="19">
        <v>0</v>
      </c>
      <c r="E48" s="19">
        <v>0</v>
      </c>
      <c r="F48" s="19">
        <v>0</v>
      </c>
      <c r="G48" s="19" t="s">
        <v>1</v>
      </c>
      <c r="H48" s="19" t="s">
        <v>81</v>
      </c>
      <c r="I48" s="19" t="s">
        <v>40</v>
      </c>
      <c r="J48" s="19" t="s">
        <v>53</v>
      </c>
      <c r="K48" s="19" t="s">
        <v>5521</v>
      </c>
      <c r="L48" s="19" t="s">
        <v>5518</v>
      </c>
      <c r="M48" s="19" t="s">
        <v>5516</v>
      </c>
      <c r="O48" s="21"/>
      <c r="P48" s="21"/>
      <c r="Y48" s="23" t="s">
        <v>220</v>
      </c>
      <c r="Z48" s="24">
        <f>COUNTIF(P:P,AK21)</f>
        <v>0</v>
      </c>
      <c r="AK48" s="27" t="s">
        <v>221</v>
      </c>
    </row>
    <row r="49" spans="1:37">
      <c r="A49" s="19">
        <v>186309</v>
      </c>
      <c r="B49" s="19" t="s">
        <v>222</v>
      </c>
      <c r="C49" s="19">
        <v>8253164</v>
      </c>
      <c r="D49" s="19" t="s">
        <v>223</v>
      </c>
      <c r="E49" s="19" t="s">
        <v>224</v>
      </c>
      <c r="F49" s="19" t="s">
        <v>225</v>
      </c>
      <c r="G49" s="19" t="s">
        <v>1</v>
      </c>
      <c r="H49" s="19" t="s">
        <v>39</v>
      </c>
      <c r="I49" s="19" t="s">
        <v>40</v>
      </c>
      <c r="J49" s="19" t="s">
        <v>226</v>
      </c>
      <c r="K49" s="19" t="s">
        <v>5517</v>
      </c>
      <c r="L49" s="19" t="s">
        <v>5518</v>
      </c>
      <c r="M49" s="19" t="s">
        <v>5516</v>
      </c>
      <c r="O49" s="21"/>
      <c r="P49" s="21"/>
      <c r="Y49" s="23" t="s">
        <v>227</v>
      </c>
      <c r="Z49" s="24">
        <f>COUNTIF(P:P,AK22)</f>
        <v>0</v>
      </c>
      <c r="AK49" s="25" t="s">
        <v>228</v>
      </c>
    </row>
    <row r="50" spans="1:37">
      <c r="A50" s="19">
        <v>215660</v>
      </c>
      <c r="B50" s="19" t="s">
        <v>229</v>
      </c>
      <c r="C50" s="19">
        <v>2277592</v>
      </c>
      <c r="D50" s="19" t="s">
        <v>230</v>
      </c>
      <c r="E50" s="19" t="s">
        <v>231</v>
      </c>
      <c r="F50" s="19" t="s">
        <v>232</v>
      </c>
      <c r="G50" s="19" t="s">
        <v>1</v>
      </c>
      <c r="H50" s="19" t="s">
        <v>39</v>
      </c>
      <c r="I50" s="19" t="s">
        <v>40</v>
      </c>
      <c r="J50" s="19" t="s">
        <v>89</v>
      </c>
      <c r="K50" s="19" t="s">
        <v>5517</v>
      </c>
      <c r="L50" s="19" t="s">
        <v>5518</v>
      </c>
      <c r="M50" s="19" t="s">
        <v>5516</v>
      </c>
      <c r="O50" s="21"/>
      <c r="P50" s="21"/>
      <c r="AK50" s="27" t="s">
        <v>233</v>
      </c>
    </row>
    <row r="51" spans="1:37">
      <c r="A51" s="19">
        <v>211437</v>
      </c>
      <c r="B51" s="19" t="s">
        <v>234</v>
      </c>
      <c r="C51" s="19">
        <v>7811879</v>
      </c>
      <c r="D51" s="19">
        <v>0</v>
      </c>
      <c r="E51" s="19" t="s">
        <v>235</v>
      </c>
      <c r="F51" s="19" t="s">
        <v>236</v>
      </c>
      <c r="G51" s="19" t="s">
        <v>1</v>
      </c>
      <c r="H51" s="19" t="s">
        <v>81</v>
      </c>
      <c r="I51" s="19" t="s">
        <v>40</v>
      </c>
      <c r="J51" s="19" t="s">
        <v>237</v>
      </c>
      <c r="K51" s="19" t="s">
        <v>5521</v>
      </c>
      <c r="L51" s="19" t="s">
        <v>5514</v>
      </c>
      <c r="M51" s="19" t="s">
        <v>5516</v>
      </c>
      <c r="O51" s="21"/>
      <c r="P51" s="21"/>
      <c r="AK51" s="25" t="s">
        <v>238</v>
      </c>
    </row>
    <row r="52" spans="1:37">
      <c r="A52" s="19">
        <v>80388</v>
      </c>
      <c r="B52" s="19" t="s">
        <v>239</v>
      </c>
      <c r="C52" s="19">
        <v>5751651</v>
      </c>
      <c r="D52" s="19">
        <v>0</v>
      </c>
      <c r="E52" s="19" t="s">
        <v>240</v>
      </c>
      <c r="F52" s="19" t="s">
        <v>240</v>
      </c>
      <c r="G52" s="19" t="s">
        <v>1</v>
      </c>
      <c r="H52" s="19" t="s">
        <v>81</v>
      </c>
      <c r="I52" s="19" t="s">
        <v>40</v>
      </c>
      <c r="J52" s="19" t="s">
        <v>148</v>
      </c>
      <c r="K52" s="19" t="s">
        <v>5521</v>
      </c>
      <c r="L52" s="19" t="s">
        <v>5514</v>
      </c>
      <c r="M52" s="19" t="s">
        <v>5515</v>
      </c>
      <c r="O52" s="21"/>
      <c r="P52" s="21"/>
      <c r="Y52" s="30"/>
      <c r="AK52" s="27" t="s">
        <v>241</v>
      </c>
    </row>
    <row r="53" spans="1:37">
      <c r="A53" s="19">
        <v>151176</v>
      </c>
      <c r="B53" s="19" t="s">
        <v>242</v>
      </c>
      <c r="C53" s="19">
        <v>7325088</v>
      </c>
      <c r="D53" s="19">
        <v>0</v>
      </c>
      <c r="E53" s="19" t="s">
        <v>243</v>
      </c>
      <c r="F53" s="19" t="s">
        <v>244</v>
      </c>
      <c r="G53" s="19" t="s">
        <v>1</v>
      </c>
      <c r="H53" s="19" t="s">
        <v>81</v>
      </c>
      <c r="I53" s="19" t="s">
        <v>74</v>
      </c>
      <c r="J53" s="19" t="s">
        <v>101</v>
      </c>
      <c r="K53" s="19" t="s">
        <v>5521</v>
      </c>
      <c r="L53" s="19" t="s">
        <v>5514</v>
      </c>
      <c r="M53" s="19" t="s">
        <v>5515</v>
      </c>
      <c r="O53" s="21"/>
      <c r="P53" s="21"/>
      <c r="Y53" s="30"/>
      <c r="AK53" s="25" t="s">
        <v>245</v>
      </c>
    </row>
    <row r="54" spans="1:37">
      <c r="A54" s="19">
        <v>138715</v>
      </c>
      <c r="B54" s="19" t="s">
        <v>246</v>
      </c>
      <c r="C54" s="19" t="s">
        <v>247</v>
      </c>
      <c r="D54" s="19">
        <v>0</v>
      </c>
      <c r="E54" s="19" t="s">
        <v>248</v>
      </c>
      <c r="F54" s="19" t="s">
        <v>248</v>
      </c>
      <c r="G54" s="19" t="s">
        <v>1</v>
      </c>
      <c r="H54" s="19" t="s">
        <v>52</v>
      </c>
      <c r="I54" s="19" t="s">
        <v>40</v>
      </c>
      <c r="J54" s="19" t="s">
        <v>41</v>
      </c>
      <c r="K54" s="19" t="s">
        <v>5519</v>
      </c>
      <c r="L54" s="19" t="s">
        <v>5518</v>
      </c>
      <c r="M54" s="19" t="s">
        <v>5516</v>
      </c>
      <c r="O54" s="21"/>
      <c r="P54" s="21"/>
      <c r="Y54" s="30"/>
    </row>
    <row r="55" spans="1:37">
      <c r="A55" s="19">
        <v>209422</v>
      </c>
      <c r="B55" s="19" t="s">
        <v>249</v>
      </c>
      <c r="C55" s="19">
        <v>0</v>
      </c>
      <c r="D55" s="19" t="s">
        <v>250</v>
      </c>
      <c r="E55" s="19" t="s">
        <v>251</v>
      </c>
      <c r="F55" s="19" t="s">
        <v>252</v>
      </c>
      <c r="G55" s="19" t="s">
        <v>1</v>
      </c>
      <c r="H55" s="19" t="s">
        <v>59</v>
      </c>
      <c r="I55" s="19" t="s">
        <v>40</v>
      </c>
      <c r="J55" s="19" t="s">
        <v>237</v>
      </c>
      <c r="K55" s="19" t="s">
        <v>5517</v>
      </c>
      <c r="L55" s="19" t="s">
        <v>5514</v>
      </c>
      <c r="M55" s="19" t="s">
        <v>5516</v>
      </c>
      <c r="O55" s="21"/>
      <c r="P55" s="21"/>
      <c r="Y55" s="30"/>
    </row>
    <row r="56" spans="1:37">
      <c r="A56" s="19">
        <v>53560</v>
      </c>
      <c r="B56" s="19" t="s">
        <v>253</v>
      </c>
      <c r="C56" s="19">
        <v>7579529</v>
      </c>
      <c r="D56" s="19" t="s">
        <v>254</v>
      </c>
      <c r="E56" s="19" t="s">
        <v>255</v>
      </c>
      <c r="F56" s="19">
        <v>0</v>
      </c>
      <c r="G56" s="19" t="s">
        <v>1</v>
      </c>
      <c r="H56" s="19" t="s">
        <v>81</v>
      </c>
      <c r="I56" s="19" t="s">
        <v>60</v>
      </c>
      <c r="J56" s="19" t="s">
        <v>256</v>
      </c>
      <c r="K56" s="19" t="s">
        <v>5521</v>
      </c>
      <c r="L56" s="19" t="s">
        <v>5514</v>
      </c>
      <c r="M56" s="19" t="s">
        <v>5515</v>
      </c>
      <c r="O56" s="21"/>
      <c r="P56" s="21"/>
      <c r="Y56" s="30"/>
    </row>
    <row r="57" spans="1:37">
      <c r="A57" s="19">
        <v>183696</v>
      </c>
      <c r="B57" s="19" t="s">
        <v>257</v>
      </c>
      <c r="C57" s="19" t="s">
        <v>258</v>
      </c>
      <c r="D57" s="19">
        <v>3132818795</v>
      </c>
      <c r="E57" s="19" t="s">
        <v>259</v>
      </c>
      <c r="F57" s="19" t="s">
        <v>260</v>
      </c>
      <c r="G57" s="19" t="s">
        <v>1</v>
      </c>
      <c r="H57" s="19" t="s">
        <v>94</v>
      </c>
      <c r="I57" s="19" t="s">
        <v>40</v>
      </c>
      <c r="J57" s="19" t="s">
        <v>144</v>
      </c>
      <c r="K57" s="19" t="s">
        <v>5519</v>
      </c>
      <c r="L57" s="19" t="s">
        <v>5514</v>
      </c>
      <c r="M57" s="19" t="s">
        <v>5515</v>
      </c>
      <c r="O57" s="21"/>
      <c r="P57" s="21"/>
      <c r="Y57" s="30"/>
    </row>
    <row r="58" spans="1:37">
      <c r="A58" s="19">
        <v>212028</v>
      </c>
      <c r="B58" s="19" t="s">
        <v>261</v>
      </c>
      <c r="C58" s="19">
        <v>8102738</v>
      </c>
      <c r="D58" s="19">
        <v>0</v>
      </c>
      <c r="E58" s="19" t="s">
        <v>262</v>
      </c>
      <c r="F58" s="19" t="s">
        <v>263</v>
      </c>
      <c r="G58" s="19" t="s">
        <v>1</v>
      </c>
      <c r="H58" s="19" t="s">
        <v>81</v>
      </c>
      <c r="I58" s="19" t="s">
        <v>40</v>
      </c>
      <c r="J58" s="19" t="s">
        <v>95</v>
      </c>
      <c r="K58" s="19" t="s">
        <v>5521</v>
      </c>
      <c r="L58" s="19" t="s">
        <v>5514</v>
      </c>
      <c r="M58" s="19" t="s">
        <v>5515</v>
      </c>
      <c r="O58" s="21"/>
      <c r="P58" s="21"/>
      <c r="Y58" s="22"/>
    </row>
    <row r="59" spans="1:37">
      <c r="A59" s="19">
        <v>156490</v>
      </c>
      <c r="B59" s="19" t="s">
        <v>264</v>
      </c>
      <c r="C59" s="19">
        <v>7316525</v>
      </c>
      <c r="D59" s="19" t="s">
        <v>265</v>
      </c>
      <c r="E59" s="19" t="s">
        <v>266</v>
      </c>
      <c r="F59" s="19" t="s">
        <v>267</v>
      </c>
      <c r="G59" s="19" t="s">
        <v>1</v>
      </c>
      <c r="H59" s="19" t="s">
        <v>81</v>
      </c>
      <c r="I59" s="19" t="s">
        <v>74</v>
      </c>
      <c r="J59" s="19" t="s">
        <v>168</v>
      </c>
      <c r="K59" s="19" t="s">
        <v>5521</v>
      </c>
      <c r="L59" s="19" t="s">
        <v>5514</v>
      </c>
      <c r="M59" s="19" t="s">
        <v>5515</v>
      </c>
      <c r="O59" s="21"/>
      <c r="P59" s="21"/>
    </row>
    <row r="60" spans="1:37">
      <c r="A60" s="19">
        <v>218580</v>
      </c>
      <c r="B60" s="19" t="s">
        <v>268</v>
      </c>
      <c r="C60" s="19">
        <v>0</v>
      </c>
      <c r="D60" s="19" t="s">
        <v>269</v>
      </c>
      <c r="E60" s="19" t="s">
        <v>270</v>
      </c>
      <c r="F60" s="19" t="s">
        <v>271</v>
      </c>
      <c r="G60" s="19" t="s">
        <v>1</v>
      </c>
      <c r="H60" s="19" t="s">
        <v>272</v>
      </c>
      <c r="I60" s="19" t="s">
        <v>40</v>
      </c>
      <c r="J60" s="19" t="s">
        <v>41</v>
      </c>
      <c r="K60" s="19" t="s">
        <v>5517</v>
      </c>
      <c r="L60" s="19" t="s">
        <v>5518</v>
      </c>
      <c r="M60" s="19" t="s">
        <v>5516</v>
      </c>
      <c r="O60" s="21"/>
      <c r="P60" s="21"/>
    </row>
    <row r="61" spans="1:37">
      <c r="A61" s="19">
        <v>66791</v>
      </c>
      <c r="B61" s="19" t="s">
        <v>273</v>
      </c>
      <c r="C61" s="19">
        <v>7212481</v>
      </c>
      <c r="D61" s="19">
        <v>0</v>
      </c>
      <c r="E61" s="19" t="s">
        <v>274</v>
      </c>
      <c r="F61" s="19" t="s">
        <v>275</v>
      </c>
      <c r="G61" s="19" t="s">
        <v>1</v>
      </c>
      <c r="H61" s="19" t="s">
        <v>81</v>
      </c>
      <c r="I61" s="19" t="s">
        <v>74</v>
      </c>
      <c r="J61" s="19" t="s">
        <v>209</v>
      </c>
      <c r="K61" s="19" t="s">
        <v>5521</v>
      </c>
      <c r="L61" s="19" t="s">
        <v>5514</v>
      </c>
      <c r="M61" s="19" t="s">
        <v>5515</v>
      </c>
      <c r="O61" s="21"/>
      <c r="P61" s="21"/>
      <c r="AK61" s="31" t="s">
        <v>276</v>
      </c>
    </row>
    <row r="62" spans="1:37">
      <c r="A62" s="19">
        <v>215642</v>
      </c>
      <c r="B62" s="19" t="s">
        <v>277</v>
      </c>
      <c r="C62" s="19" t="s">
        <v>278</v>
      </c>
      <c r="D62" s="19">
        <v>0</v>
      </c>
      <c r="E62" s="19" t="s">
        <v>279</v>
      </c>
      <c r="F62" s="19" t="s">
        <v>280</v>
      </c>
      <c r="G62" s="19" t="s">
        <v>1</v>
      </c>
      <c r="H62" s="19" t="s">
        <v>81</v>
      </c>
      <c r="I62" s="19" t="s">
        <v>40</v>
      </c>
      <c r="J62" s="19" t="s">
        <v>144</v>
      </c>
      <c r="K62" s="19" t="s">
        <v>5521</v>
      </c>
      <c r="L62" s="19" t="s">
        <v>5514</v>
      </c>
      <c r="M62" s="19" t="s">
        <v>5515</v>
      </c>
      <c r="O62" s="21"/>
      <c r="P62" s="21"/>
      <c r="AK62" s="26" t="s">
        <v>281</v>
      </c>
    </row>
    <row r="63" spans="1:37">
      <c r="A63" s="19">
        <v>217435</v>
      </c>
      <c r="B63" s="19" t="s">
        <v>282</v>
      </c>
      <c r="C63" s="19" t="s">
        <v>283</v>
      </c>
      <c r="D63" s="19" t="s">
        <v>284</v>
      </c>
      <c r="E63" s="19" t="s">
        <v>285</v>
      </c>
      <c r="F63" s="19" t="s">
        <v>286</v>
      </c>
      <c r="G63" s="19" t="s">
        <v>1</v>
      </c>
      <c r="H63" s="19" t="s">
        <v>39</v>
      </c>
      <c r="I63" s="19" t="s">
        <v>40</v>
      </c>
      <c r="J63" s="19" t="s">
        <v>53</v>
      </c>
      <c r="K63" s="19" t="s">
        <v>5517</v>
      </c>
      <c r="L63" s="19" t="s">
        <v>5518</v>
      </c>
      <c r="M63" s="19" t="s">
        <v>5516</v>
      </c>
      <c r="O63" s="21"/>
      <c r="P63" s="21"/>
      <c r="AK63" s="31" t="s">
        <v>287</v>
      </c>
    </row>
    <row r="64" spans="1:37">
      <c r="A64" s="19">
        <v>217277</v>
      </c>
      <c r="B64" s="19" t="s">
        <v>288</v>
      </c>
      <c r="C64" s="19" t="s">
        <v>289</v>
      </c>
      <c r="D64" s="19">
        <v>3112563707</v>
      </c>
      <c r="E64" s="19" t="s">
        <v>290</v>
      </c>
      <c r="F64" s="19" t="s">
        <v>291</v>
      </c>
      <c r="G64" s="19" t="s">
        <v>1</v>
      </c>
      <c r="H64" s="19" t="s">
        <v>39</v>
      </c>
      <c r="I64" s="19" t="s">
        <v>60</v>
      </c>
      <c r="J64" s="19" t="s">
        <v>292</v>
      </c>
      <c r="K64" s="19" t="s">
        <v>5517</v>
      </c>
      <c r="L64" s="19" t="s">
        <v>5518</v>
      </c>
      <c r="M64" s="19" t="s">
        <v>5516</v>
      </c>
      <c r="O64" s="21"/>
      <c r="P64" s="21"/>
      <c r="AK64" s="26" t="s">
        <v>293</v>
      </c>
    </row>
    <row r="65" spans="1:37">
      <c r="A65" s="19">
        <v>212479</v>
      </c>
      <c r="B65" s="19" t="s">
        <v>294</v>
      </c>
      <c r="C65" s="19">
        <v>7819830</v>
      </c>
      <c r="D65" s="19">
        <v>0</v>
      </c>
      <c r="E65" s="19" t="s">
        <v>295</v>
      </c>
      <c r="F65" s="19" t="s">
        <v>296</v>
      </c>
      <c r="G65" s="19" t="s">
        <v>1</v>
      </c>
      <c r="H65" s="19" t="s">
        <v>81</v>
      </c>
      <c r="I65" s="19" t="s">
        <v>40</v>
      </c>
      <c r="J65" s="19" t="s">
        <v>144</v>
      </c>
      <c r="K65" s="19" t="s">
        <v>5521</v>
      </c>
      <c r="L65" s="19" t="s">
        <v>5514</v>
      </c>
      <c r="M65" s="19" t="s">
        <v>5515</v>
      </c>
      <c r="O65" s="21"/>
      <c r="P65" s="21"/>
      <c r="AK65" s="31" t="s">
        <v>297</v>
      </c>
    </row>
    <row r="66" spans="1:37">
      <c r="A66" s="19">
        <v>209974</v>
      </c>
      <c r="B66" s="19" t="s">
        <v>298</v>
      </c>
      <c r="C66" s="19">
        <v>8814717</v>
      </c>
      <c r="D66" s="19" t="s">
        <v>299</v>
      </c>
      <c r="E66" s="19" t="s">
        <v>300</v>
      </c>
      <c r="F66" s="19" t="s">
        <v>301</v>
      </c>
      <c r="G66" s="19" t="s">
        <v>1</v>
      </c>
      <c r="H66" s="19" t="s">
        <v>94</v>
      </c>
      <c r="I66" s="19" t="s">
        <v>40</v>
      </c>
      <c r="J66" s="19" t="s">
        <v>144</v>
      </c>
      <c r="K66" s="19" t="s">
        <v>5519</v>
      </c>
      <c r="L66" s="19" t="s">
        <v>5514</v>
      </c>
      <c r="M66" s="19" t="s">
        <v>5515</v>
      </c>
      <c r="O66" s="21"/>
      <c r="P66" s="21"/>
    </row>
    <row r="67" spans="1:37">
      <c r="A67" s="19">
        <v>54371</v>
      </c>
      <c r="B67" s="19" t="s">
        <v>302</v>
      </c>
      <c r="C67" s="19">
        <v>8253164</v>
      </c>
      <c r="D67" s="19" t="s">
        <v>303</v>
      </c>
      <c r="E67" s="19" t="s">
        <v>304</v>
      </c>
      <c r="F67" s="19" t="s">
        <v>305</v>
      </c>
      <c r="G67" s="19" t="s">
        <v>1</v>
      </c>
      <c r="H67" s="19" t="s">
        <v>39</v>
      </c>
      <c r="I67" s="19" t="s">
        <v>74</v>
      </c>
      <c r="J67" s="19" t="s">
        <v>306</v>
      </c>
      <c r="K67" s="19" t="s">
        <v>5517</v>
      </c>
      <c r="L67" s="19" t="s">
        <v>5518</v>
      </c>
      <c r="M67" s="19" t="s">
        <v>5516</v>
      </c>
      <c r="O67" s="21"/>
      <c r="P67" s="21"/>
    </row>
    <row r="68" spans="1:37">
      <c r="A68" s="19">
        <v>130898</v>
      </c>
      <c r="B68" s="19" t="s">
        <v>307</v>
      </c>
      <c r="C68" s="19">
        <v>8253164</v>
      </c>
      <c r="D68" s="19" t="s">
        <v>308</v>
      </c>
      <c r="E68" s="19" t="s">
        <v>309</v>
      </c>
      <c r="F68" s="19" t="s">
        <v>310</v>
      </c>
      <c r="G68" s="19" t="s">
        <v>1</v>
      </c>
      <c r="H68" s="19" t="s">
        <v>39</v>
      </c>
      <c r="I68" s="19" t="s">
        <v>40</v>
      </c>
      <c r="J68" s="19" t="s">
        <v>53</v>
      </c>
      <c r="K68" s="19" t="s">
        <v>5517</v>
      </c>
      <c r="L68" s="19" t="s">
        <v>5518</v>
      </c>
      <c r="M68" s="19" t="s">
        <v>5516</v>
      </c>
      <c r="O68" s="21"/>
      <c r="P68" s="21"/>
      <c r="AK68" s="32" t="s">
        <v>311</v>
      </c>
    </row>
    <row r="69" spans="1:37">
      <c r="A69" s="19">
        <v>189898</v>
      </c>
      <c r="B69" s="19" t="s">
        <v>312</v>
      </c>
      <c r="C69" s="19">
        <v>0</v>
      </c>
      <c r="D69" s="19" t="s">
        <v>313</v>
      </c>
      <c r="E69" s="19" t="s">
        <v>314</v>
      </c>
      <c r="F69" s="19" t="s">
        <v>315</v>
      </c>
      <c r="G69" s="19" t="s">
        <v>1</v>
      </c>
      <c r="H69" s="19" t="s">
        <v>316</v>
      </c>
      <c r="I69" s="19" t="s">
        <v>40</v>
      </c>
      <c r="J69" s="19" t="s">
        <v>138</v>
      </c>
      <c r="K69" s="19" t="s">
        <v>5519</v>
      </c>
      <c r="L69" s="19" t="s">
        <v>5518</v>
      </c>
      <c r="M69" s="19" t="s">
        <v>5516</v>
      </c>
      <c r="O69" s="21"/>
      <c r="P69" s="21"/>
      <c r="AK69" s="26" t="s">
        <v>317</v>
      </c>
    </row>
    <row r="70" spans="1:37">
      <c r="A70" s="19">
        <v>126277</v>
      </c>
      <c r="B70" s="19" t="s">
        <v>318</v>
      </c>
      <c r="C70" s="19" t="s">
        <v>319</v>
      </c>
      <c r="D70" s="19">
        <v>3208015366</v>
      </c>
      <c r="E70" s="19" t="s">
        <v>320</v>
      </c>
      <c r="F70" s="19" t="s">
        <v>321</v>
      </c>
      <c r="G70" s="19" t="s">
        <v>1</v>
      </c>
      <c r="H70" s="19" t="s">
        <v>81</v>
      </c>
      <c r="I70" s="19" t="s">
        <v>60</v>
      </c>
      <c r="J70" s="19" t="s">
        <v>191</v>
      </c>
      <c r="K70" s="19" t="s">
        <v>5521</v>
      </c>
      <c r="L70" s="19" t="s">
        <v>5514</v>
      </c>
      <c r="M70" s="19" t="s">
        <v>5515</v>
      </c>
      <c r="O70" s="21"/>
      <c r="P70" s="21"/>
      <c r="Y70" s="29" t="s">
        <v>322</v>
      </c>
      <c r="Z70" s="29">
        <f>COUNTIF(O:O,Y70)</f>
        <v>0</v>
      </c>
      <c r="AK70" s="32" t="s">
        <v>323</v>
      </c>
    </row>
    <row r="71" spans="1:37">
      <c r="A71" s="19">
        <v>119864</v>
      </c>
      <c r="B71" s="19" t="s">
        <v>324</v>
      </c>
      <c r="C71" s="19" t="s">
        <v>325</v>
      </c>
      <c r="D71" s="19">
        <v>0</v>
      </c>
      <c r="E71" s="19" t="s">
        <v>326</v>
      </c>
      <c r="F71" s="19" t="s">
        <v>327</v>
      </c>
      <c r="G71" s="19" t="s">
        <v>1</v>
      </c>
      <c r="H71" s="19" t="s">
        <v>39</v>
      </c>
      <c r="I71" s="19" t="s">
        <v>60</v>
      </c>
      <c r="J71" s="19" t="s">
        <v>328</v>
      </c>
      <c r="K71" s="19" t="s">
        <v>5517</v>
      </c>
      <c r="L71" s="19" t="s">
        <v>5518</v>
      </c>
      <c r="M71" s="19" t="s">
        <v>5516</v>
      </c>
      <c r="O71" s="21"/>
      <c r="P71" s="21"/>
      <c r="Y71" s="23" t="s">
        <v>329</v>
      </c>
      <c r="Z71" s="24">
        <f t="shared" ref="Z71:Z77" si="0">COUNTIF(P:P,AK23)</f>
        <v>0</v>
      </c>
      <c r="AK71" s="26" t="s">
        <v>330</v>
      </c>
    </row>
    <row r="72" spans="1:37">
      <c r="A72" s="19">
        <v>213748</v>
      </c>
      <c r="B72" s="19" t="s">
        <v>331</v>
      </c>
      <c r="C72" s="19" t="s">
        <v>332</v>
      </c>
      <c r="D72" s="19">
        <v>3125613909</v>
      </c>
      <c r="E72" s="19" t="s">
        <v>333</v>
      </c>
      <c r="F72" s="19" t="s">
        <v>334</v>
      </c>
      <c r="G72" s="19" t="s">
        <v>1</v>
      </c>
      <c r="H72" s="19" t="s">
        <v>39</v>
      </c>
      <c r="I72" s="19" t="s">
        <v>40</v>
      </c>
      <c r="J72" s="19" t="s">
        <v>89</v>
      </c>
      <c r="K72" s="19" t="s">
        <v>5517</v>
      </c>
      <c r="L72" s="19" t="s">
        <v>5518</v>
      </c>
      <c r="M72" s="19" t="s">
        <v>5516</v>
      </c>
      <c r="O72" s="21"/>
      <c r="P72" s="21"/>
      <c r="Y72" s="23" t="s">
        <v>335</v>
      </c>
      <c r="Z72" s="24">
        <f t="shared" si="0"/>
        <v>0</v>
      </c>
      <c r="AK72" s="32" t="s">
        <v>336</v>
      </c>
    </row>
    <row r="73" spans="1:37">
      <c r="A73" s="19">
        <v>216800</v>
      </c>
      <c r="B73" s="19" t="s">
        <v>337</v>
      </c>
      <c r="C73" s="19">
        <v>7722842</v>
      </c>
      <c r="D73" s="19" t="s">
        <v>338</v>
      </c>
      <c r="E73" s="19" t="s">
        <v>339</v>
      </c>
      <c r="F73" s="19">
        <v>0</v>
      </c>
      <c r="G73" s="19" t="s">
        <v>1</v>
      </c>
      <c r="H73" s="19" t="s">
        <v>81</v>
      </c>
      <c r="I73" s="19" t="s">
        <v>40</v>
      </c>
      <c r="J73" s="19" t="s">
        <v>237</v>
      </c>
      <c r="K73" s="19" t="s">
        <v>5521</v>
      </c>
      <c r="L73" s="19" t="s">
        <v>5514</v>
      </c>
      <c r="M73" s="19" t="s">
        <v>5516</v>
      </c>
      <c r="O73" s="21"/>
      <c r="P73" s="21"/>
      <c r="Y73" s="23" t="s">
        <v>340</v>
      </c>
      <c r="Z73" s="24">
        <f t="shared" si="0"/>
        <v>0</v>
      </c>
      <c r="AK73" s="26" t="s">
        <v>341</v>
      </c>
    </row>
    <row r="74" spans="1:37">
      <c r="A74" s="19">
        <v>155163</v>
      </c>
      <c r="B74" s="19" t="s">
        <v>342</v>
      </c>
      <c r="C74" s="19">
        <v>7151034</v>
      </c>
      <c r="D74" s="19" t="s">
        <v>343</v>
      </c>
      <c r="E74" s="19" t="s">
        <v>344</v>
      </c>
      <c r="F74" s="19" t="s">
        <v>345</v>
      </c>
      <c r="G74" s="19" t="s">
        <v>1</v>
      </c>
      <c r="H74" s="19" t="s">
        <v>81</v>
      </c>
      <c r="I74" s="19" t="s">
        <v>40</v>
      </c>
      <c r="J74" s="19" t="s">
        <v>138</v>
      </c>
      <c r="K74" s="19" t="s">
        <v>5521</v>
      </c>
      <c r="L74" s="19" t="s">
        <v>5518</v>
      </c>
      <c r="M74" s="19" t="s">
        <v>5516</v>
      </c>
      <c r="O74" s="21"/>
      <c r="P74" s="21"/>
      <c r="Y74" s="23" t="s">
        <v>346</v>
      </c>
      <c r="Z74" s="24">
        <f t="shared" si="0"/>
        <v>0</v>
      </c>
    </row>
    <row r="75" spans="1:37">
      <c r="A75" s="19">
        <v>53890329</v>
      </c>
      <c r="B75" s="19" t="s">
        <v>347</v>
      </c>
      <c r="C75" s="19">
        <v>7225495</v>
      </c>
      <c r="D75" s="19">
        <v>3124792656</v>
      </c>
      <c r="E75" s="19" t="s">
        <v>348</v>
      </c>
      <c r="F75" s="19" t="s">
        <v>349</v>
      </c>
      <c r="G75" s="19" t="s">
        <v>1</v>
      </c>
      <c r="H75" s="19" t="s">
        <v>81</v>
      </c>
      <c r="I75" s="19" t="s">
        <v>60</v>
      </c>
      <c r="J75" s="19" t="s">
        <v>191</v>
      </c>
      <c r="K75" s="19" t="s">
        <v>5521</v>
      </c>
      <c r="L75" s="19" t="s">
        <v>5514</v>
      </c>
      <c r="M75" s="19" t="s">
        <v>5515</v>
      </c>
      <c r="O75" s="21"/>
      <c r="P75" s="21"/>
      <c r="Y75" s="23" t="s">
        <v>350</v>
      </c>
      <c r="Z75" s="24">
        <f t="shared" si="0"/>
        <v>0</v>
      </c>
    </row>
    <row r="76" spans="1:37">
      <c r="A76" s="19">
        <v>208446</v>
      </c>
      <c r="B76" s="19" t="s">
        <v>351</v>
      </c>
      <c r="C76" s="19" t="s">
        <v>352</v>
      </c>
      <c r="D76" s="19">
        <v>0</v>
      </c>
      <c r="E76" s="19" t="s">
        <v>353</v>
      </c>
      <c r="F76" s="19" t="s">
        <v>354</v>
      </c>
      <c r="G76" s="19" t="s">
        <v>1</v>
      </c>
      <c r="H76" s="19" t="s">
        <v>81</v>
      </c>
      <c r="I76" s="19" t="s">
        <v>40</v>
      </c>
      <c r="J76" s="19" t="s">
        <v>148</v>
      </c>
      <c r="K76" s="19" t="s">
        <v>5521</v>
      </c>
      <c r="L76" s="19" t="s">
        <v>5514</v>
      </c>
      <c r="M76" s="19" t="s">
        <v>5515</v>
      </c>
      <c r="O76" s="21"/>
      <c r="P76" s="21"/>
      <c r="Y76" s="23" t="s">
        <v>355</v>
      </c>
      <c r="Z76" s="24">
        <f t="shared" si="0"/>
        <v>0</v>
      </c>
    </row>
    <row r="77" spans="1:37">
      <c r="A77" s="19">
        <v>211020</v>
      </c>
      <c r="B77" s="19" t="s">
        <v>356</v>
      </c>
      <c r="C77" s="19">
        <v>8250082</v>
      </c>
      <c r="D77" s="19" t="s">
        <v>357</v>
      </c>
      <c r="E77" s="19" t="s">
        <v>358</v>
      </c>
      <c r="F77" s="19" t="s">
        <v>359</v>
      </c>
      <c r="G77" s="19" t="s">
        <v>1</v>
      </c>
      <c r="H77" s="19" t="s">
        <v>39</v>
      </c>
      <c r="I77" s="19" t="s">
        <v>40</v>
      </c>
      <c r="J77" s="19" t="s">
        <v>237</v>
      </c>
      <c r="K77" s="19" t="s">
        <v>5517</v>
      </c>
      <c r="L77" s="19" t="s">
        <v>5514</v>
      </c>
      <c r="M77" s="19" t="s">
        <v>5516</v>
      </c>
      <c r="O77" s="21"/>
      <c r="P77" s="21"/>
      <c r="Y77" s="23" t="s">
        <v>360</v>
      </c>
      <c r="Z77" s="24">
        <f t="shared" si="0"/>
        <v>0</v>
      </c>
      <c r="AK77" s="33" t="s">
        <v>361</v>
      </c>
    </row>
    <row r="78" spans="1:37">
      <c r="A78" s="19">
        <v>122360</v>
      </c>
      <c r="B78" s="19" t="s">
        <v>362</v>
      </c>
      <c r="C78" s="19" t="s">
        <v>363</v>
      </c>
      <c r="D78" s="19">
        <v>3106877143</v>
      </c>
      <c r="E78" s="19" t="s">
        <v>364</v>
      </c>
      <c r="F78" s="19" t="s">
        <v>365</v>
      </c>
      <c r="G78" s="19" t="s">
        <v>1</v>
      </c>
      <c r="H78" s="19" t="s">
        <v>39</v>
      </c>
      <c r="I78" s="19" t="s">
        <v>40</v>
      </c>
      <c r="J78" s="19" t="s">
        <v>237</v>
      </c>
      <c r="K78" s="19" t="s">
        <v>5517</v>
      </c>
      <c r="L78" s="19" t="s">
        <v>5514</v>
      </c>
      <c r="M78" s="19" t="s">
        <v>5516</v>
      </c>
      <c r="O78" s="21"/>
      <c r="P78" s="21"/>
      <c r="AK78" s="15" t="s">
        <v>366</v>
      </c>
    </row>
    <row r="79" spans="1:37">
      <c r="A79" s="19">
        <v>163397</v>
      </c>
      <c r="B79" s="19" t="s">
        <v>367</v>
      </c>
      <c r="C79" s="19">
        <v>8278985</v>
      </c>
      <c r="D79" s="19" t="s">
        <v>357</v>
      </c>
      <c r="E79" s="19" t="s">
        <v>368</v>
      </c>
      <c r="F79" s="19" t="s">
        <v>369</v>
      </c>
      <c r="G79" s="19" t="s">
        <v>1</v>
      </c>
      <c r="H79" s="19" t="s">
        <v>39</v>
      </c>
      <c r="I79" s="19" t="s">
        <v>60</v>
      </c>
      <c r="J79" s="19" t="s">
        <v>328</v>
      </c>
      <c r="K79" s="19" t="s">
        <v>5517</v>
      </c>
      <c r="L79" s="19" t="s">
        <v>5518</v>
      </c>
      <c r="M79" s="19" t="s">
        <v>5516</v>
      </c>
      <c r="O79" s="21"/>
      <c r="P79" s="21"/>
      <c r="Y79" s="30"/>
    </row>
    <row r="80" spans="1:37">
      <c r="A80" s="19">
        <v>214416</v>
      </c>
      <c r="B80" s="19" t="s">
        <v>370</v>
      </c>
      <c r="C80" s="19" t="s">
        <v>371</v>
      </c>
      <c r="D80" s="19">
        <v>0</v>
      </c>
      <c r="E80" s="19" t="s">
        <v>372</v>
      </c>
      <c r="F80" s="19" t="s">
        <v>373</v>
      </c>
      <c r="G80" s="19" t="s">
        <v>1</v>
      </c>
      <c r="H80" s="19" t="s">
        <v>81</v>
      </c>
      <c r="I80" s="19" t="s">
        <v>40</v>
      </c>
      <c r="J80" s="19" t="s">
        <v>41</v>
      </c>
      <c r="K80" s="19" t="s">
        <v>5521</v>
      </c>
      <c r="L80" s="19" t="s">
        <v>5518</v>
      </c>
      <c r="M80" s="19" t="s">
        <v>5516</v>
      </c>
      <c r="O80" s="21"/>
      <c r="P80" s="21"/>
      <c r="Y80" s="30"/>
    </row>
    <row r="81" spans="1:37">
      <c r="A81" s="19">
        <v>97800</v>
      </c>
      <c r="B81" s="19" t="s">
        <v>374</v>
      </c>
      <c r="C81" s="19" t="s">
        <v>375</v>
      </c>
      <c r="D81" s="19">
        <v>0</v>
      </c>
      <c r="E81" s="19" t="s">
        <v>376</v>
      </c>
      <c r="F81" s="19" t="s">
        <v>377</v>
      </c>
      <c r="G81" s="19" t="s">
        <v>1</v>
      </c>
      <c r="H81" s="19" t="s">
        <v>81</v>
      </c>
      <c r="I81" s="19" t="s">
        <v>74</v>
      </c>
      <c r="J81" s="19" t="s">
        <v>101</v>
      </c>
      <c r="K81" s="19" t="s">
        <v>5521</v>
      </c>
      <c r="L81" s="19" t="s">
        <v>5514</v>
      </c>
      <c r="M81" s="19" t="s">
        <v>5515</v>
      </c>
      <c r="O81" s="21"/>
      <c r="P81" s="21"/>
      <c r="Y81" s="30"/>
    </row>
    <row r="82" spans="1:37">
      <c r="A82" s="19">
        <v>157827</v>
      </c>
      <c r="B82" s="19" t="s">
        <v>378</v>
      </c>
      <c r="C82" s="19">
        <v>7113465</v>
      </c>
      <c r="D82" s="19" t="s">
        <v>379</v>
      </c>
      <c r="E82" s="19" t="s">
        <v>380</v>
      </c>
      <c r="F82" s="19" t="s">
        <v>381</v>
      </c>
      <c r="G82" s="19" t="s">
        <v>1</v>
      </c>
      <c r="H82" s="19" t="s">
        <v>81</v>
      </c>
      <c r="I82" s="19" t="s">
        <v>60</v>
      </c>
      <c r="J82" s="19" t="s">
        <v>82</v>
      </c>
      <c r="K82" s="19" t="s">
        <v>5521</v>
      </c>
      <c r="L82" s="19" t="s">
        <v>5518</v>
      </c>
      <c r="M82" s="19" t="s">
        <v>5516</v>
      </c>
      <c r="O82" s="21"/>
      <c r="P82" s="21"/>
      <c r="Y82" s="30"/>
      <c r="AK82" s="32" t="s">
        <v>382</v>
      </c>
    </row>
    <row r="83" spans="1:37">
      <c r="A83" s="19">
        <v>187643</v>
      </c>
      <c r="B83" s="19" t="s">
        <v>383</v>
      </c>
      <c r="C83" s="19">
        <v>7323473</v>
      </c>
      <c r="D83" s="19" t="s">
        <v>384</v>
      </c>
      <c r="E83" s="19" t="s">
        <v>385</v>
      </c>
      <c r="F83" s="19" t="s">
        <v>386</v>
      </c>
      <c r="G83" s="19" t="s">
        <v>1</v>
      </c>
      <c r="H83" s="19" t="s">
        <v>81</v>
      </c>
      <c r="I83" s="19" t="s">
        <v>60</v>
      </c>
      <c r="J83" s="19" t="s">
        <v>387</v>
      </c>
      <c r="K83" s="19" t="s">
        <v>5521</v>
      </c>
      <c r="L83" s="19" t="s">
        <v>5514</v>
      </c>
      <c r="M83" s="19" t="s">
        <v>5515</v>
      </c>
      <c r="O83" s="21"/>
      <c r="P83" s="21"/>
      <c r="Y83" s="30"/>
      <c r="AK83" s="26" t="s">
        <v>388</v>
      </c>
    </row>
    <row r="84" spans="1:37">
      <c r="A84" s="19">
        <v>208739</v>
      </c>
      <c r="B84" s="19" t="s">
        <v>389</v>
      </c>
      <c r="C84" s="19" t="s">
        <v>390</v>
      </c>
      <c r="D84" s="19">
        <v>0</v>
      </c>
      <c r="E84" s="19" t="s">
        <v>391</v>
      </c>
      <c r="F84" s="19" t="s">
        <v>392</v>
      </c>
      <c r="G84" s="19" t="s">
        <v>1</v>
      </c>
      <c r="H84" s="19" t="s">
        <v>73</v>
      </c>
      <c r="I84" s="19" t="s">
        <v>74</v>
      </c>
      <c r="J84" s="19" t="s">
        <v>393</v>
      </c>
      <c r="K84" s="19" t="s">
        <v>5520</v>
      </c>
      <c r="L84" s="19" t="s">
        <v>5514</v>
      </c>
      <c r="M84" s="19" t="s">
        <v>5515</v>
      </c>
      <c r="O84" s="21"/>
      <c r="P84" s="21"/>
      <c r="Y84" s="30"/>
      <c r="AK84" s="32" t="s">
        <v>394</v>
      </c>
    </row>
    <row r="85" spans="1:37">
      <c r="A85" s="19">
        <v>209240</v>
      </c>
      <c r="B85" s="19" t="s">
        <v>395</v>
      </c>
      <c r="C85" s="19">
        <v>7297495</v>
      </c>
      <c r="D85" s="19">
        <v>0</v>
      </c>
      <c r="E85" s="19" t="s">
        <v>396</v>
      </c>
      <c r="F85" s="19" t="s">
        <v>397</v>
      </c>
      <c r="G85" s="19" t="s">
        <v>1</v>
      </c>
      <c r="H85" s="19" t="s">
        <v>81</v>
      </c>
      <c r="I85" s="19" t="s">
        <v>74</v>
      </c>
      <c r="J85" s="19" t="s">
        <v>101</v>
      </c>
      <c r="K85" s="19" t="s">
        <v>5521</v>
      </c>
      <c r="L85" s="19" t="s">
        <v>5514</v>
      </c>
      <c r="M85" s="19" t="s">
        <v>5515</v>
      </c>
      <c r="O85" s="21"/>
      <c r="P85" s="21"/>
      <c r="Y85" s="30"/>
      <c r="AK85" s="26" t="s">
        <v>398</v>
      </c>
    </row>
    <row r="86" spans="1:37">
      <c r="A86" s="19">
        <v>80125920</v>
      </c>
      <c r="B86" s="19" t="s">
        <v>399</v>
      </c>
      <c r="C86" s="19">
        <v>7120165</v>
      </c>
      <c r="D86" s="19">
        <v>0</v>
      </c>
      <c r="E86" s="19" t="s">
        <v>400</v>
      </c>
      <c r="F86" s="19" t="s">
        <v>401</v>
      </c>
      <c r="G86" s="19" t="s">
        <v>1</v>
      </c>
      <c r="H86" s="19" t="s">
        <v>81</v>
      </c>
      <c r="I86" s="19" t="s">
        <v>74</v>
      </c>
      <c r="J86" s="19" t="s">
        <v>393</v>
      </c>
      <c r="K86" s="19" t="s">
        <v>5521</v>
      </c>
      <c r="L86" s="19" t="s">
        <v>5514</v>
      </c>
      <c r="M86" s="19" t="s">
        <v>5515</v>
      </c>
      <c r="O86" s="21"/>
      <c r="P86" s="21"/>
    </row>
    <row r="87" spans="1:37">
      <c r="A87" s="19">
        <v>181951</v>
      </c>
      <c r="B87" s="19" t="s">
        <v>402</v>
      </c>
      <c r="C87" s="19" t="s">
        <v>403</v>
      </c>
      <c r="D87" s="19">
        <v>0</v>
      </c>
      <c r="E87" s="19" t="s">
        <v>404</v>
      </c>
      <c r="F87" s="19" t="s">
        <v>405</v>
      </c>
      <c r="G87" s="19" t="s">
        <v>1</v>
      </c>
      <c r="H87" s="19" t="s">
        <v>52</v>
      </c>
      <c r="I87" s="19" t="s">
        <v>40</v>
      </c>
      <c r="J87" s="19" t="s">
        <v>41</v>
      </c>
      <c r="K87" s="19" t="s">
        <v>5519</v>
      </c>
      <c r="L87" s="19" t="s">
        <v>5518</v>
      </c>
      <c r="M87" s="19" t="s">
        <v>5516</v>
      </c>
      <c r="O87" s="21"/>
      <c r="P87" s="21"/>
    </row>
    <row r="88" spans="1:37">
      <c r="A88" s="19">
        <v>170078</v>
      </c>
      <c r="B88" s="19" t="s">
        <v>406</v>
      </c>
      <c r="C88" s="19">
        <v>7216706</v>
      </c>
      <c r="D88" s="19" t="s">
        <v>407</v>
      </c>
      <c r="E88" s="19" t="s">
        <v>408</v>
      </c>
      <c r="F88" s="19" t="s">
        <v>409</v>
      </c>
      <c r="G88" s="19" t="s">
        <v>1</v>
      </c>
      <c r="H88" s="19" t="s">
        <v>81</v>
      </c>
      <c r="I88" s="19" t="s">
        <v>40</v>
      </c>
      <c r="J88" s="19" t="s">
        <v>53</v>
      </c>
      <c r="K88" s="19" t="s">
        <v>5521</v>
      </c>
      <c r="L88" s="19" t="s">
        <v>5518</v>
      </c>
      <c r="M88" s="19" t="s">
        <v>5516</v>
      </c>
      <c r="O88" s="21"/>
      <c r="P88" s="21"/>
      <c r="AK88" s="32" t="s">
        <v>410</v>
      </c>
    </row>
    <row r="89" spans="1:37">
      <c r="A89" s="19">
        <v>201858</v>
      </c>
      <c r="B89" s="19" t="s">
        <v>411</v>
      </c>
      <c r="C89" s="19">
        <v>0</v>
      </c>
      <c r="D89" s="19">
        <v>3204213086</v>
      </c>
      <c r="E89" s="19" t="s">
        <v>412</v>
      </c>
      <c r="F89" s="19" t="s">
        <v>413</v>
      </c>
      <c r="G89" s="19" t="s">
        <v>1</v>
      </c>
      <c r="H89" s="19" t="s">
        <v>81</v>
      </c>
      <c r="I89" s="19" t="s">
        <v>40</v>
      </c>
      <c r="J89" s="19" t="s">
        <v>237</v>
      </c>
      <c r="K89" s="19" t="s">
        <v>5521</v>
      </c>
      <c r="L89" s="19" t="s">
        <v>5514</v>
      </c>
      <c r="M89" s="19" t="s">
        <v>5516</v>
      </c>
      <c r="O89" s="21"/>
      <c r="P89" s="21"/>
      <c r="AK89" s="26" t="s">
        <v>414</v>
      </c>
    </row>
    <row r="90" spans="1:37">
      <c r="A90" s="19">
        <v>157590</v>
      </c>
      <c r="B90" s="19" t="s">
        <v>415</v>
      </c>
      <c r="C90" s="19" t="s">
        <v>416</v>
      </c>
      <c r="D90" s="19" t="s">
        <v>417</v>
      </c>
      <c r="E90" s="19" t="s">
        <v>418</v>
      </c>
      <c r="F90" s="19" t="s">
        <v>419</v>
      </c>
      <c r="G90" s="19" t="s">
        <v>1</v>
      </c>
      <c r="H90" s="19" t="s">
        <v>81</v>
      </c>
      <c r="I90" s="19" t="s">
        <v>40</v>
      </c>
      <c r="J90" s="19" t="s">
        <v>41</v>
      </c>
      <c r="K90" s="19" t="s">
        <v>5521</v>
      </c>
      <c r="L90" s="19" t="s">
        <v>5518</v>
      </c>
      <c r="M90" s="19" t="s">
        <v>5516</v>
      </c>
      <c r="O90" s="21"/>
      <c r="P90" s="21"/>
      <c r="AK90" s="32" t="s">
        <v>420</v>
      </c>
    </row>
    <row r="91" spans="1:37">
      <c r="A91" s="19">
        <v>145958</v>
      </c>
      <c r="B91" s="19" t="s">
        <v>421</v>
      </c>
      <c r="C91" s="19">
        <v>2386881</v>
      </c>
      <c r="D91" s="19" t="s">
        <v>422</v>
      </c>
      <c r="E91" s="19" t="s">
        <v>423</v>
      </c>
      <c r="F91" s="19" t="s">
        <v>424</v>
      </c>
      <c r="G91" s="19" t="s">
        <v>1</v>
      </c>
      <c r="H91" s="19" t="s">
        <v>81</v>
      </c>
      <c r="I91" s="19" t="s">
        <v>60</v>
      </c>
      <c r="J91" s="19" t="s">
        <v>425</v>
      </c>
      <c r="K91" s="19" t="s">
        <v>5521</v>
      </c>
      <c r="L91" s="19" t="s">
        <v>5514</v>
      </c>
      <c r="M91" s="19" t="s">
        <v>5515</v>
      </c>
      <c r="O91" s="21"/>
      <c r="P91" s="21"/>
    </row>
    <row r="92" spans="1:37">
      <c r="A92" s="19">
        <v>215297</v>
      </c>
      <c r="B92" s="19" t="s">
        <v>426</v>
      </c>
      <c r="C92" s="19">
        <v>0</v>
      </c>
      <c r="D92" s="19" t="s">
        <v>427</v>
      </c>
      <c r="E92" s="19" t="s">
        <v>428</v>
      </c>
      <c r="F92" s="19" t="s">
        <v>429</v>
      </c>
      <c r="G92" s="19" t="s">
        <v>1</v>
      </c>
      <c r="H92" s="19" t="s">
        <v>52</v>
      </c>
      <c r="I92" s="19" t="s">
        <v>40</v>
      </c>
      <c r="J92" s="19" t="s">
        <v>237</v>
      </c>
      <c r="K92" s="19" t="s">
        <v>5519</v>
      </c>
      <c r="L92" s="19" t="s">
        <v>5514</v>
      </c>
      <c r="M92" s="19" t="s">
        <v>5516</v>
      </c>
      <c r="O92" s="21"/>
      <c r="P92" s="21"/>
    </row>
    <row r="93" spans="1:37">
      <c r="A93" s="19">
        <v>159060</v>
      </c>
      <c r="B93" s="19" t="s">
        <v>430</v>
      </c>
      <c r="C93" s="19" t="s">
        <v>431</v>
      </c>
      <c r="D93" s="19">
        <v>0</v>
      </c>
      <c r="E93" s="19" t="s">
        <v>432</v>
      </c>
      <c r="F93" s="19" t="s">
        <v>433</v>
      </c>
      <c r="G93" s="19" t="s">
        <v>1</v>
      </c>
      <c r="H93" s="19" t="s">
        <v>94</v>
      </c>
      <c r="I93" s="19" t="s">
        <v>40</v>
      </c>
      <c r="J93" s="19" t="s">
        <v>144</v>
      </c>
      <c r="K93" s="19" t="s">
        <v>5519</v>
      </c>
      <c r="L93" s="19" t="s">
        <v>5514</v>
      </c>
      <c r="M93" s="19" t="s">
        <v>5515</v>
      </c>
      <c r="O93" s="21"/>
      <c r="P93" s="21"/>
    </row>
    <row r="94" spans="1:37">
      <c r="A94" s="19">
        <v>208235</v>
      </c>
      <c r="B94" s="19" t="s">
        <v>434</v>
      </c>
      <c r="C94" s="19" t="s">
        <v>435</v>
      </c>
      <c r="D94" s="19">
        <v>3202087645</v>
      </c>
      <c r="E94" s="19" t="s">
        <v>436</v>
      </c>
      <c r="F94" s="19" t="s">
        <v>437</v>
      </c>
      <c r="G94" s="19" t="s">
        <v>1</v>
      </c>
      <c r="H94" s="19" t="s">
        <v>39</v>
      </c>
      <c r="I94" s="19" t="s">
        <v>40</v>
      </c>
      <c r="J94" s="19" t="s">
        <v>53</v>
      </c>
      <c r="K94" s="19" t="s">
        <v>5517</v>
      </c>
      <c r="L94" s="19" t="s">
        <v>5518</v>
      </c>
      <c r="M94" s="19" t="s">
        <v>5516</v>
      </c>
      <c r="O94" s="21"/>
      <c r="P94" s="21"/>
      <c r="AK94" s="34" t="s">
        <v>398</v>
      </c>
    </row>
    <row r="95" spans="1:37">
      <c r="A95" s="19">
        <v>195182</v>
      </c>
      <c r="B95" s="19" t="s">
        <v>438</v>
      </c>
      <c r="C95" s="19" t="s">
        <v>439</v>
      </c>
      <c r="D95" s="19">
        <v>0</v>
      </c>
      <c r="E95" s="19" t="s">
        <v>440</v>
      </c>
      <c r="F95" s="19" t="s">
        <v>441</v>
      </c>
      <c r="G95" s="19" t="s">
        <v>1</v>
      </c>
      <c r="H95" s="19" t="s">
        <v>81</v>
      </c>
      <c r="I95" s="19" t="s">
        <v>74</v>
      </c>
      <c r="J95" s="19" t="s">
        <v>442</v>
      </c>
      <c r="K95" s="19" t="s">
        <v>5521</v>
      </c>
      <c r="L95" s="19" t="s">
        <v>5514</v>
      </c>
      <c r="M95" s="19" t="s">
        <v>5515</v>
      </c>
      <c r="O95" s="21"/>
      <c r="P95" s="21"/>
      <c r="AK95" s="35" t="s">
        <v>443</v>
      </c>
    </row>
    <row r="96" spans="1:37">
      <c r="A96" s="19">
        <v>215964</v>
      </c>
      <c r="B96" s="19" t="s">
        <v>444</v>
      </c>
      <c r="C96" s="19" t="s">
        <v>445</v>
      </c>
      <c r="D96" s="19">
        <v>0</v>
      </c>
      <c r="E96" s="19" t="s">
        <v>446</v>
      </c>
      <c r="F96" s="19" t="s">
        <v>447</v>
      </c>
      <c r="G96" s="19" t="s">
        <v>1</v>
      </c>
      <c r="H96" s="19" t="s">
        <v>88</v>
      </c>
      <c r="I96" s="19" t="s">
        <v>40</v>
      </c>
      <c r="J96" s="19" t="s">
        <v>53</v>
      </c>
      <c r="K96" s="19" t="s">
        <v>5521</v>
      </c>
      <c r="L96" s="19" t="s">
        <v>5518</v>
      </c>
      <c r="M96" s="19" t="s">
        <v>5516</v>
      </c>
      <c r="O96" s="21"/>
      <c r="P96" s="21"/>
      <c r="AK96" s="34" t="s">
        <v>448</v>
      </c>
    </row>
    <row r="97" spans="1:37">
      <c r="A97" s="19">
        <v>158840</v>
      </c>
      <c r="B97" s="19" t="s">
        <v>449</v>
      </c>
      <c r="C97" s="19">
        <v>7812086</v>
      </c>
      <c r="D97" s="19">
        <v>0</v>
      </c>
      <c r="E97" s="19" t="s">
        <v>450</v>
      </c>
      <c r="F97" s="19" t="s">
        <v>451</v>
      </c>
      <c r="G97" s="19" t="s">
        <v>1</v>
      </c>
      <c r="H97" s="19" t="s">
        <v>81</v>
      </c>
      <c r="I97" s="19" t="s">
        <v>74</v>
      </c>
      <c r="J97" s="19" t="s">
        <v>209</v>
      </c>
      <c r="K97" s="19" t="s">
        <v>5521</v>
      </c>
      <c r="L97" s="19" t="s">
        <v>5514</v>
      </c>
      <c r="M97" s="19" t="s">
        <v>5515</v>
      </c>
      <c r="O97" s="21"/>
      <c r="P97" s="21"/>
      <c r="Y97" s="18" t="s">
        <v>452</v>
      </c>
      <c r="Z97" s="18">
        <f>COUNTIF(O:O,Y97)</f>
        <v>0</v>
      </c>
      <c r="AK97" s="35" t="s">
        <v>453</v>
      </c>
    </row>
    <row r="98" spans="1:37">
      <c r="A98" s="19">
        <v>89813</v>
      </c>
      <c r="B98" s="19" t="s">
        <v>454</v>
      </c>
      <c r="C98" s="19" t="s">
        <v>455</v>
      </c>
      <c r="D98" s="19" t="s">
        <v>456</v>
      </c>
      <c r="E98" s="19" t="s">
        <v>457</v>
      </c>
      <c r="F98" s="19" t="s">
        <v>458</v>
      </c>
      <c r="G98" s="19" t="s">
        <v>1</v>
      </c>
      <c r="H98" s="19" t="s">
        <v>73</v>
      </c>
      <c r="I98" s="19" t="s">
        <v>40</v>
      </c>
      <c r="J98" s="19" t="s">
        <v>113</v>
      </c>
      <c r="K98" s="19" t="s">
        <v>5520</v>
      </c>
      <c r="L98" s="19" t="s">
        <v>5514</v>
      </c>
      <c r="M98" s="19" t="s">
        <v>5515</v>
      </c>
      <c r="O98" s="21"/>
      <c r="P98" s="21"/>
      <c r="Y98" s="23" t="s">
        <v>459</v>
      </c>
      <c r="Z98" s="24">
        <f>COUNTIF(P:P,AK30)</f>
        <v>0</v>
      </c>
      <c r="AK98" s="34" t="s">
        <v>460</v>
      </c>
    </row>
    <row r="99" spans="1:37">
      <c r="A99" s="19">
        <v>179966</v>
      </c>
      <c r="B99" s="19" t="s">
        <v>461</v>
      </c>
      <c r="C99" s="19">
        <v>7788248</v>
      </c>
      <c r="D99" s="19" t="s">
        <v>462</v>
      </c>
      <c r="E99" s="19" t="s">
        <v>463</v>
      </c>
      <c r="F99" s="19" t="s">
        <v>464</v>
      </c>
      <c r="G99" s="19" t="s">
        <v>1</v>
      </c>
      <c r="H99" s="19" t="s">
        <v>81</v>
      </c>
      <c r="I99" s="19" t="s">
        <v>60</v>
      </c>
      <c r="J99" s="19" t="s">
        <v>328</v>
      </c>
      <c r="K99" s="19" t="s">
        <v>5521</v>
      </c>
      <c r="L99" s="19" t="s">
        <v>5518</v>
      </c>
      <c r="M99" s="19" t="s">
        <v>5516</v>
      </c>
      <c r="O99" s="21"/>
      <c r="P99" s="21"/>
      <c r="Y99" s="23" t="s">
        <v>465</v>
      </c>
      <c r="Z99" s="24">
        <f>COUNTIF(P:P,AK31)</f>
        <v>0</v>
      </c>
      <c r="AK99" s="35" t="s">
        <v>466</v>
      </c>
    </row>
    <row r="100" spans="1:37">
      <c r="A100" s="19">
        <v>67771</v>
      </c>
      <c r="B100" s="19" t="s">
        <v>467</v>
      </c>
      <c r="C100" s="19">
        <v>0</v>
      </c>
      <c r="D100" s="19" t="s">
        <v>468</v>
      </c>
      <c r="E100" s="19" t="s">
        <v>469</v>
      </c>
      <c r="F100" s="19" t="s">
        <v>470</v>
      </c>
      <c r="G100" s="19" t="s">
        <v>1</v>
      </c>
      <c r="H100" s="19" t="s">
        <v>81</v>
      </c>
      <c r="I100" s="19" t="s">
        <v>60</v>
      </c>
      <c r="J100" s="19" t="s">
        <v>191</v>
      </c>
      <c r="K100" s="19" t="s">
        <v>5521</v>
      </c>
      <c r="L100" s="19" t="s">
        <v>5514</v>
      </c>
      <c r="M100" s="19" t="s">
        <v>5515</v>
      </c>
      <c r="O100" s="21"/>
      <c r="P100" s="21"/>
      <c r="Y100" s="23" t="s">
        <v>471</v>
      </c>
      <c r="Z100" s="24">
        <f>COUNTIF(P:P,AK32)</f>
        <v>0</v>
      </c>
      <c r="AK100" s="34" t="s">
        <v>472</v>
      </c>
    </row>
    <row r="101" spans="1:37">
      <c r="A101" s="19">
        <v>206157</v>
      </c>
      <c r="B101" s="19" t="s">
        <v>473</v>
      </c>
      <c r="C101" s="19">
        <v>2780823</v>
      </c>
      <c r="D101" s="19" t="s">
        <v>474</v>
      </c>
      <c r="E101" s="19" t="s">
        <v>475</v>
      </c>
      <c r="F101" s="19" t="s">
        <v>476</v>
      </c>
      <c r="G101" s="19" t="s">
        <v>1</v>
      </c>
      <c r="H101" s="19" t="s">
        <v>81</v>
      </c>
      <c r="I101" s="19" t="s">
        <v>40</v>
      </c>
      <c r="J101" s="19" t="s">
        <v>53</v>
      </c>
      <c r="K101" s="19" t="s">
        <v>5521</v>
      </c>
      <c r="L101" s="19" t="s">
        <v>5518</v>
      </c>
      <c r="M101" s="19" t="s">
        <v>5516</v>
      </c>
      <c r="O101" s="21"/>
      <c r="P101" s="21"/>
      <c r="Y101" s="23" t="s">
        <v>477</v>
      </c>
      <c r="Z101" s="24">
        <f>COUNTIF(P:P,AK33)</f>
        <v>0</v>
      </c>
      <c r="AK101" s="35" t="s">
        <v>478</v>
      </c>
    </row>
    <row r="102" spans="1:37">
      <c r="A102" s="19">
        <v>99177</v>
      </c>
      <c r="B102" s="19" t="s">
        <v>479</v>
      </c>
      <c r="C102" s="19" t="s">
        <v>480</v>
      </c>
      <c r="D102" s="19">
        <v>3124389220</v>
      </c>
      <c r="E102" s="19" t="s">
        <v>481</v>
      </c>
      <c r="F102" s="19" t="s">
        <v>482</v>
      </c>
      <c r="G102" s="19" t="s">
        <v>1</v>
      </c>
      <c r="H102" s="19" t="s">
        <v>81</v>
      </c>
      <c r="I102" s="19" t="s">
        <v>74</v>
      </c>
      <c r="J102" s="19" t="s">
        <v>209</v>
      </c>
      <c r="K102" s="19" t="s">
        <v>5521</v>
      </c>
      <c r="L102" s="19" t="s">
        <v>5514</v>
      </c>
      <c r="M102" s="19" t="s">
        <v>5515</v>
      </c>
      <c r="O102" s="21"/>
      <c r="P102" s="21"/>
      <c r="AK102" s="34" t="s">
        <v>483</v>
      </c>
    </row>
    <row r="103" spans="1:37">
      <c r="A103" s="19">
        <v>172456</v>
      </c>
      <c r="B103" s="19" t="s">
        <v>484</v>
      </c>
      <c r="C103" s="19">
        <v>0</v>
      </c>
      <c r="D103" s="19" t="s">
        <v>485</v>
      </c>
      <c r="E103" s="19" t="s">
        <v>486</v>
      </c>
      <c r="F103" s="19" t="s">
        <v>487</v>
      </c>
      <c r="G103" s="19" t="s">
        <v>1</v>
      </c>
      <c r="H103" s="19" t="s">
        <v>73</v>
      </c>
      <c r="I103" s="19" t="s">
        <v>40</v>
      </c>
      <c r="J103" s="19" t="s">
        <v>95</v>
      </c>
      <c r="K103" s="19" t="s">
        <v>5520</v>
      </c>
      <c r="L103" s="19" t="s">
        <v>5514</v>
      </c>
      <c r="M103" s="19" t="s">
        <v>5515</v>
      </c>
      <c r="O103" s="21"/>
      <c r="P103" s="21"/>
      <c r="Y103" s="22"/>
      <c r="AK103" s="35" t="s">
        <v>488</v>
      </c>
    </row>
    <row r="104" spans="1:37">
      <c r="A104" s="19">
        <v>98738</v>
      </c>
      <c r="B104" s="19" t="s">
        <v>489</v>
      </c>
      <c r="C104" s="19">
        <v>7813248</v>
      </c>
      <c r="D104" s="19">
        <v>0</v>
      </c>
      <c r="E104" s="19" t="s">
        <v>490</v>
      </c>
      <c r="F104" s="19" t="s">
        <v>491</v>
      </c>
      <c r="G104" s="19" t="s">
        <v>1</v>
      </c>
      <c r="H104" s="19" t="s">
        <v>81</v>
      </c>
      <c r="I104" s="19" t="s">
        <v>74</v>
      </c>
      <c r="J104" s="19" t="s">
        <v>393</v>
      </c>
      <c r="K104" s="19" t="s">
        <v>5521</v>
      </c>
      <c r="L104" s="19" t="s">
        <v>5514</v>
      </c>
      <c r="M104" s="19" t="s">
        <v>5515</v>
      </c>
      <c r="O104" s="21"/>
      <c r="P104" s="21"/>
      <c r="Y104" s="26"/>
      <c r="AK104" s="34" t="s">
        <v>492</v>
      </c>
    </row>
    <row r="105" spans="1:37">
      <c r="A105" s="19">
        <v>187738</v>
      </c>
      <c r="B105" s="19" t="s">
        <v>493</v>
      </c>
      <c r="C105" s="19">
        <v>4541669</v>
      </c>
      <c r="D105" s="19" t="s">
        <v>494</v>
      </c>
      <c r="E105" s="19" t="s">
        <v>495</v>
      </c>
      <c r="F105" s="19" t="s">
        <v>496</v>
      </c>
      <c r="G105" s="19" t="s">
        <v>1</v>
      </c>
      <c r="H105" s="19" t="s">
        <v>81</v>
      </c>
      <c r="I105" s="19" t="s">
        <v>60</v>
      </c>
      <c r="J105" s="19" t="s">
        <v>256</v>
      </c>
      <c r="K105" s="19" t="s">
        <v>5521</v>
      </c>
      <c r="L105" s="19" t="s">
        <v>5514</v>
      </c>
      <c r="M105" s="19" t="s">
        <v>5515</v>
      </c>
      <c r="O105" s="21"/>
      <c r="P105" s="21"/>
      <c r="Y105" s="26"/>
      <c r="AK105" s="35" t="s">
        <v>497</v>
      </c>
    </row>
    <row r="106" spans="1:37">
      <c r="A106" s="19">
        <v>149956</v>
      </c>
      <c r="B106" s="19" t="s">
        <v>498</v>
      </c>
      <c r="C106" s="19">
        <v>7658608</v>
      </c>
      <c r="D106" s="19" t="s">
        <v>499</v>
      </c>
      <c r="E106" s="19" t="s">
        <v>500</v>
      </c>
      <c r="F106" s="19" t="s">
        <v>501</v>
      </c>
      <c r="G106" s="19" t="s">
        <v>1</v>
      </c>
      <c r="H106" s="19" t="s">
        <v>81</v>
      </c>
      <c r="I106" s="19" t="s">
        <v>40</v>
      </c>
      <c r="J106" s="19" t="s">
        <v>53</v>
      </c>
      <c r="K106" s="19" t="s">
        <v>5521</v>
      </c>
      <c r="L106" s="19" t="s">
        <v>5518</v>
      </c>
      <c r="M106" s="19" t="s">
        <v>5516</v>
      </c>
      <c r="O106" s="21"/>
      <c r="P106" s="21"/>
      <c r="Y106" s="26"/>
      <c r="AK106" s="34" t="s">
        <v>502</v>
      </c>
    </row>
    <row r="107" spans="1:37">
      <c r="A107" s="19">
        <v>151248</v>
      </c>
      <c r="B107" s="19" t="s">
        <v>503</v>
      </c>
      <c r="C107" s="19">
        <v>3726967</v>
      </c>
      <c r="D107" s="19">
        <v>0</v>
      </c>
      <c r="E107" s="19" t="s">
        <v>504</v>
      </c>
      <c r="F107" s="19" t="s">
        <v>505</v>
      </c>
      <c r="G107" s="19" t="s">
        <v>1</v>
      </c>
      <c r="H107" s="19" t="s">
        <v>81</v>
      </c>
      <c r="I107" s="19" t="s">
        <v>74</v>
      </c>
      <c r="J107" s="19" t="s">
        <v>101</v>
      </c>
      <c r="K107" s="19" t="s">
        <v>5521</v>
      </c>
      <c r="L107" s="19" t="s">
        <v>5514</v>
      </c>
      <c r="M107" s="19" t="s">
        <v>5515</v>
      </c>
      <c r="O107" s="21"/>
      <c r="P107" s="21"/>
      <c r="Y107" s="26"/>
      <c r="AK107" s="35" t="s">
        <v>506</v>
      </c>
    </row>
    <row r="108" spans="1:37">
      <c r="A108" s="19">
        <v>176683</v>
      </c>
      <c r="B108" s="19" t="s">
        <v>507</v>
      </c>
      <c r="C108" s="19" t="s">
        <v>508</v>
      </c>
      <c r="D108" s="19">
        <v>3006951229</v>
      </c>
      <c r="E108" s="19" t="s">
        <v>509</v>
      </c>
      <c r="F108" s="19" t="s">
        <v>510</v>
      </c>
      <c r="G108" s="19" t="s">
        <v>1</v>
      </c>
      <c r="H108" s="19" t="s">
        <v>81</v>
      </c>
      <c r="I108" s="19" t="s">
        <v>40</v>
      </c>
      <c r="J108" s="19" t="s">
        <v>148</v>
      </c>
      <c r="K108" s="19" t="s">
        <v>5521</v>
      </c>
      <c r="L108" s="19" t="s">
        <v>5514</v>
      </c>
      <c r="M108" s="19" t="s">
        <v>5515</v>
      </c>
      <c r="O108" s="21"/>
      <c r="P108" s="21"/>
      <c r="Y108" s="22"/>
      <c r="AK108" s="34" t="s">
        <v>511</v>
      </c>
    </row>
    <row r="109" spans="1:37">
      <c r="A109" s="19">
        <v>183735</v>
      </c>
      <c r="B109" s="19" t="s">
        <v>512</v>
      </c>
      <c r="C109" s="19" t="s">
        <v>513</v>
      </c>
      <c r="D109" s="19">
        <v>0</v>
      </c>
      <c r="E109" s="19" t="s">
        <v>514</v>
      </c>
      <c r="F109" s="19" t="s">
        <v>515</v>
      </c>
      <c r="G109" s="19" t="s">
        <v>1</v>
      </c>
      <c r="H109" s="19" t="s">
        <v>81</v>
      </c>
      <c r="I109" s="19" t="s">
        <v>74</v>
      </c>
      <c r="J109" s="19" t="s">
        <v>442</v>
      </c>
      <c r="K109" s="19" t="s">
        <v>5521</v>
      </c>
      <c r="L109" s="19" t="s">
        <v>5514</v>
      </c>
      <c r="M109" s="19" t="s">
        <v>5515</v>
      </c>
      <c r="O109" s="21"/>
      <c r="P109" s="21"/>
      <c r="Y109" s="22"/>
      <c r="AK109" s="35" t="s">
        <v>516</v>
      </c>
    </row>
    <row r="110" spans="1:37">
      <c r="A110" s="19">
        <v>215485</v>
      </c>
      <c r="B110" s="19" t="s">
        <v>517</v>
      </c>
      <c r="C110" s="19">
        <v>7128013</v>
      </c>
      <c r="D110" s="19" t="s">
        <v>518</v>
      </c>
      <c r="E110" s="19" t="s">
        <v>519</v>
      </c>
      <c r="F110" s="19" t="s">
        <v>520</v>
      </c>
      <c r="G110" s="19" t="s">
        <v>1</v>
      </c>
      <c r="H110" s="19" t="s">
        <v>81</v>
      </c>
      <c r="I110" s="19" t="s">
        <v>60</v>
      </c>
      <c r="J110" s="19" t="s">
        <v>256</v>
      </c>
      <c r="K110" s="19" t="s">
        <v>5521</v>
      </c>
      <c r="L110" s="19" t="s">
        <v>5514</v>
      </c>
      <c r="M110" s="19" t="s">
        <v>5515</v>
      </c>
      <c r="O110" s="21"/>
      <c r="P110" s="21"/>
      <c r="Y110" s="22"/>
      <c r="AK110" s="34" t="s">
        <v>521</v>
      </c>
    </row>
    <row r="111" spans="1:37">
      <c r="A111" s="19">
        <v>186720</v>
      </c>
      <c r="B111" s="19" t="s">
        <v>522</v>
      </c>
      <c r="C111" s="19" t="s">
        <v>523</v>
      </c>
      <c r="D111" s="19" t="s">
        <v>524</v>
      </c>
      <c r="E111" s="19" t="s">
        <v>525</v>
      </c>
      <c r="F111" s="19" t="s">
        <v>526</v>
      </c>
      <c r="G111" s="19" t="s">
        <v>1</v>
      </c>
      <c r="H111" s="19" t="s">
        <v>81</v>
      </c>
      <c r="I111" s="19" t="s">
        <v>60</v>
      </c>
      <c r="J111" s="19" t="s">
        <v>328</v>
      </c>
      <c r="K111" s="19" t="s">
        <v>5521</v>
      </c>
      <c r="L111" s="19" t="s">
        <v>5518</v>
      </c>
      <c r="M111" s="19" t="s">
        <v>5516</v>
      </c>
      <c r="O111" s="21"/>
      <c r="P111" s="21"/>
      <c r="Y111" s="22"/>
      <c r="AK111" s="35" t="s">
        <v>527</v>
      </c>
    </row>
    <row r="112" spans="1:37">
      <c r="A112" s="19">
        <v>184686</v>
      </c>
      <c r="B112" s="19" t="s">
        <v>528</v>
      </c>
      <c r="C112" s="19">
        <v>7165484</v>
      </c>
      <c r="D112" s="19">
        <v>0</v>
      </c>
      <c r="E112" s="19" t="s">
        <v>529</v>
      </c>
      <c r="F112" s="19" t="s">
        <v>530</v>
      </c>
      <c r="G112" s="19" t="s">
        <v>1</v>
      </c>
      <c r="H112" s="19" t="s">
        <v>81</v>
      </c>
      <c r="I112" s="19" t="s">
        <v>60</v>
      </c>
      <c r="J112" s="19" t="s">
        <v>328</v>
      </c>
      <c r="K112" s="19" t="s">
        <v>5521</v>
      </c>
      <c r="L112" s="19" t="s">
        <v>5518</v>
      </c>
      <c r="M112" s="19" t="s">
        <v>5516</v>
      </c>
      <c r="O112" s="21"/>
      <c r="P112" s="21"/>
      <c r="Y112" s="22"/>
      <c r="AK112" s="34" t="s">
        <v>531</v>
      </c>
    </row>
    <row r="113" spans="1:37">
      <c r="A113" s="19">
        <v>204084</v>
      </c>
      <c r="B113" s="19" t="s">
        <v>532</v>
      </c>
      <c r="C113" s="19">
        <v>8795601</v>
      </c>
      <c r="D113" s="19">
        <v>0</v>
      </c>
      <c r="E113" s="19" t="s">
        <v>533</v>
      </c>
      <c r="F113" s="19" t="s">
        <v>534</v>
      </c>
      <c r="G113" s="19" t="s">
        <v>1</v>
      </c>
      <c r="H113" s="19" t="s">
        <v>94</v>
      </c>
      <c r="I113" s="19" t="s">
        <v>74</v>
      </c>
      <c r="J113" s="19" t="s">
        <v>101</v>
      </c>
      <c r="K113" s="19" t="s">
        <v>5519</v>
      </c>
      <c r="L113" s="19" t="s">
        <v>5514</v>
      </c>
      <c r="M113" s="19" t="s">
        <v>5515</v>
      </c>
      <c r="O113" s="21"/>
      <c r="P113" s="21"/>
      <c r="AK113" s="35" t="s">
        <v>535</v>
      </c>
    </row>
    <row r="114" spans="1:37">
      <c r="A114" s="19">
        <v>119172</v>
      </c>
      <c r="B114" s="19" t="s">
        <v>536</v>
      </c>
      <c r="C114" s="19">
        <v>0</v>
      </c>
      <c r="D114" s="19" t="s">
        <v>537</v>
      </c>
      <c r="E114" s="19" t="s">
        <v>538</v>
      </c>
      <c r="F114" s="19" t="s">
        <v>539</v>
      </c>
      <c r="G114" s="19" t="s">
        <v>1</v>
      </c>
      <c r="H114" s="19" t="s">
        <v>272</v>
      </c>
      <c r="I114" s="19" t="s">
        <v>74</v>
      </c>
      <c r="J114" s="19" t="s">
        <v>306</v>
      </c>
      <c r="K114" s="19" t="s">
        <v>5517</v>
      </c>
      <c r="L114" s="19" t="s">
        <v>5518</v>
      </c>
      <c r="M114" s="19" t="s">
        <v>5516</v>
      </c>
      <c r="O114" s="21"/>
      <c r="P114" s="21"/>
      <c r="AK114" s="34" t="s">
        <v>540</v>
      </c>
    </row>
    <row r="115" spans="1:37">
      <c r="A115" s="19">
        <v>182269</v>
      </c>
      <c r="B115" s="19" t="s">
        <v>541</v>
      </c>
      <c r="C115" s="19">
        <v>8524934</v>
      </c>
      <c r="D115" s="19">
        <v>0</v>
      </c>
      <c r="E115" s="19" t="s">
        <v>542</v>
      </c>
      <c r="F115" s="19" t="s">
        <v>543</v>
      </c>
      <c r="G115" s="19" t="s">
        <v>1</v>
      </c>
      <c r="H115" s="19" t="s">
        <v>94</v>
      </c>
      <c r="I115" s="19" t="s">
        <v>40</v>
      </c>
      <c r="J115" s="19" t="s">
        <v>113</v>
      </c>
      <c r="K115" s="19" t="s">
        <v>5519</v>
      </c>
      <c r="L115" s="19" t="s">
        <v>5514</v>
      </c>
      <c r="M115" s="19" t="s">
        <v>5515</v>
      </c>
      <c r="O115" s="21"/>
      <c r="P115" s="21"/>
      <c r="AK115" s="35" t="s">
        <v>544</v>
      </c>
    </row>
    <row r="116" spans="1:37">
      <c r="A116" s="19">
        <v>119274</v>
      </c>
      <c r="B116" s="19" t="s">
        <v>545</v>
      </c>
      <c r="C116" s="19" t="s">
        <v>546</v>
      </c>
      <c r="D116" s="19">
        <v>3144895739</v>
      </c>
      <c r="E116" s="19" t="s">
        <v>547</v>
      </c>
      <c r="F116" s="19" t="s">
        <v>548</v>
      </c>
      <c r="G116" s="19" t="s">
        <v>1</v>
      </c>
      <c r="H116" s="19" t="s">
        <v>81</v>
      </c>
      <c r="I116" s="19" t="s">
        <v>40</v>
      </c>
      <c r="J116" s="19" t="s">
        <v>148</v>
      </c>
      <c r="K116" s="19" t="s">
        <v>5521</v>
      </c>
      <c r="L116" s="19" t="s">
        <v>5514</v>
      </c>
      <c r="M116" s="19" t="s">
        <v>5515</v>
      </c>
      <c r="O116" s="21"/>
      <c r="P116" s="21"/>
      <c r="AK116" s="34" t="s">
        <v>549</v>
      </c>
    </row>
    <row r="117" spans="1:37">
      <c r="A117" s="19">
        <v>99533</v>
      </c>
      <c r="B117" s="19" t="s">
        <v>550</v>
      </c>
      <c r="C117" s="19">
        <v>3564457</v>
      </c>
      <c r="D117" s="19">
        <v>0</v>
      </c>
      <c r="E117" s="19" t="s">
        <v>551</v>
      </c>
      <c r="F117" s="19" t="s">
        <v>552</v>
      </c>
      <c r="G117" s="19" t="s">
        <v>1</v>
      </c>
      <c r="H117" s="19" t="s">
        <v>81</v>
      </c>
      <c r="I117" s="19" t="s">
        <v>74</v>
      </c>
      <c r="J117" s="19" t="s">
        <v>209</v>
      </c>
      <c r="K117" s="19" t="s">
        <v>5521</v>
      </c>
      <c r="L117" s="19" t="s">
        <v>5514</v>
      </c>
      <c r="M117" s="19" t="s">
        <v>5515</v>
      </c>
      <c r="O117" s="21"/>
      <c r="P117" s="21"/>
      <c r="AK117" s="35" t="s">
        <v>553</v>
      </c>
    </row>
    <row r="118" spans="1:37">
      <c r="A118" s="19">
        <v>177832</v>
      </c>
      <c r="B118" s="19" t="s">
        <v>554</v>
      </c>
      <c r="C118" s="19">
        <v>8250082</v>
      </c>
      <c r="D118" s="19" t="s">
        <v>357</v>
      </c>
      <c r="E118" s="19" t="s">
        <v>555</v>
      </c>
      <c r="F118" s="19" t="s">
        <v>556</v>
      </c>
      <c r="G118" s="19" t="s">
        <v>1</v>
      </c>
      <c r="H118" s="19" t="s">
        <v>39</v>
      </c>
      <c r="I118" s="19" t="s">
        <v>60</v>
      </c>
      <c r="J118" s="19" t="s">
        <v>61</v>
      </c>
      <c r="K118" s="19" t="s">
        <v>5517</v>
      </c>
      <c r="L118" s="19" t="s">
        <v>5514</v>
      </c>
      <c r="M118" s="19" t="s">
        <v>5516</v>
      </c>
      <c r="O118" s="21"/>
      <c r="P118" s="21"/>
      <c r="AK118" s="34" t="s">
        <v>557</v>
      </c>
    </row>
    <row r="119" spans="1:37">
      <c r="A119" s="19">
        <v>209343</v>
      </c>
      <c r="B119" s="19" t="s">
        <v>558</v>
      </c>
      <c r="C119" s="19">
        <v>0</v>
      </c>
      <c r="D119" s="19" t="s">
        <v>559</v>
      </c>
      <c r="E119" s="19" t="s">
        <v>560</v>
      </c>
      <c r="F119" s="19" t="s">
        <v>561</v>
      </c>
      <c r="G119" s="19" t="s">
        <v>1</v>
      </c>
      <c r="H119" s="19" t="s">
        <v>52</v>
      </c>
      <c r="I119" s="19" t="s">
        <v>40</v>
      </c>
      <c r="J119" s="19" t="s">
        <v>237</v>
      </c>
      <c r="K119" s="19" t="s">
        <v>5519</v>
      </c>
      <c r="L119" s="19" t="s">
        <v>5514</v>
      </c>
      <c r="M119" s="19" t="s">
        <v>5516</v>
      </c>
      <c r="O119" s="21"/>
      <c r="P119" s="21"/>
      <c r="AK119" s="35" t="s">
        <v>562</v>
      </c>
    </row>
    <row r="120" spans="1:37">
      <c r="A120" s="19">
        <v>210804</v>
      </c>
      <c r="B120" s="19" t="s">
        <v>563</v>
      </c>
      <c r="C120" s="19" t="s">
        <v>564</v>
      </c>
      <c r="D120" s="19">
        <v>0</v>
      </c>
      <c r="E120" s="19" t="s">
        <v>565</v>
      </c>
      <c r="F120" s="19" t="s">
        <v>566</v>
      </c>
      <c r="G120" s="19" t="s">
        <v>1</v>
      </c>
      <c r="H120" s="19" t="s">
        <v>94</v>
      </c>
      <c r="I120" s="19" t="s">
        <v>40</v>
      </c>
      <c r="J120" s="19" t="s">
        <v>95</v>
      </c>
      <c r="K120" s="19" t="s">
        <v>5519</v>
      </c>
      <c r="L120" s="19" t="s">
        <v>5514</v>
      </c>
      <c r="M120" s="19" t="s">
        <v>5515</v>
      </c>
      <c r="O120" s="21"/>
      <c r="P120" s="21"/>
      <c r="AK120" s="34" t="s">
        <v>567</v>
      </c>
    </row>
    <row r="121" spans="1:37">
      <c r="A121" s="19">
        <v>207940</v>
      </c>
      <c r="B121" s="19" t="s">
        <v>568</v>
      </c>
      <c r="C121" s="19">
        <v>7323272</v>
      </c>
      <c r="D121" s="19">
        <v>0</v>
      </c>
      <c r="E121" s="19" t="s">
        <v>569</v>
      </c>
      <c r="F121" s="19" t="s">
        <v>569</v>
      </c>
      <c r="G121" s="19" t="s">
        <v>1</v>
      </c>
      <c r="H121" s="19" t="s">
        <v>81</v>
      </c>
      <c r="I121" s="19" t="s">
        <v>60</v>
      </c>
      <c r="J121" s="19" t="s">
        <v>82</v>
      </c>
      <c r="K121" s="19" t="s">
        <v>5521</v>
      </c>
      <c r="L121" s="19" t="s">
        <v>5518</v>
      </c>
      <c r="M121" s="19" t="s">
        <v>5516</v>
      </c>
      <c r="O121" s="21"/>
      <c r="P121" s="21"/>
      <c r="AK121" s="35" t="s">
        <v>570</v>
      </c>
    </row>
    <row r="122" spans="1:37">
      <c r="A122" s="19">
        <v>216228</v>
      </c>
      <c r="B122" s="19" t="s">
        <v>571</v>
      </c>
      <c r="C122" s="19">
        <v>5751076</v>
      </c>
      <c r="D122" s="19">
        <v>0</v>
      </c>
      <c r="E122" s="19" t="s">
        <v>572</v>
      </c>
      <c r="F122" s="19" t="s">
        <v>573</v>
      </c>
      <c r="G122" s="19" t="s">
        <v>1</v>
      </c>
      <c r="H122" s="19" t="s">
        <v>81</v>
      </c>
      <c r="I122" s="19" t="s">
        <v>40</v>
      </c>
      <c r="J122" s="19" t="s">
        <v>144</v>
      </c>
      <c r="K122" s="19" t="s">
        <v>5521</v>
      </c>
      <c r="L122" s="19" t="s">
        <v>5514</v>
      </c>
      <c r="M122" s="19" t="s">
        <v>5515</v>
      </c>
      <c r="O122" s="21"/>
      <c r="P122" s="21"/>
      <c r="AK122" s="34" t="s">
        <v>574</v>
      </c>
    </row>
    <row r="123" spans="1:37">
      <c r="A123" s="19">
        <v>206711</v>
      </c>
      <c r="B123" s="19" t="s">
        <v>575</v>
      </c>
      <c r="C123" s="19" t="s">
        <v>576</v>
      </c>
      <c r="D123" s="19">
        <v>0</v>
      </c>
      <c r="E123" s="19" t="s">
        <v>577</v>
      </c>
      <c r="F123" s="19" t="s">
        <v>578</v>
      </c>
      <c r="G123" s="19" t="s">
        <v>1</v>
      </c>
      <c r="H123" s="19" t="s">
        <v>81</v>
      </c>
      <c r="I123" s="19" t="s">
        <v>40</v>
      </c>
      <c r="J123" s="19" t="s">
        <v>148</v>
      </c>
      <c r="K123" s="19" t="s">
        <v>5521</v>
      </c>
      <c r="L123" s="19" t="s">
        <v>5514</v>
      </c>
      <c r="M123" s="19" t="s">
        <v>5515</v>
      </c>
      <c r="O123" s="21"/>
      <c r="P123" s="21"/>
      <c r="AK123" s="35" t="s">
        <v>579</v>
      </c>
    </row>
    <row r="124" spans="1:37">
      <c r="A124" s="19">
        <v>139544</v>
      </c>
      <c r="B124" s="19" t="s">
        <v>580</v>
      </c>
      <c r="C124" s="19" t="s">
        <v>581</v>
      </c>
      <c r="D124" s="19">
        <v>0</v>
      </c>
      <c r="E124" s="19" t="s">
        <v>582</v>
      </c>
      <c r="F124" s="19" t="s">
        <v>583</v>
      </c>
      <c r="G124" s="19" t="s">
        <v>1</v>
      </c>
      <c r="H124" s="19" t="s">
        <v>88</v>
      </c>
      <c r="I124" s="19" t="s">
        <v>60</v>
      </c>
      <c r="J124" s="19" t="s">
        <v>82</v>
      </c>
      <c r="K124" s="19" t="s">
        <v>5521</v>
      </c>
      <c r="L124" s="19" t="s">
        <v>5518</v>
      </c>
      <c r="M124" s="19" t="s">
        <v>5516</v>
      </c>
      <c r="O124" s="21"/>
      <c r="P124" s="21"/>
      <c r="Y124" s="29" t="s">
        <v>584</v>
      </c>
      <c r="Z124" s="29">
        <f>COUNTIF(O:O,Y124)</f>
        <v>0</v>
      </c>
      <c r="AK124" s="34" t="s">
        <v>585</v>
      </c>
    </row>
    <row r="125" spans="1:37">
      <c r="A125" s="19">
        <v>214948</v>
      </c>
      <c r="B125" s="19" t="s">
        <v>586</v>
      </c>
      <c r="C125" s="19" t="s">
        <v>587</v>
      </c>
      <c r="D125" s="19" t="s">
        <v>357</v>
      </c>
      <c r="E125" s="19" t="s">
        <v>588</v>
      </c>
      <c r="F125" s="19" t="s">
        <v>589</v>
      </c>
      <c r="G125" s="19" t="s">
        <v>1</v>
      </c>
      <c r="H125" s="19" t="s">
        <v>39</v>
      </c>
      <c r="I125" s="19" t="s">
        <v>40</v>
      </c>
      <c r="J125" s="19" t="s">
        <v>226</v>
      </c>
      <c r="K125" s="19" t="s">
        <v>5517</v>
      </c>
      <c r="L125" s="19" t="s">
        <v>5518</v>
      </c>
      <c r="M125" s="19" t="s">
        <v>5516</v>
      </c>
      <c r="O125" s="21"/>
      <c r="P125" s="21"/>
      <c r="Y125" s="23" t="s">
        <v>590</v>
      </c>
      <c r="Z125" s="24">
        <f t="shared" ref="Z125:Z134" si="1">COUNTIF(P:P,AK34)</f>
        <v>0</v>
      </c>
      <c r="AK125" s="35" t="s">
        <v>591</v>
      </c>
    </row>
    <row r="126" spans="1:37">
      <c r="A126" s="19">
        <v>215392</v>
      </c>
      <c r="B126" s="19" t="s">
        <v>592</v>
      </c>
      <c r="C126" s="19" t="s">
        <v>593</v>
      </c>
      <c r="D126" s="19" t="s">
        <v>357</v>
      </c>
      <c r="E126" s="19" t="s">
        <v>594</v>
      </c>
      <c r="F126" s="19" t="s">
        <v>595</v>
      </c>
      <c r="G126" s="19" t="s">
        <v>1</v>
      </c>
      <c r="H126" s="19" t="s">
        <v>39</v>
      </c>
      <c r="I126" s="19" t="s">
        <v>40</v>
      </c>
      <c r="J126" s="19" t="s">
        <v>237</v>
      </c>
      <c r="K126" s="19" t="s">
        <v>5517</v>
      </c>
      <c r="L126" s="19" t="s">
        <v>5514</v>
      </c>
      <c r="M126" s="19" t="s">
        <v>5516</v>
      </c>
      <c r="O126" s="21"/>
      <c r="P126" s="21"/>
      <c r="Y126" s="23" t="s">
        <v>596</v>
      </c>
      <c r="Z126" s="24">
        <f t="shared" si="1"/>
        <v>0</v>
      </c>
      <c r="AK126" s="34" t="s">
        <v>597</v>
      </c>
    </row>
    <row r="127" spans="1:37">
      <c r="A127" s="19">
        <v>99229</v>
      </c>
      <c r="B127" s="19" t="s">
        <v>598</v>
      </c>
      <c r="C127" s="19" t="s">
        <v>599</v>
      </c>
      <c r="D127" s="19">
        <v>3133753552</v>
      </c>
      <c r="E127" s="19" t="s">
        <v>600</v>
      </c>
      <c r="F127" s="19" t="s">
        <v>601</v>
      </c>
      <c r="G127" s="19" t="s">
        <v>1</v>
      </c>
      <c r="H127" s="19" t="s">
        <v>81</v>
      </c>
      <c r="I127" s="19" t="s">
        <v>74</v>
      </c>
      <c r="J127" s="19" t="s">
        <v>209</v>
      </c>
      <c r="K127" s="19" t="s">
        <v>5521</v>
      </c>
      <c r="L127" s="19" t="s">
        <v>5514</v>
      </c>
      <c r="M127" s="19" t="s">
        <v>5515</v>
      </c>
      <c r="O127" s="21"/>
      <c r="P127" s="21"/>
      <c r="Y127" s="23" t="s">
        <v>602</v>
      </c>
      <c r="Z127" s="24">
        <f t="shared" si="1"/>
        <v>0</v>
      </c>
      <c r="AK127" s="35" t="s">
        <v>603</v>
      </c>
    </row>
    <row r="128" spans="1:37">
      <c r="A128" s="19">
        <v>205821</v>
      </c>
      <c r="B128" s="19" t="s">
        <v>604</v>
      </c>
      <c r="C128" s="19" t="s">
        <v>605</v>
      </c>
      <c r="D128" s="19">
        <v>3142350878</v>
      </c>
      <c r="E128" s="19" t="s">
        <v>606</v>
      </c>
      <c r="F128" s="19" t="s">
        <v>607</v>
      </c>
      <c r="G128" s="19" t="s">
        <v>1</v>
      </c>
      <c r="H128" s="19" t="s">
        <v>39</v>
      </c>
      <c r="I128" s="19" t="s">
        <v>40</v>
      </c>
      <c r="J128" s="19" t="s">
        <v>53</v>
      </c>
      <c r="K128" s="19" t="s">
        <v>5517</v>
      </c>
      <c r="L128" s="19" t="s">
        <v>5518</v>
      </c>
      <c r="M128" s="19" t="s">
        <v>5516</v>
      </c>
      <c r="O128" s="21"/>
      <c r="P128" s="21"/>
      <c r="Y128" s="23" t="s">
        <v>608</v>
      </c>
      <c r="Z128" s="24">
        <f t="shared" si="1"/>
        <v>0</v>
      </c>
      <c r="AK128" s="34" t="s">
        <v>609</v>
      </c>
    </row>
    <row r="129" spans="1:37">
      <c r="A129" s="19">
        <v>206911</v>
      </c>
      <c r="B129" s="19" t="s">
        <v>610</v>
      </c>
      <c r="C129" s="19">
        <v>0</v>
      </c>
      <c r="D129" s="19" t="s">
        <v>611</v>
      </c>
      <c r="E129" s="19" t="s">
        <v>612</v>
      </c>
      <c r="F129" s="19" t="s">
        <v>613</v>
      </c>
      <c r="G129" s="19" t="s">
        <v>1</v>
      </c>
      <c r="H129" s="19" t="s">
        <v>94</v>
      </c>
      <c r="I129" s="19" t="s">
        <v>40</v>
      </c>
      <c r="J129" s="19" t="s">
        <v>216</v>
      </c>
      <c r="K129" s="19" t="s">
        <v>5519</v>
      </c>
      <c r="L129" s="19" t="s">
        <v>5514</v>
      </c>
      <c r="M129" s="19" t="s">
        <v>5515</v>
      </c>
      <c r="O129" s="21"/>
      <c r="P129" s="21"/>
      <c r="Y129" s="23" t="s">
        <v>614</v>
      </c>
      <c r="Z129" s="24">
        <f t="shared" si="1"/>
        <v>0</v>
      </c>
      <c r="AK129" s="35" t="s">
        <v>615</v>
      </c>
    </row>
    <row r="130" spans="1:37">
      <c r="A130" s="19">
        <v>187230</v>
      </c>
      <c r="B130" s="19" t="s">
        <v>616</v>
      </c>
      <c r="C130" s="19">
        <v>8250082</v>
      </c>
      <c r="D130" s="19" t="s">
        <v>617</v>
      </c>
      <c r="E130" s="19" t="s">
        <v>618</v>
      </c>
      <c r="F130" s="19" t="s">
        <v>619</v>
      </c>
      <c r="G130" s="19" t="s">
        <v>1</v>
      </c>
      <c r="H130" s="19" t="s">
        <v>39</v>
      </c>
      <c r="I130" s="19" t="s">
        <v>40</v>
      </c>
      <c r="J130" s="19" t="s">
        <v>53</v>
      </c>
      <c r="K130" s="19" t="s">
        <v>5517</v>
      </c>
      <c r="L130" s="19" t="s">
        <v>5518</v>
      </c>
      <c r="M130" s="19" t="s">
        <v>5516</v>
      </c>
      <c r="O130" s="21"/>
      <c r="P130" s="21"/>
      <c r="Y130" s="23" t="s">
        <v>620</v>
      </c>
      <c r="Z130" s="24">
        <f t="shared" si="1"/>
        <v>0</v>
      </c>
      <c r="AK130" s="34" t="s">
        <v>621</v>
      </c>
    </row>
    <row r="131" spans="1:37">
      <c r="A131" s="19">
        <v>95699</v>
      </c>
      <c r="B131" s="19" t="s">
        <v>622</v>
      </c>
      <c r="C131" s="19">
        <v>5750172</v>
      </c>
      <c r="D131" s="19" t="s">
        <v>623</v>
      </c>
      <c r="E131" s="19" t="s">
        <v>624</v>
      </c>
      <c r="F131" s="19" t="s">
        <v>625</v>
      </c>
      <c r="G131" s="19" t="s">
        <v>1</v>
      </c>
      <c r="H131" s="19" t="s">
        <v>81</v>
      </c>
      <c r="I131" s="19" t="s">
        <v>74</v>
      </c>
      <c r="J131" s="19" t="s">
        <v>101</v>
      </c>
      <c r="K131" s="19" t="s">
        <v>5521</v>
      </c>
      <c r="L131" s="19" t="s">
        <v>5514</v>
      </c>
      <c r="M131" s="19" t="s">
        <v>5515</v>
      </c>
      <c r="O131" s="21"/>
      <c r="P131" s="21"/>
      <c r="Y131" s="23" t="s">
        <v>626</v>
      </c>
      <c r="Z131" s="24">
        <f t="shared" si="1"/>
        <v>0</v>
      </c>
      <c r="AK131" s="35" t="s">
        <v>627</v>
      </c>
    </row>
    <row r="132" spans="1:37">
      <c r="A132" s="19">
        <v>208240</v>
      </c>
      <c r="B132" s="19" t="s">
        <v>628</v>
      </c>
      <c r="C132" s="19">
        <v>0</v>
      </c>
      <c r="D132" s="19" t="s">
        <v>629</v>
      </c>
      <c r="E132" s="19" t="s">
        <v>630</v>
      </c>
      <c r="F132" s="19" t="s">
        <v>631</v>
      </c>
      <c r="G132" s="19" t="s">
        <v>1</v>
      </c>
      <c r="H132" s="19" t="s">
        <v>73</v>
      </c>
      <c r="I132" s="19" t="s">
        <v>40</v>
      </c>
      <c r="J132" s="19" t="s">
        <v>95</v>
      </c>
      <c r="K132" s="19" t="s">
        <v>5520</v>
      </c>
      <c r="L132" s="19" t="s">
        <v>5514</v>
      </c>
      <c r="M132" s="19" t="s">
        <v>5515</v>
      </c>
      <c r="O132" s="21"/>
      <c r="P132" s="21"/>
      <c r="Y132" s="23" t="s">
        <v>632</v>
      </c>
      <c r="Z132" s="24">
        <f t="shared" si="1"/>
        <v>0</v>
      </c>
      <c r="AK132" s="34" t="s">
        <v>633</v>
      </c>
    </row>
    <row r="133" spans="1:37">
      <c r="A133" s="19">
        <v>128365</v>
      </c>
      <c r="B133" s="19" t="s">
        <v>634</v>
      </c>
      <c r="C133" s="19">
        <v>7222761</v>
      </c>
      <c r="D133" s="19">
        <v>0</v>
      </c>
      <c r="E133" s="19" t="s">
        <v>635</v>
      </c>
      <c r="F133" s="19" t="s">
        <v>636</v>
      </c>
      <c r="G133" s="19" t="s">
        <v>1</v>
      </c>
      <c r="H133" s="19" t="s">
        <v>81</v>
      </c>
      <c r="I133" s="19" t="s">
        <v>40</v>
      </c>
      <c r="J133" s="19" t="s">
        <v>53</v>
      </c>
      <c r="K133" s="19" t="s">
        <v>5521</v>
      </c>
      <c r="L133" s="19" t="s">
        <v>5518</v>
      </c>
      <c r="M133" s="19" t="s">
        <v>5516</v>
      </c>
      <c r="O133" s="21"/>
      <c r="P133" s="21"/>
      <c r="Y133" s="23" t="s">
        <v>637</v>
      </c>
      <c r="Z133" s="24">
        <f t="shared" si="1"/>
        <v>0</v>
      </c>
      <c r="AK133" s="35" t="s">
        <v>638</v>
      </c>
    </row>
    <row r="134" spans="1:37">
      <c r="A134" s="19">
        <v>138402</v>
      </c>
      <c r="B134" s="19" t="s">
        <v>639</v>
      </c>
      <c r="C134" s="19">
        <v>0</v>
      </c>
      <c r="D134" s="19" t="s">
        <v>640</v>
      </c>
      <c r="E134" s="19" t="s">
        <v>641</v>
      </c>
      <c r="F134" s="19">
        <v>0</v>
      </c>
      <c r="G134" s="19" t="s">
        <v>1</v>
      </c>
      <c r="H134" s="19" t="s">
        <v>94</v>
      </c>
      <c r="I134" s="19" t="s">
        <v>40</v>
      </c>
      <c r="J134" s="19" t="s">
        <v>113</v>
      </c>
      <c r="K134" s="19" t="s">
        <v>5519</v>
      </c>
      <c r="L134" s="19" t="s">
        <v>5514</v>
      </c>
      <c r="M134" s="19" t="s">
        <v>5515</v>
      </c>
      <c r="O134" s="21"/>
      <c r="P134" s="21"/>
      <c r="Y134" s="23" t="s">
        <v>642</v>
      </c>
      <c r="Z134" s="24">
        <f t="shared" si="1"/>
        <v>0</v>
      </c>
      <c r="AK134" s="34" t="s">
        <v>643</v>
      </c>
    </row>
    <row r="135" spans="1:37">
      <c r="A135" s="19">
        <v>211593</v>
      </c>
      <c r="B135" s="19" t="s">
        <v>644</v>
      </c>
      <c r="C135" s="19">
        <v>4744622</v>
      </c>
      <c r="D135" s="19" t="s">
        <v>645</v>
      </c>
      <c r="E135" s="19" t="s">
        <v>646</v>
      </c>
      <c r="F135" s="19" t="s">
        <v>647</v>
      </c>
      <c r="G135" s="19" t="s">
        <v>1</v>
      </c>
      <c r="H135" s="19" t="s">
        <v>81</v>
      </c>
      <c r="I135" s="19" t="s">
        <v>40</v>
      </c>
      <c r="J135" s="19" t="s">
        <v>53</v>
      </c>
      <c r="K135" s="19" t="s">
        <v>5521</v>
      </c>
      <c r="L135" s="19" t="s">
        <v>5518</v>
      </c>
      <c r="M135" s="19" t="s">
        <v>5516</v>
      </c>
      <c r="O135" s="21"/>
      <c r="P135" s="21"/>
      <c r="AK135" s="35" t="s">
        <v>648</v>
      </c>
    </row>
    <row r="136" spans="1:37">
      <c r="A136" s="19">
        <v>169540</v>
      </c>
      <c r="B136" s="19" t="s">
        <v>649</v>
      </c>
      <c r="C136" s="19">
        <v>7855465</v>
      </c>
      <c r="D136" s="19" t="s">
        <v>650</v>
      </c>
      <c r="E136" s="19" t="s">
        <v>651</v>
      </c>
      <c r="F136" s="19" t="s">
        <v>652</v>
      </c>
      <c r="G136" s="19" t="s">
        <v>1</v>
      </c>
      <c r="H136" s="19" t="s">
        <v>81</v>
      </c>
      <c r="I136" s="19" t="s">
        <v>40</v>
      </c>
      <c r="J136" s="19" t="s">
        <v>148</v>
      </c>
      <c r="K136" s="19" t="s">
        <v>5521</v>
      </c>
      <c r="L136" s="19" t="s">
        <v>5514</v>
      </c>
      <c r="M136" s="19" t="s">
        <v>5515</v>
      </c>
      <c r="O136" s="21"/>
      <c r="P136" s="21"/>
      <c r="AK136" s="34" t="s">
        <v>653</v>
      </c>
    </row>
    <row r="137" spans="1:37">
      <c r="A137" s="19">
        <v>150952</v>
      </c>
      <c r="B137" s="19" t="s">
        <v>654</v>
      </c>
      <c r="C137" s="19" t="s">
        <v>655</v>
      </c>
      <c r="D137" s="19" t="s">
        <v>655</v>
      </c>
      <c r="E137" s="19" t="s">
        <v>656</v>
      </c>
      <c r="F137" s="19" t="s">
        <v>657</v>
      </c>
      <c r="G137" s="19" t="s">
        <v>1</v>
      </c>
      <c r="H137" s="19" t="s">
        <v>316</v>
      </c>
      <c r="I137" s="19" t="s">
        <v>60</v>
      </c>
      <c r="J137" s="19" t="s">
        <v>328</v>
      </c>
      <c r="K137" s="19" t="s">
        <v>5519</v>
      </c>
      <c r="L137" s="19" t="s">
        <v>5518</v>
      </c>
      <c r="M137" s="19" t="s">
        <v>5516</v>
      </c>
      <c r="O137" s="21"/>
      <c r="P137" s="21"/>
      <c r="Y137" s="26"/>
      <c r="AK137" s="35" t="s">
        <v>658</v>
      </c>
    </row>
    <row r="138" spans="1:37">
      <c r="A138" s="19">
        <v>212462</v>
      </c>
      <c r="B138" s="19" t="s">
        <v>659</v>
      </c>
      <c r="C138" s="19" t="s">
        <v>660</v>
      </c>
      <c r="D138" s="19">
        <v>0</v>
      </c>
      <c r="E138" s="19" t="s">
        <v>661</v>
      </c>
      <c r="F138" s="19" t="s">
        <v>662</v>
      </c>
      <c r="G138" s="19" t="s">
        <v>1</v>
      </c>
      <c r="H138" s="19" t="s">
        <v>81</v>
      </c>
      <c r="I138" s="19" t="s">
        <v>60</v>
      </c>
      <c r="J138" s="19" t="s">
        <v>82</v>
      </c>
      <c r="K138" s="19" t="s">
        <v>5521</v>
      </c>
      <c r="L138" s="19" t="s">
        <v>5518</v>
      </c>
      <c r="M138" s="19" t="s">
        <v>5516</v>
      </c>
      <c r="O138" s="21"/>
      <c r="P138" s="21"/>
      <c r="Y138" s="26"/>
      <c r="AK138" s="34" t="s">
        <v>663</v>
      </c>
    </row>
    <row r="139" spans="1:37">
      <c r="A139" s="19">
        <v>53815</v>
      </c>
      <c r="B139" s="19" t="s">
        <v>664</v>
      </c>
      <c r="C139" s="19" t="s">
        <v>665</v>
      </c>
      <c r="D139" s="19">
        <v>3133733493</v>
      </c>
      <c r="E139" s="19" t="s">
        <v>666</v>
      </c>
      <c r="F139" s="19" t="s">
        <v>667</v>
      </c>
      <c r="G139" s="19" t="s">
        <v>1</v>
      </c>
      <c r="H139" s="19" t="s">
        <v>73</v>
      </c>
      <c r="I139" s="19" t="s">
        <v>74</v>
      </c>
      <c r="J139" s="19" t="s">
        <v>393</v>
      </c>
      <c r="K139" s="19" t="s">
        <v>5520</v>
      </c>
      <c r="L139" s="19" t="s">
        <v>5514</v>
      </c>
      <c r="M139" s="19" t="s">
        <v>5515</v>
      </c>
      <c r="O139" s="21"/>
      <c r="P139" s="21"/>
      <c r="Y139" s="26"/>
      <c r="AK139" s="35" t="s">
        <v>668</v>
      </c>
    </row>
    <row r="140" spans="1:37">
      <c r="A140" s="19">
        <v>85792</v>
      </c>
      <c r="B140" s="19" t="s">
        <v>669</v>
      </c>
      <c r="C140" s="19">
        <v>0</v>
      </c>
      <c r="D140" s="19">
        <v>0</v>
      </c>
      <c r="E140" s="19" t="s">
        <v>670</v>
      </c>
      <c r="F140" s="19" t="s">
        <v>670</v>
      </c>
      <c r="G140" s="19" t="s">
        <v>1</v>
      </c>
      <c r="H140" s="19" t="s">
        <v>81</v>
      </c>
      <c r="I140" s="19" t="s">
        <v>74</v>
      </c>
      <c r="J140" s="19" t="s">
        <v>101</v>
      </c>
      <c r="K140" s="19" t="s">
        <v>5521</v>
      </c>
      <c r="L140" s="19" t="s">
        <v>5514</v>
      </c>
      <c r="M140" s="19" t="s">
        <v>5515</v>
      </c>
      <c r="O140" s="21"/>
      <c r="P140" s="21"/>
      <c r="Y140" s="26"/>
      <c r="AK140" s="34" t="s">
        <v>671</v>
      </c>
    </row>
    <row r="141" spans="1:37">
      <c r="A141" s="19">
        <v>217193</v>
      </c>
      <c r="B141" s="19" t="s">
        <v>672</v>
      </c>
      <c r="C141" s="19">
        <v>8250082</v>
      </c>
      <c r="D141" s="19" t="s">
        <v>673</v>
      </c>
      <c r="E141" s="19" t="s">
        <v>674</v>
      </c>
      <c r="F141" s="19" t="s">
        <v>675</v>
      </c>
      <c r="G141" s="19" t="s">
        <v>1</v>
      </c>
      <c r="H141" s="19" t="s">
        <v>39</v>
      </c>
      <c r="I141" s="19" t="s">
        <v>60</v>
      </c>
      <c r="J141" s="19" t="s">
        <v>61</v>
      </c>
      <c r="K141" s="19" t="s">
        <v>5517</v>
      </c>
      <c r="L141" s="19" t="s">
        <v>5514</v>
      </c>
      <c r="M141" s="19" t="s">
        <v>5516</v>
      </c>
      <c r="O141" s="21"/>
      <c r="P141" s="21"/>
      <c r="Y141" s="26"/>
      <c r="AK141" s="35" t="s">
        <v>676</v>
      </c>
    </row>
    <row r="142" spans="1:37">
      <c r="A142" s="19">
        <v>172274</v>
      </c>
      <c r="B142" s="19" t="s">
        <v>677</v>
      </c>
      <c r="C142" s="19">
        <v>0</v>
      </c>
      <c r="D142" s="19" t="s">
        <v>678</v>
      </c>
      <c r="E142" s="19" t="s">
        <v>679</v>
      </c>
      <c r="F142" s="19" t="s">
        <v>680</v>
      </c>
      <c r="G142" s="19" t="s">
        <v>1</v>
      </c>
      <c r="H142" s="19" t="s">
        <v>94</v>
      </c>
      <c r="I142" s="19" t="s">
        <v>40</v>
      </c>
      <c r="J142" s="19" t="s">
        <v>95</v>
      </c>
      <c r="K142" s="19" t="s">
        <v>5519</v>
      </c>
      <c r="L142" s="19" t="s">
        <v>5514</v>
      </c>
      <c r="M142" s="19" t="s">
        <v>5515</v>
      </c>
      <c r="O142" s="21"/>
      <c r="P142" s="21"/>
      <c r="Y142" s="26"/>
      <c r="AK142" s="34" t="s">
        <v>681</v>
      </c>
    </row>
    <row r="143" spans="1:37">
      <c r="A143" s="19">
        <v>214061</v>
      </c>
      <c r="B143" s="19" t="s">
        <v>682</v>
      </c>
      <c r="C143" s="19">
        <v>5792638</v>
      </c>
      <c r="D143" s="19">
        <v>0</v>
      </c>
      <c r="E143" s="19" t="s">
        <v>683</v>
      </c>
      <c r="F143" s="19" t="s">
        <v>684</v>
      </c>
      <c r="G143" s="19" t="s">
        <v>1</v>
      </c>
      <c r="H143" s="19" t="s">
        <v>81</v>
      </c>
      <c r="I143" s="19" t="s">
        <v>60</v>
      </c>
      <c r="J143" s="19" t="s">
        <v>256</v>
      </c>
      <c r="K143" s="19" t="s">
        <v>5521</v>
      </c>
      <c r="L143" s="19" t="s">
        <v>5514</v>
      </c>
      <c r="M143" s="19" t="s">
        <v>5515</v>
      </c>
      <c r="O143" s="21"/>
      <c r="P143" s="21"/>
      <c r="Y143" s="26"/>
      <c r="AK143" s="35" t="s">
        <v>685</v>
      </c>
    </row>
    <row r="144" spans="1:37">
      <c r="A144" s="19">
        <v>194414</v>
      </c>
      <c r="B144" s="19" t="s">
        <v>686</v>
      </c>
      <c r="C144" s="19">
        <v>8465052</v>
      </c>
      <c r="D144" s="19" t="s">
        <v>687</v>
      </c>
      <c r="E144" s="19" t="s">
        <v>688</v>
      </c>
      <c r="F144" s="19" t="s">
        <v>689</v>
      </c>
      <c r="G144" s="19" t="s">
        <v>1</v>
      </c>
      <c r="H144" s="19" t="s">
        <v>47</v>
      </c>
      <c r="I144" s="19" t="s">
        <v>60</v>
      </c>
      <c r="J144" s="19" t="s">
        <v>82</v>
      </c>
      <c r="K144" s="19" t="s">
        <v>5517</v>
      </c>
      <c r="L144" s="19" t="s">
        <v>5518</v>
      </c>
      <c r="M144" s="19" t="s">
        <v>5516</v>
      </c>
      <c r="O144" s="21"/>
      <c r="P144" s="21"/>
      <c r="Y144" s="26"/>
      <c r="AK144" s="34" t="s">
        <v>690</v>
      </c>
    </row>
    <row r="145" spans="1:25">
      <c r="A145" s="19">
        <v>135434</v>
      </c>
      <c r="B145" s="19" t="s">
        <v>691</v>
      </c>
      <c r="C145" s="19" t="s">
        <v>692</v>
      </c>
      <c r="D145" s="19" t="s">
        <v>693</v>
      </c>
      <c r="E145" s="19" t="s">
        <v>694</v>
      </c>
      <c r="F145" s="19" t="s">
        <v>695</v>
      </c>
      <c r="G145" s="19" t="s">
        <v>1</v>
      </c>
      <c r="H145" s="19" t="s">
        <v>94</v>
      </c>
      <c r="I145" s="19" t="s">
        <v>40</v>
      </c>
      <c r="J145" s="19" t="s">
        <v>144</v>
      </c>
      <c r="K145" s="19" t="s">
        <v>5519</v>
      </c>
      <c r="L145" s="19" t="s">
        <v>5514</v>
      </c>
      <c r="M145" s="19" t="s">
        <v>5515</v>
      </c>
      <c r="O145" s="21"/>
      <c r="P145" s="21"/>
      <c r="Y145" s="26"/>
    </row>
    <row r="146" spans="1:25">
      <c r="A146" s="19">
        <v>199746</v>
      </c>
      <c r="B146" s="19" t="s">
        <v>696</v>
      </c>
      <c r="C146" s="19" t="s">
        <v>697</v>
      </c>
      <c r="D146" s="19" t="s">
        <v>698</v>
      </c>
      <c r="E146" s="19" t="s">
        <v>699</v>
      </c>
      <c r="F146" s="19" t="s">
        <v>700</v>
      </c>
      <c r="G146" s="19" t="s">
        <v>1</v>
      </c>
      <c r="H146" s="19" t="s">
        <v>81</v>
      </c>
      <c r="I146" s="19" t="s">
        <v>40</v>
      </c>
      <c r="J146" s="19" t="s">
        <v>53</v>
      </c>
      <c r="K146" s="19" t="s">
        <v>5521</v>
      </c>
      <c r="L146" s="19" t="s">
        <v>5518</v>
      </c>
      <c r="M146" s="19" t="s">
        <v>5516</v>
      </c>
      <c r="O146" s="21"/>
      <c r="P146" s="21"/>
      <c r="Y146" s="26"/>
    </row>
    <row r="147" spans="1:25">
      <c r="A147" s="19">
        <v>199521</v>
      </c>
      <c r="B147" s="19" t="s">
        <v>701</v>
      </c>
      <c r="C147" s="19">
        <v>8250082</v>
      </c>
      <c r="D147" s="19" t="s">
        <v>702</v>
      </c>
      <c r="E147" s="19" t="s">
        <v>703</v>
      </c>
      <c r="F147" s="19" t="s">
        <v>704</v>
      </c>
      <c r="G147" s="19" t="s">
        <v>1</v>
      </c>
      <c r="H147" s="19" t="s">
        <v>39</v>
      </c>
      <c r="I147" s="19" t="s">
        <v>40</v>
      </c>
      <c r="J147" s="19" t="s">
        <v>237</v>
      </c>
      <c r="K147" s="19" t="s">
        <v>5517</v>
      </c>
      <c r="L147" s="19" t="s">
        <v>5514</v>
      </c>
      <c r="M147" s="19" t="s">
        <v>5516</v>
      </c>
      <c r="O147" s="21"/>
      <c r="P147" s="21"/>
    </row>
    <row r="148" spans="1:25">
      <c r="A148" s="19">
        <v>178272</v>
      </c>
      <c r="B148" s="19" t="s">
        <v>705</v>
      </c>
      <c r="C148" s="19" t="s">
        <v>706</v>
      </c>
      <c r="D148" s="19">
        <v>0</v>
      </c>
      <c r="E148" s="19" t="s">
        <v>707</v>
      </c>
      <c r="F148" s="19" t="s">
        <v>708</v>
      </c>
      <c r="G148" s="19" t="s">
        <v>1</v>
      </c>
      <c r="H148" s="19" t="s">
        <v>81</v>
      </c>
      <c r="I148" s="19" t="s">
        <v>40</v>
      </c>
      <c r="J148" s="19" t="s">
        <v>148</v>
      </c>
      <c r="K148" s="19" t="s">
        <v>5521</v>
      </c>
      <c r="L148" s="19" t="s">
        <v>5514</v>
      </c>
      <c r="M148" s="19" t="s">
        <v>5515</v>
      </c>
      <c r="O148" s="21"/>
      <c r="P148" s="21"/>
    </row>
    <row r="149" spans="1:25">
      <c r="A149" s="36">
        <v>161966</v>
      </c>
      <c r="B149" s="19" t="s">
        <v>709</v>
      </c>
      <c r="C149" s="19" t="s">
        <v>710</v>
      </c>
      <c r="D149" s="19">
        <v>0</v>
      </c>
      <c r="E149" s="19" t="s">
        <v>711</v>
      </c>
      <c r="F149" s="19" t="s">
        <v>712</v>
      </c>
      <c r="G149" s="19" t="s">
        <v>1</v>
      </c>
      <c r="H149" s="19" t="s">
        <v>316</v>
      </c>
      <c r="I149" s="19" t="s">
        <v>40</v>
      </c>
      <c r="J149" s="19" t="s">
        <v>138</v>
      </c>
      <c r="K149" s="19" t="s">
        <v>5519</v>
      </c>
      <c r="L149" s="19" t="s">
        <v>5518</v>
      </c>
      <c r="M149" s="19" t="s">
        <v>5516</v>
      </c>
    </row>
    <row r="150" spans="1:25">
      <c r="A150" s="36">
        <v>54774</v>
      </c>
      <c r="B150" s="19" t="s">
        <v>713</v>
      </c>
      <c r="C150" s="19" t="s">
        <v>714</v>
      </c>
      <c r="D150" s="19">
        <v>0</v>
      </c>
      <c r="E150" s="19" t="s">
        <v>715</v>
      </c>
      <c r="F150" s="19" t="s">
        <v>716</v>
      </c>
      <c r="G150" s="19" t="s">
        <v>1</v>
      </c>
      <c r="H150" s="19" t="s">
        <v>73</v>
      </c>
      <c r="I150" s="19" t="s">
        <v>40</v>
      </c>
      <c r="J150" s="19" t="s">
        <v>144</v>
      </c>
      <c r="K150" s="19" t="s">
        <v>5520</v>
      </c>
      <c r="L150" s="19" t="s">
        <v>5514</v>
      </c>
      <c r="M150" s="19" t="s">
        <v>5515</v>
      </c>
    </row>
    <row r="151" spans="1:25">
      <c r="A151" s="36">
        <v>79853125</v>
      </c>
      <c r="B151" s="19" t="s">
        <v>717</v>
      </c>
      <c r="C151" s="19">
        <v>7109694</v>
      </c>
      <c r="D151" s="19">
        <v>0</v>
      </c>
      <c r="E151" s="19" t="s">
        <v>718</v>
      </c>
      <c r="F151" s="19" t="s">
        <v>719</v>
      </c>
      <c r="G151" s="19" t="s">
        <v>1</v>
      </c>
      <c r="H151" s="19" t="s">
        <v>81</v>
      </c>
      <c r="I151" s="19" t="s">
        <v>74</v>
      </c>
      <c r="J151" s="19" t="s">
        <v>101</v>
      </c>
      <c r="K151" s="19" t="s">
        <v>5521</v>
      </c>
      <c r="L151" s="19" t="s">
        <v>5514</v>
      </c>
      <c r="M151" s="19" t="s">
        <v>5515</v>
      </c>
    </row>
    <row r="152" spans="1:25">
      <c r="A152" s="36">
        <v>182580</v>
      </c>
      <c r="B152" s="19" t="s">
        <v>720</v>
      </c>
      <c r="C152" s="19">
        <v>7229998</v>
      </c>
      <c r="D152" s="19">
        <v>0</v>
      </c>
      <c r="E152" s="19" t="s">
        <v>721</v>
      </c>
      <c r="F152" s="19" t="s">
        <v>722</v>
      </c>
      <c r="G152" s="19" t="s">
        <v>1</v>
      </c>
      <c r="H152" s="19" t="s">
        <v>81</v>
      </c>
      <c r="I152" s="19" t="s">
        <v>74</v>
      </c>
      <c r="J152" s="19" t="s">
        <v>75</v>
      </c>
      <c r="K152" s="19" t="s">
        <v>5521</v>
      </c>
      <c r="L152" s="19" t="s">
        <v>5514</v>
      </c>
      <c r="M152" s="19" t="s">
        <v>5515</v>
      </c>
    </row>
    <row r="153" spans="1:25">
      <c r="A153" s="36">
        <v>213980</v>
      </c>
      <c r="B153" s="19" t="s">
        <v>723</v>
      </c>
      <c r="C153" s="19">
        <v>0</v>
      </c>
      <c r="D153" s="19" t="s">
        <v>724</v>
      </c>
      <c r="E153" s="19" t="s">
        <v>725</v>
      </c>
      <c r="F153" s="19" t="s">
        <v>726</v>
      </c>
      <c r="G153" s="19" t="s">
        <v>1</v>
      </c>
      <c r="H153" s="19" t="s">
        <v>52</v>
      </c>
      <c r="I153" s="19" t="s">
        <v>40</v>
      </c>
      <c r="J153" s="19" t="s">
        <v>53</v>
      </c>
      <c r="K153" s="19" t="s">
        <v>5519</v>
      </c>
      <c r="L153" s="19" t="s">
        <v>5518</v>
      </c>
      <c r="M153" s="19" t="s">
        <v>5516</v>
      </c>
    </row>
    <row r="154" spans="1:25">
      <c r="A154" s="36">
        <v>215122</v>
      </c>
      <c r="B154" s="19" t="s">
        <v>727</v>
      </c>
      <c r="C154" s="19">
        <v>8250082</v>
      </c>
      <c r="D154" s="19" t="s">
        <v>728</v>
      </c>
      <c r="E154" s="19" t="s">
        <v>729</v>
      </c>
      <c r="F154" s="19" t="s">
        <v>730</v>
      </c>
      <c r="G154" s="19" t="s">
        <v>1</v>
      </c>
      <c r="H154" s="19" t="s">
        <v>39</v>
      </c>
      <c r="I154" s="19" t="s">
        <v>40</v>
      </c>
      <c r="J154" s="19" t="s">
        <v>237</v>
      </c>
      <c r="K154" s="19" t="s">
        <v>5517</v>
      </c>
      <c r="L154" s="19" t="s">
        <v>5514</v>
      </c>
      <c r="M154" s="19" t="s">
        <v>5516</v>
      </c>
    </row>
    <row r="155" spans="1:25">
      <c r="A155" s="36">
        <v>137823</v>
      </c>
      <c r="B155" s="19" t="s">
        <v>731</v>
      </c>
      <c r="C155" s="19">
        <v>0</v>
      </c>
      <c r="D155" s="19" t="s">
        <v>732</v>
      </c>
      <c r="E155" s="19" t="s">
        <v>733</v>
      </c>
      <c r="F155" s="19" t="s">
        <v>734</v>
      </c>
      <c r="G155" s="19" t="s">
        <v>1</v>
      </c>
      <c r="H155" s="19" t="s">
        <v>94</v>
      </c>
      <c r="I155" s="19" t="s">
        <v>40</v>
      </c>
      <c r="J155" s="19" t="s">
        <v>113</v>
      </c>
      <c r="K155" s="19" t="s">
        <v>5519</v>
      </c>
      <c r="L155" s="19" t="s">
        <v>5514</v>
      </c>
      <c r="M155" s="19" t="s">
        <v>5515</v>
      </c>
    </row>
    <row r="156" spans="1:25">
      <c r="A156" s="36">
        <v>219219</v>
      </c>
      <c r="B156" s="19" t="s">
        <v>735</v>
      </c>
      <c r="C156" s="19">
        <v>0</v>
      </c>
      <c r="D156" s="19" t="s">
        <v>736</v>
      </c>
      <c r="E156" s="19" t="s">
        <v>737</v>
      </c>
      <c r="F156" s="19" t="s">
        <v>738</v>
      </c>
      <c r="G156" s="19" t="s">
        <v>1</v>
      </c>
      <c r="H156" s="19" t="s">
        <v>47</v>
      </c>
      <c r="I156" s="19" t="s">
        <v>40</v>
      </c>
      <c r="J156" s="19" t="s">
        <v>41</v>
      </c>
      <c r="K156" s="19" t="s">
        <v>5517</v>
      </c>
      <c r="L156" s="19" t="s">
        <v>5518</v>
      </c>
      <c r="M156" s="19" t="s">
        <v>5516</v>
      </c>
    </row>
    <row r="157" spans="1:25">
      <c r="A157" s="36">
        <v>217262</v>
      </c>
      <c r="B157" s="19" t="s">
        <v>739</v>
      </c>
      <c r="C157" s="19" t="s">
        <v>740</v>
      </c>
      <c r="D157" s="19">
        <v>0</v>
      </c>
      <c r="E157" s="19" t="s">
        <v>741</v>
      </c>
      <c r="F157" s="19" t="s">
        <v>742</v>
      </c>
      <c r="G157" s="19" t="s">
        <v>1</v>
      </c>
      <c r="H157" s="19" t="s">
        <v>272</v>
      </c>
      <c r="I157" s="19" t="s">
        <v>40</v>
      </c>
      <c r="J157" s="19" t="s">
        <v>41</v>
      </c>
      <c r="K157" s="19" t="s">
        <v>5517</v>
      </c>
      <c r="L157" s="19" t="s">
        <v>5518</v>
      </c>
      <c r="M157" s="19" t="s">
        <v>5516</v>
      </c>
    </row>
    <row r="158" spans="1:25">
      <c r="A158" s="36">
        <v>207870</v>
      </c>
      <c r="B158" s="19" t="s">
        <v>743</v>
      </c>
      <c r="C158" s="19">
        <v>7837075</v>
      </c>
      <c r="D158" s="19">
        <v>3125032343</v>
      </c>
      <c r="E158" s="19" t="s">
        <v>744</v>
      </c>
      <c r="F158" s="19" t="s">
        <v>745</v>
      </c>
      <c r="G158" s="19" t="s">
        <v>1</v>
      </c>
      <c r="H158" s="19" t="s">
        <v>81</v>
      </c>
      <c r="I158" s="19" t="s">
        <v>74</v>
      </c>
      <c r="J158" s="19" t="s">
        <v>119</v>
      </c>
      <c r="K158" s="19" t="s">
        <v>5521</v>
      </c>
      <c r="L158" s="19" t="s">
        <v>5514</v>
      </c>
      <c r="M158" s="19" t="s">
        <v>5515</v>
      </c>
    </row>
    <row r="159" spans="1:25">
      <c r="A159" s="36">
        <v>191697</v>
      </c>
      <c r="B159" s="19" t="s">
        <v>746</v>
      </c>
      <c r="C159" s="19" t="s">
        <v>747</v>
      </c>
      <c r="D159" s="19">
        <v>0</v>
      </c>
      <c r="E159" s="19" t="s">
        <v>748</v>
      </c>
      <c r="F159" s="19" t="s">
        <v>749</v>
      </c>
      <c r="G159" s="19" t="s">
        <v>1</v>
      </c>
      <c r="H159" s="19" t="s">
        <v>272</v>
      </c>
      <c r="I159" s="19" t="s">
        <v>40</v>
      </c>
      <c r="J159" s="19" t="s">
        <v>41</v>
      </c>
      <c r="K159" s="19" t="s">
        <v>5517</v>
      </c>
      <c r="L159" s="19" t="s">
        <v>5518</v>
      </c>
      <c r="M159" s="19" t="s">
        <v>5516</v>
      </c>
    </row>
    <row r="160" spans="1:25">
      <c r="A160" s="36">
        <v>130074</v>
      </c>
      <c r="B160" s="19" t="s">
        <v>750</v>
      </c>
      <c r="C160" s="19" t="s">
        <v>751</v>
      </c>
      <c r="D160" s="19">
        <v>0</v>
      </c>
      <c r="E160" s="19" t="s">
        <v>752</v>
      </c>
      <c r="F160" s="19" t="s">
        <v>753</v>
      </c>
      <c r="G160" s="19" t="s">
        <v>1</v>
      </c>
      <c r="H160" s="19" t="s">
        <v>754</v>
      </c>
      <c r="I160" s="19" t="s">
        <v>74</v>
      </c>
      <c r="J160" s="19" t="s">
        <v>306</v>
      </c>
      <c r="K160" s="19" t="s">
        <v>5520</v>
      </c>
      <c r="L160" s="19" t="s">
        <v>5518</v>
      </c>
      <c r="M160" s="19" t="s">
        <v>5516</v>
      </c>
    </row>
    <row r="161" spans="1:13">
      <c r="A161" s="36">
        <v>151270</v>
      </c>
      <c r="B161" s="19" t="s">
        <v>755</v>
      </c>
      <c r="C161" s="19" t="s">
        <v>756</v>
      </c>
      <c r="D161" s="19">
        <v>0</v>
      </c>
      <c r="E161" s="19" t="s">
        <v>757</v>
      </c>
      <c r="F161" s="19" t="s">
        <v>758</v>
      </c>
      <c r="G161" s="19" t="s">
        <v>1</v>
      </c>
      <c r="H161" s="19" t="s">
        <v>81</v>
      </c>
      <c r="I161" s="19" t="s">
        <v>74</v>
      </c>
      <c r="J161" s="19" t="s">
        <v>119</v>
      </c>
      <c r="K161" s="19" t="s">
        <v>5521</v>
      </c>
      <c r="L161" s="19" t="s">
        <v>5514</v>
      </c>
      <c r="M161" s="19" t="s">
        <v>5515</v>
      </c>
    </row>
    <row r="162" spans="1:13">
      <c r="A162" s="36">
        <v>153624</v>
      </c>
      <c r="B162" s="19" t="s">
        <v>759</v>
      </c>
      <c r="C162" s="19">
        <v>6401482</v>
      </c>
      <c r="D162" s="19" t="s">
        <v>760</v>
      </c>
      <c r="E162" s="19" t="s">
        <v>761</v>
      </c>
      <c r="F162" s="19" t="s">
        <v>762</v>
      </c>
      <c r="G162" s="19" t="s">
        <v>1</v>
      </c>
      <c r="H162" s="19" t="s">
        <v>81</v>
      </c>
      <c r="I162" s="19" t="s">
        <v>40</v>
      </c>
      <c r="J162" s="19" t="s">
        <v>138</v>
      </c>
      <c r="K162" s="19" t="s">
        <v>5521</v>
      </c>
      <c r="L162" s="19" t="s">
        <v>5518</v>
      </c>
      <c r="M162" s="19" t="s">
        <v>5516</v>
      </c>
    </row>
    <row r="163" spans="1:13">
      <c r="A163" s="36">
        <v>87219</v>
      </c>
      <c r="B163" s="19" t="s">
        <v>763</v>
      </c>
      <c r="C163" s="19">
        <v>4095831</v>
      </c>
      <c r="D163" s="19">
        <v>0</v>
      </c>
      <c r="E163" s="19" t="s">
        <v>764</v>
      </c>
      <c r="F163" s="19" t="s">
        <v>765</v>
      </c>
      <c r="G163" s="19" t="s">
        <v>1</v>
      </c>
      <c r="H163" s="19" t="s">
        <v>81</v>
      </c>
      <c r="I163" s="19" t="s">
        <v>40</v>
      </c>
      <c r="J163" s="19" t="s">
        <v>148</v>
      </c>
      <c r="K163" s="19" t="s">
        <v>5521</v>
      </c>
      <c r="L163" s="19" t="s">
        <v>5514</v>
      </c>
      <c r="M163" s="19" t="s">
        <v>5515</v>
      </c>
    </row>
    <row r="164" spans="1:13">
      <c r="A164" s="36">
        <v>196657</v>
      </c>
      <c r="B164" s="19" t="s">
        <v>766</v>
      </c>
      <c r="C164" s="19" t="s">
        <v>767</v>
      </c>
      <c r="D164" s="19">
        <v>3132377078</v>
      </c>
      <c r="E164" s="19" t="s">
        <v>768</v>
      </c>
      <c r="F164" s="19">
        <v>0</v>
      </c>
      <c r="G164" s="19" t="s">
        <v>1</v>
      </c>
      <c r="H164" s="19" t="s">
        <v>81</v>
      </c>
      <c r="I164" s="19" t="s">
        <v>40</v>
      </c>
      <c r="J164" s="19" t="s">
        <v>237</v>
      </c>
      <c r="K164" s="19" t="s">
        <v>5521</v>
      </c>
      <c r="L164" s="19" t="s">
        <v>5514</v>
      </c>
      <c r="M164" s="19" t="s">
        <v>5516</v>
      </c>
    </row>
    <row r="165" spans="1:13">
      <c r="A165" s="36">
        <v>214686</v>
      </c>
      <c r="B165" s="19" t="s">
        <v>769</v>
      </c>
      <c r="C165" s="19">
        <v>0</v>
      </c>
      <c r="D165" s="19" t="s">
        <v>770</v>
      </c>
      <c r="E165" s="19" t="s">
        <v>771</v>
      </c>
      <c r="F165" s="19" t="s">
        <v>772</v>
      </c>
      <c r="G165" s="19" t="s">
        <v>1</v>
      </c>
      <c r="H165" s="19" t="s">
        <v>59</v>
      </c>
      <c r="I165" s="19" t="s">
        <v>40</v>
      </c>
      <c r="J165" s="19" t="s">
        <v>237</v>
      </c>
      <c r="K165" s="19" t="s">
        <v>5517</v>
      </c>
      <c r="L165" s="19" t="s">
        <v>5514</v>
      </c>
      <c r="M165" s="19" t="s">
        <v>5516</v>
      </c>
    </row>
    <row r="166" spans="1:13">
      <c r="A166" s="36">
        <v>209199</v>
      </c>
      <c r="B166" s="19" t="s">
        <v>773</v>
      </c>
      <c r="C166" s="19" t="s">
        <v>774</v>
      </c>
      <c r="D166" s="19">
        <v>0</v>
      </c>
      <c r="E166" s="19" t="s">
        <v>775</v>
      </c>
      <c r="F166" s="19" t="s">
        <v>776</v>
      </c>
      <c r="G166" s="19" t="s">
        <v>1</v>
      </c>
      <c r="H166" s="19" t="s">
        <v>81</v>
      </c>
      <c r="I166" s="19" t="s">
        <v>40</v>
      </c>
      <c r="J166" s="19" t="s">
        <v>148</v>
      </c>
      <c r="K166" s="19" t="s">
        <v>5521</v>
      </c>
      <c r="L166" s="19" t="s">
        <v>5514</v>
      </c>
      <c r="M166" s="19" t="s">
        <v>5515</v>
      </c>
    </row>
    <row r="167" spans="1:13">
      <c r="A167" s="36">
        <v>208740</v>
      </c>
      <c r="B167" s="19" t="s">
        <v>777</v>
      </c>
      <c r="C167" s="19">
        <v>0</v>
      </c>
      <c r="D167" s="19" t="s">
        <v>778</v>
      </c>
      <c r="E167" s="19" t="s">
        <v>779</v>
      </c>
      <c r="F167" s="19" t="s">
        <v>780</v>
      </c>
      <c r="G167" s="19" t="s">
        <v>1</v>
      </c>
      <c r="H167" s="19" t="s">
        <v>39</v>
      </c>
      <c r="I167" s="19" t="s">
        <v>40</v>
      </c>
      <c r="J167" s="19" t="s">
        <v>237</v>
      </c>
      <c r="K167" s="19" t="s">
        <v>5517</v>
      </c>
      <c r="L167" s="19" t="s">
        <v>5514</v>
      </c>
      <c r="M167" s="19" t="s">
        <v>5516</v>
      </c>
    </row>
    <row r="168" spans="1:13">
      <c r="A168" s="36">
        <v>211768</v>
      </c>
      <c r="B168" s="19" t="s">
        <v>781</v>
      </c>
      <c r="C168" s="19">
        <v>8250082</v>
      </c>
      <c r="D168" s="19" t="s">
        <v>782</v>
      </c>
      <c r="E168" s="19" t="s">
        <v>783</v>
      </c>
      <c r="F168" s="19" t="s">
        <v>784</v>
      </c>
      <c r="G168" s="19" t="s">
        <v>1</v>
      </c>
      <c r="H168" s="19" t="s">
        <v>39</v>
      </c>
      <c r="I168" s="19" t="s">
        <v>60</v>
      </c>
      <c r="J168" s="19" t="s">
        <v>61</v>
      </c>
      <c r="K168" s="19" t="s">
        <v>5517</v>
      </c>
      <c r="L168" s="19" t="s">
        <v>5514</v>
      </c>
      <c r="M168" s="19" t="s">
        <v>5516</v>
      </c>
    </row>
    <row r="169" spans="1:13">
      <c r="A169" s="36">
        <v>156657</v>
      </c>
      <c r="B169" s="19" t="s">
        <v>785</v>
      </c>
      <c r="C169" s="19" t="s">
        <v>786</v>
      </c>
      <c r="D169" s="19" t="s">
        <v>787</v>
      </c>
      <c r="E169" s="19" t="s">
        <v>788</v>
      </c>
      <c r="F169" s="19" t="s">
        <v>789</v>
      </c>
      <c r="G169" s="19" t="s">
        <v>1</v>
      </c>
      <c r="H169" s="19" t="s">
        <v>81</v>
      </c>
      <c r="I169" s="19" t="s">
        <v>40</v>
      </c>
      <c r="J169" s="19" t="s">
        <v>138</v>
      </c>
      <c r="K169" s="19" t="s">
        <v>5521</v>
      </c>
      <c r="L169" s="19" t="s">
        <v>5518</v>
      </c>
      <c r="M169" s="19" t="s">
        <v>5516</v>
      </c>
    </row>
    <row r="170" spans="1:13">
      <c r="A170" s="36">
        <v>183661</v>
      </c>
      <c r="B170" s="19" t="s">
        <v>790</v>
      </c>
      <c r="C170" s="19" t="s">
        <v>791</v>
      </c>
      <c r="D170" s="19">
        <v>0</v>
      </c>
      <c r="E170" s="19" t="s">
        <v>792</v>
      </c>
      <c r="F170" s="19" t="s">
        <v>793</v>
      </c>
      <c r="G170" s="19" t="s">
        <v>1</v>
      </c>
      <c r="H170" s="19" t="s">
        <v>81</v>
      </c>
      <c r="I170" s="19" t="s">
        <v>40</v>
      </c>
      <c r="J170" s="19" t="s">
        <v>148</v>
      </c>
      <c r="K170" s="19" t="s">
        <v>5521</v>
      </c>
      <c r="L170" s="19" t="s">
        <v>5514</v>
      </c>
      <c r="M170" s="19" t="s">
        <v>5515</v>
      </c>
    </row>
    <row r="171" spans="1:13">
      <c r="A171" s="36">
        <v>161609</v>
      </c>
      <c r="B171" s="19" t="s">
        <v>794</v>
      </c>
      <c r="C171" s="19">
        <v>8068752</v>
      </c>
      <c r="D171" s="19" t="s">
        <v>795</v>
      </c>
      <c r="E171" s="19" t="s">
        <v>796</v>
      </c>
      <c r="F171" s="19" t="s">
        <v>797</v>
      </c>
      <c r="G171" s="19" t="s">
        <v>1</v>
      </c>
      <c r="H171" s="19" t="s">
        <v>81</v>
      </c>
      <c r="I171" s="19" t="s">
        <v>40</v>
      </c>
      <c r="J171" s="19" t="s">
        <v>226</v>
      </c>
      <c r="K171" s="19" t="s">
        <v>5521</v>
      </c>
      <c r="L171" s="19" t="s">
        <v>5518</v>
      </c>
      <c r="M171" s="19" t="s">
        <v>5516</v>
      </c>
    </row>
    <row r="172" spans="1:13">
      <c r="A172" s="36">
        <v>120337</v>
      </c>
      <c r="B172" s="19" t="s">
        <v>798</v>
      </c>
      <c r="C172" s="19" t="s">
        <v>799</v>
      </c>
      <c r="D172" s="19" t="s">
        <v>800</v>
      </c>
      <c r="E172" s="19" t="s">
        <v>801</v>
      </c>
      <c r="F172" s="19" t="s">
        <v>802</v>
      </c>
      <c r="G172" s="19" t="s">
        <v>1</v>
      </c>
      <c r="H172" s="19" t="s">
        <v>39</v>
      </c>
      <c r="I172" s="19" t="s">
        <v>60</v>
      </c>
      <c r="J172" s="19" t="s">
        <v>82</v>
      </c>
      <c r="K172" s="19" t="s">
        <v>5517</v>
      </c>
      <c r="L172" s="19" t="s">
        <v>5518</v>
      </c>
      <c r="M172" s="19" t="s">
        <v>5516</v>
      </c>
    </row>
    <row r="173" spans="1:13">
      <c r="A173" s="36">
        <v>135501</v>
      </c>
      <c r="B173" s="19" t="s">
        <v>803</v>
      </c>
      <c r="C173" s="19">
        <v>8250100</v>
      </c>
      <c r="D173" s="19" t="s">
        <v>804</v>
      </c>
      <c r="E173" s="19" t="s">
        <v>805</v>
      </c>
      <c r="F173" s="19" t="s">
        <v>806</v>
      </c>
      <c r="G173" s="19" t="s">
        <v>1</v>
      </c>
      <c r="H173" s="19" t="s">
        <v>39</v>
      </c>
      <c r="I173" s="19" t="s">
        <v>40</v>
      </c>
      <c r="J173" s="19" t="s">
        <v>53</v>
      </c>
      <c r="K173" s="19" t="s">
        <v>5517</v>
      </c>
      <c r="L173" s="19" t="s">
        <v>5518</v>
      </c>
      <c r="M173" s="19" t="s">
        <v>5516</v>
      </c>
    </row>
    <row r="174" spans="1:13">
      <c r="A174" s="36">
        <v>131264</v>
      </c>
      <c r="B174" s="19" t="s">
        <v>807</v>
      </c>
      <c r="C174" s="19">
        <v>0</v>
      </c>
      <c r="D174" s="19" t="s">
        <v>808</v>
      </c>
      <c r="E174" s="19" t="s">
        <v>809</v>
      </c>
      <c r="F174" s="19" t="s">
        <v>810</v>
      </c>
      <c r="G174" s="19" t="s">
        <v>1</v>
      </c>
      <c r="H174" s="19" t="s">
        <v>59</v>
      </c>
      <c r="I174" s="19" t="s">
        <v>74</v>
      </c>
      <c r="J174" s="19" t="s">
        <v>306</v>
      </c>
      <c r="K174" s="19" t="s">
        <v>5517</v>
      </c>
      <c r="L174" s="19" t="s">
        <v>5518</v>
      </c>
      <c r="M174" s="19" t="s">
        <v>5516</v>
      </c>
    </row>
    <row r="175" spans="1:13">
      <c r="A175" s="36">
        <v>214468</v>
      </c>
      <c r="B175" s="19" t="s">
        <v>811</v>
      </c>
      <c r="C175" s="19" t="s">
        <v>812</v>
      </c>
      <c r="D175" s="19">
        <v>0</v>
      </c>
      <c r="E175" s="19" t="s">
        <v>813</v>
      </c>
      <c r="F175" s="19" t="s">
        <v>814</v>
      </c>
      <c r="G175" s="19" t="s">
        <v>1</v>
      </c>
      <c r="H175" s="19" t="s">
        <v>94</v>
      </c>
      <c r="I175" s="19" t="s">
        <v>40</v>
      </c>
      <c r="J175" s="19" t="s">
        <v>113</v>
      </c>
      <c r="K175" s="19" t="s">
        <v>5519</v>
      </c>
      <c r="L175" s="19" t="s">
        <v>5514</v>
      </c>
      <c r="M175" s="19" t="s">
        <v>5515</v>
      </c>
    </row>
    <row r="176" spans="1:13">
      <c r="A176" s="36">
        <v>214471</v>
      </c>
      <c r="B176" s="19" t="s">
        <v>815</v>
      </c>
      <c r="C176" s="19" t="s">
        <v>816</v>
      </c>
      <c r="D176" s="19">
        <v>0</v>
      </c>
      <c r="E176" s="19" t="s">
        <v>817</v>
      </c>
      <c r="F176" s="19" t="s">
        <v>817</v>
      </c>
      <c r="G176" s="19" t="s">
        <v>1</v>
      </c>
      <c r="H176" s="19" t="s">
        <v>88</v>
      </c>
      <c r="I176" s="19" t="s">
        <v>60</v>
      </c>
      <c r="J176" s="19" t="s">
        <v>61</v>
      </c>
      <c r="K176" s="19" t="s">
        <v>5521</v>
      </c>
      <c r="L176" s="19" t="s">
        <v>5514</v>
      </c>
      <c r="M176" s="19" t="s">
        <v>5516</v>
      </c>
    </row>
    <row r="177" spans="1:13">
      <c r="A177" s="36">
        <v>153518</v>
      </c>
      <c r="B177" s="19" t="s">
        <v>818</v>
      </c>
      <c r="C177" s="19">
        <v>7622686</v>
      </c>
      <c r="D177" s="19">
        <v>0</v>
      </c>
      <c r="E177" s="19" t="s">
        <v>819</v>
      </c>
      <c r="F177" s="19" t="s">
        <v>820</v>
      </c>
      <c r="G177" s="19" t="s">
        <v>1</v>
      </c>
      <c r="H177" s="19" t="s">
        <v>81</v>
      </c>
      <c r="I177" s="19" t="s">
        <v>40</v>
      </c>
      <c r="J177" s="19" t="s">
        <v>138</v>
      </c>
      <c r="K177" s="19" t="s">
        <v>5521</v>
      </c>
      <c r="L177" s="19" t="s">
        <v>5518</v>
      </c>
      <c r="M177" s="19" t="s">
        <v>5516</v>
      </c>
    </row>
    <row r="178" spans="1:13">
      <c r="A178" s="36">
        <v>209807</v>
      </c>
      <c r="B178" s="19" t="s">
        <v>821</v>
      </c>
      <c r="C178" s="19">
        <v>8250100</v>
      </c>
      <c r="D178" s="19" t="s">
        <v>822</v>
      </c>
      <c r="E178" s="19" t="s">
        <v>823</v>
      </c>
      <c r="F178" s="19" t="s">
        <v>824</v>
      </c>
      <c r="G178" s="19" t="s">
        <v>1</v>
      </c>
      <c r="H178" s="19" t="s">
        <v>39</v>
      </c>
      <c r="I178" s="19" t="s">
        <v>40</v>
      </c>
      <c r="J178" s="19" t="s">
        <v>237</v>
      </c>
      <c r="K178" s="19" t="s">
        <v>5517</v>
      </c>
      <c r="L178" s="19" t="s">
        <v>5514</v>
      </c>
      <c r="M178" s="19" t="s">
        <v>5516</v>
      </c>
    </row>
    <row r="179" spans="1:13">
      <c r="A179" s="36">
        <v>205940</v>
      </c>
      <c r="B179" s="19" t="s">
        <v>825</v>
      </c>
      <c r="C179" s="19">
        <v>8250100</v>
      </c>
      <c r="D179" s="19" t="s">
        <v>826</v>
      </c>
      <c r="E179" s="19" t="s">
        <v>827</v>
      </c>
      <c r="F179" s="19" t="s">
        <v>828</v>
      </c>
      <c r="G179" s="19" t="s">
        <v>1</v>
      </c>
      <c r="H179" s="19" t="s">
        <v>39</v>
      </c>
      <c r="I179" s="19" t="s">
        <v>40</v>
      </c>
      <c r="J179" s="19" t="s">
        <v>237</v>
      </c>
      <c r="K179" s="19" t="s">
        <v>5517</v>
      </c>
      <c r="L179" s="19" t="s">
        <v>5514</v>
      </c>
      <c r="M179" s="19" t="s">
        <v>5516</v>
      </c>
    </row>
    <row r="180" spans="1:13">
      <c r="A180" s="36">
        <v>216198</v>
      </c>
      <c r="B180" s="19" t="s">
        <v>829</v>
      </c>
      <c r="C180" s="19">
        <v>0</v>
      </c>
      <c r="D180" s="19" t="s">
        <v>830</v>
      </c>
      <c r="E180" s="19" t="s">
        <v>831</v>
      </c>
      <c r="F180" s="19" t="s">
        <v>832</v>
      </c>
      <c r="G180" s="19" t="s">
        <v>1</v>
      </c>
      <c r="H180" s="19" t="s">
        <v>59</v>
      </c>
      <c r="I180" s="19" t="s">
        <v>74</v>
      </c>
      <c r="J180" s="19" t="s">
        <v>833</v>
      </c>
      <c r="K180" s="19" t="s">
        <v>5517</v>
      </c>
      <c r="L180" s="19" t="s">
        <v>5518</v>
      </c>
      <c r="M180" s="19" t="s">
        <v>5516</v>
      </c>
    </row>
    <row r="181" spans="1:13">
      <c r="A181" s="36">
        <v>70492</v>
      </c>
      <c r="B181" s="19" t="s">
        <v>834</v>
      </c>
      <c r="C181" s="19" t="s">
        <v>835</v>
      </c>
      <c r="D181" s="19">
        <v>3204144237</v>
      </c>
      <c r="E181" s="19" t="s">
        <v>836</v>
      </c>
      <c r="F181" s="19" t="s">
        <v>837</v>
      </c>
      <c r="G181" s="19" t="s">
        <v>1</v>
      </c>
      <c r="H181" s="19" t="s">
        <v>81</v>
      </c>
      <c r="I181" s="19" t="s">
        <v>74</v>
      </c>
      <c r="J181" s="19" t="s">
        <v>101</v>
      </c>
      <c r="K181" s="19" t="s">
        <v>5521</v>
      </c>
      <c r="L181" s="19" t="s">
        <v>5514</v>
      </c>
      <c r="M181" s="19" t="s">
        <v>5515</v>
      </c>
    </row>
    <row r="182" spans="1:13">
      <c r="A182" s="36">
        <v>211816</v>
      </c>
      <c r="B182" s="19" t="s">
        <v>838</v>
      </c>
      <c r="C182" s="19" t="s">
        <v>839</v>
      </c>
      <c r="D182" s="19">
        <v>0</v>
      </c>
      <c r="E182" s="19" t="s">
        <v>840</v>
      </c>
      <c r="F182" s="19" t="s">
        <v>841</v>
      </c>
      <c r="G182" s="19" t="s">
        <v>1</v>
      </c>
      <c r="H182" s="19" t="s">
        <v>94</v>
      </c>
      <c r="I182" s="19" t="s">
        <v>40</v>
      </c>
      <c r="J182" s="19" t="s">
        <v>95</v>
      </c>
      <c r="K182" s="19" t="s">
        <v>5519</v>
      </c>
      <c r="L182" s="19" t="s">
        <v>5514</v>
      </c>
      <c r="M182" s="19" t="s">
        <v>5515</v>
      </c>
    </row>
    <row r="183" spans="1:13">
      <c r="A183" s="36">
        <v>197476</v>
      </c>
      <c r="B183" s="19" t="s">
        <v>842</v>
      </c>
      <c r="C183" s="19">
        <v>7806279</v>
      </c>
      <c r="D183" s="19">
        <v>0</v>
      </c>
      <c r="E183" s="19" t="s">
        <v>843</v>
      </c>
      <c r="F183" s="19" t="s">
        <v>844</v>
      </c>
      <c r="G183" s="19" t="s">
        <v>1</v>
      </c>
      <c r="H183" s="19" t="s">
        <v>81</v>
      </c>
      <c r="I183" s="19" t="s">
        <v>74</v>
      </c>
      <c r="J183" s="19" t="s">
        <v>119</v>
      </c>
      <c r="K183" s="19" t="s">
        <v>5521</v>
      </c>
      <c r="L183" s="19" t="s">
        <v>5514</v>
      </c>
      <c r="M183" s="19" t="s">
        <v>5515</v>
      </c>
    </row>
    <row r="184" spans="1:13">
      <c r="A184" s="36">
        <v>216237</v>
      </c>
      <c r="B184" s="19" t="s">
        <v>845</v>
      </c>
      <c r="C184" s="19">
        <v>8250100</v>
      </c>
      <c r="D184" s="19" t="s">
        <v>846</v>
      </c>
      <c r="E184" s="19" t="s">
        <v>847</v>
      </c>
      <c r="F184" s="19" t="s">
        <v>848</v>
      </c>
      <c r="G184" s="19" t="s">
        <v>1</v>
      </c>
      <c r="H184" s="19" t="s">
        <v>39</v>
      </c>
      <c r="I184" s="19" t="s">
        <v>74</v>
      </c>
      <c r="J184" s="19" t="s">
        <v>119</v>
      </c>
      <c r="K184" s="19" t="s">
        <v>5517</v>
      </c>
      <c r="L184" s="19" t="s">
        <v>5514</v>
      </c>
      <c r="M184" s="19" t="s">
        <v>5515</v>
      </c>
    </row>
    <row r="185" spans="1:13">
      <c r="A185" s="36">
        <v>153517</v>
      </c>
      <c r="B185" s="19" t="s">
        <v>849</v>
      </c>
      <c r="C185" s="19">
        <v>7622686</v>
      </c>
      <c r="D185" s="19" t="s">
        <v>850</v>
      </c>
      <c r="E185" s="19" t="s">
        <v>851</v>
      </c>
      <c r="F185" s="19" t="s">
        <v>852</v>
      </c>
      <c r="G185" s="19" t="s">
        <v>1</v>
      </c>
      <c r="H185" s="19" t="s">
        <v>81</v>
      </c>
      <c r="I185" s="19" t="s">
        <v>40</v>
      </c>
      <c r="J185" s="19" t="s">
        <v>138</v>
      </c>
      <c r="K185" s="19" t="s">
        <v>5521</v>
      </c>
      <c r="L185" s="19" t="s">
        <v>5518</v>
      </c>
      <c r="M185" s="19" t="s">
        <v>5516</v>
      </c>
    </row>
    <row r="186" spans="1:13">
      <c r="A186" s="36">
        <v>158514</v>
      </c>
      <c r="B186" s="19" t="s">
        <v>853</v>
      </c>
      <c r="C186" s="19" t="s">
        <v>854</v>
      </c>
      <c r="D186" s="19">
        <v>0</v>
      </c>
      <c r="E186" s="19" t="s">
        <v>855</v>
      </c>
      <c r="F186" s="19" t="s">
        <v>856</v>
      </c>
      <c r="G186" s="19" t="s">
        <v>1</v>
      </c>
      <c r="H186" s="19" t="s">
        <v>81</v>
      </c>
      <c r="I186" s="19" t="s">
        <v>40</v>
      </c>
      <c r="J186" s="19" t="s">
        <v>148</v>
      </c>
      <c r="K186" s="19" t="s">
        <v>5521</v>
      </c>
      <c r="L186" s="19" t="s">
        <v>5514</v>
      </c>
      <c r="M186" s="19" t="s">
        <v>5515</v>
      </c>
    </row>
    <row r="187" spans="1:13">
      <c r="A187" s="36">
        <v>205858</v>
      </c>
      <c r="B187" s="19" t="s">
        <v>857</v>
      </c>
      <c r="C187" s="19" t="s">
        <v>858</v>
      </c>
      <c r="D187" s="19">
        <v>0</v>
      </c>
      <c r="E187" s="19" t="s">
        <v>859</v>
      </c>
      <c r="F187" s="19" t="s">
        <v>860</v>
      </c>
      <c r="G187" s="19" t="s">
        <v>1</v>
      </c>
      <c r="H187" s="19" t="s">
        <v>81</v>
      </c>
      <c r="I187" s="19" t="s">
        <v>74</v>
      </c>
      <c r="J187" s="19" t="s">
        <v>75</v>
      </c>
      <c r="K187" s="19" t="s">
        <v>5521</v>
      </c>
      <c r="L187" s="19" t="s">
        <v>5514</v>
      </c>
      <c r="M187" s="19" t="s">
        <v>5515</v>
      </c>
    </row>
    <row r="188" spans="1:13">
      <c r="A188" s="36">
        <v>215359</v>
      </c>
      <c r="B188" s="19" t="s">
        <v>861</v>
      </c>
      <c r="C188" s="19" t="s">
        <v>862</v>
      </c>
      <c r="D188" s="19">
        <v>0</v>
      </c>
      <c r="E188" s="19" t="s">
        <v>863</v>
      </c>
      <c r="F188" s="19" t="s">
        <v>864</v>
      </c>
      <c r="G188" s="19" t="s">
        <v>1</v>
      </c>
      <c r="H188" s="19" t="s">
        <v>754</v>
      </c>
      <c r="I188" s="19" t="s">
        <v>60</v>
      </c>
      <c r="J188" s="19" t="s">
        <v>61</v>
      </c>
      <c r="K188" s="19" t="s">
        <v>5520</v>
      </c>
      <c r="L188" s="19" t="s">
        <v>5514</v>
      </c>
      <c r="M188" s="19" t="s">
        <v>5516</v>
      </c>
    </row>
    <row r="189" spans="1:13">
      <c r="A189" s="36">
        <v>212164</v>
      </c>
      <c r="B189" s="19" t="s">
        <v>865</v>
      </c>
      <c r="C189" s="19">
        <v>7688668</v>
      </c>
      <c r="D189" s="19" t="s">
        <v>866</v>
      </c>
      <c r="E189" s="19" t="s">
        <v>867</v>
      </c>
      <c r="F189" s="19" t="s">
        <v>868</v>
      </c>
      <c r="G189" s="19" t="s">
        <v>1</v>
      </c>
      <c r="H189" s="19" t="s">
        <v>81</v>
      </c>
      <c r="I189" s="19" t="s">
        <v>60</v>
      </c>
      <c r="J189" s="19" t="s">
        <v>82</v>
      </c>
      <c r="K189" s="19" t="s">
        <v>5521</v>
      </c>
      <c r="L189" s="19" t="s">
        <v>5518</v>
      </c>
      <c r="M189" s="19" t="s">
        <v>5516</v>
      </c>
    </row>
    <row r="190" spans="1:13">
      <c r="A190" s="36">
        <v>211561</v>
      </c>
      <c r="B190" s="19" t="s">
        <v>869</v>
      </c>
      <c r="C190" s="19">
        <v>2383932</v>
      </c>
      <c r="D190" s="19">
        <v>0</v>
      </c>
      <c r="E190" s="19" t="s">
        <v>870</v>
      </c>
      <c r="F190" s="19" t="s">
        <v>871</v>
      </c>
      <c r="G190" s="19" t="s">
        <v>1</v>
      </c>
      <c r="H190" s="19" t="s">
        <v>81</v>
      </c>
      <c r="I190" s="19" t="s">
        <v>40</v>
      </c>
      <c r="J190" s="19" t="s">
        <v>148</v>
      </c>
      <c r="K190" s="19" t="s">
        <v>5521</v>
      </c>
      <c r="L190" s="19" t="s">
        <v>5514</v>
      </c>
      <c r="M190" s="19" t="s">
        <v>5515</v>
      </c>
    </row>
    <row r="191" spans="1:13">
      <c r="A191" s="36">
        <v>215415</v>
      </c>
      <c r="B191" s="19" t="s">
        <v>872</v>
      </c>
      <c r="C191" s="19">
        <v>0</v>
      </c>
      <c r="D191" s="19" t="s">
        <v>873</v>
      </c>
      <c r="E191" s="19" t="s">
        <v>874</v>
      </c>
      <c r="F191" s="19" t="s">
        <v>875</v>
      </c>
      <c r="G191" s="19" t="s">
        <v>1</v>
      </c>
      <c r="H191" s="19" t="s">
        <v>73</v>
      </c>
      <c r="I191" s="19" t="s">
        <v>74</v>
      </c>
      <c r="J191" s="19" t="s">
        <v>75</v>
      </c>
      <c r="K191" s="19" t="s">
        <v>5520</v>
      </c>
      <c r="L191" s="19" t="s">
        <v>5514</v>
      </c>
      <c r="M191" s="19" t="s">
        <v>5515</v>
      </c>
    </row>
    <row r="192" spans="1:13">
      <c r="A192" s="36">
        <v>186650</v>
      </c>
      <c r="B192" s="19" t="s">
        <v>876</v>
      </c>
      <c r="C192" s="19">
        <v>7177442</v>
      </c>
      <c r="D192" s="19">
        <v>0</v>
      </c>
      <c r="E192" s="19" t="s">
        <v>877</v>
      </c>
      <c r="F192" s="19" t="s">
        <v>878</v>
      </c>
      <c r="G192" s="19" t="s">
        <v>1</v>
      </c>
      <c r="H192" s="19" t="s">
        <v>81</v>
      </c>
      <c r="I192" s="19" t="s">
        <v>60</v>
      </c>
      <c r="J192" s="19" t="s">
        <v>328</v>
      </c>
      <c r="K192" s="19" t="s">
        <v>5521</v>
      </c>
      <c r="L192" s="19" t="s">
        <v>5518</v>
      </c>
      <c r="M192" s="19" t="s">
        <v>5516</v>
      </c>
    </row>
    <row r="193" spans="1:13">
      <c r="A193" s="36">
        <v>198298</v>
      </c>
      <c r="B193" s="19" t="s">
        <v>879</v>
      </c>
      <c r="C193" s="19">
        <v>0</v>
      </c>
      <c r="D193" s="19" t="s">
        <v>880</v>
      </c>
      <c r="E193" s="19" t="s">
        <v>881</v>
      </c>
      <c r="F193" s="19" t="s">
        <v>882</v>
      </c>
      <c r="G193" s="19" t="s">
        <v>1</v>
      </c>
      <c r="H193" s="19" t="s">
        <v>94</v>
      </c>
      <c r="I193" s="19" t="s">
        <v>40</v>
      </c>
      <c r="J193" s="19" t="s">
        <v>113</v>
      </c>
      <c r="K193" s="19" t="s">
        <v>5519</v>
      </c>
      <c r="L193" s="19" t="s">
        <v>5514</v>
      </c>
      <c r="M193" s="19" t="s">
        <v>5515</v>
      </c>
    </row>
    <row r="194" spans="1:13">
      <c r="A194" s="36">
        <v>130787</v>
      </c>
      <c r="B194" s="19" t="s">
        <v>883</v>
      </c>
      <c r="C194" s="19">
        <v>5799683</v>
      </c>
      <c r="D194" s="19">
        <v>0</v>
      </c>
      <c r="E194" s="19" t="s">
        <v>884</v>
      </c>
      <c r="F194" s="19" t="s">
        <v>885</v>
      </c>
      <c r="G194" s="19" t="s">
        <v>1</v>
      </c>
      <c r="H194" s="19" t="s">
        <v>81</v>
      </c>
      <c r="I194" s="19" t="s">
        <v>40</v>
      </c>
      <c r="J194" s="19" t="s">
        <v>138</v>
      </c>
      <c r="K194" s="19" t="s">
        <v>5521</v>
      </c>
      <c r="L194" s="19" t="s">
        <v>5518</v>
      </c>
      <c r="M194" s="19" t="s">
        <v>5516</v>
      </c>
    </row>
    <row r="195" spans="1:13">
      <c r="A195" s="36">
        <v>206827</v>
      </c>
      <c r="B195" s="19" t="s">
        <v>886</v>
      </c>
      <c r="C195" s="19">
        <v>7412297</v>
      </c>
      <c r="D195" s="19">
        <v>0</v>
      </c>
      <c r="E195" s="19" t="s">
        <v>887</v>
      </c>
      <c r="F195" s="19" t="s">
        <v>888</v>
      </c>
      <c r="G195" s="19" t="s">
        <v>1</v>
      </c>
      <c r="H195" s="19" t="s">
        <v>81</v>
      </c>
      <c r="I195" s="19" t="s">
        <v>60</v>
      </c>
      <c r="J195" s="19" t="s">
        <v>328</v>
      </c>
      <c r="K195" s="19" t="s">
        <v>5521</v>
      </c>
      <c r="L195" s="19" t="s">
        <v>5518</v>
      </c>
      <c r="M195" s="19" t="s">
        <v>5516</v>
      </c>
    </row>
    <row r="196" spans="1:13">
      <c r="A196" s="36">
        <v>205212</v>
      </c>
      <c r="B196" s="19" t="s">
        <v>889</v>
      </c>
      <c r="C196" s="19">
        <v>0</v>
      </c>
      <c r="D196" s="19" t="s">
        <v>890</v>
      </c>
      <c r="E196" s="19" t="s">
        <v>891</v>
      </c>
      <c r="F196" s="19" t="s">
        <v>892</v>
      </c>
      <c r="G196" s="19" t="s">
        <v>1</v>
      </c>
      <c r="H196" s="19" t="s">
        <v>94</v>
      </c>
      <c r="I196" s="19" t="s">
        <v>40</v>
      </c>
      <c r="J196" s="19" t="s">
        <v>237</v>
      </c>
      <c r="K196" s="19" t="s">
        <v>5519</v>
      </c>
      <c r="L196" s="19" t="s">
        <v>5514</v>
      </c>
      <c r="M196" s="19" t="s">
        <v>5516</v>
      </c>
    </row>
    <row r="197" spans="1:13">
      <c r="A197" s="36">
        <v>211679</v>
      </c>
      <c r="B197" s="19" t="s">
        <v>893</v>
      </c>
      <c r="C197" s="19">
        <v>7252095</v>
      </c>
      <c r="D197" s="19">
        <v>0</v>
      </c>
      <c r="E197" s="19" t="s">
        <v>894</v>
      </c>
      <c r="F197" s="19" t="s">
        <v>895</v>
      </c>
      <c r="G197" s="19" t="s">
        <v>1</v>
      </c>
      <c r="H197" s="19" t="s">
        <v>81</v>
      </c>
      <c r="I197" s="19" t="s">
        <v>40</v>
      </c>
      <c r="J197" s="19" t="s">
        <v>95</v>
      </c>
      <c r="K197" s="19" t="s">
        <v>5521</v>
      </c>
      <c r="L197" s="19" t="s">
        <v>5514</v>
      </c>
      <c r="M197" s="19" t="s">
        <v>5515</v>
      </c>
    </row>
    <row r="198" spans="1:13">
      <c r="A198" s="36">
        <v>66855</v>
      </c>
      <c r="B198" s="19" t="s">
        <v>896</v>
      </c>
      <c r="C198" s="19" t="s">
        <v>897</v>
      </c>
      <c r="D198" s="19">
        <v>3134785277</v>
      </c>
      <c r="E198" s="19" t="s">
        <v>898</v>
      </c>
      <c r="F198" s="19" t="s">
        <v>899</v>
      </c>
      <c r="G198" s="19" t="s">
        <v>1</v>
      </c>
      <c r="H198" s="19" t="s">
        <v>81</v>
      </c>
      <c r="I198" s="19" t="s">
        <v>74</v>
      </c>
      <c r="J198" s="19" t="s">
        <v>442</v>
      </c>
      <c r="K198" s="19" t="s">
        <v>5521</v>
      </c>
      <c r="L198" s="19" t="s">
        <v>5514</v>
      </c>
      <c r="M198" s="19" t="s">
        <v>5515</v>
      </c>
    </row>
    <row r="199" spans="1:13">
      <c r="A199" s="36">
        <v>198215</v>
      </c>
      <c r="B199" s="19" t="s">
        <v>900</v>
      </c>
      <c r="C199" s="19">
        <v>8250100</v>
      </c>
      <c r="D199" s="19" t="s">
        <v>901</v>
      </c>
      <c r="E199" s="19" t="s">
        <v>902</v>
      </c>
      <c r="F199" s="19" t="s">
        <v>903</v>
      </c>
      <c r="G199" s="19" t="s">
        <v>1</v>
      </c>
      <c r="H199" s="19" t="s">
        <v>39</v>
      </c>
      <c r="I199" s="19" t="s">
        <v>40</v>
      </c>
      <c r="J199" s="19" t="s">
        <v>89</v>
      </c>
      <c r="K199" s="19" t="s">
        <v>5517</v>
      </c>
      <c r="L199" s="19" t="s">
        <v>5518</v>
      </c>
      <c r="M199" s="19" t="s">
        <v>5516</v>
      </c>
    </row>
    <row r="200" spans="1:13">
      <c r="A200" s="36">
        <v>213035</v>
      </c>
      <c r="B200" s="19" t="s">
        <v>904</v>
      </c>
      <c r="C200" s="19">
        <v>7260556</v>
      </c>
      <c r="D200" s="19">
        <v>0</v>
      </c>
      <c r="E200" s="19" t="s">
        <v>905</v>
      </c>
      <c r="F200" s="19" t="s">
        <v>906</v>
      </c>
      <c r="G200" s="19" t="s">
        <v>1</v>
      </c>
      <c r="H200" s="19" t="s">
        <v>81</v>
      </c>
      <c r="I200" s="19" t="s">
        <v>40</v>
      </c>
      <c r="J200" s="19" t="s">
        <v>95</v>
      </c>
      <c r="K200" s="19" t="s">
        <v>5521</v>
      </c>
      <c r="L200" s="19" t="s">
        <v>5514</v>
      </c>
      <c r="M200" s="19" t="s">
        <v>5515</v>
      </c>
    </row>
    <row r="201" spans="1:13">
      <c r="A201" s="36">
        <v>161085</v>
      </c>
      <c r="B201" s="19" t="s">
        <v>907</v>
      </c>
      <c r="C201" s="19" t="s">
        <v>908</v>
      </c>
      <c r="D201" s="19">
        <v>0</v>
      </c>
      <c r="E201" s="19" t="s">
        <v>909</v>
      </c>
      <c r="F201" s="19" t="s">
        <v>910</v>
      </c>
      <c r="G201" s="19" t="s">
        <v>1</v>
      </c>
      <c r="H201" s="19" t="s">
        <v>94</v>
      </c>
      <c r="I201" s="19" t="s">
        <v>74</v>
      </c>
      <c r="J201" s="19" t="s">
        <v>101</v>
      </c>
      <c r="K201" s="19" t="s">
        <v>5519</v>
      </c>
      <c r="L201" s="19" t="s">
        <v>5514</v>
      </c>
      <c r="M201" s="19" t="s">
        <v>5515</v>
      </c>
    </row>
    <row r="202" spans="1:13">
      <c r="A202" s="36">
        <v>215099</v>
      </c>
      <c r="B202" s="19" t="s">
        <v>911</v>
      </c>
      <c r="C202" s="19" t="s">
        <v>912</v>
      </c>
      <c r="D202" s="19">
        <v>0</v>
      </c>
      <c r="E202" s="19" t="s">
        <v>913</v>
      </c>
      <c r="F202" s="19" t="s">
        <v>914</v>
      </c>
      <c r="G202" s="19" t="s">
        <v>1</v>
      </c>
      <c r="H202" s="19" t="s">
        <v>39</v>
      </c>
      <c r="I202" s="19" t="s">
        <v>74</v>
      </c>
      <c r="J202" s="19" t="s">
        <v>168</v>
      </c>
      <c r="K202" s="19" t="s">
        <v>5517</v>
      </c>
      <c r="L202" s="19" t="s">
        <v>5514</v>
      </c>
      <c r="M202" s="19" t="s">
        <v>5515</v>
      </c>
    </row>
    <row r="203" spans="1:13">
      <c r="A203" s="36">
        <v>217023</v>
      </c>
      <c r="B203" s="19" t="s">
        <v>915</v>
      </c>
      <c r="C203" s="19" t="s">
        <v>916</v>
      </c>
      <c r="D203" s="19">
        <v>0</v>
      </c>
      <c r="E203" s="19" t="s">
        <v>917</v>
      </c>
      <c r="F203" s="19" t="s">
        <v>918</v>
      </c>
      <c r="G203" s="19" t="s">
        <v>1</v>
      </c>
      <c r="H203" s="19" t="s">
        <v>754</v>
      </c>
      <c r="I203" s="19" t="s">
        <v>40</v>
      </c>
      <c r="J203" s="19" t="s">
        <v>237</v>
      </c>
      <c r="K203" s="19" t="s">
        <v>5520</v>
      </c>
      <c r="L203" s="19" t="s">
        <v>5514</v>
      </c>
      <c r="M203" s="19" t="s">
        <v>5516</v>
      </c>
    </row>
    <row r="204" spans="1:13">
      <c r="A204" s="36">
        <v>209119</v>
      </c>
      <c r="B204" s="19" t="s">
        <v>919</v>
      </c>
      <c r="C204" s="19">
        <v>7658064</v>
      </c>
      <c r="D204" s="19">
        <v>0</v>
      </c>
      <c r="E204" s="19" t="s">
        <v>920</v>
      </c>
      <c r="F204" s="19" t="s">
        <v>921</v>
      </c>
      <c r="G204" s="19" t="s">
        <v>1</v>
      </c>
      <c r="H204" s="19" t="s">
        <v>81</v>
      </c>
      <c r="I204" s="19" t="s">
        <v>40</v>
      </c>
      <c r="J204" s="19" t="s">
        <v>226</v>
      </c>
      <c r="K204" s="19" t="s">
        <v>5521</v>
      </c>
      <c r="L204" s="19" t="s">
        <v>5518</v>
      </c>
      <c r="M204" s="19" t="s">
        <v>5516</v>
      </c>
    </row>
    <row r="205" spans="1:13">
      <c r="A205" s="36">
        <v>204884</v>
      </c>
      <c r="B205" s="19" t="s">
        <v>922</v>
      </c>
      <c r="C205" s="19">
        <v>0</v>
      </c>
      <c r="D205" s="19" t="s">
        <v>923</v>
      </c>
      <c r="E205" s="19" t="s">
        <v>924</v>
      </c>
      <c r="F205" s="19" t="s">
        <v>925</v>
      </c>
      <c r="G205" s="19" t="s">
        <v>1</v>
      </c>
      <c r="H205" s="19" t="s">
        <v>94</v>
      </c>
      <c r="I205" s="19" t="s">
        <v>40</v>
      </c>
      <c r="J205" s="19" t="s">
        <v>113</v>
      </c>
      <c r="K205" s="19" t="s">
        <v>5519</v>
      </c>
      <c r="L205" s="19" t="s">
        <v>5514</v>
      </c>
      <c r="M205" s="19" t="s">
        <v>5515</v>
      </c>
    </row>
    <row r="206" spans="1:13">
      <c r="A206" s="36">
        <v>187264</v>
      </c>
      <c r="B206" s="19" t="s">
        <v>926</v>
      </c>
      <c r="C206" s="19">
        <v>0</v>
      </c>
      <c r="D206" s="19" t="s">
        <v>927</v>
      </c>
      <c r="E206" s="19" t="s">
        <v>928</v>
      </c>
      <c r="F206" s="19" t="s">
        <v>929</v>
      </c>
      <c r="G206" s="19" t="s">
        <v>1</v>
      </c>
      <c r="H206" s="19" t="s">
        <v>94</v>
      </c>
      <c r="I206" s="19" t="s">
        <v>40</v>
      </c>
      <c r="J206" s="19" t="s">
        <v>113</v>
      </c>
      <c r="K206" s="19" t="s">
        <v>5519</v>
      </c>
      <c r="L206" s="19" t="s">
        <v>5514</v>
      </c>
      <c r="M206" s="19" t="s">
        <v>5515</v>
      </c>
    </row>
    <row r="207" spans="1:13">
      <c r="A207" s="36">
        <v>176762</v>
      </c>
      <c r="B207" s="19" t="s">
        <v>930</v>
      </c>
      <c r="C207" s="19" t="s">
        <v>931</v>
      </c>
      <c r="D207" s="19">
        <v>0</v>
      </c>
      <c r="E207" s="19" t="s">
        <v>932</v>
      </c>
      <c r="F207" s="19" t="s">
        <v>933</v>
      </c>
      <c r="G207" s="19" t="s">
        <v>1</v>
      </c>
      <c r="H207" s="19" t="s">
        <v>81</v>
      </c>
      <c r="I207" s="19" t="s">
        <v>60</v>
      </c>
      <c r="J207" s="19" t="s">
        <v>387</v>
      </c>
      <c r="K207" s="19" t="s">
        <v>5521</v>
      </c>
      <c r="L207" s="19" t="s">
        <v>5514</v>
      </c>
      <c r="M207" s="19" t="s">
        <v>5515</v>
      </c>
    </row>
    <row r="208" spans="1:13">
      <c r="A208" s="36">
        <v>126807</v>
      </c>
      <c r="B208" s="19" t="s">
        <v>934</v>
      </c>
      <c r="C208" s="19">
        <v>7219548</v>
      </c>
      <c r="D208" s="19">
        <v>0</v>
      </c>
      <c r="E208" s="19" t="s">
        <v>935</v>
      </c>
      <c r="F208" s="19" t="s">
        <v>936</v>
      </c>
      <c r="G208" s="19" t="s">
        <v>1</v>
      </c>
      <c r="H208" s="19" t="s">
        <v>81</v>
      </c>
      <c r="I208" s="19" t="s">
        <v>74</v>
      </c>
      <c r="J208" s="19" t="s">
        <v>209</v>
      </c>
      <c r="K208" s="19" t="s">
        <v>5521</v>
      </c>
      <c r="L208" s="19" t="s">
        <v>5514</v>
      </c>
      <c r="M208" s="19" t="s">
        <v>5515</v>
      </c>
    </row>
    <row r="209" spans="1:13">
      <c r="A209" s="36">
        <v>216418</v>
      </c>
      <c r="B209" s="19" t="s">
        <v>937</v>
      </c>
      <c r="C209" s="19" t="s">
        <v>938</v>
      </c>
      <c r="D209" s="19">
        <v>0</v>
      </c>
      <c r="E209" s="19" t="s">
        <v>939</v>
      </c>
      <c r="F209" s="19" t="s">
        <v>940</v>
      </c>
      <c r="G209" s="19" t="s">
        <v>1</v>
      </c>
      <c r="H209" s="19" t="s">
        <v>81</v>
      </c>
      <c r="I209" s="19" t="s">
        <v>60</v>
      </c>
      <c r="J209" s="19" t="s">
        <v>82</v>
      </c>
      <c r="K209" s="19" t="s">
        <v>5521</v>
      </c>
      <c r="L209" s="19" t="s">
        <v>5518</v>
      </c>
      <c r="M209" s="19" t="s">
        <v>5516</v>
      </c>
    </row>
    <row r="210" spans="1:13">
      <c r="A210" s="36">
        <v>126931</v>
      </c>
      <c r="B210" s="19" t="s">
        <v>941</v>
      </c>
      <c r="C210" s="19">
        <v>7709444</v>
      </c>
      <c r="D210" s="19" t="s">
        <v>942</v>
      </c>
      <c r="E210" s="19" t="s">
        <v>943</v>
      </c>
      <c r="F210" s="19" t="s">
        <v>944</v>
      </c>
      <c r="G210" s="19" t="s">
        <v>1</v>
      </c>
      <c r="H210" s="19" t="s">
        <v>81</v>
      </c>
      <c r="I210" s="19" t="s">
        <v>74</v>
      </c>
      <c r="J210" s="19" t="s">
        <v>209</v>
      </c>
      <c r="K210" s="19" t="s">
        <v>5521</v>
      </c>
      <c r="L210" s="19" t="s">
        <v>5514</v>
      </c>
      <c r="M210" s="19" t="s">
        <v>5515</v>
      </c>
    </row>
    <row r="211" spans="1:13">
      <c r="A211" s="36">
        <v>216637</v>
      </c>
      <c r="B211" s="19" t="s">
        <v>945</v>
      </c>
      <c r="C211" s="19" t="s">
        <v>946</v>
      </c>
      <c r="D211" s="19">
        <v>0</v>
      </c>
      <c r="E211" s="19" t="s">
        <v>947</v>
      </c>
      <c r="F211" s="19" t="s">
        <v>948</v>
      </c>
      <c r="G211" s="19" t="s">
        <v>1</v>
      </c>
      <c r="H211" s="19" t="s">
        <v>272</v>
      </c>
      <c r="I211" s="19" t="s">
        <v>40</v>
      </c>
      <c r="J211" s="19" t="s">
        <v>237</v>
      </c>
      <c r="K211" s="19" t="s">
        <v>5517</v>
      </c>
      <c r="L211" s="19" t="s">
        <v>5514</v>
      </c>
      <c r="M211" s="19" t="s">
        <v>5516</v>
      </c>
    </row>
    <row r="212" spans="1:13">
      <c r="A212" s="36">
        <v>183776</v>
      </c>
      <c r="B212" s="19" t="s">
        <v>949</v>
      </c>
      <c r="C212" s="19">
        <v>0</v>
      </c>
      <c r="D212" s="19" t="s">
        <v>950</v>
      </c>
      <c r="E212" s="19" t="s">
        <v>951</v>
      </c>
      <c r="F212" s="19" t="s">
        <v>951</v>
      </c>
      <c r="G212" s="19" t="s">
        <v>1</v>
      </c>
      <c r="H212" s="19" t="s">
        <v>754</v>
      </c>
      <c r="I212" s="19" t="s">
        <v>60</v>
      </c>
      <c r="J212" s="19" t="s">
        <v>82</v>
      </c>
      <c r="K212" s="19" t="s">
        <v>5520</v>
      </c>
      <c r="L212" s="19" t="s">
        <v>5518</v>
      </c>
      <c r="M212" s="19" t="s">
        <v>5516</v>
      </c>
    </row>
    <row r="213" spans="1:13">
      <c r="A213" s="36">
        <v>206295</v>
      </c>
      <c r="B213" s="19" t="s">
        <v>952</v>
      </c>
      <c r="C213" s="19" t="s">
        <v>953</v>
      </c>
      <c r="D213" s="19">
        <v>3114761509</v>
      </c>
      <c r="E213" s="19" t="s">
        <v>954</v>
      </c>
      <c r="F213" s="19" t="s">
        <v>955</v>
      </c>
      <c r="G213" s="19" t="s">
        <v>1</v>
      </c>
      <c r="H213" s="19" t="s">
        <v>81</v>
      </c>
      <c r="I213" s="19" t="s">
        <v>40</v>
      </c>
      <c r="J213" s="19" t="s">
        <v>144</v>
      </c>
      <c r="K213" s="19" t="s">
        <v>5521</v>
      </c>
      <c r="L213" s="19" t="s">
        <v>5514</v>
      </c>
      <c r="M213" s="19" t="s">
        <v>5515</v>
      </c>
    </row>
    <row r="214" spans="1:13">
      <c r="A214" s="36">
        <v>134289</v>
      </c>
      <c r="B214" s="19" t="s">
        <v>956</v>
      </c>
      <c r="C214" s="19">
        <v>7213439</v>
      </c>
      <c r="D214" s="19">
        <v>0</v>
      </c>
      <c r="E214" s="19" t="s">
        <v>957</v>
      </c>
      <c r="F214" s="19" t="s">
        <v>958</v>
      </c>
      <c r="G214" s="19" t="s">
        <v>1</v>
      </c>
      <c r="H214" s="19" t="s">
        <v>81</v>
      </c>
      <c r="I214" s="19" t="s">
        <v>60</v>
      </c>
      <c r="J214" s="19" t="s">
        <v>67</v>
      </c>
      <c r="K214" s="19" t="s">
        <v>5521</v>
      </c>
      <c r="L214" s="19" t="s">
        <v>5518</v>
      </c>
      <c r="M214" s="19" t="s">
        <v>5516</v>
      </c>
    </row>
    <row r="215" spans="1:13">
      <c r="A215" s="36">
        <v>163911</v>
      </c>
      <c r="B215" s="19" t="s">
        <v>959</v>
      </c>
      <c r="C215" s="19">
        <v>0</v>
      </c>
      <c r="D215" s="19" t="s">
        <v>960</v>
      </c>
      <c r="E215" s="19" t="s">
        <v>961</v>
      </c>
      <c r="F215" s="19" t="s">
        <v>962</v>
      </c>
      <c r="G215" s="19" t="s">
        <v>1</v>
      </c>
      <c r="H215" s="19" t="s">
        <v>754</v>
      </c>
      <c r="I215" s="19" t="s">
        <v>40</v>
      </c>
      <c r="J215" s="19" t="s">
        <v>41</v>
      </c>
      <c r="K215" s="19" t="s">
        <v>5520</v>
      </c>
      <c r="L215" s="19" t="s">
        <v>5518</v>
      </c>
      <c r="M215" s="19" t="s">
        <v>5516</v>
      </c>
    </row>
    <row r="216" spans="1:13">
      <c r="A216" s="36">
        <v>161827</v>
      </c>
      <c r="B216" s="19" t="s">
        <v>963</v>
      </c>
      <c r="C216" s="19">
        <v>0</v>
      </c>
      <c r="D216" s="19" t="s">
        <v>964</v>
      </c>
      <c r="E216" s="19" t="s">
        <v>965</v>
      </c>
      <c r="F216" s="19" t="s">
        <v>966</v>
      </c>
      <c r="G216" s="19" t="s">
        <v>1</v>
      </c>
      <c r="H216" s="19" t="s">
        <v>73</v>
      </c>
      <c r="I216" s="19" t="s">
        <v>40</v>
      </c>
      <c r="J216" s="19" t="s">
        <v>95</v>
      </c>
      <c r="K216" s="19" t="s">
        <v>5520</v>
      </c>
      <c r="L216" s="19" t="s">
        <v>5514</v>
      </c>
      <c r="M216" s="19" t="s">
        <v>5515</v>
      </c>
    </row>
    <row r="217" spans="1:13">
      <c r="A217" s="36">
        <v>214515</v>
      </c>
      <c r="B217" s="19" t="s">
        <v>967</v>
      </c>
      <c r="C217" s="19" t="s">
        <v>968</v>
      </c>
      <c r="D217" s="19">
        <v>0</v>
      </c>
      <c r="E217" s="19" t="s">
        <v>969</v>
      </c>
      <c r="F217" s="19" t="s">
        <v>970</v>
      </c>
      <c r="G217" s="19" t="s">
        <v>1</v>
      </c>
      <c r="H217" s="19" t="s">
        <v>73</v>
      </c>
      <c r="I217" s="19" t="s">
        <v>40</v>
      </c>
      <c r="J217" s="19" t="s">
        <v>95</v>
      </c>
      <c r="K217" s="19" t="s">
        <v>5520</v>
      </c>
      <c r="L217" s="19" t="s">
        <v>5514</v>
      </c>
      <c r="M217" s="19" t="s">
        <v>5515</v>
      </c>
    </row>
    <row r="218" spans="1:13">
      <c r="A218" s="36">
        <v>52324200</v>
      </c>
      <c r="B218" s="19" t="s">
        <v>971</v>
      </c>
      <c r="C218" s="19">
        <v>7261889</v>
      </c>
      <c r="D218" s="19">
        <v>0</v>
      </c>
      <c r="E218" s="19" t="s">
        <v>972</v>
      </c>
      <c r="F218" s="19" t="s">
        <v>973</v>
      </c>
      <c r="G218" s="19" t="s">
        <v>1</v>
      </c>
      <c r="H218" s="19" t="s">
        <v>81</v>
      </c>
      <c r="I218" s="19" t="s">
        <v>40</v>
      </c>
      <c r="J218" s="19" t="s">
        <v>148</v>
      </c>
      <c r="K218" s="19" t="s">
        <v>5521</v>
      </c>
      <c r="L218" s="19" t="s">
        <v>5514</v>
      </c>
      <c r="M218" s="19" t="s">
        <v>5515</v>
      </c>
    </row>
    <row r="219" spans="1:13">
      <c r="A219" s="36">
        <v>149955</v>
      </c>
      <c r="B219" s="19" t="s">
        <v>974</v>
      </c>
      <c r="C219" s="19">
        <v>8068786</v>
      </c>
      <c r="D219" s="19" t="s">
        <v>975</v>
      </c>
      <c r="E219" s="19" t="s">
        <v>976</v>
      </c>
      <c r="F219" s="19" t="s">
        <v>977</v>
      </c>
      <c r="G219" s="19" t="s">
        <v>1</v>
      </c>
      <c r="H219" s="19" t="s">
        <v>81</v>
      </c>
      <c r="I219" s="19" t="s">
        <v>40</v>
      </c>
      <c r="J219" s="19" t="s">
        <v>53</v>
      </c>
      <c r="K219" s="19" t="s">
        <v>5521</v>
      </c>
      <c r="L219" s="19" t="s">
        <v>5518</v>
      </c>
      <c r="M219" s="19" t="s">
        <v>5516</v>
      </c>
    </row>
    <row r="220" spans="1:13">
      <c r="A220" s="36">
        <v>178568</v>
      </c>
      <c r="B220" s="19" t="s">
        <v>978</v>
      </c>
      <c r="C220" s="19">
        <v>0</v>
      </c>
      <c r="D220" s="19" t="s">
        <v>979</v>
      </c>
      <c r="E220" s="19" t="s">
        <v>980</v>
      </c>
      <c r="F220" s="19" t="s">
        <v>981</v>
      </c>
      <c r="G220" s="19" t="s">
        <v>1</v>
      </c>
      <c r="H220" s="19" t="s">
        <v>73</v>
      </c>
      <c r="I220" s="19" t="s">
        <v>40</v>
      </c>
      <c r="J220" s="19" t="s">
        <v>144</v>
      </c>
      <c r="K220" s="19" t="s">
        <v>5520</v>
      </c>
      <c r="L220" s="19" t="s">
        <v>5514</v>
      </c>
      <c r="M220" s="19" t="s">
        <v>5515</v>
      </c>
    </row>
    <row r="221" spans="1:13">
      <c r="A221" s="36">
        <v>185730</v>
      </c>
      <c r="B221" s="19" t="s">
        <v>982</v>
      </c>
      <c r="C221" s="19">
        <v>2069995</v>
      </c>
      <c r="D221" s="19">
        <v>0</v>
      </c>
      <c r="E221" s="19" t="s">
        <v>983</v>
      </c>
      <c r="F221" s="19" t="s">
        <v>984</v>
      </c>
      <c r="G221" s="19" t="s">
        <v>1</v>
      </c>
      <c r="H221" s="19" t="s">
        <v>81</v>
      </c>
      <c r="I221" s="19" t="s">
        <v>60</v>
      </c>
      <c r="J221" s="19" t="s">
        <v>328</v>
      </c>
      <c r="K221" s="19" t="s">
        <v>5521</v>
      </c>
      <c r="L221" s="19" t="s">
        <v>5518</v>
      </c>
      <c r="M221" s="19" t="s">
        <v>5516</v>
      </c>
    </row>
    <row r="222" spans="1:13">
      <c r="A222" s="36">
        <v>213023</v>
      </c>
      <c r="B222" s="19" t="s">
        <v>985</v>
      </c>
      <c r="C222" s="19">
        <v>0</v>
      </c>
      <c r="D222" s="19" t="s">
        <v>986</v>
      </c>
      <c r="E222" s="19" t="s">
        <v>987</v>
      </c>
      <c r="F222" s="19" t="s">
        <v>988</v>
      </c>
      <c r="G222" s="19" t="s">
        <v>1</v>
      </c>
      <c r="H222" s="19" t="s">
        <v>59</v>
      </c>
      <c r="I222" s="19" t="s">
        <v>60</v>
      </c>
      <c r="J222" s="19" t="s">
        <v>61</v>
      </c>
      <c r="K222" s="19" t="s">
        <v>5517</v>
      </c>
      <c r="L222" s="19" t="s">
        <v>5514</v>
      </c>
      <c r="M222" s="19" t="s">
        <v>5516</v>
      </c>
    </row>
    <row r="223" spans="1:13">
      <c r="A223" s="36">
        <v>216963</v>
      </c>
      <c r="B223" s="19" t="s">
        <v>989</v>
      </c>
      <c r="C223" s="19">
        <v>0</v>
      </c>
      <c r="D223" s="19" t="s">
        <v>990</v>
      </c>
      <c r="E223" s="19" t="s">
        <v>991</v>
      </c>
      <c r="F223" s="19" t="s">
        <v>992</v>
      </c>
      <c r="G223" s="19" t="s">
        <v>1</v>
      </c>
      <c r="H223" s="19" t="s">
        <v>59</v>
      </c>
      <c r="I223" s="19" t="s">
        <v>40</v>
      </c>
      <c r="J223" s="19" t="s">
        <v>237</v>
      </c>
      <c r="K223" s="19" t="s">
        <v>5517</v>
      </c>
      <c r="L223" s="19" t="s">
        <v>5514</v>
      </c>
      <c r="M223" s="19" t="s">
        <v>5516</v>
      </c>
    </row>
    <row r="224" spans="1:13">
      <c r="A224" s="36">
        <v>133250</v>
      </c>
      <c r="B224" s="19" t="s">
        <v>993</v>
      </c>
      <c r="C224" s="19" t="s">
        <v>994</v>
      </c>
      <c r="D224" s="19" t="s">
        <v>995</v>
      </c>
      <c r="E224" s="19" t="s">
        <v>996</v>
      </c>
      <c r="F224" s="19" t="s">
        <v>997</v>
      </c>
      <c r="G224" s="19" t="s">
        <v>1</v>
      </c>
      <c r="H224" s="19" t="s">
        <v>39</v>
      </c>
      <c r="I224" s="19" t="s">
        <v>40</v>
      </c>
      <c r="J224" s="19" t="s">
        <v>138</v>
      </c>
      <c r="K224" s="19" t="s">
        <v>5517</v>
      </c>
      <c r="L224" s="19" t="s">
        <v>5518</v>
      </c>
      <c r="M224" s="19" t="s">
        <v>5516</v>
      </c>
    </row>
    <row r="225" spans="1:13">
      <c r="A225" s="36">
        <v>168096</v>
      </c>
      <c r="B225" s="19" t="s">
        <v>998</v>
      </c>
      <c r="C225" s="19">
        <v>8573680</v>
      </c>
      <c r="D225" s="19">
        <v>0</v>
      </c>
      <c r="E225" s="19" t="s">
        <v>999</v>
      </c>
      <c r="F225" s="19" t="s">
        <v>1000</v>
      </c>
      <c r="G225" s="19" t="s">
        <v>1</v>
      </c>
      <c r="H225" s="19" t="s">
        <v>88</v>
      </c>
      <c r="I225" s="19" t="s">
        <v>60</v>
      </c>
      <c r="J225" s="19" t="s">
        <v>82</v>
      </c>
      <c r="K225" s="19" t="s">
        <v>5521</v>
      </c>
      <c r="L225" s="19" t="s">
        <v>5518</v>
      </c>
      <c r="M225" s="19" t="s">
        <v>5516</v>
      </c>
    </row>
    <row r="226" spans="1:13">
      <c r="A226" s="36">
        <v>66674</v>
      </c>
      <c r="B226" s="19" t="s">
        <v>1001</v>
      </c>
      <c r="C226" s="19">
        <v>0</v>
      </c>
      <c r="D226" s="19" t="s">
        <v>1002</v>
      </c>
      <c r="E226" s="19" t="s">
        <v>1003</v>
      </c>
      <c r="F226" s="19" t="s">
        <v>1004</v>
      </c>
      <c r="G226" s="19" t="s">
        <v>1</v>
      </c>
      <c r="H226" s="19" t="s">
        <v>73</v>
      </c>
      <c r="I226" s="19" t="s">
        <v>40</v>
      </c>
      <c r="J226" s="19" t="s">
        <v>148</v>
      </c>
      <c r="K226" s="19" t="s">
        <v>5520</v>
      </c>
      <c r="L226" s="19" t="s">
        <v>5514</v>
      </c>
      <c r="M226" s="19" t="s">
        <v>5515</v>
      </c>
    </row>
    <row r="227" spans="1:13">
      <c r="A227" s="36">
        <v>213144</v>
      </c>
      <c r="B227" s="19" t="s">
        <v>1005</v>
      </c>
      <c r="C227" s="19">
        <v>0</v>
      </c>
      <c r="D227" s="19" t="s">
        <v>1006</v>
      </c>
      <c r="E227" s="19" t="s">
        <v>1007</v>
      </c>
      <c r="F227" s="19" t="s">
        <v>1008</v>
      </c>
      <c r="G227" s="19" t="s">
        <v>1</v>
      </c>
      <c r="H227" s="19" t="s">
        <v>59</v>
      </c>
      <c r="I227" s="19" t="s">
        <v>74</v>
      </c>
      <c r="J227" s="19" t="s">
        <v>833</v>
      </c>
      <c r="K227" s="19" t="s">
        <v>5517</v>
      </c>
      <c r="L227" s="19" t="s">
        <v>5518</v>
      </c>
      <c r="M227" s="19" t="s">
        <v>5516</v>
      </c>
    </row>
    <row r="228" spans="1:13">
      <c r="A228" s="36">
        <v>212156</v>
      </c>
      <c r="B228" s="19" t="s">
        <v>1009</v>
      </c>
      <c r="C228" s="19" t="s">
        <v>1010</v>
      </c>
      <c r="D228" s="19">
        <v>3213927042</v>
      </c>
      <c r="E228" s="19" t="s">
        <v>1011</v>
      </c>
      <c r="F228" s="19" t="s">
        <v>1012</v>
      </c>
      <c r="G228" s="19" t="s">
        <v>1</v>
      </c>
      <c r="H228" s="19" t="s">
        <v>81</v>
      </c>
      <c r="I228" s="19" t="s">
        <v>60</v>
      </c>
      <c r="J228" s="19" t="s">
        <v>256</v>
      </c>
      <c r="K228" s="19" t="s">
        <v>5521</v>
      </c>
      <c r="L228" s="19" t="s">
        <v>5514</v>
      </c>
      <c r="M228" s="19" t="s">
        <v>5515</v>
      </c>
    </row>
    <row r="229" spans="1:13">
      <c r="A229" s="36">
        <v>202157</v>
      </c>
      <c r="B229" s="19" t="s">
        <v>1013</v>
      </c>
      <c r="C229" s="19">
        <v>7297242</v>
      </c>
      <c r="D229" s="19">
        <v>0</v>
      </c>
      <c r="E229" s="19" t="s">
        <v>1014</v>
      </c>
      <c r="F229" s="19" t="s">
        <v>1015</v>
      </c>
      <c r="G229" s="19" t="s">
        <v>1</v>
      </c>
      <c r="H229" s="19" t="s">
        <v>81</v>
      </c>
      <c r="I229" s="19" t="s">
        <v>40</v>
      </c>
      <c r="J229" s="19" t="s">
        <v>144</v>
      </c>
      <c r="K229" s="19" t="s">
        <v>5521</v>
      </c>
      <c r="L229" s="19" t="s">
        <v>5514</v>
      </c>
      <c r="M229" s="19" t="s">
        <v>5515</v>
      </c>
    </row>
    <row r="230" spans="1:13">
      <c r="A230" s="36">
        <v>177145</v>
      </c>
      <c r="B230" s="19" t="s">
        <v>1016</v>
      </c>
      <c r="C230" s="19">
        <v>7819378</v>
      </c>
      <c r="D230" s="19">
        <v>0</v>
      </c>
      <c r="E230" s="19" t="s">
        <v>1017</v>
      </c>
      <c r="F230" s="19" t="s">
        <v>1018</v>
      </c>
      <c r="G230" s="19" t="s">
        <v>1</v>
      </c>
      <c r="H230" s="19" t="s">
        <v>81</v>
      </c>
      <c r="I230" s="19" t="s">
        <v>40</v>
      </c>
      <c r="J230" s="19" t="s">
        <v>41</v>
      </c>
      <c r="K230" s="19" t="s">
        <v>5521</v>
      </c>
      <c r="L230" s="19" t="s">
        <v>5518</v>
      </c>
      <c r="M230" s="19" t="s">
        <v>5516</v>
      </c>
    </row>
    <row r="231" spans="1:13">
      <c r="A231" s="36">
        <v>118199</v>
      </c>
      <c r="B231" s="19" t="s">
        <v>1019</v>
      </c>
      <c r="C231" s="19" t="s">
        <v>1020</v>
      </c>
      <c r="D231" s="19">
        <v>3178949968</v>
      </c>
      <c r="E231" s="19" t="s">
        <v>1021</v>
      </c>
      <c r="F231" s="19" t="s">
        <v>1022</v>
      </c>
      <c r="G231" s="19" t="s">
        <v>1</v>
      </c>
      <c r="H231" s="19" t="s">
        <v>81</v>
      </c>
      <c r="I231" s="19" t="s">
        <v>74</v>
      </c>
      <c r="J231" s="19" t="s">
        <v>209</v>
      </c>
      <c r="K231" s="19" t="s">
        <v>5521</v>
      </c>
      <c r="L231" s="19" t="s">
        <v>5514</v>
      </c>
      <c r="M231" s="19" t="s">
        <v>5515</v>
      </c>
    </row>
    <row r="232" spans="1:13">
      <c r="A232" s="36">
        <v>158541</v>
      </c>
      <c r="B232" s="19" t="s">
        <v>1023</v>
      </c>
      <c r="C232" s="19">
        <v>7314567</v>
      </c>
      <c r="D232" s="19">
        <v>0</v>
      </c>
      <c r="E232" s="19" t="s">
        <v>1024</v>
      </c>
      <c r="F232" s="19" t="s">
        <v>1025</v>
      </c>
      <c r="G232" s="19" t="s">
        <v>1</v>
      </c>
      <c r="H232" s="19" t="s">
        <v>81</v>
      </c>
      <c r="I232" s="19" t="s">
        <v>40</v>
      </c>
      <c r="J232" s="19" t="s">
        <v>138</v>
      </c>
      <c r="K232" s="19" t="s">
        <v>5521</v>
      </c>
      <c r="L232" s="19" t="s">
        <v>5518</v>
      </c>
      <c r="M232" s="19" t="s">
        <v>5516</v>
      </c>
    </row>
    <row r="233" spans="1:13">
      <c r="A233" s="36">
        <v>213758</v>
      </c>
      <c r="B233" s="19" t="s">
        <v>1026</v>
      </c>
      <c r="C233" s="19">
        <v>8527025</v>
      </c>
      <c r="D233" s="19">
        <v>0</v>
      </c>
      <c r="E233" s="19" t="s">
        <v>1027</v>
      </c>
      <c r="F233" s="19" t="s">
        <v>1028</v>
      </c>
      <c r="G233" s="19" t="s">
        <v>1</v>
      </c>
      <c r="H233" s="19" t="s">
        <v>94</v>
      </c>
      <c r="I233" s="19" t="s">
        <v>40</v>
      </c>
      <c r="J233" s="19" t="s">
        <v>95</v>
      </c>
      <c r="K233" s="19" t="s">
        <v>5519</v>
      </c>
      <c r="L233" s="19" t="s">
        <v>5514</v>
      </c>
      <c r="M233" s="19" t="s">
        <v>5515</v>
      </c>
    </row>
    <row r="234" spans="1:13">
      <c r="A234" s="36">
        <v>185517</v>
      </c>
      <c r="B234" s="19" t="s">
        <v>1029</v>
      </c>
      <c r="C234" s="19">
        <v>7188569</v>
      </c>
      <c r="D234" s="19" t="s">
        <v>1030</v>
      </c>
      <c r="E234" s="19" t="s">
        <v>1031</v>
      </c>
      <c r="F234" s="19" t="s">
        <v>1032</v>
      </c>
      <c r="G234" s="19" t="s">
        <v>1</v>
      </c>
      <c r="H234" s="19" t="s">
        <v>81</v>
      </c>
      <c r="I234" s="19" t="s">
        <v>60</v>
      </c>
      <c r="J234" s="19" t="s">
        <v>328</v>
      </c>
      <c r="K234" s="19" t="s">
        <v>5521</v>
      </c>
      <c r="L234" s="19" t="s">
        <v>5518</v>
      </c>
      <c r="M234" s="19" t="s">
        <v>5516</v>
      </c>
    </row>
    <row r="235" spans="1:13">
      <c r="A235" s="36">
        <v>133652</v>
      </c>
      <c r="B235" s="19" t="s">
        <v>1033</v>
      </c>
      <c r="C235" s="19">
        <v>0</v>
      </c>
      <c r="D235" s="19" t="s">
        <v>1034</v>
      </c>
      <c r="E235" s="19" t="s">
        <v>1035</v>
      </c>
      <c r="F235" s="19" t="s">
        <v>1036</v>
      </c>
      <c r="G235" s="19" t="s">
        <v>1</v>
      </c>
      <c r="H235" s="19" t="s">
        <v>81</v>
      </c>
      <c r="I235" s="19" t="s">
        <v>40</v>
      </c>
      <c r="J235" s="19" t="s">
        <v>148</v>
      </c>
      <c r="K235" s="19" t="s">
        <v>5521</v>
      </c>
      <c r="L235" s="19" t="s">
        <v>5514</v>
      </c>
      <c r="M235" s="19" t="s">
        <v>5515</v>
      </c>
    </row>
    <row r="236" spans="1:13">
      <c r="A236" s="36">
        <v>95866</v>
      </c>
      <c r="B236" s="19" t="s">
        <v>1037</v>
      </c>
      <c r="C236" s="19">
        <v>7811806</v>
      </c>
      <c r="D236" s="19">
        <v>0</v>
      </c>
      <c r="E236" s="19" t="s">
        <v>1038</v>
      </c>
      <c r="F236" s="19" t="s">
        <v>1038</v>
      </c>
      <c r="G236" s="19" t="s">
        <v>1</v>
      </c>
      <c r="H236" s="19" t="s">
        <v>81</v>
      </c>
      <c r="I236" s="19" t="s">
        <v>74</v>
      </c>
      <c r="J236" s="19" t="s">
        <v>101</v>
      </c>
      <c r="K236" s="19" t="s">
        <v>5521</v>
      </c>
      <c r="L236" s="19" t="s">
        <v>5514</v>
      </c>
      <c r="M236" s="19" t="s">
        <v>5515</v>
      </c>
    </row>
    <row r="237" spans="1:13">
      <c r="A237" s="36">
        <v>162924</v>
      </c>
      <c r="B237" s="19" t="s">
        <v>1039</v>
      </c>
      <c r="C237" s="19">
        <v>8253164</v>
      </c>
      <c r="D237" s="19" t="s">
        <v>1040</v>
      </c>
      <c r="E237" s="19" t="s">
        <v>1041</v>
      </c>
      <c r="F237" s="19" t="s">
        <v>1042</v>
      </c>
      <c r="G237" s="19" t="s">
        <v>1</v>
      </c>
      <c r="H237" s="19" t="s">
        <v>39</v>
      </c>
      <c r="I237" s="19" t="s">
        <v>60</v>
      </c>
      <c r="J237" s="19" t="s">
        <v>328</v>
      </c>
      <c r="K237" s="19" t="s">
        <v>5517</v>
      </c>
      <c r="L237" s="19" t="s">
        <v>5518</v>
      </c>
      <c r="M237" s="19" t="s">
        <v>5516</v>
      </c>
    </row>
    <row r="238" spans="1:13">
      <c r="A238" s="36">
        <v>172309</v>
      </c>
      <c r="B238" s="19" t="s">
        <v>1043</v>
      </c>
      <c r="C238" s="19">
        <v>7223398</v>
      </c>
      <c r="D238" s="19">
        <v>0</v>
      </c>
      <c r="E238" s="19" t="s">
        <v>1044</v>
      </c>
      <c r="F238" s="19" t="s">
        <v>1045</v>
      </c>
      <c r="G238" s="19" t="s">
        <v>1</v>
      </c>
      <c r="H238" s="19" t="s">
        <v>81</v>
      </c>
      <c r="I238" s="19" t="s">
        <v>74</v>
      </c>
      <c r="J238" s="19" t="s">
        <v>101</v>
      </c>
      <c r="K238" s="19" t="s">
        <v>5521</v>
      </c>
      <c r="L238" s="19" t="s">
        <v>5514</v>
      </c>
      <c r="M238" s="19" t="s">
        <v>5515</v>
      </c>
    </row>
    <row r="239" spans="1:13">
      <c r="A239" s="36">
        <v>176159</v>
      </c>
      <c r="B239" s="19" t="s">
        <v>1046</v>
      </c>
      <c r="C239" s="19" t="s">
        <v>1047</v>
      </c>
      <c r="D239" s="19">
        <v>3203716431</v>
      </c>
      <c r="E239" s="19" t="s">
        <v>1048</v>
      </c>
      <c r="F239" s="19" t="s">
        <v>1049</v>
      </c>
      <c r="G239" s="19" t="s">
        <v>1</v>
      </c>
      <c r="H239" s="19" t="s">
        <v>94</v>
      </c>
      <c r="I239" s="19" t="s">
        <v>40</v>
      </c>
      <c r="J239" s="19" t="s">
        <v>144</v>
      </c>
      <c r="K239" s="19" t="s">
        <v>5519</v>
      </c>
      <c r="L239" s="19" t="s">
        <v>5514</v>
      </c>
      <c r="M239" s="19" t="s">
        <v>5515</v>
      </c>
    </row>
    <row r="240" spans="1:13">
      <c r="A240" s="36">
        <v>211305</v>
      </c>
      <c r="B240" s="19" t="s">
        <v>1050</v>
      </c>
      <c r="C240" s="19">
        <v>7322745</v>
      </c>
      <c r="D240" s="19">
        <v>0</v>
      </c>
      <c r="E240" s="19" t="s">
        <v>1051</v>
      </c>
      <c r="F240" s="19" t="s">
        <v>1052</v>
      </c>
      <c r="G240" s="19" t="s">
        <v>1</v>
      </c>
      <c r="H240" s="19" t="s">
        <v>81</v>
      </c>
      <c r="I240" s="19" t="s">
        <v>40</v>
      </c>
      <c r="J240" s="19" t="s">
        <v>148</v>
      </c>
      <c r="K240" s="19" t="s">
        <v>5521</v>
      </c>
      <c r="L240" s="19" t="s">
        <v>5514</v>
      </c>
      <c r="M240" s="19" t="s">
        <v>5515</v>
      </c>
    </row>
    <row r="241" spans="1:13">
      <c r="A241" s="36">
        <v>159619</v>
      </c>
      <c r="B241" s="19" t="s">
        <v>1053</v>
      </c>
      <c r="C241" s="19" t="s">
        <v>1054</v>
      </c>
      <c r="D241" s="19">
        <v>0</v>
      </c>
      <c r="E241" s="19" t="s">
        <v>1055</v>
      </c>
      <c r="F241" s="19" t="s">
        <v>1056</v>
      </c>
      <c r="G241" s="19" t="s">
        <v>1</v>
      </c>
      <c r="H241" s="19" t="s">
        <v>94</v>
      </c>
      <c r="I241" s="19" t="s">
        <v>40</v>
      </c>
      <c r="J241" s="19" t="s">
        <v>95</v>
      </c>
      <c r="K241" s="19" t="s">
        <v>5519</v>
      </c>
      <c r="L241" s="19" t="s">
        <v>5514</v>
      </c>
      <c r="M241" s="19" t="s">
        <v>5515</v>
      </c>
    </row>
    <row r="242" spans="1:13">
      <c r="A242" s="36">
        <v>156134</v>
      </c>
      <c r="B242" s="19" t="s">
        <v>1057</v>
      </c>
      <c r="C242" s="19">
        <v>7758866</v>
      </c>
      <c r="D242" s="19" t="s">
        <v>1058</v>
      </c>
      <c r="E242" s="19" t="s">
        <v>1059</v>
      </c>
      <c r="F242" s="19" t="s">
        <v>1060</v>
      </c>
      <c r="G242" s="19" t="s">
        <v>1</v>
      </c>
      <c r="H242" s="19" t="s">
        <v>81</v>
      </c>
      <c r="I242" s="19" t="s">
        <v>40</v>
      </c>
      <c r="J242" s="19" t="s">
        <v>237</v>
      </c>
      <c r="K242" s="19" t="s">
        <v>5521</v>
      </c>
      <c r="L242" s="19" t="s">
        <v>5514</v>
      </c>
      <c r="M242" s="19" t="s">
        <v>5516</v>
      </c>
    </row>
    <row r="243" spans="1:13">
      <c r="A243" s="36">
        <v>184781</v>
      </c>
      <c r="B243" s="19" t="s">
        <v>1061</v>
      </c>
      <c r="C243" s="19">
        <v>3004449904</v>
      </c>
      <c r="D243" s="19">
        <v>0</v>
      </c>
      <c r="E243" s="19" t="s">
        <v>1062</v>
      </c>
      <c r="F243" s="19" t="s">
        <v>1063</v>
      </c>
      <c r="G243" s="19" t="s">
        <v>1</v>
      </c>
      <c r="H243" s="19" t="s">
        <v>94</v>
      </c>
      <c r="I243" s="19" t="s">
        <v>40</v>
      </c>
      <c r="J243" s="19" t="s">
        <v>144</v>
      </c>
      <c r="K243" s="19" t="s">
        <v>5519</v>
      </c>
      <c r="L243" s="19" t="s">
        <v>5514</v>
      </c>
      <c r="M243" s="19" t="s">
        <v>5515</v>
      </c>
    </row>
    <row r="244" spans="1:13">
      <c r="A244" s="36">
        <v>177014</v>
      </c>
      <c r="B244" s="19" t="s">
        <v>1064</v>
      </c>
      <c r="C244" s="19">
        <v>7160417</v>
      </c>
      <c r="D244" s="19">
        <v>0</v>
      </c>
      <c r="E244" s="19" t="s">
        <v>1065</v>
      </c>
      <c r="F244" s="19" t="s">
        <v>1066</v>
      </c>
      <c r="G244" s="19" t="s">
        <v>1</v>
      </c>
      <c r="H244" s="19" t="s">
        <v>81</v>
      </c>
      <c r="I244" s="19" t="s">
        <v>74</v>
      </c>
      <c r="J244" s="19" t="s">
        <v>168</v>
      </c>
      <c r="K244" s="19" t="s">
        <v>5521</v>
      </c>
      <c r="L244" s="19" t="s">
        <v>5514</v>
      </c>
      <c r="M244" s="19" t="s">
        <v>5515</v>
      </c>
    </row>
    <row r="245" spans="1:13">
      <c r="A245" s="36">
        <v>204493</v>
      </c>
      <c r="B245" s="19" t="s">
        <v>1067</v>
      </c>
      <c r="C245" s="19">
        <v>7323868</v>
      </c>
      <c r="D245" s="19">
        <v>0</v>
      </c>
      <c r="E245" s="19" t="s">
        <v>1068</v>
      </c>
      <c r="F245" s="19" t="s">
        <v>1069</v>
      </c>
      <c r="G245" s="19" t="s">
        <v>1</v>
      </c>
      <c r="H245" s="19" t="s">
        <v>81</v>
      </c>
      <c r="I245" s="19" t="s">
        <v>40</v>
      </c>
      <c r="J245" s="19" t="s">
        <v>144</v>
      </c>
      <c r="K245" s="19" t="s">
        <v>5521</v>
      </c>
      <c r="L245" s="19" t="s">
        <v>5514</v>
      </c>
      <c r="M245" s="19" t="s">
        <v>5515</v>
      </c>
    </row>
    <row r="246" spans="1:13">
      <c r="A246" s="36">
        <v>143866</v>
      </c>
      <c r="B246" s="19" t="s">
        <v>1070</v>
      </c>
      <c r="C246" s="19">
        <v>7292185</v>
      </c>
      <c r="D246" s="19" t="s">
        <v>1071</v>
      </c>
      <c r="E246" s="19" t="s">
        <v>1072</v>
      </c>
      <c r="F246" s="19" t="s">
        <v>1073</v>
      </c>
      <c r="G246" s="19" t="s">
        <v>1</v>
      </c>
      <c r="H246" s="19" t="s">
        <v>81</v>
      </c>
      <c r="I246" s="19" t="s">
        <v>74</v>
      </c>
      <c r="J246" s="19" t="s">
        <v>209</v>
      </c>
      <c r="K246" s="19" t="s">
        <v>5521</v>
      </c>
      <c r="L246" s="19" t="s">
        <v>5514</v>
      </c>
      <c r="M246" s="19" t="s">
        <v>5515</v>
      </c>
    </row>
    <row r="247" spans="1:13">
      <c r="A247" s="36">
        <v>128976</v>
      </c>
      <c r="B247" s="19" t="s">
        <v>1074</v>
      </c>
      <c r="C247" s="19">
        <v>0</v>
      </c>
      <c r="D247" s="19" t="s">
        <v>1075</v>
      </c>
      <c r="E247" s="19" t="s">
        <v>1076</v>
      </c>
      <c r="F247" s="19" t="s">
        <v>1077</v>
      </c>
      <c r="G247" s="19" t="s">
        <v>1</v>
      </c>
      <c r="H247" s="19" t="s">
        <v>754</v>
      </c>
      <c r="I247" s="19" t="s">
        <v>40</v>
      </c>
      <c r="J247" s="19" t="s">
        <v>41</v>
      </c>
      <c r="K247" s="19" t="s">
        <v>5520</v>
      </c>
      <c r="L247" s="19" t="s">
        <v>5518</v>
      </c>
      <c r="M247" s="19" t="s">
        <v>5516</v>
      </c>
    </row>
    <row r="248" spans="1:13">
      <c r="A248" s="36">
        <v>138813</v>
      </c>
      <c r="B248" s="19" t="s">
        <v>1078</v>
      </c>
      <c r="C248" s="19">
        <v>8253164</v>
      </c>
      <c r="D248" s="19" t="s">
        <v>1079</v>
      </c>
      <c r="E248" s="19" t="s">
        <v>1080</v>
      </c>
      <c r="F248" s="19" t="s">
        <v>1081</v>
      </c>
      <c r="G248" s="19" t="s">
        <v>1</v>
      </c>
      <c r="H248" s="19" t="s">
        <v>39</v>
      </c>
      <c r="I248" s="19" t="s">
        <v>40</v>
      </c>
      <c r="J248" s="19" t="s">
        <v>53</v>
      </c>
      <c r="K248" s="19" t="s">
        <v>5517</v>
      </c>
      <c r="L248" s="19" t="s">
        <v>5518</v>
      </c>
      <c r="M248" s="19" t="s">
        <v>5516</v>
      </c>
    </row>
    <row r="249" spans="1:13">
      <c r="A249" s="36">
        <v>137999</v>
      </c>
      <c r="B249" s="19" t="s">
        <v>1082</v>
      </c>
      <c r="C249" s="19">
        <v>0</v>
      </c>
      <c r="D249" s="19" t="s">
        <v>1083</v>
      </c>
      <c r="E249" s="19" t="s">
        <v>1084</v>
      </c>
      <c r="F249" s="19" t="s">
        <v>1085</v>
      </c>
      <c r="G249" s="19" t="s">
        <v>1</v>
      </c>
      <c r="H249" s="19" t="s">
        <v>94</v>
      </c>
      <c r="I249" s="19" t="s">
        <v>40</v>
      </c>
      <c r="J249" s="19" t="s">
        <v>144</v>
      </c>
      <c r="K249" s="19" t="s">
        <v>5519</v>
      </c>
      <c r="L249" s="19" t="s">
        <v>5514</v>
      </c>
      <c r="M249" s="19" t="s">
        <v>5515</v>
      </c>
    </row>
    <row r="250" spans="1:13">
      <c r="A250" s="36">
        <v>176325</v>
      </c>
      <c r="B250" s="19" t="s">
        <v>1086</v>
      </c>
      <c r="C250" s="19">
        <v>0</v>
      </c>
      <c r="D250" s="19">
        <v>0</v>
      </c>
      <c r="E250" s="19" t="s">
        <v>1087</v>
      </c>
      <c r="F250" s="19" t="s">
        <v>1088</v>
      </c>
      <c r="G250" s="19" t="s">
        <v>1</v>
      </c>
      <c r="H250" s="19" t="s">
        <v>81</v>
      </c>
      <c r="I250" s="19" t="s">
        <v>40</v>
      </c>
      <c r="J250" s="19" t="s">
        <v>53</v>
      </c>
      <c r="K250" s="19" t="s">
        <v>5521</v>
      </c>
      <c r="L250" s="19" t="s">
        <v>5518</v>
      </c>
      <c r="M250" s="19" t="s">
        <v>5516</v>
      </c>
    </row>
    <row r="251" spans="1:13">
      <c r="A251" s="36">
        <v>162186</v>
      </c>
      <c r="B251" s="19" t="s">
        <v>1089</v>
      </c>
      <c r="C251" s="19" t="s">
        <v>1090</v>
      </c>
      <c r="D251" s="19" t="s">
        <v>1090</v>
      </c>
      <c r="E251" s="19" t="s">
        <v>1091</v>
      </c>
      <c r="F251" s="19" t="s">
        <v>1092</v>
      </c>
      <c r="G251" s="19" t="s">
        <v>1</v>
      </c>
      <c r="H251" s="19" t="s">
        <v>316</v>
      </c>
      <c r="I251" s="19" t="s">
        <v>40</v>
      </c>
      <c r="J251" s="19" t="s">
        <v>41</v>
      </c>
      <c r="K251" s="19" t="s">
        <v>5519</v>
      </c>
      <c r="L251" s="19" t="s">
        <v>5518</v>
      </c>
      <c r="M251" s="19" t="s">
        <v>5516</v>
      </c>
    </row>
    <row r="252" spans="1:13">
      <c r="A252" s="36">
        <v>208887</v>
      </c>
      <c r="B252" s="19" t="s">
        <v>1093</v>
      </c>
      <c r="C252" s="19">
        <v>4031475</v>
      </c>
      <c r="D252" s="19">
        <v>0</v>
      </c>
      <c r="E252" s="19" t="s">
        <v>1094</v>
      </c>
      <c r="F252" s="19" t="s">
        <v>1095</v>
      </c>
      <c r="G252" s="19" t="s">
        <v>1</v>
      </c>
      <c r="H252" s="19" t="s">
        <v>81</v>
      </c>
      <c r="I252" s="19" t="s">
        <v>74</v>
      </c>
      <c r="J252" s="19" t="s">
        <v>442</v>
      </c>
      <c r="K252" s="19" t="s">
        <v>5521</v>
      </c>
      <c r="L252" s="19" t="s">
        <v>5514</v>
      </c>
      <c r="M252" s="19" t="s">
        <v>5515</v>
      </c>
    </row>
    <row r="253" spans="1:13">
      <c r="A253" s="36">
        <v>212670</v>
      </c>
      <c r="B253" s="19" t="s">
        <v>1096</v>
      </c>
      <c r="C253" s="19" t="s">
        <v>1097</v>
      </c>
      <c r="D253" s="19">
        <v>0</v>
      </c>
      <c r="E253" s="19" t="s">
        <v>1098</v>
      </c>
      <c r="F253" s="19" t="s">
        <v>1099</v>
      </c>
      <c r="G253" s="19" t="s">
        <v>1</v>
      </c>
      <c r="H253" s="19" t="s">
        <v>39</v>
      </c>
      <c r="I253" s="19" t="s">
        <v>40</v>
      </c>
      <c r="J253" s="19" t="s">
        <v>53</v>
      </c>
      <c r="K253" s="19" t="s">
        <v>5517</v>
      </c>
      <c r="L253" s="19" t="s">
        <v>5518</v>
      </c>
      <c r="M253" s="19" t="s">
        <v>5516</v>
      </c>
    </row>
    <row r="254" spans="1:13">
      <c r="A254" s="36">
        <v>213711</v>
      </c>
      <c r="B254" s="19" t="s">
        <v>1100</v>
      </c>
      <c r="C254" s="19" t="s">
        <v>1101</v>
      </c>
      <c r="D254" s="19">
        <v>0</v>
      </c>
      <c r="E254" s="19" t="s">
        <v>1102</v>
      </c>
      <c r="F254" s="19" t="s">
        <v>1103</v>
      </c>
      <c r="G254" s="19" t="s">
        <v>1</v>
      </c>
      <c r="H254" s="19" t="s">
        <v>81</v>
      </c>
      <c r="I254" s="19" t="s">
        <v>40</v>
      </c>
      <c r="J254" s="19" t="s">
        <v>226</v>
      </c>
      <c r="K254" s="19" t="s">
        <v>5521</v>
      </c>
      <c r="L254" s="19" t="s">
        <v>5518</v>
      </c>
      <c r="M254" s="19" t="s">
        <v>5516</v>
      </c>
    </row>
    <row r="255" spans="1:13">
      <c r="A255" s="36">
        <v>53417</v>
      </c>
      <c r="B255" s="19" t="s">
        <v>1104</v>
      </c>
      <c r="C255" s="19">
        <v>5766992</v>
      </c>
      <c r="D255" s="19">
        <v>0</v>
      </c>
      <c r="E255" s="19" t="s">
        <v>1105</v>
      </c>
      <c r="F255" s="19" t="s">
        <v>1106</v>
      </c>
      <c r="G255" s="19" t="s">
        <v>1</v>
      </c>
      <c r="H255" s="19" t="s">
        <v>81</v>
      </c>
      <c r="I255" s="19" t="s">
        <v>74</v>
      </c>
      <c r="J255" s="19" t="s">
        <v>393</v>
      </c>
      <c r="K255" s="19" t="s">
        <v>5521</v>
      </c>
      <c r="L255" s="19" t="s">
        <v>5514</v>
      </c>
      <c r="M255" s="19" t="s">
        <v>5515</v>
      </c>
    </row>
    <row r="256" spans="1:13">
      <c r="A256" s="36">
        <v>213946</v>
      </c>
      <c r="B256" s="19" t="s">
        <v>1107</v>
      </c>
      <c r="C256" s="19">
        <v>4031232</v>
      </c>
      <c r="D256" s="19">
        <v>0</v>
      </c>
      <c r="E256" s="19" t="s">
        <v>1108</v>
      </c>
      <c r="F256" s="19" t="s">
        <v>1109</v>
      </c>
      <c r="G256" s="19" t="s">
        <v>1</v>
      </c>
      <c r="H256" s="19" t="s">
        <v>81</v>
      </c>
      <c r="I256" s="19" t="s">
        <v>60</v>
      </c>
      <c r="J256" s="19" t="s">
        <v>61</v>
      </c>
      <c r="K256" s="19" t="s">
        <v>5521</v>
      </c>
      <c r="L256" s="19" t="s">
        <v>5514</v>
      </c>
      <c r="M256" s="19" t="s">
        <v>5516</v>
      </c>
    </row>
    <row r="257" spans="1:13">
      <c r="A257" s="36">
        <v>187054</v>
      </c>
      <c r="B257" s="19" t="s">
        <v>1110</v>
      </c>
      <c r="C257" s="19">
        <v>0</v>
      </c>
      <c r="D257" s="19" t="s">
        <v>1111</v>
      </c>
      <c r="E257" s="19" t="s">
        <v>1112</v>
      </c>
      <c r="F257" s="19" t="s">
        <v>1113</v>
      </c>
      <c r="G257" s="19" t="s">
        <v>1</v>
      </c>
      <c r="H257" s="19" t="s">
        <v>81</v>
      </c>
      <c r="I257" s="19" t="s">
        <v>60</v>
      </c>
      <c r="J257" s="19" t="s">
        <v>387</v>
      </c>
      <c r="K257" s="19" t="s">
        <v>5521</v>
      </c>
      <c r="L257" s="19" t="s">
        <v>5514</v>
      </c>
      <c r="M257" s="19" t="s">
        <v>5515</v>
      </c>
    </row>
    <row r="258" spans="1:13">
      <c r="A258" s="36">
        <v>141309</v>
      </c>
      <c r="B258" s="19" t="s">
        <v>1114</v>
      </c>
      <c r="C258" s="19">
        <v>0</v>
      </c>
      <c r="D258" s="19" t="s">
        <v>1115</v>
      </c>
      <c r="E258" s="19" t="s">
        <v>1116</v>
      </c>
      <c r="F258" s="19" t="s">
        <v>1117</v>
      </c>
      <c r="G258" s="19" t="s">
        <v>1</v>
      </c>
      <c r="H258" s="19" t="s">
        <v>754</v>
      </c>
      <c r="I258" s="19" t="s">
        <v>60</v>
      </c>
      <c r="J258" s="19" t="s">
        <v>82</v>
      </c>
      <c r="K258" s="19" t="s">
        <v>5520</v>
      </c>
      <c r="L258" s="19" t="s">
        <v>5518</v>
      </c>
      <c r="M258" s="19" t="s">
        <v>5516</v>
      </c>
    </row>
    <row r="259" spans="1:13">
      <c r="A259" s="36">
        <v>219346</v>
      </c>
      <c r="B259" s="19" t="s">
        <v>1118</v>
      </c>
      <c r="C259" s="19">
        <v>0</v>
      </c>
      <c r="D259" s="19" t="s">
        <v>1119</v>
      </c>
      <c r="E259" s="19" t="s">
        <v>1120</v>
      </c>
      <c r="F259" s="19" t="s">
        <v>1121</v>
      </c>
      <c r="G259" s="19" t="s">
        <v>1</v>
      </c>
      <c r="H259" s="19" t="s">
        <v>47</v>
      </c>
      <c r="I259" s="19" t="s">
        <v>40</v>
      </c>
      <c r="J259" s="19" t="s">
        <v>226</v>
      </c>
      <c r="K259" s="19" t="s">
        <v>5517</v>
      </c>
      <c r="L259" s="19" t="s">
        <v>5518</v>
      </c>
      <c r="M259" s="19" t="s">
        <v>5516</v>
      </c>
    </row>
    <row r="260" spans="1:13">
      <c r="A260" s="36">
        <v>177747</v>
      </c>
      <c r="B260" s="19" t="s">
        <v>1122</v>
      </c>
      <c r="C260" s="19">
        <v>5380046</v>
      </c>
      <c r="D260" s="19" t="s">
        <v>1123</v>
      </c>
      <c r="E260" s="19" t="s">
        <v>1124</v>
      </c>
      <c r="F260" s="19" t="s">
        <v>1125</v>
      </c>
      <c r="G260" s="19" t="s">
        <v>1</v>
      </c>
      <c r="H260" s="19" t="s">
        <v>39</v>
      </c>
      <c r="I260" s="19" t="s">
        <v>40</v>
      </c>
      <c r="J260" s="19" t="s">
        <v>53</v>
      </c>
      <c r="K260" s="19" t="s">
        <v>5517</v>
      </c>
      <c r="L260" s="19" t="s">
        <v>5518</v>
      </c>
      <c r="M260" s="19" t="s">
        <v>5516</v>
      </c>
    </row>
    <row r="261" spans="1:13">
      <c r="A261" s="36">
        <v>146726</v>
      </c>
      <c r="B261" s="19" t="s">
        <v>1126</v>
      </c>
      <c r="C261" s="19">
        <v>7810276</v>
      </c>
      <c r="D261" s="19" t="s">
        <v>1127</v>
      </c>
      <c r="E261" s="19" t="s">
        <v>1128</v>
      </c>
      <c r="F261" s="19" t="s">
        <v>1129</v>
      </c>
      <c r="G261" s="19" t="s">
        <v>1</v>
      </c>
      <c r="H261" s="19" t="s">
        <v>81</v>
      </c>
      <c r="I261" s="19" t="s">
        <v>60</v>
      </c>
      <c r="J261" s="19" t="s">
        <v>256</v>
      </c>
      <c r="K261" s="19" t="s">
        <v>5521</v>
      </c>
      <c r="L261" s="19" t="s">
        <v>5514</v>
      </c>
      <c r="M261" s="19" t="s">
        <v>5515</v>
      </c>
    </row>
    <row r="262" spans="1:13">
      <c r="A262" s="36">
        <v>73219</v>
      </c>
      <c r="B262" s="19" t="s">
        <v>1130</v>
      </c>
      <c r="C262" s="19">
        <v>7810276</v>
      </c>
      <c r="D262" s="19" t="s">
        <v>1131</v>
      </c>
      <c r="E262" s="19" t="s">
        <v>1132</v>
      </c>
      <c r="F262" s="19" t="s">
        <v>1132</v>
      </c>
      <c r="G262" s="19" t="s">
        <v>1</v>
      </c>
      <c r="H262" s="19" t="s">
        <v>81</v>
      </c>
      <c r="I262" s="19" t="s">
        <v>60</v>
      </c>
      <c r="J262" s="19" t="s">
        <v>191</v>
      </c>
      <c r="K262" s="19" t="s">
        <v>5521</v>
      </c>
      <c r="L262" s="19" t="s">
        <v>5514</v>
      </c>
      <c r="M262" s="19" t="s">
        <v>5515</v>
      </c>
    </row>
    <row r="263" spans="1:13">
      <c r="A263" s="36">
        <v>66182</v>
      </c>
      <c r="B263" s="19" t="s">
        <v>1133</v>
      </c>
      <c r="C263" s="19">
        <v>7183062</v>
      </c>
      <c r="D263" s="19">
        <v>0</v>
      </c>
      <c r="E263" s="19" t="s">
        <v>1134</v>
      </c>
      <c r="F263" s="19" t="s">
        <v>1135</v>
      </c>
      <c r="G263" s="19" t="s">
        <v>1</v>
      </c>
      <c r="H263" s="19" t="s">
        <v>81</v>
      </c>
      <c r="I263" s="19" t="s">
        <v>40</v>
      </c>
      <c r="J263" s="19" t="s">
        <v>148</v>
      </c>
      <c r="K263" s="19" t="s">
        <v>5521</v>
      </c>
      <c r="L263" s="19" t="s">
        <v>5514</v>
      </c>
      <c r="M263" s="19" t="s">
        <v>5515</v>
      </c>
    </row>
    <row r="264" spans="1:13">
      <c r="A264" s="36">
        <v>212816</v>
      </c>
      <c r="B264" s="19" t="s">
        <v>1136</v>
      </c>
      <c r="C264" s="19">
        <v>0</v>
      </c>
      <c r="D264" s="19" t="s">
        <v>1137</v>
      </c>
      <c r="E264" s="19" t="s">
        <v>1138</v>
      </c>
      <c r="F264" s="19" t="s">
        <v>1139</v>
      </c>
      <c r="G264" s="19" t="s">
        <v>1</v>
      </c>
      <c r="H264" s="19" t="s">
        <v>52</v>
      </c>
      <c r="I264" s="19" t="s">
        <v>40</v>
      </c>
      <c r="J264" s="19" t="s">
        <v>237</v>
      </c>
      <c r="K264" s="19" t="s">
        <v>5519</v>
      </c>
      <c r="L264" s="19" t="s">
        <v>5514</v>
      </c>
      <c r="M264" s="19" t="s">
        <v>5516</v>
      </c>
    </row>
    <row r="265" spans="1:13">
      <c r="A265" s="36">
        <v>185228</v>
      </c>
      <c r="B265" s="19" t="s">
        <v>1140</v>
      </c>
      <c r="C265" s="19" t="s">
        <v>1141</v>
      </c>
      <c r="D265" s="19">
        <v>0</v>
      </c>
      <c r="E265" s="19" t="s">
        <v>1142</v>
      </c>
      <c r="F265" s="19" t="s">
        <v>1143</v>
      </c>
      <c r="G265" s="19" t="s">
        <v>1</v>
      </c>
      <c r="H265" s="19" t="s">
        <v>81</v>
      </c>
      <c r="I265" s="19" t="s">
        <v>74</v>
      </c>
      <c r="J265" s="19" t="s">
        <v>75</v>
      </c>
      <c r="K265" s="19" t="s">
        <v>5521</v>
      </c>
      <c r="L265" s="19" t="s">
        <v>5514</v>
      </c>
      <c r="M265" s="19" t="s">
        <v>5515</v>
      </c>
    </row>
    <row r="266" spans="1:13">
      <c r="A266" s="36">
        <v>202240</v>
      </c>
      <c r="B266" s="19" t="s">
        <v>1144</v>
      </c>
      <c r="C266" s="19">
        <v>0</v>
      </c>
      <c r="D266" s="19" t="s">
        <v>1145</v>
      </c>
      <c r="E266" s="19" t="s">
        <v>1146</v>
      </c>
      <c r="F266" s="19" t="s">
        <v>1147</v>
      </c>
      <c r="G266" s="19" t="s">
        <v>1</v>
      </c>
      <c r="H266" s="19" t="s">
        <v>52</v>
      </c>
      <c r="I266" s="19" t="s">
        <v>60</v>
      </c>
      <c r="J266" s="19" t="s">
        <v>82</v>
      </c>
      <c r="K266" s="19" t="s">
        <v>5519</v>
      </c>
      <c r="L266" s="19" t="s">
        <v>5518</v>
      </c>
      <c r="M266" s="19" t="s">
        <v>5516</v>
      </c>
    </row>
    <row r="267" spans="1:13">
      <c r="A267" s="36">
        <v>201129</v>
      </c>
      <c r="B267" s="19" t="s">
        <v>1148</v>
      </c>
      <c r="C267" s="19">
        <v>8290137</v>
      </c>
      <c r="D267" s="19" t="s">
        <v>357</v>
      </c>
      <c r="E267" s="19" t="s">
        <v>1149</v>
      </c>
      <c r="F267" s="19" t="s">
        <v>1150</v>
      </c>
      <c r="G267" s="19" t="s">
        <v>1</v>
      </c>
      <c r="H267" s="19" t="s">
        <v>39</v>
      </c>
      <c r="I267" s="19" t="s">
        <v>40</v>
      </c>
      <c r="J267" s="19" t="s">
        <v>53</v>
      </c>
      <c r="K267" s="19" t="s">
        <v>5517</v>
      </c>
      <c r="L267" s="19" t="s">
        <v>5518</v>
      </c>
      <c r="M267" s="19" t="s">
        <v>5516</v>
      </c>
    </row>
    <row r="268" spans="1:13">
      <c r="A268" s="36">
        <v>215195</v>
      </c>
      <c r="B268" s="19" t="s">
        <v>1151</v>
      </c>
      <c r="C268" s="19">
        <v>8250100</v>
      </c>
      <c r="D268" s="19" t="s">
        <v>1152</v>
      </c>
      <c r="E268" s="19" t="s">
        <v>1153</v>
      </c>
      <c r="F268" s="19" t="s">
        <v>1154</v>
      </c>
      <c r="G268" s="19" t="s">
        <v>1</v>
      </c>
      <c r="H268" s="19" t="s">
        <v>39</v>
      </c>
      <c r="I268" s="19" t="s">
        <v>74</v>
      </c>
      <c r="J268" s="19" t="s">
        <v>75</v>
      </c>
      <c r="K268" s="19" t="s">
        <v>5517</v>
      </c>
      <c r="L268" s="19" t="s">
        <v>5514</v>
      </c>
      <c r="M268" s="19" t="s">
        <v>5515</v>
      </c>
    </row>
    <row r="269" spans="1:13">
      <c r="A269" s="36">
        <v>217415</v>
      </c>
      <c r="B269" s="19" t="s">
        <v>1155</v>
      </c>
      <c r="C269" s="19">
        <v>8250100</v>
      </c>
      <c r="D269" s="19" t="s">
        <v>1156</v>
      </c>
      <c r="E269" s="19" t="s">
        <v>1157</v>
      </c>
      <c r="F269" s="19" t="s">
        <v>1158</v>
      </c>
      <c r="G269" s="19" t="s">
        <v>1</v>
      </c>
      <c r="H269" s="19" t="s">
        <v>39</v>
      </c>
      <c r="I269" s="19" t="s">
        <v>74</v>
      </c>
      <c r="J269" s="19" t="s">
        <v>168</v>
      </c>
      <c r="K269" s="19" t="s">
        <v>5517</v>
      </c>
      <c r="L269" s="19" t="s">
        <v>5514</v>
      </c>
      <c r="M269" s="19" t="s">
        <v>5515</v>
      </c>
    </row>
    <row r="270" spans="1:13">
      <c r="A270" s="36">
        <v>97460</v>
      </c>
      <c r="B270" s="19" t="s">
        <v>1159</v>
      </c>
      <c r="C270" s="19">
        <v>7113966</v>
      </c>
      <c r="D270" s="19">
        <v>0</v>
      </c>
      <c r="E270" s="19" t="s">
        <v>1160</v>
      </c>
      <c r="F270" s="19" t="s">
        <v>1161</v>
      </c>
      <c r="G270" s="19" t="s">
        <v>1</v>
      </c>
      <c r="H270" s="19" t="s">
        <v>81</v>
      </c>
      <c r="I270" s="19" t="s">
        <v>74</v>
      </c>
      <c r="J270" s="19" t="s">
        <v>101</v>
      </c>
      <c r="K270" s="19" t="s">
        <v>5521</v>
      </c>
      <c r="L270" s="19" t="s">
        <v>5514</v>
      </c>
      <c r="M270" s="19" t="s">
        <v>5515</v>
      </c>
    </row>
    <row r="271" spans="1:13">
      <c r="A271" s="36">
        <v>163091</v>
      </c>
      <c r="B271" s="19" t="s">
        <v>1162</v>
      </c>
      <c r="C271" s="19">
        <v>8430139</v>
      </c>
      <c r="D271" s="19" t="s">
        <v>357</v>
      </c>
      <c r="E271" s="19" t="s">
        <v>1163</v>
      </c>
      <c r="F271" s="19" t="s">
        <v>1164</v>
      </c>
      <c r="G271" s="19" t="s">
        <v>1</v>
      </c>
      <c r="H271" s="19" t="s">
        <v>39</v>
      </c>
      <c r="I271" s="19" t="s">
        <v>40</v>
      </c>
      <c r="J271" s="19" t="s">
        <v>226</v>
      </c>
      <c r="K271" s="19" t="s">
        <v>5517</v>
      </c>
      <c r="L271" s="19" t="s">
        <v>5518</v>
      </c>
      <c r="M271" s="19" t="s">
        <v>5516</v>
      </c>
    </row>
    <row r="272" spans="1:13">
      <c r="A272" s="36">
        <v>209917</v>
      </c>
      <c r="B272" s="19" t="s">
        <v>1165</v>
      </c>
      <c r="C272" s="19">
        <v>0</v>
      </c>
      <c r="D272" s="19" t="s">
        <v>1166</v>
      </c>
      <c r="E272" s="19" t="s">
        <v>1167</v>
      </c>
      <c r="F272" s="19" t="s">
        <v>1168</v>
      </c>
      <c r="G272" s="19" t="s">
        <v>1</v>
      </c>
      <c r="H272" s="19" t="s">
        <v>81</v>
      </c>
      <c r="I272" s="19" t="s">
        <v>60</v>
      </c>
      <c r="J272" s="19" t="s">
        <v>256</v>
      </c>
      <c r="K272" s="19" t="s">
        <v>5521</v>
      </c>
      <c r="L272" s="19" t="s">
        <v>5514</v>
      </c>
      <c r="M272" s="19" t="s">
        <v>5515</v>
      </c>
    </row>
    <row r="273" spans="1:13">
      <c r="A273" s="36">
        <v>115219</v>
      </c>
      <c r="B273" s="19" t="s">
        <v>1169</v>
      </c>
      <c r="C273" s="19">
        <v>0</v>
      </c>
      <c r="D273" s="19" t="s">
        <v>1170</v>
      </c>
      <c r="E273" s="19" t="s">
        <v>1171</v>
      </c>
      <c r="F273" s="19" t="s">
        <v>1172</v>
      </c>
      <c r="G273" s="19" t="s">
        <v>1</v>
      </c>
      <c r="H273" s="19" t="s">
        <v>81</v>
      </c>
      <c r="I273" s="19" t="s">
        <v>74</v>
      </c>
      <c r="J273" s="19" t="s">
        <v>119</v>
      </c>
      <c r="K273" s="19" t="s">
        <v>5521</v>
      </c>
      <c r="L273" s="19" t="s">
        <v>5514</v>
      </c>
      <c r="M273" s="19" t="s">
        <v>5515</v>
      </c>
    </row>
    <row r="274" spans="1:13">
      <c r="A274" s="36">
        <v>212127</v>
      </c>
      <c r="B274" s="19" t="s">
        <v>1173</v>
      </c>
      <c r="C274" s="19" t="s">
        <v>1174</v>
      </c>
      <c r="D274" s="19">
        <v>0</v>
      </c>
      <c r="E274" s="19" t="s">
        <v>1175</v>
      </c>
      <c r="F274" s="19" t="s">
        <v>1176</v>
      </c>
      <c r="G274" s="19" t="s">
        <v>1</v>
      </c>
      <c r="H274" s="19" t="s">
        <v>81</v>
      </c>
      <c r="I274" s="19" t="s">
        <v>40</v>
      </c>
      <c r="J274" s="19" t="s">
        <v>148</v>
      </c>
      <c r="K274" s="19" t="s">
        <v>5521</v>
      </c>
      <c r="L274" s="19" t="s">
        <v>5514</v>
      </c>
      <c r="M274" s="19" t="s">
        <v>5515</v>
      </c>
    </row>
    <row r="275" spans="1:13">
      <c r="A275" s="36">
        <v>184615</v>
      </c>
      <c r="B275" s="19" t="s">
        <v>1177</v>
      </c>
      <c r="C275" s="19">
        <v>0</v>
      </c>
      <c r="D275" s="19" t="s">
        <v>1178</v>
      </c>
      <c r="E275" s="19" t="s">
        <v>1179</v>
      </c>
      <c r="F275" s="19" t="s">
        <v>1180</v>
      </c>
      <c r="G275" s="19" t="s">
        <v>1</v>
      </c>
      <c r="H275" s="19" t="s">
        <v>94</v>
      </c>
      <c r="I275" s="19" t="s">
        <v>74</v>
      </c>
      <c r="J275" s="19" t="s">
        <v>75</v>
      </c>
      <c r="K275" s="19" t="s">
        <v>5519</v>
      </c>
      <c r="L275" s="19" t="s">
        <v>5514</v>
      </c>
      <c r="M275" s="19" t="s">
        <v>5515</v>
      </c>
    </row>
    <row r="276" spans="1:13">
      <c r="A276" s="36">
        <v>98883</v>
      </c>
      <c r="B276" s="19" t="s">
        <v>1181</v>
      </c>
      <c r="C276" s="19" t="s">
        <v>1182</v>
      </c>
      <c r="D276" s="19">
        <v>0</v>
      </c>
      <c r="E276" s="19" t="s">
        <v>1183</v>
      </c>
      <c r="F276" s="19">
        <v>0</v>
      </c>
      <c r="G276" s="19" t="s">
        <v>1</v>
      </c>
      <c r="H276" s="19" t="s">
        <v>81</v>
      </c>
      <c r="I276" s="19" t="s">
        <v>74</v>
      </c>
      <c r="J276" s="19" t="s">
        <v>119</v>
      </c>
      <c r="K276" s="19" t="s">
        <v>5521</v>
      </c>
      <c r="L276" s="19" t="s">
        <v>5514</v>
      </c>
      <c r="M276" s="19" t="s">
        <v>5515</v>
      </c>
    </row>
    <row r="277" spans="1:13">
      <c r="A277" s="36">
        <v>208421</v>
      </c>
      <c r="B277" s="19" t="s">
        <v>1184</v>
      </c>
      <c r="C277" s="19">
        <v>7005869</v>
      </c>
      <c r="D277" s="19">
        <v>0</v>
      </c>
      <c r="E277" s="19" t="s">
        <v>1185</v>
      </c>
      <c r="F277" s="19" t="s">
        <v>1186</v>
      </c>
      <c r="G277" s="19" t="s">
        <v>1</v>
      </c>
      <c r="H277" s="19" t="s">
        <v>81</v>
      </c>
      <c r="I277" s="19" t="s">
        <v>74</v>
      </c>
      <c r="J277" s="19" t="s">
        <v>442</v>
      </c>
      <c r="K277" s="19" t="s">
        <v>5521</v>
      </c>
      <c r="L277" s="19" t="s">
        <v>5514</v>
      </c>
      <c r="M277" s="19" t="s">
        <v>5515</v>
      </c>
    </row>
    <row r="278" spans="1:13">
      <c r="A278" s="36">
        <v>217100</v>
      </c>
      <c r="B278" s="19" t="s">
        <v>1187</v>
      </c>
      <c r="C278" s="19">
        <v>8250100</v>
      </c>
      <c r="D278" s="19">
        <v>0</v>
      </c>
      <c r="E278" s="19" t="s">
        <v>1188</v>
      </c>
      <c r="F278" s="19" t="s">
        <v>1189</v>
      </c>
      <c r="G278" s="19" t="s">
        <v>1</v>
      </c>
      <c r="H278" s="19" t="s">
        <v>39</v>
      </c>
      <c r="I278" s="19" t="s">
        <v>60</v>
      </c>
      <c r="J278" s="19" t="s">
        <v>82</v>
      </c>
      <c r="K278" s="19" t="s">
        <v>5517</v>
      </c>
      <c r="L278" s="19" t="s">
        <v>5518</v>
      </c>
      <c r="M278" s="19" t="s">
        <v>5516</v>
      </c>
    </row>
    <row r="279" spans="1:13">
      <c r="A279" s="36">
        <v>207026</v>
      </c>
      <c r="B279" s="19" t="s">
        <v>1190</v>
      </c>
      <c r="C279" s="19">
        <v>7625086</v>
      </c>
      <c r="D279" s="19">
        <v>3143118925</v>
      </c>
      <c r="E279" s="19" t="s">
        <v>1191</v>
      </c>
      <c r="F279" s="19" t="s">
        <v>1192</v>
      </c>
      <c r="G279" s="19" t="s">
        <v>1</v>
      </c>
      <c r="H279" s="19" t="s">
        <v>81</v>
      </c>
      <c r="I279" s="19" t="s">
        <v>60</v>
      </c>
      <c r="J279" s="19" t="s">
        <v>67</v>
      </c>
      <c r="K279" s="19" t="s">
        <v>5521</v>
      </c>
      <c r="L279" s="19" t="s">
        <v>5518</v>
      </c>
      <c r="M279" s="19" t="s">
        <v>5516</v>
      </c>
    </row>
    <row r="280" spans="1:13">
      <c r="A280" s="36">
        <v>211543</v>
      </c>
      <c r="B280" s="19" t="s">
        <v>1193</v>
      </c>
      <c r="C280" s="19" t="s">
        <v>1194</v>
      </c>
      <c r="D280" s="19" t="s">
        <v>1195</v>
      </c>
      <c r="E280" s="19" t="s">
        <v>1196</v>
      </c>
      <c r="F280" s="19">
        <v>0</v>
      </c>
      <c r="G280" s="19" t="s">
        <v>1</v>
      </c>
      <c r="H280" s="19" t="s">
        <v>52</v>
      </c>
      <c r="I280" s="19" t="s">
        <v>40</v>
      </c>
      <c r="J280" s="19" t="s">
        <v>53</v>
      </c>
      <c r="K280" s="19" t="s">
        <v>5519</v>
      </c>
      <c r="L280" s="19" t="s">
        <v>5518</v>
      </c>
      <c r="M280" s="19" t="s">
        <v>5516</v>
      </c>
    </row>
    <row r="281" spans="1:13">
      <c r="A281" s="36">
        <v>208261</v>
      </c>
      <c r="B281" s="19" t="s">
        <v>1197</v>
      </c>
      <c r="C281" s="19" t="s">
        <v>1198</v>
      </c>
      <c r="D281" s="19" t="s">
        <v>1199</v>
      </c>
      <c r="E281" s="19" t="s">
        <v>1200</v>
      </c>
      <c r="F281" s="19" t="s">
        <v>1201</v>
      </c>
      <c r="G281" s="19" t="s">
        <v>1</v>
      </c>
      <c r="H281" s="19" t="s">
        <v>73</v>
      </c>
      <c r="I281" s="19" t="s">
        <v>40</v>
      </c>
      <c r="J281" s="19" t="s">
        <v>95</v>
      </c>
      <c r="K281" s="19" t="s">
        <v>5520</v>
      </c>
      <c r="L281" s="19" t="s">
        <v>5514</v>
      </c>
      <c r="M281" s="19" t="s">
        <v>5515</v>
      </c>
    </row>
    <row r="282" spans="1:13">
      <c r="A282" s="36">
        <v>53891225</v>
      </c>
      <c r="B282" s="19" t="s">
        <v>1202</v>
      </c>
      <c r="C282" s="19">
        <v>7811789</v>
      </c>
      <c r="D282" s="19">
        <v>0</v>
      </c>
      <c r="E282" s="19" t="s">
        <v>1203</v>
      </c>
      <c r="F282" s="19" t="s">
        <v>1204</v>
      </c>
      <c r="G282" s="19" t="s">
        <v>1</v>
      </c>
      <c r="H282" s="19" t="s">
        <v>81</v>
      </c>
      <c r="I282" s="19" t="s">
        <v>60</v>
      </c>
      <c r="J282" s="19" t="s">
        <v>191</v>
      </c>
      <c r="K282" s="19" t="s">
        <v>5521</v>
      </c>
      <c r="L282" s="19" t="s">
        <v>5514</v>
      </c>
      <c r="M282" s="19" t="s">
        <v>5515</v>
      </c>
    </row>
    <row r="283" spans="1:13">
      <c r="A283" s="36">
        <v>206167</v>
      </c>
      <c r="B283" s="19" t="s">
        <v>1205</v>
      </c>
      <c r="C283" s="19">
        <v>0</v>
      </c>
      <c r="D283" s="19" t="s">
        <v>1206</v>
      </c>
      <c r="E283" s="19" t="s">
        <v>1207</v>
      </c>
      <c r="F283" s="19" t="s">
        <v>1208</v>
      </c>
      <c r="G283" s="19" t="s">
        <v>1</v>
      </c>
      <c r="H283" s="19" t="s">
        <v>73</v>
      </c>
      <c r="I283" s="19" t="s">
        <v>74</v>
      </c>
      <c r="J283" s="19" t="s">
        <v>393</v>
      </c>
      <c r="K283" s="19" t="s">
        <v>5520</v>
      </c>
      <c r="L283" s="19" t="s">
        <v>5514</v>
      </c>
      <c r="M283" s="19" t="s">
        <v>5515</v>
      </c>
    </row>
    <row r="284" spans="1:13">
      <c r="A284" s="36">
        <v>165027</v>
      </c>
      <c r="B284" s="19" t="s">
        <v>1209</v>
      </c>
      <c r="C284" s="19" t="s">
        <v>1210</v>
      </c>
      <c r="D284" s="19">
        <v>0</v>
      </c>
      <c r="E284" s="19" t="s">
        <v>1211</v>
      </c>
      <c r="F284" s="19" t="s">
        <v>1212</v>
      </c>
      <c r="G284" s="19" t="s">
        <v>1</v>
      </c>
      <c r="H284" s="19" t="s">
        <v>94</v>
      </c>
      <c r="I284" s="19" t="s">
        <v>40</v>
      </c>
      <c r="J284" s="19" t="s">
        <v>113</v>
      </c>
      <c r="K284" s="19" t="s">
        <v>5519</v>
      </c>
      <c r="L284" s="19" t="s">
        <v>5514</v>
      </c>
      <c r="M284" s="19" t="s">
        <v>5515</v>
      </c>
    </row>
    <row r="285" spans="1:13">
      <c r="A285" s="36">
        <v>142356</v>
      </c>
      <c r="B285" s="19" t="s">
        <v>1213</v>
      </c>
      <c r="C285" s="19">
        <v>0</v>
      </c>
      <c r="D285" s="19" t="s">
        <v>1214</v>
      </c>
      <c r="E285" s="19" t="s">
        <v>1215</v>
      </c>
      <c r="F285" s="19" t="s">
        <v>1215</v>
      </c>
      <c r="G285" s="19" t="s">
        <v>1</v>
      </c>
      <c r="H285" s="19" t="s">
        <v>88</v>
      </c>
      <c r="I285" s="19" t="s">
        <v>40</v>
      </c>
      <c r="J285" s="19" t="s">
        <v>138</v>
      </c>
      <c r="K285" s="19" t="s">
        <v>5521</v>
      </c>
      <c r="L285" s="19" t="s">
        <v>5518</v>
      </c>
      <c r="M285" s="19" t="s">
        <v>5516</v>
      </c>
    </row>
    <row r="286" spans="1:13">
      <c r="A286" s="36">
        <v>216474</v>
      </c>
      <c r="B286" s="19" t="s">
        <v>1216</v>
      </c>
      <c r="C286" s="19" t="s">
        <v>1217</v>
      </c>
      <c r="D286" s="19">
        <v>3133943339</v>
      </c>
      <c r="E286" s="19" t="s">
        <v>1218</v>
      </c>
      <c r="F286" s="19" t="s">
        <v>1219</v>
      </c>
      <c r="G286" s="19" t="s">
        <v>1</v>
      </c>
      <c r="H286" s="19" t="s">
        <v>52</v>
      </c>
      <c r="I286" s="19" t="s">
        <v>40</v>
      </c>
      <c r="J286" s="19" t="s">
        <v>53</v>
      </c>
      <c r="K286" s="19" t="s">
        <v>5519</v>
      </c>
      <c r="L286" s="19" t="s">
        <v>5518</v>
      </c>
      <c r="M286" s="19" t="s">
        <v>5516</v>
      </c>
    </row>
    <row r="287" spans="1:13">
      <c r="A287" s="36">
        <v>211650</v>
      </c>
      <c r="B287" s="19" t="s">
        <v>1220</v>
      </c>
      <c r="C287" s="19">
        <v>5923800</v>
      </c>
      <c r="D287" s="19">
        <v>0</v>
      </c>
      <c r="E287" s="19" t="s">
        <v>1221</v>
      </c>
      <c r="F287" s="19" t="s">
        <v>1222</v>
      </c>
      <c r="G287" s="19" t="s">
        <v>1</v>
      </c>
      <c r="H287" s="19" t="s">
        <v>94</v>
      </c>
      <c r="I287" s="19" t="s">
        <v>40</v>
      </c>
      <c r="J287" s="19" t="s">
        <v>144</v>
      </c>
      <c r="K287" s="19" t="s">
        <v>5519</v>
      </c>
      <c r="L287" s="19" t="s">
        <v>5514</v>
      </c>
      <c r="M287" s="19" t="s">
        <v>5515</v>
      </c>
    </row>
    <row r="288" spans="1:13">
      <c r="A288" s="36">
        <v>212171</v>
      </c>
      <c r="B288" s="19" t="s">
        <v>1223</v>
      </c>
      <c r="C288" s="19">
        <v>7260832</v>
      </c>
      <c r="D288" s="19">
        <v>0</v>
      </c>
      <c r="E288" s="19" t="s">
        <v>1224</v>
      </c>
      <c r="F288" s="19" t="s">
        <v>1225</v>
      </c>
      <c r="G288" s="19" t="s">
        <v>1</v>
      </c>
      <c r="H288" s="19" t="s">
        <v>81</v>
      </c>
      <c r="I288" s="19" t="s">
        <v>40</v>
      </c>
      <c r="J288" s="19" t="s">
        <v>144</v>
      </c>
      <c r="K288" s="19" t="s">
        <v>5521</v>
      </c>
      <c r="L288" s="19" t="s">
        <v>5514</v>
      </c>
      <c r="M288" s="19" t="s">
        <v>5515</v>
      </c>
    </row>
    <row r="289" spans="1:13">
      <c r="A289" s="36">
        <v>107813</v>
      </c>
      <c r="B289" s="19" t="s">
        <v>1226</v>
      </c>
      <c r="C289" s="19">
        <v>8112436</v>
      </c>
      <c r="D289" s="19" t="s">
        <v>1227</v>
      </c>
      <c r="E289" s="19" t="s">
        <v>1228</v>
      </c>
      <c r="F289" s="19" t="s">
        <v>1229</v>
      </c>
      <c r="G289" s="19" t="s">
        <v>1</v>
      </c>
      <c r="H289" s="19" t="s">
        <v>81</v>
      </c>
      <c r="I289" s="19" t="s">
        <v>40</v>
      </c>
      <c r="J289" s="19" t="s">
        <v>148</v>
      </c>
      <c r="K289" s="19" t="s">
        <v>5521</v>
      </c>
      <c r="L289" s="19" t="s">
        <v>5514</v>
      </c>
      <c r="M289" s="19" t="s">
        <v>5515</v>
      </c>
    </row>
    <row r="290" spans="1:13">
      <c r="A290" s="36">
        <v>119424</v>
      </c>
      <c r="B290" s="19" t="s">
        <v>1230</v>
      </c>
      <c r="C290" s="19">
        <v>7756210</v>
      </c>
      <c r="D290" s="19">
        <v>0</v>
      </c>
      <c r="E290" s="19" t="s">
        <v>1231</v>
      </c>
      <c r="F290" s="19" t="s">
        <v>1232</v>
      </c>
      <c r="G290" s="19" t="s">
        <v>1</v>
      </c>
      <c r="H290" s="19" t="s">
        <v>81</v>
      </c>
      <c r="I290" s="19" t="s">
        <v>60</v>
      </c>
      <c r="J290" s="19" t="s">
        <v>82</v>
      </c>
      <c r="K290" s="19" t="s">
        <v>5521</v>
      </c>
      <c r="L290" s="19" t="s">
        <v>5518</v>
      </c>
      <c r="M290" s="19" t="s">
        <v>5516</v>
      </c>
    </row>
    <row r="291" spans="1:13">
      <c r="A291" s="36">
        <v>171490</v>
      </c>
      <c r="B291" s="19" t="s">
        <v>1233</v>
      </c>
      <c r="C291" s="19">
        <v>2305330</v>
      </c>
      <c r="D291" s="19" t="s">
        <v>1234</v>
      </c>
      <c r="E291" s="19" t="s">
        <v>1235</v>
      </c>
      <c r="F291" s="19" t="s">
        <v>1236</v>
      </c>
      <c r="G291" s="19" t="s">
        <v>1</v>
      </c>
      <c r="H291" s="19" t="s">
        <v>39</v>
      </c>
      <c r="I291" s="19" t="s">
        <v>40</v>
      </c>
      <c r="J291" s="19" t="s">
        <v>53</v>
      </c>
      <c r="K291" s="19" t="s">
        <v>5517</v>
      </c>
      <c r="L291" s="19" t="s">
        <v>5518</v>
      </c>
      <c r="M291" s="19" t="s">
        <v>5516</v>
      </c>
    </row>
    <row r="292" spans="1:13">
      <c r="A292" s="36">
        <v>139820</v>
      </c>
      <c r="B292" s="19" t="s">
        <v>1237</v>
      </c>
      <c r="C292" s="19" t="s">
        <v>1238</v>
      </c>
      <c r="D292" s="19">
        <v>0</v>
      </c>
      <c r="E292" s="19" t="s">
        <v>1239</v>
      </c>
      <c r="F292" s="19" t="s">
        <v>1240</v>
      </c>
      <c r="G292" s="19" t="s">
        <v>1</v>
      </c>
      <c r="H292" s="19" t="s">
        <v>52</v>
      </c>
      <c r="I292" s="19" t="s">
        <v>40</v>
      </c>
      <c r="J292" s="19" t="s">
        <v>53</v>
      </c>
      <c r="K292" s="19" t="s">
        <v>5519</v>
      </c>
      <c r="L292" s="19" t="s">
        <v>5518</v>
      </c>
      <c r="M292" s="19" t="s">
        <v>5516</v>
      </c>
    </row>
    <row r="293" spans="1:13">
      <c r="A293" s="36">
        <v>216159</v>
      </c>
      <c r="B293" s="19" t="s">
        <v>1241</v>
      </c>
      <c r="C293" s="19">
        <v>0</v>
      </c>
      <c r="D293" s="19" t="s">
        <v>1242</v>
      </c>
      <c r="E293" s="19" t="s">
        <v>1243</v>
      </c>
      <c r="F293" s="19" t="s">
        <v>1244</v>
      </c>
      <c r="G293" s="19" t="s">
        <v>1</v>
      </c>
      <c r="H293" s="19" t="s">
        <v>59</v>
      </c>
      <c r="I293" s="19" t="s">
        <v>40</v>
      </c>
      <c r="J293" s="19" t="s">
        <v>41</v>
      </c>
      <c r="K293" s="19" t="s">
        <v>5517</v>
      </c>
      <c r="L293" s="19" t="s">
        <v>5518</v>
      </c>
      <c r="M293" s="19" t="s">
        <v>5516</v>
      </c>
    </row>
    <row r="294" spans="1:13">
      <c r="A294" s="36">
        <v>217584</v>
      </c>
      <c r="B294" s="19" t="s">
        <v>1245</v>
      </c>
      <c r="C294" s="19">
        <v>8250100</v>
      </c>
      <c r="D294" s="19" t="s">
        <v>1246</v>
      </c>
      <c r="E294" s="19" t="s">
        <v>1247</v>
      </c>
      <c r="F294" s="19" t="s">
        <v>1248</v>
      </c>
      <c r="G294" s="19" t="s">
        <v>1</v>
      </c>
      <c r="H294" s="19" t="s">
        <v>39</v>
      </c>
      <c r="I294" s="19" t="s">
        <v>40</v>
      </c>
      <c r="J294" s="19" t="s">
        <v>226</v>
      </c>
      <c r="K294" s="19" t="s">
        <v>5517</v>
      </c>
      <c r="L294" s="19" t="s">
        <v>5518</v>
      </c>
      <c r="M294" s="19" t="s">
        <v>5516</v>
      </c>
    </row>
    <row r="295" spans="1:13">
      <c r="A295" s="36">
        <v>157093</v>
      </c>
      <c r="B295" s="19" t="s">
        <v>1249</v>
      </c>
      <c r="C295" s="19">
        <v>7228029</v>
      </c>
      <c r="D295" s="19">
        <v>0</v>
      </c>
      <c r="E295" s="19" t="s">
        <v>1250</v>
      </c>
      <c r="F295" s="19" t="s">
        <v>1251</v>
      </c>
      <c r="G295" s="19" t="s">
        <v>1</v>
      </c>
      <c r="H295" s="19" t="s">
        <v>81</v>
      </c>
      <c r="I295" s="19" t="s">
        <v>74</v>
      </c>
      <c r="J295" s="19" t="s">
        <v>75</v>
      </c>
      <c r="K295" s="19" t="s">
        <v>5521</v>
      </c>
      <c r="L295" s="19" t="s">
        <v>5514</v>
      </c>
      <c r="M295" s="19" t="s">
        <v>5515</v>
      </c>
    </row>
    <row r="296" spans="1:13">
      <c r="A296" s="36">
        <v>183804</v>
      </c>
      <c r="B296" s="19" t="s">
        <v>1252</v>
      </c>
      <c r="C296" s="19" t="s">
        <v>1253</v>
      </c>
      <c r="D296" s="19">
        <v>0</v>
      </c>
      <c r="E296" s="19" t="s">
        <v>1254</v>
      </c>
      <c r="F296" s="19" t="s">
        <v>1255</v>
      </c>
      <c r="G296" s="19" t="s">
        <v>1</v>
      </c>
      <c r="H296" s="19" t="s">
        <v>754</v>
      </c>
      <c r="I296" s="19" t="s">
        <v>60</v>
      </c>
      <c r="J296" s="19" t="s">
        <v>328</v>
      </c>
      <c r="K296" s="19" t="s">
        <v>5520</v>
      </c>
      <c r="L296" s="19" t="s">
        <v>5518</v>
      </c>
      <c r="M296" s="19" t="s">
        <v>5516</v>
      </c>
    </row>
    <row r="297" spans="1:13">
      <c r="A297" s="36">
        <v>208365</v>
      </c>
      <c r="B297" s="19" t="s">
        <v>1256</v>
      </c>
      <c r="C297" s="19">
        <v>8510710</v>
      </c>
      <c r="D297" s="19">
        <v>0</v>
      </c>
      <c r="E297" s="19" t="s">
        <v>1257</v>
      </c>
      <c r="F297" s="19" t="s">
        <v>1258</v>
      </c>
      <c r="G297" s="19" t="s">
        <v>1</v>
      </c>
      <c r="H297" s="19" t="s">
        <v>94</v>
      </c>
      <c r="I297" s="19" t="s">
        <v>74</v>
      </c>
      <c r="J297" s="19" t="s">
        <v>75</v>
      </c>
      <c r="K297" s="19" t="s">
        <v>5519</v>
      </c>
      <c r="L297" s="19" t="s">
        <v>5514</v>
      </c>
      <c r="M297" s="19" t="s">
        <v>5515</v>
      </c>
    </row>
    <row r="298" spans="1:13">
      <c r="A298" s="36">
        <v>211234</v>
      </c>
      <c r="B298" s="19" t="s">
        <v>1259</v>
      </c>
      <c r="C298" s="19" t="s">
        <v>1260</v>
      </c>
      <c r="D298" s="19">
        <v>0</v>
      </c>
      <c r="E298" s="19" t="s">
        <v>1261</v>
      </c>
      <c r="F298" s="19" t="s">
        <v>1262</v>
      </c>
      <c r="G298" s="19" t="s">
        <v>1</v>
      </c>
      <c r="H298" s="19" t="s">
        <v>81</v>
      </c>
      <c r="I298" s="19" t="s">
        <v>40</v>
      </c>
      <c r="J298" s="19" t="s">
        <v>53</v>
      </c>
      <c r="K298" s="19" t="s">
        <v>5521</v>
      </c>
      <c r="L298" s="19" t="s">
        <v>5518</v>
      </c>
      <c r="M298" s="19" t="s">
        <v>5516</v>
      </c>
    </row>
    <row r="299" spans="1:13">
      <c r="A299" s="36">
        <v>112906</v>
      </c>
      <c r="B299" s="19" t="s">
        <v>1263</v>
      </c>
      <c r="C299" s="19">
        <v>0</v>
      </c>
      <c r="D299" s="19" t="s">
        <v>1264</v>
      </c>
      <c r="E299" s="19" t="s">
        <v>1265</v>
      </c>
      <c r="F299" s="19" t="s">
        <v>1266</v>
      </c>
      <c r="G299" s="19" t="s">
        <v>1</v>
      </c>
      <c r="H299" s="19" t="s">
        <v>73</v>
      </c>
      <c r="I299" s="19" t="s">
        <v>40</v>
      </c>
      <c r="J299" s="19" t="s">
        <v>113</v>
      </c>
      <c r="K299" s="19" t="s">
        <v>5520</v>
      </c>
      <c r="L299" s="19" t="s">
        <v>5514</v>
      </c>
      <c r="M299" s="19" t="s">
        <v>5515</v>
      </c>
    </row>
    <row r="300" spans="1:13">
      <c r="A300" s="36">
        <v>197856</v>
      </c>
      <c r="B300" s="19" t="s">
        <v>1267</v>
      </c>
      <c r="C300" s="19">
        <v>8250100</v>
      </c>
      <c r="D300" s="19" t="s">
        <v>1268</v>
      </c>
      <c r="E300" s="19" t="s">
        <v>1269</v>
      </c>
      <c r="F300" s="19" t="s">
        <v>1270</v>
      </c>
      <c r="G300" s="19" t="s">
        <v>1</v>
      </c>
      <c r="H300" s="19" t="s">
        <v>39</v>
      </c>
      <c r="I300" s="19" t="s">
        <v>40</v>
      </c>
      <c r="J300" s="19" t="s">
        <v>237</v>
      </c>
      <c r="K300" s="19" t="s">
        <v>5517</v>
      </c>
      <c r="L300" s="19" t="s">
        <v>5514</v>
      </c>
      <c r="M300" s="19" t="s">
        <v>5516</v>
      </c>
    </row>
    <row r="301" spans="1:13">
      <c r="A301" s="36">
        <v>191954</v>
      </c>
      <c r="B301" s="19" t="s">
        <v>1271</v>
      </c>
      <c r="C301" s="19">
        <v>0</v>
      </c>
      <c r="D301" s="19">
        <v>8211872</v>
      </c>
      <c r="E301" s="19" t="s">
        <v>1272</v>
      </c>
      <c r="F301" s="19" t="s">
        <v>1273</v>
      </c>
      <c r="G301" s="19" t="s">
        <v>1</v>
      </c>
      <c r="H301" s="19" t="s">
        <v>81</v>
      </c>
      <c r="I301" s="19" t="s">
        <v>40</v>
      </c>
      <c r="J301" s="19" t="s">
        <v>138</v>
      </c>
      <c r="K301" s="19" t="s">
        <v>5521</v>
      </c>
      <c r="L301" s="19" t="s">
        <v>5518</v>
      </c>
      <c r="M301" s="19" t="s">
        <v>5516</v>
      </c>
    </row>
    <row r="302" spans="1:13">
      <c r="A302" s="36">
        <v>157294</v>
      </c>
      <c r="B302" s="19" t="s">
        <v>1274</v>
      </c>
      <c r="C302" s="19">
        <v>7842989</v>
      </c>
      <c r="D302" s="19">
        <v>3112590799</v>
      </c>
      <c r="E302" s="19" t="s">
        <v>1275</v>
      </c>
      <c r="F302" s="19" t="s">
        <v>1276</v>
      </c>
      <c r="G302" s="19" t="s">
        <v>1</v>
      </c>
      <c r="H302" s="19" t="s">
        <v>81</v>
      </c>
      <c r="I302" s="19" t="s">
        <v>74</v>
      </c>
      <c r="J302" s="19" t="s">
        <v>209</v>
      </c>
      <c r="K302" s="19" t="s">
        <v>5521</v>
      </c>
      <c r="L302" s="19" t="s">
        <v>5514</v>
      </c>
      <c r="M302" s="19" t="s">
        <v>5515</v>
      </c>
    </row>
    <row r="303" spans="1:13">
      <c r="A303" s="36">
        <v>215070</v>
      </c>
      <c r="B303" s="19" t="s">
        <v>1277</v>
      </c>
      <c r="C303" s="19">
        <v>8814717</v>
      </c>
      <c r="D303" s="19">
        <v>0</v>
      </c>
      <c r="E303" s="19" t="s">
        <v>1278</v>
      </c>
      <c r="F303" s="19" t="s">
        <v>1279</v>
      </c>
      <c r="G303" s="19" t="s">
        <v>1</v>
      </c>
      <c r="H303" s="19" t="s">
        <v>94</v>
      </c>
      <c r="I303" s="19" t="s">
        <v>40</v>
      </c>
      <c r="J303" s="19" t="s">
        <v>113</v>
      </c>
      <c r="K303" s="19" t="s">
        <v>5519</v>
      </c>
      <c r="L303" s="19" t="s">
        <v>5514</v>
      </c>
      <c r="M303" s="19" t="s">
        <v>5515</v>
      </c>
    </row>
    <row r="304" spans="1:13">
      <c r="A304" s="36">
        <v>177641</v>
      </c>
      <c r="B304" s="19" t="s">
        <v>1280</v>
      </c>
      <c r="C304" s="19">
        <v>0</v>
      </c>
      <c r="D304" s="19" t="s">
        <v>1281</v>
      </c>
      <c r="E304" s="19" t="s">
        <v>1282</v>
      </c>
      <c r="F304" s="19" t="s">
        <v>1283</v>
      </c>
      <c r="G304" s="19" t="s">
        <v>1</v>
      </c>
      <c r="H304" s="19" t="s">
        <v>754</v>
      </c>
      <c r="I304" s="19" t="s">
        <v>74</v>
      </c>
      <c r="J304" s="19" t="s">
        <v>306</v>
      </c>
      <c r="K304" s="19" t="s">
        <v>5520</v>
      </c>
      <c r="L304" s="19" t="s">
        <v>5518</v>
      </c>
      <c r="M304" s="19" t="s">
        <v>5516</v>
      </c>
    </row>
    <row r="305" spans="1:13">
      <c r="A305" s="36">
        <v>157129</v>
      </c>
      <c r="B305" s="19" t="s">
        <v>1284</v>
      </c>
      <c r="C305" s="19">
        <v>7642709</v>
      </c>
      <c r="D305" s="19" t="s">
        <v>1285</v>
      </c>
      <c r="E305" s="19" t="s">
        <v>1286</v>
      </c>
      <c r="F305" s="19" t="s">
        <v>1287</v>
      </c>
      <c r="G305" s="19" t="s">
        <v>1</v>
      </c>
      <c r="H305" s="19" t="s">
        <v>81</v>
      </c>
      <c r="I305" s="19" t="s">
        <v>60</v>
      </c>
      <c r="J305" s="19" t="s">
        <v>82</v>
      </c>
      <c r="K305" s="19" t="s">
        <v>5521</v>
      </c>
      <c r="L305" s="19" t="s">
        <v>5518</v>
      </c>
      <c r="M305" s="19" t="s">
        <v>5516</v>
      </c>
    </row>
    <row r="306" spans="1:13">
      <c r="A306" s="36">
        <v>137474</v>
      </c>
      <c r="B306" s="19" t="s">
        <v>1288</v>
      </c>
      <c r="C306" s="19" t="s">
        <v>1289</v>
      </c>
      <c r="D306" s="19">
        <v>0</v>
      </c>
      <c r="E306" s="19" t="s">
        <v>1290</v>
      </c>
      <c r="F306" s="19" t="s">
        <v>1291</v>
      </c>
      <c r="G306" s="19" t="s">
        <v>1</v>
      </c>
      <c r="H306" s="19" t="s">
        <v>94</v>
      </c>
      <c r="I306" s="19" t="s">
        <v>40</v>
      </c>
      <c r="J306" s="19" t="s">
        <v>113</v>
      </c>
      <c r="K306" s="19" t="s">
        <v>5519</v>
      </c>
      <c r="L306" s="19" t="s">
        <v>5514</v>
      </c>
      <c r="M306" s="19" t="s">
        <v>5515</v>
      </c>
    </row>
    <row r="307" spans="1:13">
      <c r="A307" s="36">
        <v>214197</v>
      </c>
      <c r="B307" s="19" t="s">
        <v>1292</v>
      </c>
      <c r="C307" s="19">
        <v>7900269</v>
      </c>
      <c r="D307" s="19" t="s">
        <v>1293</v>
      </c>
      <c r="E307" s="19" t="s">
        <v>1294</v>
      </c>
      <c r="F307" s="19" t="s">
        <v>1295</v>
      </c>
      <c r="G307" s="19" t="s">
        <v>1</v>
      </c>
      <c r="H307" s="19" t="s">
        <v>81</v>
      </c>
      <c r="I307" s="19" t="s">
        <v>40</v>
      </c>
      <c r="J307" s="19" t="s">
        <v>53</v>
      </c>
      <c r="K307" s="19" t="s">
        <v>5521</v>
      </c>
      <c r="L307" s="19" t="s">
        <v>5518</v>
      </c>
      <c r="M307" s="19" t="s">
        <v>5516</v>
      </c>
    </row>
    <row r="308" spans="1:13">
      <c r="A308" s="36">
        <v>214853</v>
      </c>
      <c r="B308" s="19" t="s">
        <v>1296</v>
      </c>
      <c r="C308" s="19">
        <v>7121447</v>
      </c>
      <c r="D308" s="19">
        <v>0</v>
      </c>
      <c r="E308" s="19" t="s">
        <v>1297</v>
      </c>
      <c r="F308" s="19" t="s">
        <v>1298</v>
      </c>
      <c r="G308" s="19" t="s">
        <v>1</v>
      </c>
      <c r="H308" s="19" t="s">
        <v>81</v>
      </c>
      <c r="I308" s="19" t="s">
        <v>40</v>
      </c>
      <c r="J308" s="19" t="s">
        <v>226</v>
      </c>
      <c r="K308" s="19" t="s">
        <v>5521</v>
      </c>
      <c r="L308" s="19" t="s">
        <v>5518</v>
      </c>
      <c r="M308" s="19" t="s">
        <v>5516</v>
      </c>
    </row>
    <row r="309" spans="1:13">
      <c r="A309" s="36">
        <v>215460</v>
      </c>
      <c r="B309" s="19" t="s">
        <v>1299</v>
      </c>
      <c r="C309" s="19" t="s">
        <v>1300</v>
      </c>
      <c r="D309" s="19">
        <v>0</v>
      </c>
      <c r="E309" s="19" t="s">
        <v>1301</v>
      </c>
      <c r="F309" s="19" t="s">
        <v>1302</v>
      </c>
      <c r="G309" s="19" t="s">
        <v>1</v>
      </c>
      <c r="H309" s="19" t="s">
        <v>754</v>
      </c>
      <c r="I309" s="19" t="s">
        <v>40</v>
      </c>
      <c r="J309" s="19" t="s">
        <v>237</v>
      </c>
      <c r="K309" s="19" t="s">
        <v>5520</v>
      </c>
      <c r="L309" s="19" t="s">
        <v>5514</v>
      </c>
      <c r="M309" s="19" t="s">
        <v>5516</v>
      </c>
    </row>
    <row r="310" spans="1:13">
      <c r="A310" s="36">
        <v>214263</v>
      </c>
      <c r="B310" s="19" t="s">
        <v>1303</v>
      </c>
      <c r="C310" s="19">
        <v>7186088</v>
      </c>
      <c r="D310" s="19" t="s">
        <v>1304</v>
      </c>
      <c r="E310" s="19" t="s">
        <v>1305</v>
      </c>
      <c r="F310" s="19" t="s">
        <v>1306</v>
      </c>
      <c r="G310" s="19" t="s">
        <v>1</v>
      </c>
      <c r="H310" s="19" t="s">
        <v>81</v>
      </c>
      <c r="I310" s="19" t="s">
        <v>40</v>
      </c>
      <c r="J310" s="19" t="s">
        <v>53</v>
      </c>
      <c r="K310" s="19" t="s">
        <v>5521</v>
      </c>
      <c r="L310" s="19" t="s">
        <v>5518</v>
      </c>
      <c r="M310" s="19" t="s">
        <v>5516</v>
      </c>
    </row>
    <row r="311" spans="1:13">
      <c r="A311" s="36">
        <v>206083</v>
      </c>
      <c r="B311" s="19" t="s">
        <v>1307</v>
      </c>
      <c r="C311" s="19">
        <v>7181840</v>
      </c>
      <c r="D311" s="19" t="s">
        <v>1308</v>
      </c>
      <c r="E311" s="19" t="s">
        <v>1309</v>
      </c>
      <c r="F311" s="19" t="s">
        <v>1310</v>
      </c>
      <c r="G311" s="19" t="s">
        <v>1</v>
      </c>
      <c r="H311" s="19" t="s">
        <v>81</v>
      </c>
      <c r="I311" s="19" t="s">
        <v>40</v>
      </c>
      <c r="J311" s="19" t="s">
        <v>89</v>
      </c>
      <c r="K311" s="19" t="s">
        <v>5521</v>
      </c>
      <c r="L311" s="19" t="s">
        <v>5518</v>
      </c>
      <c r="M311" s="19" t="s">
        <v>5516</v>
      </c>
    </row>
    <row r="312" spans="1:13">
      <c r="A312" s="36">
        <v>11224945</v>
      </c>
      <c r="B312" s="19" t="s">
        <v>1311</v>
      </c>
      <c r="C312" s="19" t="s">
        <v>1312</v>
      </c>
      <c r="D312" s="19" t="s">
        <v>1313</v>
      </c>
      <c r="E312" s="19" t="s">
        <v>1314</v>
      </c>
      <c r="F312" s="19">
        <v>0</v>
      </c>
      <c r="G312" s="19" t="s">
        <v>1</v>
      </c>
      <c r="H312" s="19" t="s">
        <v>73</v>
      </c>
      <c r="I312" s="19" t="s">
        <v>74</v>
      </c>
      <c r="J312" s="19" t="s">
        <v>75</v>
      </c>
      <c r="K312" s="19" t="s">
        <v>5520</v>
      </c>
      <c r="L312" s="19" t="s">
        <v>5514</v>
      </c>
      <c r="M312" s="19" t="s">
        <v>5515</v>
      </c>
    </row>
    <row r="313" spans="1:13">
      <c r="A313" s="36">
        <v>75385</v>
      </c>
      <c r="B313" s="19" t="s">
        <v>1315</v>
      </c>
      <c r="C313" s="19">
        <v>8211386</v>
      </c>
      <c r="D313" s="19" t="s">
        <v>1316</v>
      </c>
      <c r="E313" s="19" t="s">
        <v>1317</v>
      </c>
      <c r="F313" s="19" t="s">
        <v>1318</v>
      </c>
      <c r="G313" s="19" t="s">
        <v>1</v>
      </c>
      <c r="H313" s="19" t="s">
        <v>81</v>
      </c>
      <c r="I313" s="19" t="s">
        <v>40</v>
      </c>
      <c r="J313" s="19" t="s">
        <v>138</v>
      </c>
      <c r="K313" s="19" t="s">
        <v>5521</v>
      </c>
      <c r="L313" s="19" t="s">
        <v>5518</v>
      </c>
      <c r="M313" s="19" t="s">
        <v>5516</v>
      </c>
    </row>
    <row r="314" spans="1:13">
      <c r="A314" s="36">
        <v>161014</v>
      </c>
      <c r="B314" s="19" t="s">
        <v>1319</v>
      </c>
      <c r="C314" s="19">
        <v>8512042</v>
      </c>
      <c r="D314" s="19">
        <v>0</v>
      </c>
      <c r="E314" s="19" t="s">
        <v>1320</v>
      </c>
      <c r="F314" s="19" t="s">
        <v>1321</v>
      </c>
      <c r="G314" s="19" t="s">
        <v>1</v>
      </c>
      <c r="H314" s="19" t="s">
        <v>94</v>
      </c>
      <c r="I314" s="19" t="s">
        <v>40</v>
      </c>
      <c r="J314" s="19" t="s">
        <v>113</v>
      </c>
      <c r="K314" s="19" t="s">
        <v>5519</v>
      </c>
      <c r="L314" s="19" t="s">
        <v>5514</v>
      </c>
      <c r="M314" s="19" t="s">
        <v>5515</v>
      </c>
    </row>
    <row r="315" spans="1:13">
      <c r="A315" s="36">
        <v>202330</v>
      </c>
      <c r="B315" s="19" t="s">
        <v>1322</v>
      </c>
      <c r="C315" s="19" t="s">
        <v>1323</v>
      </c>
      <c r="D315" s="19" t="s">
        <v>1324</v>
      </c>
      <c r="E315" s="19" t="s">
        <v>1325</v>
      </c>
      <c r="F315" s="19" t="s">
        <v>1326</v>
      </c>
      <c r="G315" s="19" t="s">
        <v>1</v>
      </c>
      <c r="H315" s="19" t="s">
        <v>39</v>
      </c>
      <c r="I315" s="19" t="s">
        <v>60</v>
      </c>
      <c r="J315" s="19" t="s">
        <v>61</v>
      </c>
      <c r="K315" s="19" t="s">
        <v>5517</v>
      </c>
      <c r="L315" s="19" t="s">
        <v>5514</v>
      </c>
      <c r="M315" s="19" t="s">
        <v>5516</v>
      </c>
    </row>
    <row r="316" spans="1:13">
      <c r="A316" s="36">
        <v>169620</v>
      </c>
      <c r="B316" s="19" t="s">
        <v>1327</v>
      </c>
      <c r="C316" s="19" t="s">
        <v>1328</v>
      </c>
      <c r="D316" s="19">
        <v>3108825244</v>
      </c>
      <c r="E316" s="19" t="s">
        <v>1329</v>
      </c>
      <c r="F316" s="19" t="s">
        <v>1330</v>
      </c>
      <c r="G316" s="19" t="s">
        <v>1</v>
      </c>
      <c r="H316" s="19" t="s">
        <v>81</v>
      </c>
      <c r="I316" s="19" t="s">
        <v>40</v>
      </c>
      <c r="J316" s="19" t="s">
        <v>148</v>
      </c>
      <c r="K316" s="19" t="s">
        <v>5521</v>
      </c>
      <c r="L316" s="19" t="s">
        <v>5514</v>
      </c>
      <c r="M316" s="19" t="s">
        <v>5515</v>
      </c>
    </row>
    <row r="317" spans="1:13">
      <c r="A317" s="36">
        <v>178365</v>
      </c>
      <c r="B317" s="19" t="s">
        <v>1331</v>
      </c>
      <c r="C317" s="19">
        <v>7313912</v>
      </c>
      <c r="D317" s="19">
        <v>0</v>
      </c>
      <c r="E317" s="19" t="s">
        <v>1332</v>
      </c>
      <c r="F317" s="19" t="s">
        <v>1333</v>
      </c>
      <c r="G317" s="19" t="s">
        <v>1</v>
      </c>
      <c r="H317" s="19" t="s">
        <v>81</v>
      </c>
      <c r="I317" s="19" t="s">
        <v>40</v>
      </c>
      <c r="J317" s="19" t="s">
        <v>148</v>
      </c>
      <c r="K317" s="19" t="s">
        <v>5521</v>
      </c>
      <c r="L317" s="19" t="s">
        <v>5514</v>
      </c>
      <c r="M317" s="19" t="s">
        <v>5515</v>
      </c>
    </row>
    <row r="318" spans="1:13">
      <c r="A318" s="36">
        <v>145522</v>
      </c>
      <c r="B318" s="19" t="s">
        <v>1334</v>
      </c>
      <c r="C318" s="19">
        <v>7181305</v>
      </c>
      <c r="D318" s="19" t="s">
        <v>1335</v>
      </c>
      <c r="E318" s="19" t="s">
        <v>1336</v>
      </c>
      <c r="F318" s="19" t="s">
        <v>1337</v>
      </c>
      <c r="G318" s="19" t="s">
        <v>1</v>
      </c>
      <c r="H318" s="19" t="s">
        <v>81</v>
      </c>
      <c r="I318" s="19" t="s">
        <v>40</v>
      </c>
      <c r="J318" s="19" t="s">
        <v>148</v>
      </c>
      <c r="K318" s="19" t="s">
        <v>5521</v>
      </c>
      <c r="L318" s="19" t="s">
        <v>5514</v>
      </c>
      <c r="M318" s="19" t="s">
        <v>5515</v>
      </c>
    </row>
    <row r="319" spans="1:13">
      <c r="A319" s="36">
        <v>176249</v>
      </c>
      <c r="B319" s="19" t="s">
        <v>1338</v>
      </c>
      <c r="C319" s="19">
        <v>0</v>
      </c>
      <c r="D319" s="19" t="s">
        <v>1339</v>
      </c>
      <c r="E319" s="19" t="s">
        <v>1340</v>
      </c>
      <c r="F319" s="19" t="s">
        <v>1341</v>
      </c>
      <c r="G319" s="19" t="s">
        <v>1</v>
      </c>
      <c r="H319" s="19" t="s">
        <v>81</v>
      </c>
      <c r="I319" s="19" t="s">
        <v>60</v>
      </c>
      <c r="J319" s="19" t="s">
        <v>256</v>
      </c>
      <c r="K319" s="19" t="s">
        <v>5521</v>
      </c>
      <c r="L319" s="19" t="s">
        <v>5514</v>
      </c>
      <c r="M319" s="19" t="s">
        <v>5515</v>
      </c>
    </row>
    <row r="320" spans="1:13">
      <c r="A320" s="36">
        <v>213055</v>
      </c>
      <c r="B320" s="19" t="s">
        <v>1342</v>
      </c>
      <c r="C320" s="19">
        <v>8507434</v>
      </c>
      <c r="D320" s="19">
        <v>0</v>
      </c>
      <c r="E320" s="19" t="s">
        <v>1343</v>
      </c>
      <c r="F320" s="19" t="s">
        <v>1344</v>
      </c>
      <c r="G320" s="19" t="s">
        <v>1</v>
      </c>
      <c r="H320" s="19" t="s">
        <v>94</v>
      </c>
      <c r="I320" s="19" t="s">
        <v>40</v>
      </c>
      <c r="J320" s="19" t="s">
        <v>216</v>
      </c>
      <c r="K320" s="19" t="s">
        <v>5519</v>
      </c>
      <c r="L320" s="19" t="s">
        <v>5514</v>
      </c>
      <c r="M320" s="19" t="s">
        <v>5515</v>
      </c>
    </row>
    <row r="321" spans="1:13">
      <c r="A321" s="36">
        <v>214483</v>
      </c>
      <c r="B321" s="19" t="s">
        <v>1345</v>
      </c>
      <c r="C321" s="19" t="s">
        <v>1346</v>
      </c>
      <c r="D321" s="19" t="s">
        <v>1347</v>
      </c>
      <c r="E321" s="19" t="s">
        <v>1348</v>
      </c>
      <c r="F321" s="19" t="s">
        <v>1349</v>
      </c>
      <c r="G321" s="19" t="s">
        <v>1</v>
      </c>
      <c r="H321" s="19" t="s">
        <v>73</v>
      </c>
      <c r="I321" s="19" t="s">
        <v>74</v>
      </c>
      <c r="J321" s="19" t="s">
        <v>75</v>
      </c>
      <c r="K321" s="19" t="s">
        <v>5520</v>
      </c>
      <c r="L321" s="19" t="s">
        <v>5514</v>
      </c>
      <c r="M321" s="19" t="s">
        <v>5515</v>
      </c>
    </row>
    <row r="322" spans="1:13">
      <c r="A322" s="36">
        <v>211542</v>
      </c>
      <c r="B322" s="19" t="s">
        <v>1350</v>
      </c>
      <c r="C322" s="19">
        <v>7474280</v>
      </c>
      <c r="D322" s="19" t="s">
        <v>1351</v>
      </c>
      <c r="E322" s="19" t="s">
        <v>1352</v>
      </c>
      <c r="F322" s="19" t="s">
        <v>1353</v>
      </c>
      <c r="G322" s="19" t="s">
        <v>1</v>
      </c>
      <c r="H322" s="19" t="s">
        <v>81</v>
      </c>
      <c r="I322" s="19" t="s">
        <v>74</v>
      </c>
      <c r="J322" s="19" t="s">
        <v>119</v>
      </c>
      <c r="K322" s="19" t="s">
        <v>5521</v>
      </c>
      <c r="L322" s="19" t="s">
        <v>5514</v>
      </c>
      <c r="M322" s="19" t="s">
        <v>5515</v>
      </c>
    </row>
    <row r="323" spans="1:13">
      <c r="A323" s="36">
        <v>212751</v>
      </c>
      <c r="B323" s="19" t="s">
        <v>1354</v>
      </c>
      <c r="C323" s="19">
        <v>8259882</v>
      </c>
      <c r="D323" s="19" t="s">
        <v>1355</v>
      </c>
      <c r="E323" s="19" t="s">
        <v>1356</v>
      </c>
      <c r="F323" s="19" t="s">
        <v>1357</v>
      </c>
      <c r="G323" s="19" t="s">
        <v>1</v>
      </c>
      <c r="H323" s="19" t="s">
        <v>39</v>
      </c>
      <c r="I323" s="19" t="s">
        <v>60</v>
      </c>
      <c r="J323" s="19" t="s">
        <v>82</v>
      </c>
      <c r="K323" s="19" t="s">
        <v>5517</v>
      </c>
      <c r="L323" s="19" t="s">
        <v>5518</v>
      </c>
      <c r="M323" s="19" t="s">
        <v>5516</v>
      </c>
    </row>
    <row r="324" spans="1:13">
      <c r="A324" s="36">
        <v>154707</v>
      </c>
      <c r="B324" s="19" t="s">
        <v>1358</v>
      </c>
      <c r="C324" s="19">
        <v>7253748</v>
      </c>
      <c r="D324" s="19" t="s">
        <v>1359</v>
      </c>
      <c r="E324" s="19" t="s">
        <v>1360</v>
      </c>
      <c r="F324" s="19" t="s">
        <v>1361</v>
      </c>
      <c r="G324" s="19" t="s">
        <v>1</v>
      </c>
      <c r="H324" s="19" t="s">
        <v>81</v>
      </c>
      <c r="I324" s="19" t="s">
        <v>60</v>
      </c>
      <c r="J324" s="19" t="s">
        <v>82</v>
      </c>
      <c r="K324" s="19" t="s">
        <v>5521</v>
      </c>
      <c r="L324" s="19" t="s">
        <v>5518</v>
      </c>
      <c r="M324" s="19" t="s">
        <v>5516</v>
      </c>
    </row>
    <row r="325" spans="1:13">
      <c r="A325" s="36">
        <v>98566</v>
      </c>
      <c r="B325" s="19" t="s">
        <v>1362</v>
      </c>
      <c r="C325" s="19" t="s">
        <v>1363</v>
      </c>
      <c r="D325" s="19" t="s">
        <v>1364</v>
      </c>
      <c r="E325" s="19" t="s">
        <v>1365</v>
      </c>
      <c r="F325" s="19" t="s">
        <v>1366</v>
      </c>
      <c r="G325" s="19" t="s">
        <v>1</v>
      </c>
      <c r="H325" s="19" t="s">
        <v>73</v>
      </c>
      <c r="I325" s="19" t="s">
        <v>74</v>
      </c>
      <c r="J325" s="19" t="s">
        <v>393</v>
      </c>
      <c r="K325" s="19" t="s">
        <v>5520</v>
      </c>
      <c r="L325" s="19" t="s">
        <v>5514</v>
      </c>
      <c r="M325" s="19" t="s">
        <v>5515</v>
      </c>
    </row>
    <row r="326" spans="1:13">
      <c r="A326" s="36">
        <v>215047</v>
      </c>
      <c r="B326" s="19" t="s">
        <v>1367</v>
      </c>
      <c r="C326" s="19" t="s">
        <v>1368</v>
      </c>
      <c r="D326" s="19" t="s">
        <v>357</v>
      </c>
      <c r="E326" s="19" t="s">
        <v>1369</v>
      </c>
      <c r="F326" s="19" t="s">
        <v>1370</v>
      </c>
      <c r="G326" s="19" t="s">
        <v>1</v>
      </c>
      <c r="H326" s="19" t="s">
        <v>39</v>
      </c>
      <c r="I326" s="19" t="s">
        <v>60</v>
      </c>
      <c r="J326" s="19" t="s">
        <v>67</v>
      </c>
      <c r="K326" s="19" t="s">
        <v>5517</v>
      </c>
      <c r="L326" s="19" t="s">
        <v>5518</v>
      </c>
      <c r="M326" s="19" t="s">
        <v>5516</v>
      </c>
    </row>
    <row r="327" spans="1:13">
      <c r="A327" s="36">
        <v>161318</v>
      </c>
      <c r="B327" s="19" t="s">
        <v>1371</v>
      </c>
      <c r="C327" s="19" t="s">
        <v>1372</v>
      </c>
      <c r="D327" s="19" t="s">
        <v>1373</v>
      </c>
      <c r="E327" s="19" t="s">
        <v>1374</v>
      </c>
      <c r="F327" s="19" t="s">
        <v>1375</v>
      </c>
      <c r="G327" s="19" t="s">
        <v>1</v>
      </c>
      <c r="H327" s="19" t="s">
        <v>94</v>
      </c>
      <c r="I327" s="19" t="s">
        <v>40</v>
      </c>
      <c r="J327" s="19" t="s">
        <v>113</v>
      </c>
      <c r="K327" s="19" t="s">
        <v>5519</v>
      </c>
      <c r="L327" s="19" t="s">
        <v>5514</v>
      </c>
      <c r="M327" s="19" t="s">
        <v>5515</v>
      </c>
    </row>
    <row r="328" spans="1:13">
      <c r="A328" s="36">
        <v>205648</v>
      </c>
      <c r="B328" s="19" t="s">
        <v>1376</v>
      </c>
      <c r="C328" s="19">
        <v>2790376</v>
      </c>
      <c r="D328" s="19">
        <v>0</v>
      </c>
      <c r="E328" s="19" t="s">
        <v>1377</v>
      </c>
      <c r="F328" s="19" t="s">
        <v>1378</v>
      </c>
      <c r="G328" s="19" t="s">
        <v>1</v>
      </c>
      <c r="H328" s="19" t="s">
        <v>81</v>
      </c>
      <c r="I328" s="19" t="s">
        <v>40</v>
      </c>
      <c r="J328" s="19" t="s">
        <v>41</v>
      </c>
      <c r="K328" s="19" t="s">
        <v>5521</v>
      </c>
      <c r="L328" s="19" t="s">
        <v>5518</v>
      </c>
      <c r="M328" s="19" t="s">
        <v>5516</v>
      </c>
    </row>
    <row r="329" spans="1:13">
      <c r="A329" s="36">
        <v>197872</v>
      </c>
      <c r="B329" s="19" t="s">
        <v>1379</v>
      </c>
      <c r="C329" s="19">
        <v>0</v>
      </c>
      <c r="D329" s="19" t="s">
        <v>1380</v>
      </c>
      <c r="E329" s="19" t="s">
        <v>1381</v>
      </c>
      <c r="F329" s="19" t="s">
        <v>1382</v>
      </c>
      <c r="G329" s="19" t="s">
        <v>1</v>
      </c>
      <c r="H329" s="19" t="s">
        <v>94</v>
      </c>
      <c r="I329" s="19" t="s">
        <v>40</v>
      </c>
      <c r="J329" s="19" t="s">
        <v>216</v>
      </c>
      <c r="K329" s="19" t="s">
        <v>5519</v>
      </c>
      <c r="L329" s="19" t="s">
        <v>5514</v>
      </c>
      <c r="M329" s="19" t="s">
        <v>5515</v>
      </c>
    </row>
    <row r="330" spans="1:13">
      <c r="A330" s="36">
        <v>210905</v>
      </c>
      <c r="B330" s="19" t="s">
        <v>1383</v>
      </c>
      <c r="C330" s="19" t="s">
        <v>1384</v>
      </c>
      <c r="D330" s="19" t="s">
        <v>1385</v>
      </c>
      <c r="E330" s="19" t="s">
        <v>1386</v>
      </c>
      <c r="F330" s="19" t="s">
        <v>1387</v>
      </c>
      <c r="G330" s="19" t="s">
        <v>1</v>
      </c>
      <c r="H330" s="19" t="s">
        <v>81</v>
      </c>
      <c r="I330" s="19" t="s">
        <v>40</v>
      </c>
      <c r="J330" s="19" t="s">
        <v>148</v>
      </c>
      <c r="K330" s="19" t="s">
        <v>5521</v>
      </c>
      <c r="L330" s="19" t="s">
        <v>5514</v>
      </c>
      <c r="M330" s="19" t="s">
        <v>5515</v>
      </c>
    </row>
    <row r="331" spans="1:13">
      <c r="A331" s="36">
        <v>204983</v>
      </c>
      <c r="B331" s="19" t="s">
        <v>1388</v>
      </c>
      <c r="C331" s="19">
        <v>5357688</v>
      </c>
      <c r="D331" s="19" t="s">
        <v>1389</v>
      </c>
      <c r="E331" s="19" t="s">
        <v>1390</v>
      </c>
      <c r="F331" s="19" t="s">
        <v>1391</v>
      </c>
      <c r="G331" s="19" t="s">
        <v>1</v>
      </c>
      <c r="H331" s="19" t="s">
        <v>81</v>
      </c>
      <c r="I331" s="19" t="s">
        <v>40</v>
      </c>
      <c r="J331" s="19" t="s">
        <v>226</v>
      </c>
      <c r="K331" s="19" t="s">
        <v>5521</v>
      </c>
      <c r="L331" s="19" t="s">
        <v>5518</v>
      </c>
      <c r="M331" s="19" t="s">
        <v>5516</v>
      </c>
    </row>
    <row r="332" spans="1:13">
      <c r="A332" s="36">
        <v>163140</v>
      </c>
      <c r="B332" s="19" t="s">
        <v>1392</v>
      </c>
      <c r="C332" s="19" t="s">
        <v>1393</v>
      </c>
      <c r="D332" s="19" t="s">
        <v>1394</v>
      </c>
      <c r="E332" s="19" t="s">
        <v>1395</v>
      </c>
      <c r="F332" s="19" t="s">
        <v>1396</v>
      </c>
      <c r="G332" s="19" t="s">
        <v>1</v>
      </c>
      <c r="H332" s="19" t="s">
        <v>39</v>
      </c>
      <c r="I332" s="19" t="s">
        <v>60</v>
      </c>
      <c r="J332" s="19" t="s">
        <v>82</v>
      </c>
      <c r="K332" s="19" t="s">
        <v>5517</v>
      </c>
      <c r="L332" s="19" t="s">
        <v>5518</v>
      </c>
      <c r="M332" s="19" t="s">
        <v>5516</v>
      </c>
    </row>
    <row r="333" spans="1:13">
      <c r="A333" s="36">
        <v>208705</v>
      </c>
      <c r="B333" s="19" t="s">
        <v>1397</v>
      </c>
      <c r="C333" s="19" t="s">
        <v>1398</v>
      </c>
      <c r="D333" s="19" t="s">
        <v>1399</v>
      </c>
      <c r="E333" s="19" t="s">
        <v>1400</v>
      </c>
      <c r="F333" s="19" t="s">
        <v>1401</v>
      </c>
      <c r="G333" s="19" t="s">
        <v>1</v>
      </c>
      <c r="H333" s="19" t="s">
        <v>73</v>
      </c>
      <c r="I333" s="19" t="s">
        <v>74</v>
      </c>
      <c r="J333" s="19" t="s">
        <v>75</v>
      </c>
      <c r="K333" s="19" t="s">
        <v>5520</v>
      </c>
      <c r="L333" s="19" t="s">
        <v>5514</v>
      </c>
      <c r="M333" s="19" t="s">
        <v>5515</v>
      </c>
    </row>
    <row r="334" spans="1:13">
      <c r="A334" s="36">
        <v>163323</v>
      </c>
      <c r="B334" s="19" t="s">
        <v>1402</v>
      </c>
      <c r="C334" s="19">
        <v>8253164</v>
      </c>
      <c r="D334" s="19" t="s">
        <v>1403</v>
      </c>
      <c r="E334" s="19" t="s">
        <v>1404</v>
      </c>
      <c r="F334" s="19" t="s">
        <v>1405</v>
      </c>
      <c r="G334" s="19" t="s">
        <v>1</v>
      </c>
      <c r="H334" s="19" t="s">
        <v>39</v>
      </c>
      <c r="I334" s="19" t="s">
        <v>40</v>
      </c>
      <c r="J334" s="19" t="s">
        <v>138</v>
      </c>
      <c r="K334" s="19" t="s">
        <v>5517</v>
      </c>
      <c r="L334" s="19" t="s">
        <v>5518</v>
      </c>
      <c r="M334" s="19" t="s">
        <v>5516</v>
      </c>
    </row>
    <row r="335" spans="1:13">
      <c r="A335" s="36">
        <v>215242</v>
      </c>
      <c r="B335" s="19" t="s">
        <v>1406</v>
      </c>
      <c r="C335" s="19">
        <v>8250100</v>
      </c>
      <c r="D335" s="19" t="s">
        <v>1407</v>
      </c>
      <c r="E335" s="19" t="s">
        <v>1408</v>
      </c>
      <c r="F335" s="19" t="s">
        <v>1409</v>
      </c>
      <c r="G335" s="19" t="s">
        <v>1</v>
      </c>
      <c r="H335" s="19" t="s">
        <v>39</v>
      </c>
      <c r="I335" s="19" t="s">
        <v>40</v>
      </c>
      <c r="J335" s="19" t="s">
        <v>41</v>
      </c>
      <c r="K335" s="19" t="s">
        <v>5517</v>
      </c>
      <c r="L335" s="19" t="s">
        <v>5518</v>
      </c>
      <c r="M335" s="19" t="s">
        <v>5516</v>
      </c>
    </row>
    <row r="336" spans="1:13">
      <c r="A336" s="36">
        <v>216557</v>
      </c>
      <c r="B336" s="19" t="s">
        <v>1410</v>
      </c>
      <c r="C336" s="19">
        <v>7851250</v>
      </c>
      <c r="D336" s="19">
        <v>0</v>
      </c>
      <c r="E336" s="19" t="s">
        <v>1411</v>
      </c>
      <c r="F336" s="19" t="s">
        <v>1412</v>
      </c>
      <c r="G336" s="19" t="s">
        <v>1</v>
      </c>
      <c r="H336" s="19" t="s">
        <v>81</v>
      </c>
      <c r="I336" s="19" t="s">
        <v>40</v>
      </c>
      <c r="J336" s="19" t="s">
        <v>226</v>
      </c>
      <c r="K336" s="19" t="s">
        <v>5521</v>
      </c>
      <c r="L336" s="19" t="s">
        <v>5518</v>
      </c>
      <c r="M336" s="19" t="s">
        <v>5516</v>
      </c>
    </row>
    <row r="337" spans="1:13">
      <c r="A337" s="36">
        <v>192280</v>
      </c>
      <c r="B337" s="19" t="s">
        <v>1413</v>
      </c>
      <c r="C337" s="19">
        <v>0</v>
      </c>
      <c r="D337" s="19" t="s">
        <v>1414</v>
      </c>
      <c r="E337" s="19" t="s">
        <v>1415</v>
      </c>
      <c r="F337" s="19" t="s">
        <v>1416</v>
      </c>
      <c r="G337" s="19" t="s">
        <v>1</v>
      </c>
      <c r="H337" s="19" t="s">
        <v>88</v>
      </c>
      <c r="I337" s="19" t="s">
        <v>40</v>
      </c>
      <c r="J337" s="19" t="s">
        <v>138</v>
      </c>
      <c r="K337" s="19" t="s">
        <v>5521</v>
      </c>
      <c r="L337" s="19" t="s">
        <v>5518</v>
      </c>
      <c r="M337" s="19" t="s">
        <v>5516</v>
      </c>
    </row>
    <row r="338" spans="1:13">
      <c r="A338" s="36">
        <v>214961</v>
      </c>
      <c r="B338" s="19" t="s">
        <v>1417</v>
      </c>
      <c r="C338" s="19">
        <v>0</v>
      </c>
      <c r="D338" s="19" t="s">
        <v>1418</v>
      </c>
      <c r="E338" s="19" t="s">
        <v>1419</v>
      </c>
      <c r="F338" s="19" t="s">
        <v>1419</v>
      </c>
      <c r="G338" s="19" t="s">
        <v>1</v>
      </c>
      <c r="H338" s="19" t="s">
        <v>59</v>
      </c>
      <c r="I338" s="19" t="s">
        <v>40</v>
      </c>
      <c r="J338" s="19" t="s">
        <v>237</v>
      </c>
      <c r="K338" s="19" t="s">
        <v>5517</v>
      </c>
      <c r="L338" s="19" t="s">
        <v>5514</v>
      </c>
      <c r="M338" s="19" t="s">
        <v>5516</v>
      </c>
    </row>
    <row r="339" spans="1:13">
      <c r="A339" s="36">
        <v>162773</v>
      </c>
      <c r="B339" s="19" t="s">
        <v>1420</v>
      </c>
      <c r="C339" s="19" t="s">
        <v>1421</v>
      </c>
      <c r="D339" s="19">
        <v>0</v>
      </c>
      <c r="E339" s="19" t="s">
        <v>1422</v>
      </c>
      <c r="F339" s="19" t="s">
        <v>1423</v>
      </c>
      <c r="G339" s="19" t="s">
        <v>1</v>
      </c>
      <c r="H339" s="19" t="s">
        <v>59</v>
      </c>
      <c r="I339" s="19" t="s">
        <v>40</v>
      </c>
      <c r="J339" s="19" t="s">
        <v>41</v>
      </c>
      <c r="K339" s="19" t="s">
        <v>5517</v>
      </c>
      <c r="L339" s="19" t="s">
        <v>5518</v>
      </c>
      <c r="M339" s="19" t="s">
        <v>5516</v>
      </c>
    </row>
    <row r="340" spans="1:13">
      <c r="A340" s="36">
        <v>67370</v>
      </c>
      <c r="B340" s="19" t="s">
        <v>1424</v>
      </c>
      <c r="C340" s="19">
        <v>7221069</v>
      </c>
      <c r="D340" s="19">
        <v>0</v>
      </c>
      <c r="E340" s="19" t="s">
        <v>1425</v>
      </c>
      <c r="F340" s="19" t="s">
        <v>1426</v>
      </c>
      <c r="G340" s="19" t="s">
        <v>1</v>
      </c>
      <c r="H340" s="19" t="s">
        <v>81</v>
      </c>
      <c r="I340" s="19" t="s">
        <v>74</v>
      </c>
      <c r="J340" s="19" t="s">
        <v>75</v>
      </c>
      <c r="K340" s="19" t="s">
        <v>5521</v>
      </c>
      <c r="L340" s="19" t="s">
        <v>5514</v>
      </c>
      <c r="M340" s="19" t="s">
        <v>5515</v>
      </c>
    </row>
    <row r="341" spans="1:13">
      <c r="A341" s="36">
        <v>219740</v>
      </c>
      <c r="B341" s="19" t="s">
        <v>1427</v>
      </c>
      <c r="C341" s="19" t="s">
        <v>1428</v>
      </c>
      <c r="D341" s="19">
        <v>0</v>
      </c>
      <c r="E341" s="19" t="s">
        <v>1429</v>
      </c>
      <c r="F341" s="19" t="s">
        <v>1430</v>
      </c>
      <c r="G341" s="19" t="s">
        <v>1</v>
      </c>
      <c r="H341" s="19" t="s">
        <v>88</v>
      </c>
      <c r="I341" s="19" t="s">
        <v>40</v>
      </c>
      <c r="J341" s="19" t="s">
        <v>53</v>
      </c>
      <c r="K341" s="19" t="s">
        <v>5521</v>
      </c>
      <c r="L341" s="19" t="s">
        <v>5518</v>
      </c>
      <c r="M341" s="19" t="s">
        <v>5516</v>
      </c>
    </row>
    <row r="342" spans="1:13">
      <c r="A342" s="36">
        <v>204859</v>
      </c>
      <c r="B342" s="19" t="s">
        <v>1431</v>
      </c>
      <c r="C342" s="19">
        <v>8250100</v>
      </c>
      <c r="D342" s="19" t="s">
        <v>1432</v>
      </c>
      <c r="E342" s="19" t="s">
        <v>1433</v>
      </c>
      <c r="F342" s="19" t="s">
        <v>1434</v>
      </c>
      <c r="G342" s="19" t="s">
        <v>1</v>
      </c>
      <c r="H342" s="19" t="s">
        <v>39</v>
      </c>
      <c r="I342" s="19" t="s">
        <v>40</v>
      </c>
      <c r="J342" s="19" t="s">
        <v>53</v>
      </c>
      <c r="K342" s="19" t="s">
        <v>5517</v>
      </c>
      <c r="L342" s="19" t="s">
        <v>5518</v>
      </c>
      <c r="M342" s="19" t="s">
        <v>5516</v>
      </c>
    </row>
    <row r="343" spans="1:13">
      <c r="A343" s="36">
        <v>119148</v>
      </c>
      <c r="B343" s="19" t="s">
        <v>1435</v>
      </c>
      <c r="C343" s="19">
        <v>7229459</v>
      </c>
      <c r="D343" s="19">
        <v>0</v>
      </c>
      <c r="E343" s="19" t="s">
        <v>1436</v>
      </c>
      <c r="F343" s="19" t="s">
        <v>1437</v>
      </c>
      <c r="G343" s="19" t="s">
        <v>1</v>
      </c>
      <c r="H343" s="19" t="s">
        <v>81</v>
      </c>
      <c r="I343" s="19" t="s">
        <v>74</v>
      </c>
      <c r="J343" s="19" t="s">
        <v>75</v>
      </c>
      <c r="K343" s="19" t="s">
        <v>5521</v>
      </c>
      <c r="L343" s="19" t="s">
        <v>5514</v>
      </c>
      <c r="M343" s="19" t="s">
        <v>5515</v>
      </c>
    </row>
    <row r="344" spans="1:13">
      <c r="A344" s="36">
        <v>176241</v>
      </c>
      <c r="B344" s="19" t="s">
        <v>1438</v>
      </c>
      <c r="C344" s="19">
        <v>7409338</v>
      </c>
      <c r="D344" s="19">
        <v>0</v>
      </c>
      <c r="E344" s="19" t="s">
        <v>1439</v>
      </c>
      <c r="F344" s="19" t="s">
        <v>1440</v>
      </c>
      <c r="G344" s="19" t="s">
        <v>1</v>
      </c>
      <c r="H344" s="19" t="s">
        <v>81</v>
      </c>
      <c r="I344" s="19" t="s">
        <v>74</v>
      </c>
      <c r="J344" s="19" t="s">
        <v>75</v>
      </c>
      <c r="K344" s="19" t="s">
        <v>5521</v>
      </c>
      <c r="L344" s="19" t="s">
        <v>5514</v>
      </c>
      <c r="M344" s="19" t="s">
        <v>5515</v>
      </c>
    </row>
    <row r="345" spans="1:13">
      <c r="A345" s="36">
        <v>206564</v>
      </c>
      <c r="B345" s="19" t="s">
        <v>1441</v>
      </c>
      <c r="C345" s="19">
        <v>2720313</v>
      </c>
      <c r="D345" s="19">
        <v>0</v>
      </c>
      <c r="E345" s="19" t="s">
        <v>1442</v>
      </c>
      <c r="F345" s="19" t="s">
        <v>1443</v>
      </c>
      <c r="G345" s="19" t="s">
        <v>1</v>
      </c>
      <c r="H345" s="19" t="s">
        <v>81</v>
      </c>
      <c r="I345" s="19" t="s">
        <v>40</v>
      </c>
      <c r="J345" s="19" t="s">
        <v>53</v>
      </c>
      <c r="K345" s="19" t="s">
        <v>5521</v>
      </c>
      <c r="L345" s="19" t="s">
        <v>5518</v>
      </c>
      <c r="M345" s="19" t="s">
        <v>5516</v>
      </c>
    </row>
    <row r="346" spans="1:13">
      <c r="A346" s="36">
        <v>206509</v>
      </c>
      <c r="B346" s="19" t="s">
        <v>1444</v>
      </c>
      <c r="C346" s="19">
        <v>2720313</v>
      </c>
      <c r="D346" s="19" t="s">
        <v>1445</v>
      </c>
      <c r="E346" s="19" t="s">
        <v>1446</v>
      </c>
      <c r="F346" s="19" t="s">
        <v>1447</v>
      </c>
      <c r="G346" s="19" t="s">
        <v>1</v>
      </c>
      <c r="H346" s="19" t="s">
        <v>81</v>
      </c>
      <c r="I346" s="19" t="s">
        <v>40</v>
      </c>
      <c r="J346" s="19" t="s">
        <v>53</v>
      </c>
      <c r="K346" s="19" t="s">
        <v>5521</v>
      </c>
      <c r="L346" s="19" t="s">
        <v>5518</v>
      </c>
      <c r="M346" s="19" t="s">
        <v>5516</v>
      </c>
    </row>
    <row r="347" spans="1:13">
      <c r="A347" s="36">
        <v>23442</v>
      </c>
      <c r="B347" s="19" t="s">
        <v>1448</v>
      </c>
      <c r="C347" s="19" t="s">
        <v>1449</v>
      </c>
      <c r="D347" s="19">
        <v>0</v>
      </c>
      <c r="E347" s="19" t="s">
        <v>1450</v>
      </c>
      <c r="F347" s="19" t="s">
        <v>1451</v>
      </c>
      <c r="G347" s="19" t="s">
        <v>1</v>
      </c>
      <c r="H347" s="19" t="s">
        <v>81</v>
      </c>
      <c r="I347" s="19" t="s">
        <v>40</v>
      </c>
      <c r="J347" s="19" t="s">
        <v>148</v>
      </c>
      <c r="K347" s="19" t="s">
        <v>5521</v>
      </c>
      <c r="L347" s="19" t="s">
        <v>5514</v>
      </c>
      <c r="M347" s="19" t="s">
        <v>5515</v>
      </c>
    </row>
    <row r="348" spans="1:13">
      <c r="A348" s="36">
        <v>157660</v>
      </c>
      <c r="B348" s="19" t="s">
        <v>1452</v>
      </c>
      <c r="C348" s="19">
        <v>2009163</v>
      </c>
      <c r="D348" s="19">
        <v>0</v>
      </c>
      <c r="E348" s="19" t="s">
        <v>1453</v>
      </c>
      <c r="F348" s="19" t="s">
        <v>1454</v>
      </c>
      <c r="G348" s="19" t="s">
        <v>1</v>
      </c>
      <c r="H348" s="19" t="s">
        <v>81</v>
      </c>
      <c r="I348" s="19" t="s">
        <v>60</v>
      </c>
      <c r="J348" s="19" t="s">
        <v>328</v>
      </c>
      <c r="K348" s="19" t="s">
        <v>5521</v>
      </c>
      <c r="L348" s="19" t="s">
        <v>5518</v>
      </c>
      <c r="M348" s="19" t="s">
        <v>5516</v>
      </c>
    </row>
    <row r="349" spans="1:13">
      <c r="A349" s="36">
        <v>75572</v>
      </c>
      <c r="B349" s="19" t="s">
        <v>1455</v>
      </c>
      <c r="C349" s="19">
        <v>7814757</v>
      </c>
      <c r="D349" s="19" t="s">
        <v>1456</v>
      </c>
      <c r="E349" s="19" t="s">
        <v>1457</v>
      </c>
      <c r="F349" s="19" t="s">
        <v>1458</v>
      </c>
      <c r="G349" s="19" t="s">
        <v>1</v>
      </c>
      <c r="H349" s="19" t="s">
        <v>81</v>
      </c>
      <c r="I349" s="19" t="s">
        <v>74</v>
      </c>
      <c r="J349" s="19" t="s">
        <v>75</v>
      </c>
      <c r="K349" s="19" t="s">
        <v>5521</v>
      </c>
      <c r="L349" s="19" t="s">
        <v>5514</v>
      </c>
      <c r="M349" s="19" t="s">
        <v>5515</v>
      </c>
    </row>
    <row r="350" spans="1:13">
      <c r="A350" s="36">
        <v>209069</v>
      </c>
      <c r="B350" s="19" t="s">
        <v>1459</v>
      </c>
      <c r="C350" s="19">
        <v>7260380</v>
      </c>
      <c r="D350" s="19">
        <v>0</v>
      </c>
      <c r="E350" s="19" t="s">
        <v>1460</v>
      </c>
      <c r="F350" s="19" t="s">
        <v>1461</v>
      </c>
      <c r="G350" s="19" t="s">
        <v>1</v>
      </c>
      <c r="H350" s="19" t="s">
        <v>81</v>
      </c>
      <c r="I350" s="19" t="s">
        <v>74</v>
      </c>
      <c r="J350" s="19" t="s">
        <v>168</v>
      </c>
      <c r="K350" s="19" t="s">
        <v>5521</v>
      </c>
      <c r="L350" s="19" t="s">
        <v>5514</v>
      </c>
      <c r="M350" s="19" t="s">
        <v>5515</v>
      </c>
    </row>
    <row r="351" spans="1:13">
      <c r="A351" s="36">
        <v>97925</v>
      </c>
      <c r="B351" s="19" t="s">
        <v>1462</v>
      </c>
      <c r="C351" s="19">
        <v>3592201</v>
      </c>
      <c r="D351" s="19">
        <v>0</v>
      </c>
      <c r="E351" s="19" t="s">
        <v>1463</v>
      </c>
      <c r="F351" s="19" t="s">
        <v>1464</v>
      </c>
      <c r="G351" s="19" t="s">
        <v>1</v>
      </c>
      <c r="H351" s="19" t="s">
        <v>81</v>
      </c>
      <c r="I351" s="19" t="s">
        <v>74</v>
      </c>
      <c r="J351" s="19" t="s">
        <v>119</v>
      </c>
      <c r="K351" s="19" t="s">
        <v>5521</v>
      </c>
      <c r="L351" s="19" t="s">
        <v>5514</v>
      </c>
      <c r="M351" s="19" t="s">
        <v>5515</v>
      </c>
    </row>
    <row r="352" spans="1:13">
      <c r="A352" s="36">
        <v>187697</v>
      </c>
      <c r="B352" s="19" t="s">
        <v>1465</v>
      </c>
      <c r="C352" s="19">
        <v>7603981</v>
      </c>
      <c r="D352" s="19">
        <v>0</v>
      </c>
      <c r="E352" s="19" t="s">
        <v>1466</v>
      </c>
      <c r="F352" s="19" t="s">
        <v>1467</v>
      </c>
      <c r="G352" s="19" t="s">
        <v>1</v>
      </c>
      <c r="H352" s="19" t="s">
        <v>81</v>
      </c>
      <c r="I352" s="19" t="s">
        <v>60</v>
      </c>
      <c r="J352" s="19" t="s">
        <v>328</v>
      </c>
      <c r="K352" s="19" t="s">
        <v>5521</v>
      </c>
      <c r="L352" s="19" t="s">
        <v>5518</v>
      </c>
      <c r="M352" s="19" t="s">
        <v>5516</v>
      </c>
    </row>
    <row r="353" spans="1:13">
      <c r="A353" s="36">
        <v>122044</v>
      </c>
      <c r="B353" s="19" t="s">
        <v>1468</v>
      </c>
      <c r="C353" s="19">
        <v>8416174</v>
      </c>
      <c r="D353" s="19">
        <v>0</v>
      </c>
      <c r="E353" s="19" t="s">
        <v>1469</v>
      </c>
      <c r="F353" s="19" t="s">
        <v>1469</v>
      </c>
      <c r="G353" s="19" t="s">
        <v>1</v>
      </c>
      <c r="H353" s="19" t="s">
        <v>272</v>
      </c>
      <c r="I353" s="19" t="s">
        <v>40</v>
      </c>
      <c r="J353" s="19" t="s">
        <v>53</v>
      </c>
      <c r="K353" s="19" t="s">
        <v>5517</v>
      </c>
      <c r="L353" s="19" t="s">
        <v>5518</v>
      </c>
      <c r="M353" s="19" t="s">
        <v>5516</v>
      </c>
    </row>
    <row r="354" spans="1:13">
      <c r="A354" s="36">
        <v>161164</v>
      </c>
      <c r="B354" s="19" t="s">
        <v>1470</v>
      </c>
      <c r="C354" s="19">
        <v>7174564</v>
      </c>
      <c r="D354" s="19">
        <v>0</v>
      </c>
      <c r="E354" s="19" t="s">
        <v>1471</v>
      </c>
      <c r="F354" s="19" t="s">
        <v>1472</v>
      </c>
      <c r="G354" s="19" t="s">
        <v>1</v>
      </c>
      <c r="H354" s="19" t="s">
        <v>81</v>
      </c>
      <c r="I354" s="19" t="s">
        <v>40</v>
      </c>
      <c r="J354" s="19" t="s">
        <v>138</v>
      </c>
      <c r="K354" s="19" t="s">
        <v>5521</v>
      </c>
      <c r="L354" s="19" t="s">
        <v>5518</v>
      </c>
      <c r="M354" s="19" t="s">
        <v>5516</v>
      </c>
    </row>
    <row r="355" spans="1:13">
      <c r="A355" s="36">
        <v>164887</v>
      </c>
      <c r="B355" s="19" t="s">
        <v>1473</v>
      </c>
      <c r="C355" s="19" t="s">
        <v>1474</v>
      </c>
      <c r="D355" s="19">
        <v>0</v>
      </c>
      <c r="E355" s="19" t="s">
        <v>1475</v>
      </c>
      <c r="F355" s="19" t="s">
        <v>1476</v>
      </c>
      <c r="G355" s="19" t="s">
        <v>1</v>
      </c>
      <c r="H355" s="19" t="s">
        <v>94</v>
      </c>
      <c r="I355" s="19" t="s">
        <v>40</v>
      </c>
      <c r="J355" s="19" t="s">
        <v>113</v>
      </c>
      <c r="K355" s="19" t="s">
        <v>5519</v>
      </c>
      <c r="L355" s="19" t="s">
        <v>5514</v>
      </c>
      <c r="M355" s="19" t="s">
        <v>5515</v>
      </c>
    </row>
    <row r="356" spans="1:13">
      <c r="A356" s="36">
        <v>211504</v>
      </c>
      <c r="B356" s="19" t="s">
        <v>1477</v>
      </c>
      <c r="C356" s="19" t="s">
        <v>1478</v>
      </c>
      <c r="D356" s="19">
        <v>0</v>
      </c>
      <c r="E356" s="19" t="s">
        <v>1479</v>
      </c>
      <c r="F356" s="19" t="s">
        <v>1479</v>
      </c>
      <c r="G356" s="19" t="s">
        <v>1</v>
      </c>
      <c r="H356" s="19" t="s">
        <v>81</v>
      </c>
      <c r="I356" s="19" t="s">
        <v>60</v>
      </c>
      <c r="J356" s="19" t="s">
        <v>328</v>
      </c>
      <c r="K356" s="19" t="s">
        <v>5521</v>
      </c>
      <c r="L356" s="19" t="s">
        <v>5518</v>
      </c>
      <c r="M356" s="19" t="s">
        <v>5516</v>
      </c>
    </row>
    <row r="357" spans="1:13">
      <c r="A357" s="36">
        <v>215045</v>
      </c>
      <c r="B357" s="19" t="s">
        <v>1480</v>
      </c>
      <c r="C357" s="19">
        <v>3202502</v>
      </c>
      <c r="D357" s="19" t="s">
        <v>1481</v>
      </c>
      <c r="E357" s="19" t="s">
        <v>1482</v>
      </c>
      <c r="F357" s="19" t="s">
        <v>1483</v>
      </c>
      <c r="G357" s="19" t="s">
        <v>1</v>
      </c>
      <c r="H357" s="19" t="s">
        <v>39</v>
      </c>
      <c r="I357" s="19" t="s">
        <v>74</v>
      </c>
      <c r="J357" s="19" t="s">
        <v>119</v>
      </c>
      <c r="K357" s="19" t="s">
        <v>5517</v>
      </c>
      <c r="L357" s="19" t="s">
        <v>5514</v>
      </c>
      <c r="M357" s="19" t="s">
        <v>5515</v>
      </c>
    </row>
    <row r="358" spans="1:13">
      <c r="A358" s="36">
        <v>155341</v>
      </c>
      <c r="B358" s="19" t="s">
        <v>1484</v>
      </c>
      <c r="C358" s="19">
        <v>7291127</v>
      </c>
      <c r="D358" s="19" t="s">
        <v>1485</v>
      </c>
      <c r="E358" s="19" t="s">
        <v>1486</v>
      </c>
      <c r="F358" s="19" t="s">
        <v>1487</v>
      </c>
      <c r="G358" s="19" t="s">
        <v>1</v>
      </c>
      <c r="H358" s="19" t="s">
        <v>81</v>
      </c>
      <c r="I358" s="19" t="s">
        <v>60</v>
      </c>
      <c r="J358" s="19" t="s">
        <v>82</v>
      </c>
      <c r="K358" s="19" t="s">
        <v>5521</v>
      </c>
      <c r="L358" s="19" t="s">
        <v>5518</v>
      </c>
      <c r="M358" s="19" t="s">
        <v>5516</v>
      </c>
    </row>
    <row r="359" spans="1:13">
      <c r="A359" s="36">
        <v>114446</v>
      </c>
      <c r="B359" s="19" t="s">
        <v>1488</v>
      </c>
      <c r="C359" s="19" t="s">
        <v>1489</v>
      </c>
      <c r="D359" s="19">
        <v>0</v>
      </c>
      <c r="E359" s="19" t="s">
        <v>1490</v>
      </c>
      <c r="F359" s="19" t="s">
        <v>1491</v>
      </c>
      <c r="G359" s="19" t="s">
        <v>1</v>
      </c>
      <c r="H359" s="19" t="s">
        <v>81</v>
      </c>
      <c r="I359" s="19" t="s">
        <v>74</v>
      </c>
      <c r="J359" s="19" t="s">
        <v>101</v>
      </c>
      <c r="K359" s="19" t="s">
        <v>5521</v>
      </c>
      <c r="L359" s="19" t="s">
        <v>5514</v>
      </c>
      <c r="M359" s="19" t="s">
        <v>5515</v>
      </c>
    </row>
    <row r="360" spans="1:13">
      <c r="A360" s="36">
        <v>182654</v>
      </c>
      <c r="B360" s="19" t="s">
        <v>1492</v>
      </c>
      <c r="C360" s="19">
        <v>8250100</v>
      </c>
      <c r="D360" s="19" t="s">
        <v>1493</v>
      </c>
      <c r="E360" s="19" t="s">
        <v>1494</v>
      </c>
      <c r="F360" s="19" t="s">
        <v>1495</v>
      </c>
      <c r="G360" s="19" t="s">
        <v>1</v>
      </c>
      <c r="H360" s="19" t="s">
        <v>39</v>
      </c>
      <c r="I360" s="19" t="s">
        <v>74</v>
      </c>
      <c r="J360" s="19" t="s">
        <v>119</v>
      </c>
      <c r="K360" s="19" t="s">
        <v>5517</v>
      </c>
      <c r="L360" s="19" t="s">
        <v>5514</v>
      </c>
      <c r="M360" s="19" t="s">
        <v>5515</v>
      </c>
    </row>
    <row r="361" spans="1:13">
      <c r="A361" s="36">
        <v>214518</v>
      </c>
      <c r="B361" s="19" t="s">
        <v>1496</v>
      </c>
      <c r="C361" s="19" t="s">
        <v>1497</v>
      </c>
      <c r="D361" s="19">
        <v>0</v>
      </c>
      <c r="E361" s="19" t="s">
        <v>1498</v>
      </c>
      <c r="F361" s="19" t="s">
        <v>1499</v>
      </c>
      <c r="G361" s="19" t="s">
        <v>1</v>
      </c>
      <c r="H361" s="19" t="s">
        <v>81</v>
      </c>
      <c r="I361" s="19" t="s">
        <v>40</v>
      </c>
      <c r="J361" s="19" t="s">
        <v>148</v>
      </c>
      <c r="K361" s="19" t="s">
        <v>5521</v>
      </c>
      <c r="L361" s="19" t="s">
        <v>5514</v>
      </c>
      <c r="M361" s="19" t="s">
        <v>5515</v>
      </c>
    </row>
    <row r="362" spans="1:13">
      <c r="A362" s="36">
        <v>219310</v>
      </c>
      <c r="B362" s="19" t="s">
        <v>1500</v>
      </c>
      <c r="C362" s="19">
        <v>0</v>
      </c>
      <c r="D362" s="19" t="s">
        <v>1501</v>
      </c>
      <c r="E362" s="19" t="s">
        <v>1502</v>
      </c>
      <c r="F362" s="19" t="s">
        <v>1503</v>
      </c>
      <c r="G362" s="19" t="s">
        <v>1</v>
      </c>
      <c r="H362" s="19" t="s">
        <v>47</v>
      </c>
      <c r="I362" s="19" t="s">
        <v>40</v>
      </c>
      <c r="J362" s="19" t="s">
        <v>41</v>
      </c>
      <c r="K362" s="19" t="s">
        <v>5517</v>
      </c>
      <c r="L362" s="19" t="s">
        <v>5518</v>
      </c>
      <c r="M362" s="19" t="s">
        <v>5516</v>
      </c>
    </row>
    <row r="363" spans="1:13">
      <c r="A363" s="36">
        <v>208640</v>
      </c>
      <c r="B363" s="19" t="s">
        <v>1504</v>
      </c>
      <c r="C363" s="19">
        <v>8264586</v>
      </c>
      <c r="D363" s="19" t="s">
        <v>357</v>
      </c>
      <c r="E363" s="19" t="s">
        <v>1505</v>
      </c>
      <c r="F363" s="19" t="s">
        <v>1506</v>
      </c>
      <c r="G363" s="19" t="s">
        <v>1</v>
      </c>
      <c r="H363" s="19" t="s">
        <v>39</v>
      </c>
      <c r="I363" s="19" t="s">
        <v>40</v>
      </c>
      <c r="J363" s="19" t="s">
        <v>237</v>
      </c>
      <c r="K363" s="19" t="s">
        <v>5517</v>
      </c>
      <c r="L363" s="19" t="s">
        <v>5514</v>
      </c>
      <c r="M363" s="19" t="s">
        <v>5516</v>
      </c>
    </row>
    <row r="364" spans="1:13">
      <c r="A364" s="36">
        <v>206940</v>
      </c>
      <c r="B364" s="19" t="s">
        <v>1507</v>
      </c>
      <c r="C364" s="19">
        <v>7221692</v>
      </c>
      <c r="D364" s="19">
        <v>0</v>
      </c>
      <c r="E364" s="19" t="s">
        <v>1508</v>
      </c>
      <c r="F364" s="19" t="s">
        <v>1509</v>
      </c>
      <c r="G364" s="19" t="s">
        <v>1</v>
      </c>
      <c r="H364" s="19" t="s">
        <v>81</v>
      </c>
      <c r="I364" s="19" t="s">
        <v>40</v>
      </c>
      <c r="J364" s="19" t="s">
        <v>144</v>
      </c>
      <c r="K364" s="19" t="s">
        <v>5521</v>
      </c>
      <c r="L364" s="19" t="s">
        <v>5514</v>
      </c>
      <c r="M364" s="19" t="s">
        <v>5515</v>
      </c>
    </row>
    <row r="365" spans="1:13">
      <c r="A365" s="36">
        <v>213127</v>
      </c>
      <c r="B365" s="19" t="s">
        <v>1510</v>
      </c>
      <c r="C365" s="19">
        <v>8814717</v>
      </c>
      <c r="D365" s="19">
        <v>0</v>
      </c>
      <c r="E365" s="19" t="s">
        <v>1511</v>
      </c>
      <c r="F365" s="19" t="s">
        <v>1512</v>
      </c>
      <c r="G365" s="19" t="s">
        <v>1</v>
      </c>
      <c r="H365" s="19" t="s">
        <v>94</v>
      </c>
      <c r="I365" s="19" t="s">
        <v>40</v>
      </c>
      <c r="J365" s="19" t="s">
        <v>216</v>
      </c>
      <c r="K365" s="19" t="s">
        <v>5519</v>
      </c>
      <c r="L365" s="19" t="s">
        <v>5514</v>
      </c>
      <c r="M365" s="19" t="s">
        <v>5515</v>
      </c>
    </row>
    <row r="366" spans="1:13">
      <c r="A366" s="36">
        <v>210606</v>
      </c>
      <c r="B366" s="19" t="s">
        <v>1513</v>
      </c>
      <c r="C366" s="19">
        <v>0</v>
      </c>
      <c r="D366" s="19" t="s">
        <v>1514</v>
      </c>
      <c r="E366" s="19" t="s">
        <v>1515</v>
      </c>
      <c r="F366" s="19" t="s">
        <v>1516</v>
      </c>
      <c r="G366" s="19" t="s">
        <v>1</v>
      </c>
      <c r="H366" s="19" t="s">
        <v>81</v>
      </c>
      <c r="I366" s="19" t="s">
        <v>74</v>
      </c>
      <c r="J366" s="19" t="s">
        <v>168</v>
      </c>
      <c r="K366" s="19" t="s">
        <v>5521</v>
      </c>
      <c r="L366" s="19" t="s">
        <v>5514</v>
      </c>
      <c r="M366" s="19" t="s">
        <v>5515</v>
      </c>
    </row>
    <row r="367" spans="1:13">
      <c r="A367" s="36">
        <v>155275</v>
      </c>
      <c r="B367" s="19" t="s">
        <v>1517</v>
      </c>
      <c r="C367" s="19" t="s">
        <v>1518</v>
      </c>
      <c r="D367" s="19" t="s">
        <v>1519</v>
      </c>
      <c r="E367" s="19" t="s">
        <v>1520</v>
      </c>
      <c r="F367" s="19" t="s">
        <v>1521</v>
      </c>
      <c r="G367" s="19" t="s">
        <v>1</v>
      </c>
      <c r="H367" s="19" t="s">
        <v>81</v>
      </c>
      <c r="I367" s="19" t="s">
        <v>60</v>
      </c>
      <c r="J367" s="19" t="s">
        <v>328</v>
      </c>
      <c r="K367" s="19" t="s">
        <v>5521</v>
      </c>
      <c r="L367" s="19" t="s">
        <v>5518</v>
      </c>
      <c r="M367" s="19" t="s">
        <v>5516</v>
      </c>
    </row>
    <row r="368" spans="1:13">
      <c r="A368" s="36">
        <v>91762</v>
      </c>
      <c r="B368" s="19" t="s">
        <v>1522</v>
      </c>
      <c r="C368" s="19">
        <v>0</v>
      </c>
      <c r="D368" s="19" t="s">
        <v>1523</v>
      </c>
      <c r="E368" s="19" t="s">
        <v>1524</v>
      </c>
      <c r="F368" s="19" t="s">
        <v>1525</v>
      </c>
      <c r="G368" s="19" t="s">
        <v>1</v>
      </c>
      <c r="H368" s="19" t="s">
        <v>81</v>
      </c>
      <c r="I368" s="19" t="s">
        <v>60</v>
      </c>
      <c r="J368" s="19" t="s">
        <v>191</v>
      </c>
      <c r="K368" s="19" t="s">
        <v>5521</v>
      </c>
      <c r="L368" s="19" t="s">
        <v>5514</v>
      </c>
      <c r="M368" s="19" t="s">
        <v>5515</v>
      </c>
    </row>
    <row r="369" spans="1:13">
      <c r="A369" s="36">
        <v>54112</v>
      </c>
      <c r="B369" s="19" t="s">
        <v>1526</v>
      </c>
      <c r="C369" s="19">
        <v>2040701</v>
      </c>
      <c r="D369" s="19">
        <v>0</v>
      </c>
      <c r="E369" s="19" t="s">
        <v>1527</v>
      </c>
      <c r="F369" s="19" t="s">
        <v>1527</v>
      </c>
      <c r="G369" s="19" t="s">
        <v>1</v>
      </c>
      <c r="H369" s="19" t="s">
        <v>81</v>
      </c>
      <c r="I369" s="19" t="s">
        <v>74</v>
      </c>
      <c r="J369" s="19" t="s">
        <v>75</v>
      </c>
      <c r="K369" s="19" t="s">
        <v>5521</v>
      </c>
      <c r="L369" s="19" t="s">
        <v>5514</v>
      </c>
      <c r="M369" s="19" t="s">
        <v>5515</v>
      </c>
    </row>
    <row r="370" spans="1:13">
      <c r="A370" s="36">
        <v>177817</v>
      </c>
      <c r="B370" s="19" t="s">
        <v>1528</v>
      </c>
      <c r="C370" s="19">
        <v>2078661</v>
      </c>
      <c r="D370" s="19">
        <v>0</v>
      </c>
      <c r="E370" s="19" t="s">
        <v>1529</v>
      </c>
      <c r="F370" s="19" t="s">
        <v>1530</v>
      </c>
      <c r="G370" s="19" t="s">
        <v>1</v>
      </c>
      <c r="H370" s="19" t="s">
        <v>81</v>
      </c>
      <c r="I370" s="19" t="s">
        <v>40</v>
      </c>
      <c r="J370" s="19" t="s">
        <v>53</v>
      </c>
      <c r="K370" s="19" t="s">
        <v>5521</v>
      </c>
      <c r="L370" s="19" t="s">
        <v>5518</v>
      </c>
      <c r="M370" s="19" t="s">
        <v>5516</v>
      </c>
    </row>
    <row r="371" spans="1:13">
      <c r="A371" s="36">
        <v>158909</v>
      </c>
      <c r="B371" s="19" t="s">
        <v>1531</v>
      </c>
      <c r="C371" s="19" t="s">
        <v>1532</v>
      </c>
      <c r="D371" s="19">
        <v>0</v>
      </c>
      <c r="E371" s="19" t="s">
        <v>1533</v>
      </c>
      <c r="F371" s="19" t="s">
        <v>1534</v>
      </c>
      <c r="G371" s="19" t="s">
        <v>1</v>
      </c>
      <c r="H371" s="19" t="s">
        <v>52</v>
      </c>
      <c r="I371" s="19" t="s">
        <v>40</v>
      </c>
      <c r="J371" s="19" t="s">
        <v>41</v>
      </c>
      <c r="K371" s="19" t="s">
        <v>5519</v>
      </c>
      <c r="L371" s="19" t="s">
        <v>5518</v>
      </c>
      <c r="M371" s="19" t="s">
        <v>5516</v>
      </c>
    </row>
    <row r="372" spans="1:13">
      <c r="A372" s="36">
        <v>158915</v>
      </c>
      <c r="B372" s="19" t="s">
        <v>1535</v>
      </c>
      <c r="C372" s="19" t="s">
        <v>1536</v>
      </c>
      <c r="D372" s="19">
        <v>0</v>
      </c>
      <c r="E372" s="19" t="s">
        <v>1537</v>
      </c>
      <c r="F372" s="19" t="s">
        <v>1538</v>
      </c>
      <c r="G372" s="19" t="s">
        <v>1</v>
      </c>
      <c r="H372" s="19" t="s">
        <v>52</v>
      </c>
      <c r="I372" s="19" t="s">
        <v>40</v>
      </c>
      <c r="J372" s="19" t="s">
        <v>41</v>
      </c>
      <c r="K372" s="19" t="s">
        <v>5519</v>
      </c>
      <c r="L372" s="19" t="s">
        <v>5518</v>
      </c>
      <c r="M372" s="19" t="s">
        <v>5516</v>
      </c>
    </row>
    <row r="373" spans="1:13">
      <c r="A373" s="36">
        <v>196832</v>
      </c>
      <c r="B373" s="19" t="s">
        <v>1539</v>
      </c>
      <c r="C373" s="19">
        <v>4342425</v>
      </c>
      <c r="D373" s="19" t="s">
        <v>1540</v>
      </c>
      <c r="E373" s="19" t="s">
        <v>1541</v>
      </c>
      <c r="F373" s="19" t="s">
        <v>1542</v>
      </c>
      <c r="G373" s="19" t="s">
        <v>1</v>
      </c>
      <c r="H373" s="19" t="s">
        <v>52</v>
      </c>
      <c r="I373" s="19" t="s">
        <v>40</v>
      </c>
      <c r="J373" s="19" t="s">
        <v>53</v>
      </c>
      <c r="K373" s="19" t="s">
        <v>5519</v>
      </c>
      <c r="L373" s="19" t="s">
        <v>5518</v>
      </c>
      <c r="M373" s="19" t="s">
        <v>5516</v>
      </c>
    </row>
    <row r="374" spans="1:13">
      <c r="A374" s="36">
        <v>215637</v>
      </c>
      <c r="B374" s="19" t="s">
        <v>1543</v>
      </c>
      <c r="C374" s="19">
        <v>8250100</v>
      </c>
      <c r="D374" s="19" t="s">
        <v>1544</v>
      </c>
      <c r="E374" s="19" t="s">
        <v>1545</v>
      </c>
      <c r="F374" s="19" t="s">
        <v>1546</v>
      </c>
      <c r="G374" s="19" t="s">
        <v>1</v>
      </c>
      <c r="H374" s="19" t="s">
        <v>39</v>
      </c>
      <c r="I374" s="19" t="s">
        <v>40</v>
      </c>
      <c r="J374" s="19" t="s">
        <v>53</v>
      </c>
      <c r="K374" s="19" t="s">
        <v>5517</v>
      </c>
      <c r="L374" s="19" t="s">
        <v>5518</v>
      </c>
      <c r="M374" s="19" t="s">
        <v>5516</v>
      </c>
    </row>
    <row r="375" spans="1:13">
      <c r="A375" s="36">
        <v>219733</v>
      </c>
      <c r="B375" s="19" t="s">
        <v>1547</v>
      </c>
      <c r="C375" s="19" t="s">
        <v>1548</v>
      </c>
      <c r="D375" s="19">
        <v>0</v>
      </c>
      <c r="E375" s="19" t="s">
        <v>1549</v>
      </c>
      <c r="F375" s="19" t="s">
        <v>1550</v>
      </c>
      <c r="G375" s="19" t="s">
        <v>1</v>
      </c>
      <c r="H375" s="19" t="s">
        <v>88</v>
      </c>
      <c r="I375" s="19" t="s">
        <v>40</v>
      </c>
      <c r="J375" s="19" t="s">
        <v>53</v>
      </c>
      <c r="K375" s="19" t="s">
        <v>5521</v>
      </c>
      <c r="L375" s="19" t="s">
        <v>5518</v>
      </c>
      <c r="M375" s="19" t="s">
        <v>5516</v>
      </c>
    </row>
    <row r="376" spans="1:13">
      <c r="A376" s="36">
        <v>201821</v>
      </c>
      <c r="B376" s="19" t="s">
        <v>1551</v>
      </c>
      <c r="C376" s="19">
        <v>8661504</v>
      </c>
      <c r="D376" s="19">
        <v>0</v>
      </c>
      <c r="E376" s="19" t="s">
        <v>1552</v>
      </c>
      <c r="F376" s="19" t="s">
        <v>1553</v>
      </c>
      <c r="G376" s="19" t="s">
        <v>1</v>
      </c>
      <c r="H376" s="19" t="s">
        <v>94</v>
      </c>
      <c r="I376" s="19" t="s">
        <v>40</v>
      </c>
      <c r="J376" s="19" t="s">
        <v>113</v>
      </c>
      <c r="K376" s="19" t="s">
        <v>5519</v>
      </c>
      <c r="L376" s="19" t="s">
        <v>5514</v>
      </c>
      <c r="M376" s="19" t="s">
        <v>5515</v>
      </c>
    </row>
    <row r="377" spans="1:13">
      <c r="A377" s="36">
        <v>145441</v>
      </c>
      <c r="B377" s="19" t="s">
        <v>1554</v>
      </c>
      <c r="C377" s="19" t="s">
        <v>1555</v>
      </c>
      <c r="D377" s="19">
        <v>0</v>
      </c>
      <c r="E377" s="19" t="s">
        <v>1556</v>
      </c>
      <c r="F377" s="19" t="s">
        <v>1557</v>
      </c>
      <c r="G377" s="19" t="s">
        <v>1</v>
      </c>
      <c r="H377" s="19" t="s">
        <v>81</v>
      </c>
      <c r="I377" s="19" t="s">
        <v>40</v>
      </c>
      <c r="J377" s="19" t="s">
        <v>148</v>
      </c>
      <c r="K377" s="19" t="s">
        <v>5521</v>
      </c>
      <c r="L377" s="19" t="s">
        <v>5514</v>
      </c>
      <c r="M377" s="19" t="s">
        <v>5515</v>
      </c>
    </row>
    <row r="378" spans="1:13">
      <c r="A378" s="36">
        <v>218571</v>
      </c>
      <c r="B378" s="19" t="s">
        <v>1558</v>
      </c>
      <c r="C378" s="19">
        <v>0</v>
      </c>
      <c r="D378" s="19" t="s">
        <v>1559</v>
      </c>
      <c r="E378" s="19" t="s">
        <v>1560</v>
      </c>
      <c r="F378" s="19" t="s">
        <v>1561</v>
      </c>
      <c r="G378" s="19" t="s">
        <v>1</v>
      </c>
      <c r="H378" s="19" t="s">
        <v>272</v>
      </c>
      <c r="I378" s="19" t="s">
        <v>40</v>
      </c>
      <c r="J378" s="19" t="s">
        <v>53</v>
      </c>
      <c r="K378" s="19" t="s">
        <v>5517</v>
      </c>
      <c r="L378" s="19" t="s">
        <v>5518</v>
      </c>
      <c r="M378" s="19" t="s">
        <v>5516</v>
      </c>
    </row>
    <row r="379" spans="1:13">
      <c r="A379" s="36">
        <v>216862</v>
      </c>
      <c r="B379" s="19" t="s">
        <v>1562</v>
      </c>
      <c r="C379" s="19">
        <v>8065832</v>
      </c>
      <c r="D379" s="19">
        <v>3175369604</v>
      </c>
      <c r="E379" s="19" t="s">
        <v>1563</v>
      </c>
      <c r="F379" s="19" t="s">
        <v>1564</v>
      </c>
      <c r="G379" s="19" t="s">
        <v>1</v>
      </c>
      <c r="H379" s="19" t="s">
        <v>81</v>
      </c>
      <c r="I379" s="19" t="s">
        <v>60</v>
      </c>
      <c r="J379" s="19" t="s">
        <v>67</v>
      </c>
      <c r="K379" s="19" t="s">
        <v>5521</v>
      </c>
      <c r="L379" s="19" t="s">
        <v>5518</v>
      </c>
      <c r="M379" s="19" t="s">
        <v>5516</v>
      </c>
    </row>
    <row r="380" spans="1:13">
      <c r="A380" s="36">
        <v>186090</v>
      </c>
      <c r="B380" s="19" t="s">
        <v>1565</v>
      </c>
      <c r="C380" s="19">
        <v>8520710</v>
      </c>
      <c r="D380" s="19">
        <v>0</v>
      </c>
      <c r="E380" s="19" t="s">
        <v>1566</v>
      </c>
      <c r="F380" s="19" t="s">
        <v>1567</v>
      </c>
      <c r="G380" s="19" t="s">
        <v>1</v>
      </c>
      <c r="H380" s="19" t="s">
        <v>94</v>
      </c>
      <c r="I380" s="19" t="s">
        <v>40</v>
      </c>
      <c r="J380" s="19" t="s">
        <v>144</v>
      </c>
      <c r="K380" s="19" t="s">
        <v>5519</v>
      </c>
      <c r="L380" s="19" t="s">
        <v>5514</v>
      </c>
      <c r="M380" s="19" t="s">
        <v>5515</v>
      </c>
    </row>
    <row r="381" spans="1:13">
      <c r="A381" s="36">
        <v>212738</v>
      </c>
      <c r="B381" s="19" t="s">
        <v>1568</v>
      </c>
      <c r="C381" s="19">
        <v>7920372</v>
      </c>
      <c r="D381" s="19">
        <v>0</v>
      </c>
      <c r="E381" s="19" t="s">
        <v>1569</v>
      </c>
      <c r="F381" s="19" t="s">
        <v>1570</v>
      </c>
      <c r="G381" s="19" t="s">
        <v>1</v>
      </c>
      <c r="H381" s="19" t="s">
        <v>81</v>
      </c>
      <c r="I381" s="19" t="s">
        <v>40</v>
      </c>
      <c r="J381" s="19" t="s">
        <v>226</v>
      </c>
      <c r="K381" s="19" t="s">
        <v>5521</v>
      </c>
      <c r="L381" s="19" t="s">
        <v>5518</v>
      </c>
      <c r="M381" s="19" t="s">
        <v>5516</v>
      </c>
    </row>
    <row r="382" spans="1:13">
      <c r="A382" s="36">
        <v>215702</v>
      </c>
      <c r="B382" s="19" t="s">
        <v>1571</v>
      </c>
      <c r="C382" s="19">
        <v>0</v>
      </c>
      <c r="D382" s="19" t="s">
        <v>1572</v>
      </c>
      <c r="E382" s="19" t="s">
        <v>1573</v>
      </c>
      <c r="F382" s="19" t="s">
        <v>1574</v>
      </c>
      <c r="G382" s="19" t="s">
        <v>1</v>
      </c>
      <c r="H382" s="19" t="s">
        <v>59</v>
      </c>
      <c r="I382" s="19" t="s">
        <v>40</v>
      </c>
      <c r="J382" s="19" t="s">
        <v>41</v>
      </c>
      <c r="K382" s="19" t="s">
        <v>5517</v>
      </c>
      <c r="L382" s="19" t="s">
        <v>5518</v>
      </c>
      <c r="M382" s="19" t="s">
        <v>5516</v>
      </c>
    </row>
    <row r="383" spans="1:13">
      <c r="A383" s="36">
        <v>186252</v>
      </c>
      <c r="B383" s="19" t="s">
        <v>1575</v>
      </c>
      <c r="C383" s="19">
        <v>8250001</v>
      </c>
      <c r="D383" s="19" t="s">
        <v>1576</v>
      </c>
      <c r="E383" s="19" t="s">
        <v>1577</v>
      </c>
      <c r="F383" s="19" t="s">
        <v>1577</v>
      </c>
      <c r="G383" s="19" t="s">
        <v>1</v>
      </c>
      <c r="H383" s="19" t="s">
        <v>39</v>
      </c>
      <c r="I383" s="19" t="s">
        <v>60</v>
      </c>
      <c r="J383" s="19" t="s">
        <v>61</v>
      </c>
      <c r="K383" s="19" t="s">
        <v>5517</v>
      </c>
      <c r="L383" s="19" t="s">
        <v>5514</v>
      </c>
      <c r="M383" s="19" t="s">
        <v>5516</v>
      </c>
    </row>
    <row r="384" spans="1:13">
      <c r="A384" s="36">
        <v>212904</v>
      </c>
      <c r="B384" s="19" t="s">
        <v>1578</v>
      </c>
      <c r="C384" s="19">
        <v>4474400</v>
      </c>
      <c r="D384" s="19" t="s">
        <v>1579</v>
      </c>
      <c r="E384" s="19" t="s">
        <v>1580</v>
      </c>
      <c r="F384" s="19" t="s">
        <v>1581</v>
      </c>
      <c r="G384" s="19" t="s">
        <v>1</v>
      </c>
      <c r="H384" s="19" t="s">
        <v>39</v>
      </c>
      <c r="I384" s="19" t="s">
        <v>40</v>
      </c>
      <c r="J384" s="19" t="s">
        <v>89</v>
      </c>
      <c r="K384" s="19" t="s">
        <v>5517</v>
      </c>
      <c r="L384" s="19" t="s">
        <v>5518</v>
      </c>
      <c r="M384" s="19" t="s">
        <v>5516</v>
      </c>
    </row>
    <row r="385" spans="1:13">
      <c r="A385" s="36">
        <v>216176</v>
      </c>
      <c r="B385" s="19" t="s">
        <v>1582</v>
      </c>
      <c r="C385" s="19">
        <v>0</v>
      </c>
      <c r="D385" s="19" t="s">
        <v>1583</v>
      </c>
      <c r="E385" s="19" t="s">
        <v>1584</v>
      </c>
      <c r="F385" s="19" t="s">
        <v>1585</v>
      </c>
      <c r="G385" s="19" t="s">
        <v>1</v>
      </c>
      <c r="H385" s="19" t="s">
        <v>59</v>
      </c>
      <c r="I385" s="19" t="s">
        <v>40</v>
      </c>
      <c r="J385" s="19" t="s">
        <v>41</v>
      </c>
      <c r="K385" s="19" t="s">
        <v>5517</v>
      </c>
      <c r="L385" s="19" t="s">
        <v>5518</v>
      </c>
      <c r="M385" s="19" t="s">
        <v>5516</v>
      </c>
    </row>
    <row r="386" spans="1:13">
      <c r="A386" s="36">
        <v>210751</v>
      </c>
      <c r="B386" s="19" t="s">
        <v>1586</v>
      </c>
      <c r="C386" s="19">
        <v>0</v>
      </c>
      <c r="D386" s="19" t="s">
        <v>1587</v>
      </c>
      <c r="E386" s="19" t="s">
        <v>1588</v>
      </c>
      <c r="F386" s="19" t="s">
        <v>1589</v>
      </c>
      <c r="G386" s="19" t="s">
        <v>1</v>
      </c>
      <c r="H386" s="19" t="s">
        <v>39</v>
      </c>
      <c r="I386" s="19" t="s">
        <v>40</v>
      </c>
      <c r="J386" s="19" t="s">
        <v>41</v>
      </c>
      <c r="K386" s="19" t="s">
        <v>5517</v>
      </c>
      <c r="L386" s="19" t="s">
        <v>5518</v>
      </c>
      <c r="M386" s="19" t="s">
        <v>5516</v>
      </c>
    </row>
    <row r="387" spans="1:13">
      <c r="A387" s="36">
        <v>156252</v>
      </c>
      <c r="B387" s="19" t="s">
        <v>1590</v>
      </c>
      <c r="C387" s="19">
        <v>7767348</v>
      </c>
      <c r="D387" s="19" t="s">
        <v>1591</v>
      </c>
      <c r="E387" s="19" t="s">
        <v>1592</v>
      </c>
      <c r="F387" s="19" t="s">
        <v>1593</v>
      </c>
      <c r="G387" s="19" t="s">
        <v>1</v>
      </c>
      <c r="H387" s="19" t="s">
        <v>81</v>
      </c>
      <c r="I387" s="19" t="s">
        <v>40</v>
      </c>
      <c r="J387" s="19" t="s">
        <v>148</v>
      </c>
      <c r="K387" s="19" t="s">
        <v>5521</v>
      </c>
      <c r="L387" s="19" t="s">
        <v>5514</v>
      </c>
      <c r="M387" s="19" t="s">
        <v>5515</v>
      </c>
    </row>
    <row r="388" spans="1:13">
      <c r="A388" s="36">
        <v>129215</v>
      </c>
      <c r="B388" s="19" t="s">
        <v>1594</v>
      </c>
      <c r="C388" s="19">
        <v>5750496</v>
      </c>
      <c r="D388" s="19" t="s">
        <v>1595</v>
      </c>
      <c r="E388" s="19" t="s">
        <v>1596</v>
      </c>
      <c r="F388" s="19" t="s">
        <v>1597</v>
      </c>
      <c r="G388" s="19" t="s">
        <v>1</v>
      </c>
      <c r="H388" s="19" t="s">
        <v>81</v>
      </c>
      <c r="I388" s="19" t="s">
        <v>74</v>
      </c>
      <c r="J388" s="19" t="s">
        <v>75</v>
      </c>
      <c r="K388" s="19" t="s">
        <v>5521</v>
      </c>
      <c r="L388" s="19" t="s">
        <v>5514</v>
      </c>
      <c r="M388" s="19" t="s">
        <v>5515</v>
      </c>
    </row>
    <row r="389" spans="1:13">
      <c r="A389" s="36">
        <v>183787</v>
      </c>
      <c r="B389" s="19" t="s">
        <v>1598</v>
      </c>
      <c r="C389" s="19">
        <v>0</v>
      </c>
      <c r="D389" s="19" t="s">
        <v>1599</v>
      </c>
      <c r="E389" s="19" t="s">
        <v>1600</v>
      </c>
      <c r="F389" s="19" t="s">
        <v>1601</v>
      </c>
      <c r="G389" s="19" t="s">
        <v>1</v>
      </c>
      <c r="H389" s="19" t="s">
        <v>754</v>
      </c>
      <c r="I389" s="19" t="s">
        <v>60</v>
      </c>
      <c r="J389" s="19" t="s">
        <v>328</v>
      </c>
      <c r="K389" s="19" t="s">
        <v>5520</v>
      </c>
      <c r="L389" s="19" t="s">
        <v>5518</v>
      </c>
      <c r="M389" s="19" t="s">
        <v>5516</v>
      </c>
    </row>
    <row r="390" spans="1:13">
      <c r="A390" s="36">
        <v>216333</v>
      </c>
      <c r="B390" s="19" t="s">
        <v>1602</v>
      </c>
      <c r="C390" s="19" t="s">
        <v>1603</v>
      </c>
      <c r="D390" s="19">
        <v>0</v>
      </c>
      <c r="E390" s="19" t="s">
        <v>1604</v>
      </c>
      <c r="F390" s="19" t="s">
        <v>1605</v>
      </c>
      <c r="G390" s="19" t="s">
        <v>1</v>
      </c>
      <c r="H390" s="19" t="s">
        <v>47</v>
      </c>
      <c r="I390" s="19" t="s">
        <v>40</v>
      </c>
      <c r="J390" s="19" t="s">
        <v>89</v>
      </c>
      <c r="K390" s="19" t="s">
        <v>5517</v>
      </c>
      <c r="L390" s="19" t="s">
        <v>5518</v>
      </c>
      <c r="M390" s="19" t="s">
        <v>5516</v>
      </c>
    </row>
    <row r="391" spans="1:13">
      <c r="A391" s="36">
        <v>205870</v>
      </c>
      <c r="B391" s="19" t="s">
        <v>1606</v>
      </c>
      <c r="C391" s="19" t="s">
        <v>1607</v>
      </c>
      <c r="D391" s="19" t="s">
        <v>1608</v>
      </c>
      <c r="E391" s="19" t="s">
        <v>1609</v>
      </c>
      <c r="F391" s="19" t="s">
        <v>1610</v>
      </c>
      <c r="G391" s="19" t="s">
        <v>1</v>
      </c>
      <c r="H391" s="19" t="s">
        <v>39</v>
      </c>
      <c r="I391" s="19" t="s">
        <v>40</v>
      </c>
      <c r="J391" s="19" t="s">
        <v>237</v>
      </c>
      <c r="K391" s="19" t="s">
        <v>5517</v>
      </c>
      <c r="L391" s="19" t="s">
        <v>5514</v>
      </c>
      <c r="M391" s="19" t="s">
        <v>5516</v>
      </c>
    </row>
    <row r="392" spans="1:13">
      <c r="A392" s="36">
        <v>139700</v>
      </c>
      <c r="B392" s="19" t="s">
        <v>1611</v>
      </c>
      <c r="C392" s="19">
        <v>0</v>
      </c>
      <c r="D392" s="19" t="s">
        <v>1612</v>
      </c>
      <c r="E392" s="19" t="s">
        <v>1613</v>
      </c>
      <c r="F392" s="19" t="s">
        <v>1614</v>
      </c>
      <c r="G392" s="19" t="s">
        <v>1</v>
      </c>
      <c r="H392" s="19" t="s">
        <v>94</v>
      </c>
      <c r="I392" s="19" t="s">
        <v>40</v>
      </c>
      <c r="J392" s="19" t="s">
        <v>216</v>
      </c>
      <c r="K392" s="19" t="s">
        <v>5519</v>
      </c>
      <c r="L392" s="19" t="s">
        <v>5514</v>
      </c>
      <c r="M392" s="19" t="s">
        <v>5515</v>
      </c>
    </row>
    <row r="393" spans="1:13">
      <c r="A393" s="36">
        <v>207227</v>
      </c>
      <c r="B393" s="19" t="s">
        <v>1615</v>
      </c>
      <c r="C393" s="19">
        <v>8813939</v>
      </c>
      <c r="D393" s="19">
        <v>0</v>
      </c>
      <c r="E393" s="19" t="s">
        <v>1616</v>
      </c>
      <c r="F393" s="19" t="s">
        <v>1617</v>
      </c>
      <c r="G393" s="19" t="s">
        <v>1</v>
      </c>
      <c r="H393" s="19" t="s">
        <v>94</v>
      </c>
      <c r="I393" s="19" t="s">
        <v>74</v>
      </c>
      <c r="J393" s="19" t="s">
        <v>75</v>
      </c>
      <c r="K393" s="19" t="s">
        <v>5519</v>
      </c>
      <c r="L393" s="19" t="s">
        <v>5514</v>
      </c>
      <c r="M393" s="19" t="s">
        <v>5515</v>
      </c>
    </row>
    <row r="394" spans="1:13">
      <c r="A394" s="36">
        <v>206752</v>
      </c>
      <c r="B394" s="19" t="s">
        <v>1618</v>
      </c>
      <c r="C394" s="19">
        <v>0</v>
      </c>
      <c r="D394" s="19" t="s">
        <v>1619</v>
      </c>
      <c r="E394" s="19" t="s">
        <v>1620</v>
      </c>
      <c r="F394" s="19" t="s">
        <v>1621</v>
      </c>
      <c r="G394" s="19" t="s">
        <v>1</v>
      </c>
      <c r="H394" s="19" t="s">
        <v>52</v>
      </c>
      <c r="I394" s="19" t="s">
        <v>40</v>
      </c>
      <c r="J394" s="19" t="s">
        <v>41</v>
      </c>
      <c r="K394" s="19" t="s">
        <v>5519</v>
      </c>
      <c r="L394" s="19" t="s">
        <v>5518</v>
      </c>
      <c r="M394" s="19" t="s">
        <v>5516</v>
      </c>
    </row>
    <row r="395" spans="1:13">
      <c r="A395" s="36">
        <v>209604</v>
      </c>
      <c r="B395" s="19" t="s">
        <v>1622</v>
      </c>
      <c r="C395" s="19">
        <v>7338041</v>
      </c>
      <c r="D395" s="19" t="s">
        <v>1623</v>
      </c>
      <c r="E395" s="19" t="s">
        <v>1624</v>
      </c>
      <c r="F395" s="19" t="s">
        <v>1625</v>
      </c>
      <c r="G395" s="19" t="s">
        <v>1</v>
      </c>
      <c r="H395" s="19" t="s">
        <v>81</v>
      </c>
      <c r="I395" s="19" t="s">
        <v>40</v>
      </c>
      <c r="J395" s="19" t="s">
        <v>53</v>
      </c>
      <c r="K395" s="19" t="s">
        <v>5521</v>
      </c>
      <c r="L395" s="19" t="s">
        <v>5518</v>
      </c>
      <c r="M395" s="19" t="s">
        <v>5516</v>
      </c>
    </row>
    <row r="396" spans="1:13">
      <c r="A396" s="36">
        <v>161903</v>
      </c>
      <c r="B396" s="19" t="s">
        <v>1626</v>
      </c>
      <c r="C396" s="19" t="s">
        <v>1627</v>
      </c>
      <c r="D396" s="19">
        <v>0</v>
      </c>
      <c r="E396" s="19" t="s">
        <v>1628</v>
      </c>
      <c r="F396" s="19" t="s">
        <v>1629</v>
      </c>
      <c r="G396" s="19" t="s">
        <v>1</v>
      </c>
      <c r="H396" s="19" t="s">
        <v>81</v>
      </c>
      <c r="I396" s="19" t="s">
        <v>74</v>
      </c>
      <c r="J396" s="19" t="s">
        <v>442</v>
      </c>
      <c r="K396" s="19" t="s">
        <v>5521</v>
      </c>
      <c r="L396" s="19" t="s">
        <v>5514</v>
      </c>
      <c r="M396" s="19" t="s">
        <v>5515</v>
      </c>
    </row>
    <row r="397" spans="1:13">
      <c r="A397" s="36">
        <v>209498</v>
      </c>
      <c r="B397" s="19" t="s">
        <v>1630</v>
      </c>
      <c r="C397" s="19" t="s">
        <v>1631</v>
      </c>
      <c r="D397" s="19" t="s">
        <v>1632</v>
      </c>
      <c r="E397" s="19" t="s">
        <v>1633</v>
      </c>
      <c r="F397" s="19" t="s">
        <v>1634</v>
      </c>
      <c r="G397" s="19" t="s">
        <v>1</v>
      </c>
      <c r="H397" s="19" t="s">
        <v>73</v>
      </c>
      <c r="I397" s="19" t="s">
        <v>74</v>
      </c>
      <c r="J397" s="19" t="s">
        <v>393</v>
      </c>
      <c r="K397" s="19" t="s">
        <v>5520</v>
      </c>
      <c r="L397" s="19" t="s">
        <v>5514</v>
      </c>
      <c r="M397" s="19" t="s">
        <v>5515</v>
      </c>
    </row>
    <row r="398" spans="1:13">
      <c r="A398" s="36">
        <v>180102</v>
      </c>
      <c r="B398" s="19" t="s">
        <v>1635</v>
      </c>
      <c r="C398" s="19">
        <v>0</v>
      </c>
      <c r="D398" s="19" t="s">
        <v>1636</v>
      </c>
      <c r="E398" s="19" t="s">
        <v>1637</v>
      </c>
      <c r="F398" s="19" t="s">
        <v>1638</v>
      </c>
      <c r="G398" s="19" t="s">
        <v>1</v>
      </c>
      <c r="H398" s="19" t="s">
        <v>94</v>
      </c>
      <c r="I398" s="19" t="s">
        <v>40</v>
      </c>
      <c r="J398" s="19" t="s">
        <v>148</v>
      </c>
      <c r="K398" s="19" t="s">
        <v>5519</v>
      </c>
      <c r="L398" s="19" t="s">
        <v>5514</v>
      </c>
      <c r="M398" s="19" t="s">
        <v>5515</v>
      </c>
    </row>
    <row r="399" spans="1:13">
      <c r="A399" s="36">
        <v>125547</v>
      </c>
      <c r="B399" s="19" t="s">
        <v>1639</v>
      </c>
      <c r="C399" s="19">
        <v>8253164</v>
      </c>
      <c r="D399" s="19" t="s">
        <v>1640</v>
      </c>
      <c r="E399" s="19" t="s">
        <v>1641</v>
      </c>
      <c r="F399" s="19" t="s">
        <v>1642</v>
      </c>
      <c r="G399" s="19" t="s">
        <v>1</v>
      </c>
      <c r="H399" s="19" t="s">
        <v>39</v>
      </c>
      <c r="I399" s="19" t="s">
        <v>60</v>
      </c>
      <c r="J399" s="19" t="s">
        <v>328</v>
      </c>
      <c r="K399" s="19" t="s">
        <v>5517</v>
      </c>
      <c r="L399" s="19" t="s">
        <v>5518</v>
      </c>
      <c r="M399" s="19" t="s">
        <v>5516</v>
      </c>
    </row>
    <row r="400" spans="1:13">
      <c r="A400" s="36">
        <v>163706</v>
      </c>
      <c r="B400" s="19" t="s">
        <v>1643</v>
      </c>
      <c r="C400" s="19">
        <v>8253164</v>
      </c>
      <c r="D400" s="19" t="s">
        <v>357</v>
      </c>
      <c r="E400" s="19" t="s">
        <v>1644</v>
      </c>
      <c r="F400" s="19" t="s">
        <v>1645</v>
      </c>
      <c r="G400" s="19" t="s">
        <v>1</v>
      </c>
      <c r="H400" s="19" t="s">
        <v>39</v>
      </c>
      <c r="I400" s="19" t="s">
        <v>40</v>
      </c>
      <c r="J400" s="19" t="s">
        <v>53</v>
      </c>
      <c r="K400" s="19" t="s">
        <v>5517</v>
      </c>
      <c r="L400" s="19" t="s">
        <v>5518</v>
      </c>
      <c r="M400" s="19" t="s">
        <v>5516</v>
      </c>
    </row>
    <row r="401" spans="1:13">
      <c r="A401" s="36">
        <v>146915</v>
      </c>
      <c r="B401" s="19" t="s">
        <v>1646</v>
      </c>
      <c r="C401" s="19" t="s">
        <v>1647</v>
      </c>
      <c r="D401" s="19">
        <v>0</v>
      </c>
      <c r="E401" s="19" t="s">
        <v>1648</v>
      </c>
      <c r="F401" s="19" t="s">
        <v>1649</v>
      </c>
      <c r="G401" s="19" t="s">
        <v>1</v>
      </c>
      <c r="H401" s="19" t="s">
        <v>81</v>
      </c>
      <c r="I401" s="19" t="s">
        <v>40</v>
      </c>
      <c r="J401" s="19" t="s">
        <v>53</v>
      </c>
      <c r="K401" s="19" t="s">
        <v>5521</v>
      </c>
      <c r="L401" s="19" t="s">
        <v>5518</v>
      </c>
      <c r="M401" s="19" t="s">
        <v>5516</v>
      </c>
    </row>
    <row r="402" spans="1:13">
      <c r="A402" s="36">
        <v>185897</v>
      </c>
      <c r="B402" s="19" t="s">
        <v>1650</v>
      </c>
      <c r="C402" s="19" t="s">
        <v>1651</v>
      </c>
      <c r="D402" s="19" t="s">
        <v>1652</v>
      </c>
      <c r="E402" s="19" t="s">
        <v>1653</v>
      </c>
      <c r="F402" s="19" t="s">
        <v>1654</v>
      </c>
      <c r="G402" s="19" t="s">
        <v>1</v>
      </c>
      <c r="H402" s="19" t="s">
        <v>73</v>
      </c>
      <c r="I402" s="19" t="s">
        <v>74</v>
      </c>
      <c r="J402" s="19" t="s">
        <v>75</v>
      </c>
      <c r="K402" s="19" t="s">
        <v>5520</v>
      </c>
      <c r="L402" s="19" t="s">
        <v>5514</v>
      </c>
      <c r="M402" s="19" t="s">
        <v>5515</v>
      </c>
    </row>
    <row r="403" spans="1:13">
      <c r="A403" s="36">
        <v>156659</v>
      </c>
      <c r="B403" s="19" t="s">
        <v>1655</v>
      </c>
      <c r="C403" s="19">
        <v>7232298</v>
      </c>
      <c r="D403" s="19" t="s">
        <v>1656</v>
      </c>
      <c r="E403" s="19" t="s">
        <v>1657</v>
      </c>
      <c r="F403" s="19" t="s">
        <v>1658</v>
      </c>
      <c r="G403" s="19" t="s">
        <v>1</v>
      </c>
      <c r="H403" s="19" t="s">
        <v>81</v>
      </c>
      <c r="I403" s="19" t="s">
        <v>40</v>
      </c>
      <c r="J403" s="19" t="s">
        <v>138</v>
      </c>
      <c r="K403" s="19" t="s">
        <v>5521</v>
      </c>
      <c r="L403" s="19" t="s">
        <v>5518</v>
      </c>
      <c r="M403" s="19" t="s">
        <v>5516</v>
      </c>
    </row>
    <row r="404" spans="1:13">
      <c r="A404" s="36">
        <v>207317</v>
      </c>
      <c r="B404" s="19" t="s">
        <v>1659</v>
      </c>
      <c r="C404" s="19">
        <v>8260644</v>
      </c>
      <c r="D404" s="19" t="s">
        <v>357</v>
      </c>
      <c r="E404" s="19" t="s">
        <v>1660</v>
      </c>
      <c r="F404" s="19" t="s">
        <v>1661</v>
      </c>
      <c r="G404" s="19" t="s">
        <v>1</v>
      </c>
      <c r="H404" s="19" t="s">
        <v>39</v>
      </c>
      <c r="I404" s="19" t="s">
        <v>40</v>
      </c>
      <c r="J404" s="19" t="s">
        <v>237</v>
      </c>
      <c r="K404" s="19" t="s">
        <v>5517</v>
      </c>
      <c r="L404" s="19" t="s">
        <v>5514</v>
      </c>
      <c r="M404" s="19" t="s">
        <v>5516</v>
      </c>
    </row>
    <row r="405" spans="1:13">
      <c r="A405" s="36">
        <v>128824</v>
      </c>
      <c r="B405" s="19" t="s">
        <v>1662</v>
      </c>
      <c r="C405" s="19">
        <v>5756580</v>
      </c>
      <c r="D405" s="19">
        <v>0</v>
      </c>
      <c r="E405" s="19" t="s">
        <v>1663</v>
      </c>
      <c r="F405" s="19" t="s">
        <v>1664</v>
      </c>
      <c r="G405" s="19" t="s">
        <v>1</v>
      </c>
      <c r="H405" s="19" t="s">
        <v>81</v>
      </c>
      <c r="I405" s="19" t="s">
        <v>40</v>
      </c>
      <c r="J405" s="19" t="s">
        <v>148</v>
      </c>
      <c r="K405" s="19" t="s">
        <v>5521</v>
      </c>
      <c r="L405" s="19" t="s">
        <v>5514</v>
      </c>
      <c r="M405" s="19" t="s">
        <v>5515</v>
      </c>
    </row>
    <row r="406" spans="1:13">
      <c r="A406" s="36">
        <v>95389</v>
      </c>
      <c r="B406" s="19" t="s">
        <v>1665</v>
      </c>
      <c r="C406" s="19">
        <v>7211750</v>
      </c>
      <c r="D406" s="19" t="s">
        <v>1666</v>
      </c>
      <c r="E406" s="19" t="s">
        <v>1667</v>
      </c>
      <c r="F406" s="19" t="s">
        <v>1668</v>
      </c>
      <c r="G406" s="19" t="s">
        <v>1</v>
      </c>
      <c r="H406" s="19" t="s">
        <v>81</v>
      </c>
      <c r="I406" s="19" t="s">
        <v>74</v>
      </c>
      <c r="J406" s="19" t="s">
        <v>119</v>
      </c>
      <c r="K406" s="19" t="s">
        <v>5521</v>
      </c>
      <c r="L406" s="19" t="s">
        <v>5514</v>
      </c>
      <c r="M406" s="19" t="s">
        <v>5515</v>
      </c>
    </row>
    <row r="407" spans="1:13">
      <c r="A407" s="36">
        <v>153522</v>
      </c>
      <c r="B407" s="19" t="s">
        <v>1669</v>
      </c>
      <c r="C407" s="19">
        <v>7924519</v>
      </c>
      <c r="D407" s="19" t="s">
        <v>1670</v>
      </c>
      <c r="E407" s="19" t="s">
        <v>1671</v>
      </c>
      <c r="F407" s="19" t="s">
        <v>1672</v>
      </c>
      <c r="G407" s="19" t="s">
        <v>1</v>
      </c>
      <c r="H407" s="19" t="s">
        <v>81</v>
      </c>
      <c r="I407" s="19" t="s">
        <v>60</v>
      </c>
      <c r="J407" s="19" t="s">
        <v>328</v>
      </c>
      <c r="K407" s="19" t="s">
        <v>5521</v>
      </c>
      <c r="L407" s="19" t="s">
        <v>5518</v>
      </c>
      <c r="M407" s="19" t="s">
        <v>5516</v>
      </c>
    </row>
    <row r="408" spans="1:13">
      <c r="A408" s="36">
        <v>202038</v>
      </c>
      <c r="B408" s="19" t="s">
        <v>1673</v>
      </c>
      <c r="C408" s="19">
        <v>8523392</v>
      </c>
      <c r="D408" s="19">
        <v>0</v>
      </c>
      <c r="E408" s="19" t="s">
        <v>1674</v>
      </c>
      <c r="F408" s="19" t="s">
        <v>1675</v>
      </c>
      <c r="G408" s="19" t="s">
        <v>1</v>
      </c>
      <c r="H408" s="19" t="s">
        <v>94</v>
      </c>
      <c r="I408" s="19" t="s">
        <v>40</v>
      </c>
      <c r="J408" s="19" t="s">
        <v>113</v>
      </c>
      <c r="K408" s="19" t="s">
        <v>5519</v>
      </c>
      <c r="L408" s="19" t="s">
        <v>5514</v>
      </c>
      <c r="M408" s="19" t="s">
        <v>5515</v>
      </c>
    </row>
    <row r="409" spans="1:13">
      <c r="A409" s="36">
        <v>216114</v>
      </c>
      <c r="B409" s="19" t="s">
        <v>1676</v>
      </c>
      <c r="C409" s="19">
        <v>7217660</v>
      </c>
      <c r="D409" s="19">
        <v>0</v>
      </c>
      <c r="E409" s="19" t="s">
        <v>1677</v>
      </c>
      <c r="F409" s="19" t="s">
        <v>1678</v>
      </c>
      <c r="G409" s="19" t="s">
        <v>1</v>
      </c>
      <c r="H409" s="19" t="s">
        <v>81</v>
      </c>
      <c r="I409" s="19" t="s">
        <v>40</v>
      </c>
      <c r="J409" s="19" t="s">
        <v>237</v>
      </c>
      <c r="K409" s="19" t="s">
        <v>5521</v>
      </c>
      <c r="L409" s="19" t="s">
        <v>5514</v>
      </c>
      <c r="M409" s="19" t="s">
        <v>5516</v>
      </c>
    </row>
    <row r="410" spans="1:13">
      <c r="A410" s="36">
        <v>216014</v>
      </c>
      <c r="B410" s="19" t="s">
        <v>1679</v>
      </c>
      <c r="C410" s="19" t="s">
        <v>1680</v>
      </c>
      <c r="D410" s="19">
        <v>0</v>
      </c>
      <c r="E410" s="19" t="s">
        <v>1681</v>
      </c>
      <c r="F410" s="19" t="s">
        <v>1682</v>
      </c>
      <c r="G410" s="19" t="s">
        <v>1</v>
      </c>
      <c r="H410" s="19" t="s">
        <v>88</v>
      </c>
      <c r="I410" s="19" t="s">
        <v>40</v>
      </c>
      <c r="J410" s="19" t="s">
        <v>237</v>
      </c>
      <c r="K410" s="19" t="s">
        <v>5521</v>
      </c>
      <c r="L410" s="19" t="s">
        <v>5514</v>
      </c>
      <c r="M410" s="19" t="s">
        <v>5516</v>
      </c>
    </row>
    <row r="411" spans="1:13">
      <c r="A411" s="36">
        <v>176893</v>
      </c>
      <c r="B411" s="19" t="s">
        <v>1683</v>
      </c>
      <c r="C411" s="19">
        <v>5762160</v>
      </c>
      <c r="D411" s="19">
        <v>0</v>
      </c>
      <c r="E411" s="19" t="s">
        <v>1684</v>
      </c>
      <c r="F411" s="19" t="s">
        <v>1685</v>
      </c>
      <c r="G411" s="19" t="s">
        <v>1</v>
      </c>
      <c r="H411" s="19" t="s">
        <v>81</v>
      </c>
      <c r="I411" s="19" t="s">
        <v>74</v>
      </c>
      <c r="J411" s="19" t="s">
        <v>119</v>
      </c>
      <c r="K411" s="19" t="s">
        <v>5521</v>
      </c>
      <c r="L411" s="19" t="s">
        <v>5514</v>
      </c>
      <c r="M411" s="19" t="s">
        <v>5515</v>
      </c>
    </row>
    <row r="412" spans="1:13">
      <c r="A412" s="36">
        <v>159879</v>
      </c>
      <c r="B412" s="19" t="s">
        <v>1686</v>
      </c>
      <c r="C412" s="19">
        <v>8825719</v>
      </c>
      <c r="D412" s="19">
        <v>0</v>
      </c>
      <c r="E412" s="19" t="s">
        <v>1687</v>
      </c>
      <c r="F412" s="19" t="s">
        <v>1688</v>
      </c>
      <c r="G412" s="19" t="s">
        <v>1</v>
      </c>
      <c r="H412" s="19" t="s">
        <v>94</v>
      </c>
      <c r="I412" s="19" t="s">
        <v>40</v>
      </c>
      <c r="J412" s="19" t="s">
        <v>148</v>
      </c>
      <c r="K412" s="19" t="s">
        <v>5519</v>
      </c>
      <c r="L412" s="19" t="s">
        <v>5514</v>
      </c>
      <c r="M412" s="19" t="s">
        <v>5515</v>
      </c>
    </row>
    <row r="413" spans="1:13">
      <c r="A413" s="36">
        <v>209789</v>
      </c>
      <c r="B413" s="19" t="s">
        <v>1689</v>
      </c>
      <c r="C413" s="19">
        <v>8522770</v>
      </c>
      <c r="D413" s="19">
        <v>0</v>
      </c>
      <c r="E413" s="19" t="s">
        <v>1690</v>
      </c>
      <c r="F413" s="19" t="s">
        <v>1691</v>
      </c>
      <c r="G413" s="19" t="s">
        <v>1</v>
      </c>
      <c r="H413" s="19" t="s">
        <v>94</v>
      </c>
      <c r="I413" s="19" t="s">
        <v>40</v>
      </c>
      <c r="J413" s="19" t="s">
        <v>148</v>
      </c>
      <c r="K413" s="19" t="s">
        <v>5519</v>
      </c>
      <c r="L413" s="19" t="s">
        <v>5514</v>
      </c>
      <c r="M413" s="19" t="s">
        <v>5515</v>
      </c>
    </row>
    <row r="414" spans="1:13">
      <c r="A414" s="36">
        <v>215887</v>
      </c>
      <c r="B414" s="19" t="s">
        <v>1692</v>
      </c>
      <c r="C414" s="19">
        <v>0</v>
      </c>
      <c r="D414" s="19" t="s">
        <v>1693</v>
      </c>
      <c r="E414" s="19" t="s">
        <v>1694</v>
      </c>
      <c r="F414" s="19" t="s">
        <v>1695</v>
      </c>
      <c r="G414" s="19" t="s">
        <v>1</v>
      </c>
      <c r="H414" s="19" t="s">
        <v>47</v>
      </c>
      <c r="I414" s="19" t="s">
        <v>40</v>
      </c>
      <c r="J414" s="19" t="s">
        <v>41</v>
      </c>
      <c r="K414" s="19" t="s">
        <v>5517</v>
      </c>
      <c r="L414" s="19" t="s">
        <v>5518</v>
      </c>
      <c r="M414" s="19" t="s">
        <v>5516</v>
      </c>
    </row>
    <row r="415" spans="1:13">
      <c r="A415" s="36">
        <v>154700</v>
      </c>
      <c r="B415" s="19" t="s">
        <v>1696</v>
      </c>
      <c r="C415" s="19" t="s">
        <v>1697</v>
      </c>
      <c r="D415" s="19">
        <v>0</v>
      </c>
      <c r="E415" s="19" t="s">
        <v>1698</v>
      </c>
      <c r="F415" s="19" t="s">
        <v>1699</v>
      </c>
      <c r="G415" s="19" t="s">
        <v>1</v>
      </c>
      <c r="H415" s="19" t="s">
        <v>81</v>
      </c>
      <c r="I415" s="19" t="s">
        <v>60</v>
      </c>
      <c r="J415" s="19" t="s">
        <v>82</v>
      </c>
      <c r="K415" s="19" t="s">
        <v>5521</v>
      </c>
      <c r="L415" s="19" t="s">
        <v>5518</v>
      </c>
      <c r="M415" s="19" t="s">
        <v>5516</v>
      </c>
    </row>
    <row r="416" spans="1:13">
      <c r="A416" s="36">
        <v>129306</v>
      </c>
      <c r="B416" s="19" t="s">
        <v>1700</v>
      </c>
      <c r="C416" s="19">
        <v>7127846</v>
      </c>
      <c r="D416" s="19">
        <v>0</v>
      </c>
      <c r="E416" s="19" t="s">
        <v>1701</v>
      </c>
      <c r="F416" s="19" t="s">
        <v>1702</v>
      </c>
      <c r="G416" s="19" t="s">
        <v>1</v>
      </c>
      <c r="H416" s="19" t="s">
        <v>81</v>
      </c>
      <c r="I416" s="19" t="s">
        <v>40</v>
      </c>
      <c r="J416" s="19" t="s">
        <v>148</v>
      </c>
      <c r="K416" s="19" t="s">
        <v>5521</v>
      </c>
      <c r="L416" s="19" t="s">
        <v>5514</v>
      </c>
      <c r="M416" s="19" t="s">
        <v>5515</v>
      </c>
    </row>
    <row r="417" spans="1:13">
      <c r="A417" s="36">
        <v>67862</v>
      </c>
      <c r="B417" s="19" t="s">
        <v>1703</v>
      </c>
      <c r="C417" s="19">
        <v>7409305</v>
      </c>
      <c r="D417" s="19">
        <v>0</v>
      </c>
      <c r="E417" s="19" t="s">
        <v>1704</v>
      </c>
      <c r="F417" s="19" t="s">
        <v>1705</v>
      </c>
      <c r="G417" s="19" t="s">
        <v>1</v>
      </c>
      <c r="H417" s="19" t="s">
        <v>81</v>
      </c>
      <c r="I417" s="19" t="s">
        <v>60</v>
      </c>
      <c r="J417" s="19" t="s">
        <v>191</v>
      </c>
      <c r="K417" s="19" t="s">
        <v>5521</v>
      </c>
      <c r="L417" s="19" t="s">
        <v>5514</v>
      </c>
      <c r="M417" s="19" t="s">
        <v>5515</v>
      </c>
    </row>
    <row r="418" spans="1:13">
      <c r="A418" s="36">
        <v>215014</v>
      </c>
      <c r="B418" s="19" t="s">
        <v>1706</v>
      </c>
      <c r="C418" s="19" t="s">
        <v>1707</v>
      </c>
      <c r="D418" s="19" t="s">
        <v>357</v>
      </c>
      <c r="E418" s="19" t="s">
        <v>1708</v>
      </c>
      <c r="F418" s="19" t="s">
        <v>1709</v>
      </c>
      <c r="G418" s="19" t="s">
        <v>1</v>
      </c>
      <c r="H418" s="19" t="s">
        <v>39</v>
      </c>
      <c r="I418" s="19" t="s">
        <v>74</v>
      </c>
      <c r="J418" s="19" t="s">
        <v>101</v>
      </c>
      <c r="K418" s="19" t="s">
        <v>5517</v>
      </c>
      <c r="L418" s="19" t="s">
        <v>5514</v>
      </c>
      <c r="M418" s="19" t="s">
        <v>5515</v>
      </c>
    </row>
    <row r="419" spans="1:13">
      <c r="A419" s="36">
        <v>212885</v>
      </c>
      <c r="B419" s="19" t="s">
        <v>1710</v>
      </c>
      <c r="C419" s="19">
        <v>0</v>
      </c>
      <c r="D419" s="19" t="s">
        <v>1711</v>
      </c>
      <c r="E419" s="19" t="s">
        <v>1712</v>
      </c>
      <c r="F419" s="19" t="s">
        <v>1713</v>
      </c>
      <c r="G419" s="19" t="s">
        <v>1</v>
      </c>
      <c r="H419" s="19" t="s">
        <v>52</v>
      </c>
      <c r="I419" s="19" t="s">
        <v>40</v>
      </c>
      <c r="J419" s="19" t="s">
        <v>53</v>
      </c>
      <c r="K419" s="19" t="s">
        <v>5519</v>
      </c>
      <c r="L419" s="19" t="s">
        <v>5518</v>
      </c>
      <c r="M419" s="19" t="s">
        <v>5516</v>
      </c>
    </row>
    <row r="420" spans="1:13">
      <c r="A420" s="36">
        <v>183671</v>
      </c>
      <c r="B420" s="19" t="s">
        <v>1714</v>
      </c>
      <c r="C420" s="19">
        <v>3019886</v>
      </c>
      <c r="D420" s="19">
        <v>3115454773</v>
      </c>
      <c r="E420" s="19" t="s">
        <v>1715</v>
      </c>
      <c r="F420" s="19" t="s">
        <v>1716</v>
      </c>
      <c r="G420" s="19" t="s">
        <v>1</v>
      </c>
      <c r="H420" s="19" t="s">
        <v>81</v>
      </c>
      <c r="I420" s="19" t="s">
        <v>60</v>
      </c>
      <c r="J420" s="19" t="s">
        <v>82</v>
      </c>
      <c r="K420" s="19" t="s">
        <v>5521</v>
      </c>
      <c r="L420" s="19" t="s">
        <v>5518</v>
      </c>
      <c r="M420" s="19" t="s">
        <v>5516</v>
      </c>
    </row>
    <row r="421" spans="1:13">
      <c r="A421" s="36">
        <v>162986</v>
      </c>
      <c r="B421" s="19" t="s">
        <v>1717</v>
      </c>
      <c r="C421" s="19">
        <v>8297916</v>
      </c>
      <c r="D421" s="19" t="s">
        <v>357</v>
      </c>
      <c r="E421" s="19" t="s">
        <v>1718</v>
      </c>
      <c r="F421" s="19" t="s">
        <v>1719</v>
      </c>
      <c r="G421" s="19" t="s">
        <v>1</v>
      </c>
      <c r="H421" s="19" t="s">
        <v>39</v>
      </c>
      <c r="I421" s="19" t="s">
        <v>60</v>
      </c>
      <c r="J421" s="19" t="s">
        <v>328</v>
      </c>
      <c r="K421" s="19" t="s">
        <v>5517</v>
      </c>
      <c r="L421" s="19" t="s">
        <v>5518</v>
      </c>
      <c r="M421" s="19" t="s">
        <v>5516</v>
      </c>
    </row>
    <row r="422" spans="1:13">
      <c r="A422" s="36">
        <v>188344</v>
      </c>
      <c r="B422" s="19" t="s">
        <v>1720</v>
      </c>
      <c r="C422" s="19">
        <v>8253164</v>
      </c>
      <c r="D422" s="19" t="s">
        <v>1721</v>
      </c>
      <c r="E422" s="19" t="s">
        <v>1722</v>
      </c>
      <c r="F422" s="19" t="s">
        <v>1723</v>
      </c>
      <c r="G422" s="19" t="s">
        <v>1</v>
      </c>
      <c r="H422" s="19" t="s">
        <v>39</v>
      </c>
      <c r="I422" s="19" t="s">
        <v>40</v>
      </c>
      <c r="J422" s="19" t="s">
        <v>41</v>
      </c>
      <c r="K422" s="19" t="s">
        <v>5517</v>
      </c>
      <c r="L422" s="19" t="s">
        <v>5518</v>
      </c>
      <c r="M422" s="19" t="s">
        <v>5516</v>
      </c>
    </row>
    <row r="423" spans="1:13">
      <c r="A423" s="36">
        <v>11205536</v>
      </c>
      <c r="B423" s="19" t="s">
        <v>1724</v>
      </c>
      <c r="C423" s="19" t="s">
        <v>1725</v>
      </c>
      <c r="D423" s="19">
        <v>0</v>
      </c>
      <c r="E423" s="19" t="s">
        <v>1726</v>
      </c>
      <c r="F423" s="19" t="s">
        <v>1727</v>
      </c>
      <c r="G423" s="19" t="s">
        <v>1</v>
      </c>
      <c r="H423" s="19" t="s">
        <v>73</v>
      </c>
      <c r="I423" s="19" t="s">
        <v>74</v>
      </c>
      <c r="J423" s="19" t="s">
        <v>75</v>
      </c>
      <c r="K423" s="19" t="s">
        <v>5520</v>
      </c>
      <c r="L423" s="19" t="s">
        <v>5514</v>
      </c>
      <c r="M423" s="19" t="s">
        <v>5515</v>
      </c>
    </row>
    <row r="424" spans="1:13">
      <c r="A424" s="36">
        <v>215975</v>
      </c>
      <c r="B424" s="19" t="s">
        <v>1728</v>
      </c>
      <c r="C424" s="19" t="s">
        <v>1729</v>
      </c>
      <c r="D424" s="19" t="s">
        <v>1730</v>
      </c>
      <c r="E424" s="19" t="s">
        <v>1731</v>
      </c>
      <c r="F424" s="19" t="s">
        <v>1732</v>
      </c>
      <c r="G424" s="19" t="s">
        <v>1</v>
      </c>
      <c r="H424" s="19" t="s">
        <v>39</v>
      </c>
      <c r="I424" s="19" t="s">
        <v>74</v>
      </c>
      <c r="J424" s="19" t="s">
        <v>119</v>
      </c>
      <c r="K424" s="19" t="s">
        <v>5517</v>
      </c>
      <c r="L424" s="19" t="s">
        <v>5514</v>
      </c>
      <c r="M424" s="19" t="s">
        <v>5515</v>
      </c>
    </row>
    <row r="425" spans="1:13">
      <c r="A425" s="36">
        <v>156543</v>
      </c>
      <c r="B425" s="19" t="s">
        <v>1733</v>
      </c>
      <c r="C425" s="19" t="s">
        <v>1734</v>
      </c>
      <c r="D425" s="19" t="s">
        <v>1735</v>
      </c>
      <c r="E425" s="19" t="s">
        <v>1736</v>
      </c>
      <c r="F425" s="19" t="s">
        <v>1737</v>
      </c>
      <c r="G425" s="19" t="s">
        <v>1</v>
      </c>
      <c r="H425" s="19" t="s">
        <v>73</v>
      </c>
      <c r="I425" s="19" t="s">
        <v>74</v>
      </c>
      <c r="J425" s="19" t="s">
        <v>75</v>
      </c>
      <c r="K425" s="19" t="s">
        <v>5520</v>
      </c>
      <c r="L425" s="19" t="s">
        <v>5514</v>
      </c>
      <c r="M425" s="19" t="s">
        <v>5515</v>
      </c>
    </row>
    <row r="426" spans="1:13">
      <c r="A426" s="36">
        <v>204868</v>
      </c>
      <c r="B426" s="19" t="s">
        <v>1738</v>
      </c>
      <c r="C426" s="19" t="s">
        <v>1607</v>
      </c>
      <c r="D426" s="19" t="s">
        <v>1739</v>
      </c>
      <c r="E426" s="19" t="s">
        <v>1740</v>
      </c>
      <c r="F426" s="19" t="s">
        <v>1741</v>
      </c>
      <c r="G426" s="19" t="s">
        <v>1</v>
      </c>
      <c r="H426" s="19" t="s">
        <v>39</v>
      </c>
      <c r="I426" s="19" t="s">
        <v>74</v>
      </c>
      <c r="J426" s="19" t="s">
        <v>75</v>
      </c>
      <c r="K426" s="19" t="s">
        <v>5517</v>
      </c>
      <c r="L426" s="19" t="s">
        <v>5514</v>
      </c>
      <c r="M426" s="19" t="s">
        <v>5515</v>
      </c>
    </row>
    <row r="427" spans="1:13">
      <c r="A427" s="36">
        <v>200861</v>
      </c>
      <c r="B427" s="19" t="s">
        <v>1742</v>
      </c>
      <c r="C427" s="19" t="s">
        <v>1607</v>
      </c>
      <c r="D427" s="19" t="s">
        <v>1743</v>
      </c>
      <c r="E427" s="19" t="s">
        <v>1744</v>
      </c>
      <c r="F427" s="19" t="s">
        <v>1745</v>
      </c>
      <c r="G427" s="19" t="s">
        <v>1</v>
      </c>
      <c r="H427" s="19" t="s">
        <v>39</v>
      </c>
      <c r="I427" s="19" t="s">
        <v>60</v>
      </c>
      <c r="J427" s="19" t="s">
        <v>61</v>
      </c>
      <c r="K427" s="19" t="s">
        <v>5517</v>
      </c>
      <c r="L427" s="19" t="s">
        <v>5514</v>
      </c>
      <c r="M427" s="19" t="s">
        <v>5516</v>
      </c>
    </row>
    <row r="428" spans="1:13">
      <c r="A428" s="36">
        <v>216750</v>
      </c>
      <c r="B428" s="19" t="s">
        <v>1746</v>
      </c>
      <c r="C428" s="19">
        <v>0</v>
      </c>
      <c r="D428" s="19" t="s">
        <v>1747</v>
      </c>
      <c r="E428" s="19" t="s">
        <v>1748</v>
      </c>
      <c r="F428" s="19" t="s">
        <v>1748</v>
      </c>
      <c r="G428" s="19" t="s">
        <v>1</v>
      </c>
      <c r="H428" s="19" t="s">
        <v>59</v>
      </c>
      <c r="I428" s="19" t="s">
        <v>60</v>
      </c>
      <c r="J428" s="19" t="s">
        <v>82</v>
      </c>
      <c r="K428" s="19" t="s">
        <v>5517</v>
      </c>
      <c r="L428" s="19" t="s">
        <v>5518</v>
      </c>
      <c r="M428" s="19" t="s">
        <v>5516</v>
      </c>
    </row>
    <row r="429" spans="1:13">
      <c r="A429" s="36">
        <v>115646</v>
      </c>
      <c r="B429" s="19" t="s">
        <v>1749</v>
      </c>
      <c r="C429" s="19">
        <v>7218961</v>
      </c>
      <c r="D429" s="19">
        <v>0</v>
      </c>
      <c r="E429" s="19" t="s">
        <v>1750</v>
      </c>
      <c r="F429" s="19" t="s">
        <v>1751</v>
      </c>
      <c r="G429" s="19" t="s">
        <v>1</v>
      </c>
      <c r="H429" s="19" t="s">
        <v>81</v>
      </c>
      <c r="I429" s="19" t="s">
        <v>74</v>
      </c>
      <c r="J429" s="19" t="s">
        <v>119</v>
      </c>
      <c r="K429" s="19" t="s">
        <v>5521</v>
      </c>
      <c r="L429" s="19" t="s">
        <v>5514</v>
      </c>
      <c r="M429" s="19" t="s">
        <v>5515</v>
      </c>
    </row>
    <row r="430" spans="1:13">
      <c r="A430" s="36">
        <v>124357</v>
      </c>
      <c r="B430" s="19" t="s">
        <v>1752</v>
      </c>
      <c r="C430" s="19" t="s">
        <v>1753</v>
      </c>
      <c r="D430" s="19">
        <v>3132463734</v>
      </c>
      <c r="E430" s="19" t="s">
        <v>1754</v>
      </c>
      <c r="F430" s="19" t="s">
        <v>1755</v>
      </c>
      <c r="G430" s="19" t="s">
        <v>1</v>
      </c>
      <c r="H430" s="19" t="s">
        <v>39</v>
      </c>
      <c r="I430" s="19" t="s">
        <v>40</v>
      </c>
      <c r="J430" s="19" t="s">
        <v>53</v>
      </c>
      <c r="K430" s="19" t="s">
        <v>5517</v>
      </c>
      <c r="L430" s="19" t="s">
        <v>5518</v>
      </c>
      <c r="M430" s="19" t="s">
        <v>5516</v>
      </c>
    </row>
    <row r="431" spans="1:13">
      <c r="A431" s="36">
        <v>182563</v>
      </c>
      <c r="B431" s="19" t="s">
        <v>1756</v>
      </c>
      <c r="C431" s="19">
        <v>7175461</v>
      </c>
      <c r="D431" s="19">
        <v>0</v>
      </c>
      <c r="E431" s="19" t="s">
        <v>1757</v>
      </c>
      <c r="F431" s="19" t="s">
        <v>1758</v>
      </c>
      <c r="G431" s="19" t="s">
        <v>1</v>
      </c>
      <c r="H431" s="19" t="s">
        <v>81</v>
      </c>
      <c r="I431" s="19" t="s">
        <v>40</v>
      </c>
      <c r="J431" s="19" t="s">
        <v>53</v>
      </c>
      <c r="K431" s="19" t="s">
        <v>5521</v>
      </c>
      <c r="L431" s="19" t="s">
        <v>5518</v>
      </c>
      <c r="M431" s="19" t="s">
        <v>5516</v>
      </c>
    </row>
    <row r="432" spans="1:13">
      <c r="A432" s="36">
        <v>216458</v>
      </c>
      <c r="B432" s="19" t="s">
        <v>1759</v>
      </c>
      <c r="C432" s="19" t="s">
        <v>1760</v>
      </c>
      <c r="D432" s="19">
        <v>0</v>
      </c>
      <c r="E432" s="19" t="s">
        <v>1761</v>
      </c>
      <c r="F432" s="19" t="s">
        <v>1762</v>
      </c>
      <c r="G432" s="19" t="s">
        <v>1</v>
      </c>
      <c r="H432" s="19" t="s">
        <v>81</v>
      </c>
      <c r="I432" s="19" t="s">
        <v>40</v>
      </c>
      <c r="J432" s="19" t="s">
        <v>148</v>
      </c>
      <c r="K432" s="19" t="s">
        <v>5521</v>
      </c>
      <c r="L432" s="19" t="s">
        <v>5514</v>
      </c>
      <c r="M432" s="19" t="s">
        <v>5515</v>
      </c>
    </row>
    <row r="433" spans="1:13">
      <c r="A433" s="36">
        <v>208146</v>
      </c>
      <c r="B433" s="19" t="s">
        <v>1763</v>
      </c>
      <c r="C433" s="19">
        <v>8140396</v>
      </c>
      <c r="D433" s="19">
        <v>0</v>
      </c>
      <c r="E433" s="19" t="s">
        <v>1764</v>
      </c>
      <c r="F433" s="19" t="s">
        <v>1765</v>
      </c>
      <c r="G433" s="19" t="s">
        <v>1</v>
      </c>
      <c r="H433" s="19" t="s">
        <v>81</v>
      </c>
      <c r="I433" s="19" t="s">
        <v>60</v>
      </c>
      <c r="J433" s="19" t="s">
        <v>61</v>
      </c>
      <c r="K433" s="19" t="s">
        <v>5521</v>
      </c>
      <c r="L433" s="19" t="s">
        <v>5514</v>
      </c>
      <c r="M433" s="19" t="s">
        <v>5516</v>
      </c>
    </row>
    <row r="434" spans="1:13">
      <c r="A434" s="36">
        <v>209046</v>
      </c>
      <c r="B434" s="19" t="s">
        <v>1766</v>
      </c>
      <c r="C434" s="19">
        <v>7218614</v>
      </c>
      <c r="D434" s="19">
        <v>0</v>
      </c>
      <c r="E434" s="19" t="s">
        <v>1767</v>
      </c>
      <c r="F434" s="19" t="s">
        <v>1768</v>
      </c>
      <c r="G434" s="19" t="s">
        <v>1</v>
      </c>
      <c r="H434" s="19" t="s">
        <v>81</v>
      </c>
      <c r="I434" s="19" t="s">
        <v>40</v>
      </c>
      <c r="J434" s="19" t="s">
        <v>53</v>
      </c>
      <c r="K434" s="19" t="s">
        <v>5521</v>
      </c>
      <c r="L434" s="19" t="s">
        <v>5518</v>
      </c>
      <c r="M434" s="19" t="s">
        <v>5516</v>
      </c>
    </row>
    <row r="435" spans="1:13">
      <c r="A435" s="36">
        <v>162974</v>
      </c>
      <c r="B435" s="19" t="s">
        <v>1769</v>
      </c>
      <c r="C435" s="19">
        <v>8253164</v>
      </c>
      <c r="D435" s="19" t="s">
        <v>357</v>
      </c>
      <c r="E435" s="19" t="s">
        <v>1770</v>
      </c>
      <c r="F435" s="19" t="s">
        <v>1771</v>
      </c>
      <c r="G435" s="19" t="s">
        <v>1</v>
      </c>
      <c r="H435" s="19" t="s">
        <v>39</v>
      </c>
      <c r="I435" s="19" t="s">
        <v>40</v>
      </c>
      <c r="J435" s="19" t="s">
        <v>138</v>
      </c>
      <c r="K435" s="19" t="s">
        <v>5517</v>
      </c>
      <c r="L435" s="19" t="s">
        <v>5518</v>
      </c>
      <c r="M435" s="19" t="s">
        <v>5516</v>
      </c>
    </row>
    <row r="436" spans="1:13">
      <c r="A436" s="36">
        <v>180562</v>
      </c>
      <c r="B436" s="19" t="s">
        <v>1772</v>
      </c>
      <c r="C436" s="19">
        <v>0</v>
      </c>
      <c r="D436" s="19" t="s">
        <v>1773</v>
      </c>
      <c r="E436" s="19" t="s">
        <v>1774</v>
      </c>
      <c r="F436" s="19" t="s">
        <v>1775</v>
      </c>
      <c r="G436" s="19" t="s">
        <v>1</v>
      </c>
      <c r="H436" s="19" t="s">
        <v>52</v>
      </c>
      <c r="I436" s="19" t="s">
        <v>60</v>
      </c>
      <c r="J436" s="19" t="s">
        <v>82</v>
      </c>
      <c r="K436" s="19" t="s">
        <v>5519</v>
      </c>
      <c r="L436" s="19" t="s">
        <v>5518</v>
      </c>
      <c r="M436" s="19" t="s">
        <v>5516</v>
      </c>
    </row>
    <row r="437" spans="1:13">
      <c r="A437" s="36">
        <v>214619</v>
      </c>
      <c r="B437" s="19" t="s">
        <v>1776</v>
      </c>
      <c r="C437" s="19" t="s">
        <v>1729</v>
      </c>
      <c r="D437" s="19" t="s">
        <v>1777</v>
      </c>
      <c r="E437" s="19" t="s">
        <v>1778</v>
      </c>
      <c r="F437" s="19" t="s">
        <v>1779</v>
      </c>
      <c r="G437" s="19" t="s">
        <v>1</v>
      </c>
      <c r="H437" s="19" t="s">
        <v>39</v>
      </c>
      <c r="I437" s="19" t="s">
        <v>74</v>
      </c>
      <c r="J437" s="19" t="s">
        <v>75</v>
      </c>
      <c r="K437" s="19" t="s">
        <v>5517</v>
      </c>
      <c r="L437" s="19" t="s">
        <v>5514</v>
      </c>
      <c r="M437" s="19" t="s">
        <v>5515</v>
      </c>
    </row>
    <row r="438" spans="1:13">
      <c r="A438" s="36">
        <v>159657</v>
      </c>
      <c r="B438" s="19" t="s">
        <v>1780</v>
      </c>
      <c r="C438" s="19">
        <v>8810114</v>
      </c>
      <c r="D438" s="19">
        <v>0</v>
      </c>
      <c r="E438" s="19" t="s">
        <v>1781</v>
      </c>
      <c r="F438" s="19" t="s">
        <v>1782</v>
      </c>
      <c r="G438" s="19" t="s">
        <v>1</v>
      </c>
      <c r="H438" s="19" t="s">
        <v>94</v>
      </c>
      <c r="I438" s="19" t="s">
        <v>40</v>
      </c>
      <c r="J438" s="19" t="s">
        <v>95</v>
      </c>
      <c r="K438" s="19" t="s">
        <v>5519</v>
      </c>
      <c r="L438" s="19" t="s">
        <v>5514</v>
      </c>
      <c r="M438" s="19" t="s">
        <v>5515</v>
      </c>
    </row>
    <row r="439" spans="1:13">
      <c r="A439" s="36">
        <v>215594</v>
      </c>
      <c r="B439" s="19" t="s">
        <v>1783</v>
      </c>
      <c r="C439" s="19" t="s">
        <v>1607</v>
      </c>
      <c r="D439" s="19" t="s">
        <v>1784</v>
      </c>
      <c r="E439" s="19" t="s">
        <v>1785</v>
      </c>
      <c r="F439" s="19" t="s">
        <v>1786</v>
      </c>
      <c r="G439" s="19" t="s">
        <v>1</v>
      </c>
      <c r="H439" s="19" t="s">
        <v>39</v>
      </c>
      <c r="I439" s="19" t="s">
        <v>40</v>
      </c>
      <c r="J439" s="19" t="s">
        <v>226</v>
      </c>
      <c r="K439" s="19" t="s">
        <v>5517</v>
      </c>
      <c r="L439" s="19" t="s">
        <v>5518</v>
      </c>
      <c r="M439" s="19" t="s">
        <v>5516</v>
      </c>
    </row>
    <row r="440" spans="1:13">
      <c r="A440" s="36">
        <v>200756</v>
      </c>
      <c r="B440" s="19" t="s">
        <v>1787</v>
      </c>
      <c r="C440" s="19">
        <v>4540875</v>
      </c>
      <c r="D440" s="19" t="s">
        <v>1788</v>
      </c>
      <c r="E440" s="19" t="s">
        <v>1789</v>
      </c>
      <c r="F440" s="19" t="s">
        <v>1790</v>
      </c>
      <c r="G440" s="19" t="s">
        <v>1</v>
      </c>
      <c r="H440" s="19" t="s">
        <v>81</v>
      </c>
      <c r="I440" s="19" t="s">
        <v>40</v>
      </c>
      <c r="J440" s="19" t="s">
        <v>95</v>
      </c>
      <c r="K440" s="19" t="s">
        <v>5521</v>
      </c>
      <c r="L440" s="19" t="s">
        <v>5514</v>
      </c>
      <c r="M440" s="19" t="s">
        <v>5515</v>
      </c>
    </row>
    <row r="441" spans="1:13">
      <c r="A441" s="36">
        <v>203819</v>
      </c>
      <c r="B441" s="19" t="s">
        <v>1791</v>
      </c>
      <c r="C441" s="19">
        <v>7815539</v>
      </c>
      <c r="D441" s="19">
        <v>0</v>
      </c>
      <c r="E441" s="19" t="s">
        <v>1792</v>
      </c>
      <c r="F441" s="19" t="s">
        <v>1793</v>
      </c>
      <c r="G441" s="19" t="s">
        <v>1</v>
      </c>
      <c r="H441" s="19" t="s">
        <v>81</v>
      </c>
      <c r="I441" s="19" t="s">
        <v>40</v>
      </c>
      <c r="J441" s="19" t="s">
        <v>237</v>
      </c>
      <c r="K441" s="19" t="s">
        <v>5521</v>
      </c>
      <c r="L441" s="19" t="s">
        <v>5514</v>
      </c>
      <c r="M441" s="19" t="s">
        <v>5516</v>
      </c>
    </row>
    <row r="442" spans="1:13">
      <c r="A442" s="36">
        <v>88689</v>
      </c>
      <c r="B442" s="19" t="s">
        <v>1794</v>
      </c>
      <c r="C442" s="19">
        <v>7216735</v>
      </c>
      <c r="D442" s="19">
        <v>0</v>
      </c>
      <c r="E442" s="19" t="s">
        <v>1795</v>
      </c>
      <c r="F442" s="19" t="s">
        <v>1796</v>
      </c>
      <c r="G442" s="19" t="s">
        <v>1</v>
      </c>
      <c r="H442" s="19" t="s">
        <v>81</v>
      </c>
      <c r="I442" s="19" t="s">
        <v>74</v>
      </c>
      <c r="J442" s="19" t="s">
        <v>101</v>
      </c>
      <c r="K442" s="19" t="s">
        <v>5521</v>
      </c>
      <c r="L442" s="19" t="s">
        <v>5514</v>
      </c>
      <c r="M442" s="19" t="s">
        <v>5515</v>
      </c>
    </row>
    <row r="443" spans="1:13">
      <c r="A443" s="36">
        <v>216385</v>
      </c>
      <c r="B443" s="19" t="s">
        <v>1797</v>
      </c>
      <c r="C443" s="19">
        <v>0</v>
      </c>
      <c r="D443" s="19" t="s">
        <v>1798</v>
      </c>
      <c r="E443" s="19" t="s">
        <v>1799</v>
      </c>
      <c r="F443" s="19" t="s">
        <v>1800</v>
      </c>
      <c r="G443" s="19" t="s">
        <v>1</v>
      </c>
      <c r="H443" s="19" t="s">
        <v>52</v>
      </c>
      <c r="I443" s="19" t="s">
        <v>40</v>
      </c>
      <c r="J443" s="19" t="s">
        <v>53</v>
      </c>
      <c r="K443" s="19" t="s">
        <v>5519</v>
      </c>
      <c r="L443" s="19" t="s">
        <v>5518</v>
      </c>
      <c r="M443" s="19" t="s">
        <v>5516</v>
      </c>
    </row>
    <row r="444" spans="1:13">
      <c r="A444" s="36">
        <v>206391</v>
      </c>
      <c r="B444" s="19" t="s">
        <v>1801</v>
      </c>
      <c r="C444" s="19">
        <v>7501571</v>
      </c>
      <c r="D444" s="19">
        <v>3213728002</v>
      </c>
      <c r="E444" s="19" t="s">
        <v>1802</v>
      </c>
      <c r="F444" s="19" t="s">
        <v>1803</v>
      </c>
      <c r="G444" s="19" t="s">
        <v>1</v>
      </c>
      <c r="H444" s="19" t="s">
        <v>81</v>
      </c>
      <c r="I444" s="19" t="s">
        <v>60</v>
      </c>
      <c r="J444" s="19" t="s">
        <v>82</v>
      </c>
      <c r="K444" s="19" t="s">
        <v>5521</v>
      </c>
      <c r="L444" s="19" t="s">
        <v>5518</v>
      </c>
      <c r="M444" s="19" t="s">
        <v>5516</v>
      </c>
    </row>
    <row r="445" spans="1:13">
      <c r="A445" s="36">
        <v>170192</v>
      </c>
      <c r="B445" s="19" t="s">
        <v>1804</v>
      </c>
      <c r="C445" s="19">
        <v>0</v>
      </c>
      <c r="D445" s="19" t="s">
        <v>1805</v>
      </c>
      <c r="E445" s="19" t="s">
        <v>1806</v>
      </c>
      <c r="F445" s="19" t="s">
        <v>1807</v>
      </c>
      <c r="G445" s="19" t="s">
        <v>1</v>
      </c>
      <c r="H445" s="19" t="s">
        <v>39</v>
      </c>
      <c r="I445" s="19" t="s">
        <v>40</v>
      </c>
      <c r="J445" s="19" t="s">
        <v>53</v>
      </c>
      <c r="K445" s="19" t="s">
        <v>5517</v>
      </c>
      <c r="L445" s="19" t="s">
        <v>5518</v>
      </c>
      <c r="M445" s="19" t="s">
        <v>5516</v>
      </c>
    </row>
    <row r="446" spans="1:13">
      <c r="A446" s="36">
        <v>156298</v>
      </c>
      <c r="B446" s="19" t="s">
        <v>1808</v>
      </c>
      <c r="C446" s="19" t="s">
        <v>1809</v>
      </c>
      <c r="D446" s="19">
        <v>0</v>
      </c>
      <c r="E446" s="19" t="s">
        <v>1810</v>
      </c>
      <c r="F446" s="19" t="s">
        <v>1811</v>
      </c>
      <c r="G446" s="19" t="s">
        <v>1</v>
      </c>
      <c r="H446" s="19" t="s">
        <v>81</v>
      </c>
      <c r="I446" s="19" t="s">
        <v>40</v>
      </c>
      <c r="J446" s="19" t="s">
        <v>226</v>
      </c>
      <c r="K446" s="19" t="s">
        <v>5521</v>
      </c>
      <c r="L446" s="19" t="s">
        <v>5518</v>
      </c>
      <c r="M446" s="19" t="s">
        <v>5516</v>
      </c>
    </row>
    <row r="447" spans="1:13">
      <c r="A447" s="36">
        <v>112751</v>
      </c>
      <c r="B447" s="19" t="s">
        <v>1812</v>
      </c>
      <c r="C447" s="19" t="s">
        <v>1813</v>
      </c>
      <c r="D447" s="19">
        <v>3214731779</v>
      </c>
      <c r="E447" s="19" t="s">
        <v>1814</v>
      </c>
      <c r="F447" s="19" t="s">
        <v>1815</v>
      </c>
      <c r="G447" s="19" t="s">
        <v>1</v>
      </c>
      <c r="H447" s="19" t="s">
        <v>81</v>
      </c>
      <c r="I447" s="19" t="s">
        <v>60</v>
      </c>
      <c r="J447" s="19" t="s">
        <v>191</v>
      </c>
      <c r="K447" s="19" t="s">
        <v>5521</v>
      </c>
      <c r="L447" s="19" t="s">
        <v>5514</v>
      </c>
      <c r="M447" s="19" t="s">
        <v>5515</v>
      </c>
    </row>
    <row r="448" spans="1:13">
      <c r="A448" s="36">
        <v>211791</v>
      </c>
      <c r="B448" s="19" t="s">
        <v>1816</v>
      </c>
      <c r="C448" s="19" t="s">
        <v>1817</v>
      </c>
      <c r="D448" s="19">
        <v>3143149791</v>
      </c>
      <c r="E448" s="19" t="s">
        <v>1818</v>
      </c>
      <c r="F448" s="19" t="s">
        <v>1819</v>
      </c>
      <c r="G448" s="19" t="s">
        <v>1</v>
      </c>
      <c r="H448" s="19" t="s">
        <v>52</v>
      </c>
      <c r="I448" s="19" t="s">
        <v>40</v>
      </c>
      <c r="J448" s="19" t="s">
        <v>237</v>
      </c>
      <c r="K448" s="19" t="s">
        <v>5519</v>
      </c>
      <c r="L448" s="19" t="s">
        <v>5514</v>
      </c>
      <c r="M448" s="19" t="s">
        <v>5516</v>
      </c>
    </row>
    <row r="449" spans="1:13">
      <c r="A449" s="36">
        <v>73445</v>
      </c>
      <c r="B449" s="19" t="s">
        <v>1820</v>
      </c>
      <c r="C449" s="19">
        <v>7127340</v>
      </c>
      <c r="D449" s="19">
        <v>0</v>
      </c>
      <c r="E449" s="19" t="s">
        <v>1821</v>
      </c>
      <c r="F449" s="19" t="s">
        <v>1822</v>
      </c>
      <c r="G449" s="19" t="s">
        <v>1</v>
      </c>
      <c r="H449" s="19" t="s">
        <v>81</v>
      </c>
      <c r="I449" s="19" t="s">
        <v>74</v>
      </c>
      <c r="J449" s="19" t="s">
        <v>75</v>
      </c>
      <c r="K449" s="19" t="s">
        <v>5521</v>
      </c>
      <c r="L449" s="19" t="s">
        <v>5514</v>
      </c>
      <c r="M449" s="19" t="s">
        <v>5515</v>
      </c>
    </row>
    <row r="450" spans="1:13">
      <c r="A450" s="36">
        <v>215137</v>
      </c>
      <c r="B450" s="19" t="s">
        <v>1823</v>
      </c>
      <c r="C450" s="19">
        <v>7684933</v>
      </c>
      <c r="D450" s="19">
        <v>0</v>
      </c>
      <c r="E450" s="19" t="s">
        <v>1824</v>
      </c>
      <c r="F450" s="19" t="s">
        <v>1825</v>
      </c>
      <c r="G450" s="19" t="s">
        <v>1</v>
      </c>
      <c r="H450" s="19" t="s">
        <v>81</v>
      </c>
      <c r="I450" s="19" t="s">
        <v>40</v>
      </c>
      <c r="J450" s="19" t="s">
        <v>53</v>
      </c>
      <c r="K450" s="19" t="s">
        <v>5521</v>
      </c>
      <c r="L450" s="19" t="s">
        <v>5518</v>
      </c>
      <c r="M450" s="19" t="s">
        <v>5516</v>
      </c>
    </row>
    <row r="451" spans="1:13">
      <c r="A451" s="36">
        <v>131316</v>
      </c>
      <c r="B451" s="19" t="s">
        <v>1826</v>
      </c>
      <c r="C451" s="19">
        <v>0</v>
      </c>
      <c r="D451" s="19" t="s">
        <v>1827</v>
      </c>
      <c r="E451" s="19" t="s">
        <v>1828</v>
      </c>
      <c r="F451" s="19" t="s">
        <v>1829</v>
      </c>
      <c r="G451" s="19" t="s">
        <v>1</v>
      </c>
      <c r="H451" s="19" t="s">
        <v>73</v>
      </c>
      <c r="I451" s="19" t="s">
        <v>40</v>
      </c>
      <c r="J451" s="19" t="s">
        <v>144</v>
      </c>
      <c r="K451" s="19" t="s">
        <v>5520</v>
      </c>
      <c r="L451" s="19" t="s">
        <v>5514</v>
      </c>
      <c r="M451" s="19" t="s">
        <v>5515</v>
      </c>
    </row>
    <row r="452" spans="1:13">
      <c r="A452" s="36">
        <v>84576</v>
      </c>
      <c r="B452" s="19" t="s">
        <v>1830</v>
      </c>
      <c r="C452" s="19" t="s">
        <v>1831</v>
      </c>
      <c r="D452" s="19">
        <v>0</v>
      </c>
      <c r="E452" s="19" t="s">
        <v>1832</v>
      </c>
      <c r="F452" s="19" t="s">
        <v>1833</v>
      </c>
      <c r="G452" s="19" t="s">
        <v>1</v>
      </c>
      <c r="H452" s="19" t="s">
        <v>81</v>
      </c>
      <c r="I452" s="19" t="s">
        <v>74</v>
      </c>
      <c r="J452" s="19" t="s">
        <v>101</v>
      </c>
      <c r="K452" s="19" t="s">
        <v>5521</v>
      </c>
      <c r="L452" s="19" t="s">
        <v>5514</v>
      </c>
      <c r="M452" s="19" t="s">
        <v>5515</v>
      </c>
    </row>
    <row r="453" spans="1:13">
      <c r="A453" s="36">
        <v>213848</v>
      </c>
      <c r="B453" s="19" t="s">
        <v>1834</v>
      </c>
      <c r="C453" s="19">
        <v>0</v>
      </c>
      <c r="D453" s="19" t="s">
        <v>1835</v>
      </c>
      <c r="E453" s="19" t="s">
        <v>1836</v>
      </c>
      <c r="F453" s="19" t="s">
        <v>1837</v>
      </c>
      <c r="G453" s="19" t="s">
        <v>1</v>
      </c>
      <c r="H453" s="19" t="s">
        <v>52</v>
      </c>
      <c r="I453" s="19" t="s">
        <v>40</v>
      </c>
      <c r="J453" s="19" t="s">
        <v>53</v>
      </c>
      <c r="K453" s="19" t="s">
        <v>5519</v>
      </c>
      <c r="L453" s="19" t="s">
        <v>5518</v>
      </c>
      <c r="M453" s="19" t="s">
        <v>5516</v>
      </c>
    </row>
    <row r="454" spans="1:13">
      <c r="A454" s="36">
        <v>209427</v>
      </c>
      <c r="B454" s="19" t="s">
        <v>1838</v>
      </c>
      <c r="C454" s="19" t="s">
        <v>1839</v>
      </c>
      <c r="D454" s="19">
        <v>3202848912</v>
      </c>
      <c r="E454" s="19" t="s">
        <v>1840</v>
      </c>
      <c r="F454" s="19" t="s">
        <v>1841</v>
      </c>
      <c r="G454" s="19" t="s">
        <v>1</v>
      </c>
      <c r="H454" s="19" t="s">
        <v>94</v>
      </c>
      <c r="I454" s="19" t="s">
        <v>40</v>
      </c>
      <c r="J454" s="19" t="s">
        <v>144</v>
      </c>
      <c r="K454" s="19" t="s">
        <v>5519</v>
      </c>
      <c r="L454" s="19" t="s">
        <v>5514</v>
      </c>
      <c r="M454" s="19" t="s">
        <v>5515</v>
      </c>
    </row>
    <row r="455" spans="1:13">
      <c r="A455" s="36">
        <v>213203</v>
      </c>
      <c r="B455" s="19" t="s">
        <v>1842</v>
      </c>
      <c r="C455" s="19">
        <v>0</v>
      </c>
      <c r="D455" s="19" t="s">
        <v>1843</v>
      </c>
      <c r="E455" s="19" t="s">
        <v>1844</v>
      </c>
      <c r="F455" s="19" t="s">
        <v>1845</v>
      </c>
      <c r="G455" s="19" t="s">
        <v>1</v>
      </c>
      <c r="H455" s="19" t="s">
        <v>59</v>
      </c>
      <c r="I455" s="19" t="s">
        <v>40</v>
      </c>
      <c r="J455" s="19" t="s">
        <v>41</v>
      </c>
      <c r="K455" s="19" t="s">
        <v>5517</v>
      </c>
      <c r="L455" s="19" t="s">
        <v>5518</v>
      </c>
      <c r="M455" s="19" t="s">
        <v>5516</v>
      </c>
    </row>
    <row r="456" spans="1:13">
      <c r="A456" s="36">
        <v>85763</v>
      </c>
      <c r="B456" s="19" t="s">
        <v>1846</v>
      </c>
      <c r="C456" s="19">
        <v>7828673</v>
      </c>
      <c r="D456" s="19">
        <v>0</v>
      </c>
      <c r="E456" s="19" t="s">
        <v>1847</v>
      </c>
      <c r="F456" s="19" t="s">
        <v>1847</v>
      </c>
      <c r="G456" s="19" t="s">
        <v>1</v>
      </c>
      <c r="H456" s="19" t="s">
        <v>81</v>
      </c>
      <c r="I456" s="19" t="s">
        <v>60</v>
      </c>
      <c r="J456" s="19" t="s">
        <v>1848</v>
      </c>
      <c r="K456" s="19" t="s">
        <v>5521</v>
      </c>
      <c r="L456" s="19" t="s">
        <v>5514</v>
      </c>
      <c r="M456" s="19" t="s">
        <v>5515</v>
      </c>
    </row>
    <row r="457" spans="1:13">
      <c r="A457" s="36">
        <v>203841</v>
      </c>
      <c r="B457" s="19" t="s">
        <v>1849</v>
      </c>
      <c r="C457" s="19" t="s">
        <v>1607</v>
      </c>
      <c r="D457" s="19" t="s">
        <v>1850</v>
      </c>
      <c r="E457" s="19" t="s">
        <v>1851</v>
      </c>
      <c r="F457" s="19" t="s">
        <v>1852</v>
      </c>
      <c r="G457" s="19" t="s">
        <v>1</v>
      </c>
      <c r="H457" s="19" t="s">
        <v>39</v>
      </c>
      <c r="I457" s="19" t="s">
        <v>40</v>
      </c>
      <c r="J457" s="19" t="s">
        <v>41</v>
      </c>
      <c r="K457" s="19" t="s">
        <v>5517</v>
      </c>
      <c r="L457" s="19" t="s">
        <v>5518</v>
      </c>
      <c r="M457" s="19" t="s">
        <v>5516</v>
      </c>
    </row>
    <row r="458" spans="1:13">
      <c r="A458" s="36">
        <v>212473</v>
      </c>
      <c r="B458" s="19" t="s">
        <v>1853</v>
      </c>
      <c r="C458" s="19">
        <v>7291827</v>
      </c>
      <c r="D458" s="19">
        <v>0</v>
      </c>
      <c r="E458" s="19" t="s">
        <v>1854</v>
      </c>
      <c r="F458" s="19" t="s">
        <v>1855</v>
      </c>
      <c r="G458" s="19" t="s">
        <v>1</v>
      </c>
      <c r="H458" s="19" t="s">
        <v>81</v>
      </c>
      <c r="I458" s="19" t="s">
        <v>40</v>
      </c>
      <c r="J458" s="19" t="s">
        <v>144</v>
      </c>
      <c r="K458" s="19" t="s">
        <v>5521</v>
      </c>
      <c r="L458" s="19" t="s">
        <v>5514</v>
      </c>
      <c r="M458" s="19" t="s">
        <v>5515</v>
      </c>
    </row>
    <row r="459" spans="1:13">
      <c r="A459" s="36">
        <v>160160</v>
      </c>
      <c r="B459" s="19" t="s">
        <v>1856</v>
      </c>
      <c r="C459" s="19" t="s">
        <v>1857</v>
      </c>
      <c r="D459" s="19">
        <v>0</v>
      </c>
      <c r="E459" s="19" t="s">
        <v>1858</v>
      </c>
      <c r="F459" s="19" t="s">
        <v>1859</v>
      </c>
      <c r="G459" s="19" t="s">
        <v>1</v>
      </c>
      <c r="H459" s="19" t="s">
        <v>59</v>
      </c>
      <c r="I459" s="19" t="s">
        <v>74</v>
      </c>
      <c r="J459" s="19" t="s">
        <v>833</v>
      </c>
      <c r="K459" s="19" t="s">
        <v>5517</v>
      </c>
      <c r="L459" s="19" t="s">
        <v>5518</v>
      </c>
      <c r="M459" s="19" t="s">
        <v>5516</v>
      </c>
    </row>
    <row r="460" spans="1:13">
      <c r="A460" s="36">
        <v>206785</v>
      </c>
      <c r="B460" s="19" t="s">
        <v>1860</v>
      </c>
      <c r="C460" s="19" t="s">
        <v>1607</v>
      </c>
      <c r="D460" s="19" t="s">
        <v>1861</v>
      </c>
      <c r="E460" s="19" t="s">
        <v>1862</v>
      </c>
      <c r="F460" s="19" t="s">
        <v>1863</v>
      </c>
      <c r="G460" s="19" t="s">
        <v>1</v>
      </c>
      <c r="H460" s="19" t="s">
        <v>39</v>
      </c>
      <c r="I460" s="19" t="s">
        <v>40</v>
      </c>
      <c r="J460" s="19" t="s">
        <v>237</v>
      </c>
      <c r="K460" s="19" t="s">
        <v>5517</v>
      </c>
      <c r="L460" s="19" t="s">
        <v>5514</v>
      </c>
      <c r="M460" s="19" t="s">
        <v>5516</v>
      </c>
    </row>
    <row r="461" spans="1:13">
      <c r="A461" s="36">
        <v>95626</v>
      </c>
      <c r="B461" s="19" t="s">
        <v>1864</v>
      </c>
      <c r="C461" s="19">
        <v>0</v>
      </c>
      <c r="D461" s="19" t="s">
        <v>1865</v>
      </c>
      <c r="E461" s="19" t="s">
        <v>1866</v>
      </c>
      <c r="F461" s="19">
        <v>0</v>
      </c>
      <c r="G461" s="19" t="s">
        <v>1</v>
      </c>
      <c r="H461" s="19" t="s">
        <v>81</v>
      </c>
      <c r="I461" s="19" t="s">
        <v>60</v>
      </c>
      <c r="J461" s="19" t="s">
        <v>425</v>
      </c>
      <c r="K461" s="19" t="s">
        <v>5521</v>
      </c>
      <c r="L461" s="19" t="s">
        <v>5514</v>
      </c>
      <c r="M461" s="19" t="s">
        <v>5515</v>
      </c>
    </row>
    <row r="462" spans="1:13">
      <c r="A462" s="36">
        <v>214086</v>
      </c>
      <c r="B462" s="19" t="s">
        <v>1867</v>
      </c>
      <c r="C462" s="19">
        <v>8510153</v>
      </c>
      <c r="D462" s="19">
        <v>0</v>
      </c>
      <c r="E462" s="19" t="s">
        <v>1868</v>
      </c>
      <c r="F462" s="19" t="s">
        <v>1869</v>
      </c>
      <c r="G462" s="19" t="s">
        <v>1</v>
      </c>
      <c r="H462" s="19" t="s">
        <v>94</v>
      </c>
      <c r="I462" s="19" t="s">
        <v>40</v>
      </c>
      <c r="J462" s="19" t="s">
        <v>144</v>
      </c>
      <c r="K462" s="19" t="s">
        <v>5519</v>
      </c>
      <c r="L462" s="19" t="s">
        <v>5514</v>
      </c>
      <c r="M462" s="19" t="s">
        <v>5515</v>
      </c>
    </row>
    <row r="463" spans="1:13">
      <c r="A463" s="36">
        <v>158452</v>
      </c>
      <c r="B463" s="19" t="s">
        <v>1870</v>
      </c>
      <c r="C463" s="19">
        <v>7620313</v>
      </c>
      <c r="D463" s="19" t="s">
        <v>1871</v>
      </c>
      <c r="E463" s="19" t="s">
        <v>1872</v>
      </c>
      <c r="F463" s="19" t="s">
        <v>1873</v>
      </c>
      <c r="G463" s="19" t="s">
        <v>1</v>
      </c>
      <c r="H463" s="19" t="s">
        <v>81</v>
      </c>
      <c r="I463" s="19" t="s">
        <v>40</v>
      </c>
      <c r="J463" s="19" t="s">
        <v>138</v>
      </c>
      <c r="K463" s="19" t="s">
        <v>5521</v>
      </c>
      <c r="L463" s="19" t="s">
        <v>5518</v>
      </c>
      <c r="M463" s="19" t="s">
        <v>5516</v>
      </c>
    </row>
    <row r="464" spans="1:13">
      <c r="A464" s="36">
        <v>211883</v>
      </c>
      <c r="B464" s="19" t="s">
        <v>1874</v>
      </c>
      <c r="C464" s="19" t="s">
        <v>1875</v>
      </c>
      <c r="D464" s="19">
        <v>0</v>
      </c>
      <c r="E464" s="19" t="s">
        <v>1876</v>
      </c>
      <c r="F464" s="19" t="s">
        <v>1876</v>
      </c>
      <c r="G464" s="19" t="s">
        <v>1</v>
      </c>
      <c r="H464" s="19" t="s">
        <v>88</v>
      </c>
      <c r="I464" s="19" t="s">
        <v>40</v>
      </c>
      <c r="J464" s="19" t="s">
        <v>237</v>
      </c>
      <c r="K464" s="19" t="s">
        <v>5521</v>
      </c>
      <c r="L464" s="19" t="s">
        <v>5514</v>
      </c>
      <c r="M464" s="19" t="s">
        <v>5516</v>
      </c>
    </row>
    <row r="465" spans="1:13">
      <c r="A465" s="36">
        <v>146610</v>
      </c>
      <c r="B465" s="19" t="s">
        <v>1877</v>
      </c>
      <c r="C465" s="19">
        <v>8487147</v>
      </c>
      <c r="D465" s="19">
        <v>0</v>
      </c>
      <c r="E465" s="19" t="s">
        <v>1878</v>
      </c>
      <c r="F465" s="19" t="s">
        <v>1878</v>
      </c>
      <c r="G465" s="19" t="s">
        <v>1</v>
      </c>
      <c r="H465" s="19" t="s">
        <v>88</v>
      </c>
      <c r="I465" s="19" t="s">
        <v>40</v>
      </c>
      <c r="J465" s="19" t="s">
        <v>53</v>
      </c>
      <c r="K465" s="19" t="s">
        <v>5521</v>
      </c>
      <c r="L465" s="19" t="s">
        <v>5518</v>
      </c>
      <c r="M465" s="19" t="s">
        <v>5516</v>
      </c>
    </row>
    <row r="466" spans="1:13">
      <c r="A466" s="36">
        <v>215248</v>
      </c>
      <c r="B466" s="19" t="s">
        <v>1879</v>
      </c>
      <c r="C466" s="19">
        <v>2009350</v>
      </c>
      <c r="D466" s="19">
        <v>0</v>
      </c>
      <c r="E466" s="19" t="s">
        <v>1880</v>
      </c>
      <c r="F466" s="19" t="s">
        <v>1881</v>
      </c>
      <c r="G466" s="19" t="s">
        <v>1</v>
      </c>
      <c r="H466" s="19" t="s">
        <v>81</v>
      </c>
      <c r="I466" s="19" t="s">
        <v>40</v>
      </c>
      <c r="J466" s="19" t="s">
        <v>53</v>
      </c>
      <c r="K466" s="19" t="s">
        <v>5521</v>
      </c>
      <c r="L466" s="19" t="s">
        <v>5518</v>
      </c>
      <c r="M466" s="19" t="s">
        <v>5516</v>
      </c>
    </row>
    <row r="467" spans="1:13">
      <c r="A467" s="36">
        <v>218789</v>
      </c>
      <c r="B467" s="19" t="s">
        <v>1882</v>
      </c>
      <c r="C467" s="19" t="s">
        <v>1883</v>
      </c>
      <c r="D467" s="19">
        <v>0</v>
      </c>
      <c r="E467" s="19" t="s">
        <v>1884</v>
      </c>
      <c r="F467" s="19" t="s">
        <v>1885</v>
      </c>
      <c r="G467" s="19" t="s">
        <v>1</v>
      </c>
      <c r="H467" s="19" t="s">
        <v>754</v>
      </c>
      <c r="I467" s="19" t="s">
        <v>60</v>
      </c>
      <c r="J467" s="19" t="s">
        <v>61</v>
      </c>
      <c r="K467" s="19" t="s">
        <v>5520</v>
      </c>
      <c r="L467" s="19" t="s">
        <v>5514</v>
      </c>
      <c r="M467" s="19" t="s">
        <v>5516</v>
      </c>
    </row>
    <row r="468" spans="1:13">
      <c r="A468" s="36">
        <v>138242</v>
      </c>
      <c r="B468" s="19" t="s">
        <v>1886</v>
      </c>
      <c r="C468" s="19">
        <v>0</v>
      </c>
      <c r="D468" s="19" t="s">
        <v>1887</v>
      </c>
      <c r="E468" s="19" t="s">
        <v>1888</v>
      </c>
      <c r="F468" s="19" t="s">
        <v>1889</v>
      </c>
      <c r="G468" s="19" t="s">
        <v>1</v>
      </c>
      <c r="H468" s="19" t="s">
        <v>316</v>
      </c>
      <c r="I468" s="19" t="s">
        <v>60</v>
      </c>
      <c r="J468" s="19" t="s">
        <v>328</v>
      </c>
      <c r="K468" s="19" t="s">
        <v>5519</v>
      </c>
      <c r="L468" s="19" t="s">
        <v>5518</v>
      </c>
      <c r="M468" s="19" t="s">
        <v>5516</v>
      </c>
    </row>
    <row r="469" spans="1:13">
      <c r="A469" s="36">
        <v>179809</v>
      </c>
      <c r="B469" s="19" t="s">
        <v>1890</v>
      </c>
      <c r="C469" s="19">
        <v>0</v>
      </c>
      <c r="D469" s="19" t="s">
        <v>1891</v>
      </c>
      <c r="E469" s="19" t="s">
        <v>1892</v>
      </c>
      <c r="F469" s="19" t="s">
        <v>1893</v>
      </c>
      <c r="G469" s="19" t="s">
        <v>1</v>
      </c>
      <c r="H469" s="19" t="s">
        <v>94</v>
      </c>
      <c r="I469" s="19" t="s">
        <v>60</v>
      </c>
      <c r="J469" s="19" t="s">
        <v>82</v>
      </c>
      <c r="K469" s="19" t="s">
        <v>5519</v>
      </c>
      <c r="L469" s="19" t="s">
        <v>5518</v>
      </c>
      <c r="M469" s="19" t="s">
        <v>5516</v>
      </c>
    </row>
    <row r="470" spans="1:13">
      <c r="A470" s="36">
        <v>212193</v>
      </c>
      <c r="B470" s="19" t="s">
        <v>1894</v>
      </c>
      <c r="C470" s="19" t="s">
        <v>1895</v>
      </c>
      <c r="D470" s="19">
        <v>0</v>
      </c>
      <c r="E470" s="19" t="s">
        <v>1896</v>
      </c>
      <c r="F470" s="19" t="s">
        <v>1897</v>
      </c>
      <c r="G470" s="19" t="s">
        <v>1</v>
      </c>
      <c r="H470" s="19" t="s">
        <v>81</v>
      </c>
      <c r="I470" s="19" t="s">
        <v>60</v>
      </c>
      <c r="J470" s="19" t="s">
        <v>387</v>
      </c>
      <c r="K470" s="19" t="s">
        <v>5521</v>
      </c>
      <c r="L470" s="19" t="s">
        <v>5514</v>
      </c>
      <c r="M470" s="19" t="s">
        <v>5515</v>
      </c>
    </row>
    <row r="471" spans="1:13">
      <c r="A471" s="36">
        <v>80151398</v>
      </c>
      <c r="B471" s="19" t="s">
        <v>1898</v>
      </c>
      <c r="C471" s="19">
        <v>0</v>
      </c>
      <c r="D471" s="19">
        <v>0</v>
      </c>
      <c r="E471" s="19" t="s">
        <v>1899</v>
      </c>
      <c r="F471" s="19" t="s">
        <v>1899</v>
      </c>
      <c r="G471" s="19" t="s">
        <v>1</v>
      </c>
      <c r="H471" s="19" t="s">
        <v>81</v>
      </c>
      <c r="I471" s="19" t="s">
        <v>60</v>
      </c>
      <c r="J471" s="19" t="s">
        <v>425</v>
      </c>
      <c r="K471" s="19" t="s">
        <v>5521</v>
      </c>
      <c r="L471" s="19" t="s">
        <v>5514</v>
      </c>
      <c r="M471" s="19" t="s">
        <v>5515</v>
      </c>
    </row>
    <row r="472" spans="1:13">
      <c r="A472" s="36">
        <v>129674</v>
      </c>
      <c r="B472" s="19" t="s">
        <v>1900</v>
      </c>
      <c r="C472" s="19">
        <v>7226483</v>
      </c>
      <c r="D472" s="19" t="s">
        <v>1901</v>
      </c>
      <c r="E472" s="19" t="s">
        <v>1902</v>
      </c>
      <c r="F472" s="19" t="s">
        <v>1903</v>
      </c>
      <c r="G472" s="19" t="s">
        <v>1</v>
      </c>
      <c r="H472" s="19" t="s">
        <v>81</v>
      </c>
      <c r="I472" s="19" t="s">
        <v>74</v>
      </c>
      <c r="J472" s="19" t="s">
        <v>101</v>
      </c>
      <c r="K472" s="19" t="s">
        <v>5521</v>
      </c>
      <c r="L472" s="19" t="s">
        <v>5514</v>
      </c>
      <c r="M472" s="19" t="s">
        <v>5515</v>
      </c>
    </row>
    <row r="473" spans="1:13">
      <c r="A473" s="36">
        <v>213310</v>
      </c>
      <c r="B473" s="19" t="s">
        <v>1904</v>
      </c>
      <c r="C473" s="19" t="s">
        <v>1905</v>
      </c>
      <c r="D473" s="19" t="s">
        <v>1906</v>
      </c>
      <c r="E473" s="19" t="s">
        <v>1907</v>
      </c>
      <c r="F473" s="19" t="s">
        <v>1908</v>
      </c>
      <c r="G473" s="19" t="s">
        <v>1</v>
      </c>
      <c r="H473" s="19" t="s">
        <v>81</v>
      </c>
      <c r="I473" s="19" t="s">
        <v>74</v>
      </c>
      <c r="J473" s="19" t="s">
        <v>209</v>
      </c>
      <c r="K473" s="19" t="s">
        <v>5521</v>
      </c>
      <c r="L473" s="19" t="s">
        <v>5514</v>
      </c>
      <c r="M473" s="19" t="s">
        <v>5515</v>
      </c>
    </row>
    <row r="474" spans="1:13">
      <c r="A474" s="36">
        <v>214629</v>
      </c>
      <c r="B474" s="19" t="s">
        <v>1909</v>
      </c>
      <c r="C474" s="19" t="s">
        <v>1729</v>
      </c>
      <c r="D474" s="19" t="s">
        <v>1910</v>
      </c>
      <c r="E474" s="19" t="s">
        <v>1911</v>
      </c>
      <c r="F474" s="19" t="s">
        <v>1912</v>
      </c>
      <c r="G474" s="19" t="s">
        <v>1</v>
      </c>
      <c r="H474" s="19" t="s">
        <v>39</v>
      </c>
      <c r="I474" s="19" t="s">
        <v>74</v>
      </c>
      <c r="J474" s="19" t="s">
        <v>101</v>
      </c>
      <c r="K474" s="19" t="s">
        <v>5517</v>
      </c>
      <c r="L474" s="19" t="s">
        <v>5514</v>
      </c>
      <c r="M474" s="19" t="s">
        <v>5515</v>
      </c>
    </row>
    <row r="475" spans="1:13">
      <c r="A475" s="36">
        <v>54672</v>
      </c>
      <c r="B475" s="19" t="s">
        <v>1913</v>
      </c>
      <c r="C475" s="19">
        <v>5793244</v>
      </c>
      <c r="D475" s="19" t="s">
        <v>1914</v>
      </c>
      <c r="E475" s="19" t="s">
        <v>1915</v>
      </c>
      <c r="F475" s="19" t="s">
        <v>1916</v>
      </c>
      <c r="G475" s="19" t="s">
        <v>1</v>
      </c>
      <c r="H475" s="19" t="s">
        <v>81</v>
      </c>
      <c r="I475" s="19" t="s">
        <v>74</v>
      </c>
      <c r="J475" s="19" t="s">
        <v>75</v>
      </c>
      <c r="K475" s="19" t="s">
        <v>5521</v>
      </c>
      <c r="L475" s="19" t="s">
        <v>5514</v>
      </c>
      <c r="M475" s="19" t="s">
        <v>5515</v>
      </c>
    </row>
    <row r="476" spans="1:13">
      <c r="A476" s="36">
        <v>205661</v>
      </c>
      <c r="B476" s="19" t="s">
        <v>1917</v>
      </c>
      <c r="C476" s="19">
        <v>4015912</v>
      </c>
      <c r="D476" s="19">
        <v>0</v>
      </c>
      <c r="E476" s="19" t="s">
        <v>1918</v>
      </c>
      <c r="F476" s="19" t="s">
        <v>1918</v>
      </c>
      <c r="G476" s="19" t="s">
        <v>1</v>
      </c>
      <c r="H476" s="19" t="s">
        <v>81</v>
      </c>
      <c r="I476" s="19" t="s">
        <v>60</v>
      </c>
      <c r="J476" s="19" t="s">
        <v>328</v>
      </c>
      <c r="K476" s="19" t="s">
        <v>5521</v>
      </c>
      <c r="L476" s="19" t="s">
        <v>5518</v>
      </c>
      <c r="M476" s="19" t="s">
        <v>5516</v>
      </c>
    </row>
    <row r="477" spans="1:13">
      <c r="A477" s="36">
        <v>115502</v>
      </c>
      <c r="B477" s="19" t="s">
        <v>1919</v>
      </c>
      <c r="C477" s="19" t="s">
        <v>1920</v>
      </c>
      <c r="D477" s="19" t="s">
        <v>1921</v>
      </c>
      <c r="E477" s="19" t="s">
        <v>1922</v>
      </c>
      <c r="F477" s="19" t="s">
        <v>1923</v>
      </c>
      <c r="G477" s="19" t="s">
        <v>1</v>
      </c>
      <c r="H477" s="19" t="s">
        <v>81</v>
      </c>
      <c r="I477" s="19" t="s">
        <v>60</v>
      </c>
      <c r="J477" s="19" t="s">
        <v>328</v>
      </c>
      <c r="K477" s="19" t="s">
        <v>5521</v>
      </c>
      <c r="L477" s="19" t="s">
        <v>5518</v>
      </c>
      <c r="M477" s="19" t="s">
        <v>5516</v>
      </c>
    </row>
    <row r="478" spans="1:13">
      <c r="A478" s="36">
        <v>212176</v>
      </c>
      <c r="B478" s="19" t="s">
        <v>1924</v>
      </c>
      <c r="C478" s="19">
        <v>8814717</v>
      </c>
      <c r="D478" s="19">
        <v>0</v>
      </c>
      <c r="E478" s="19" t="s">
        <v>1925</v>
      </c>
      <c r="F478" s="19" t="s">
        <v>1926</v>
      </c>
      <c r="G478" s="19" t="s">
        <v>1</v>
      </c>
      <c r="H478" s="19" t="s">
        <v>94</v>
      </c>
      <c r="I478" s="19" t="s">
        <v>74</v>
      </c>
      <c r="J478" s="19" t="s">
        <v>393</v>
      </c>
      <c r="K478" s="19" t="s">
        <v>5519</v>
      </c>
      <c r="L478" s="19" t="s">
        <v>5514</v>
      </c>
      <c r="M478" s="19" t="s">
        <v>5515</v>
      </c>
    </row>
    <row r="479" spans="1:13">
      <c r="A479" s="36">
        <v>208888</v>
      </c>
      <c r="B479" s="19" t="s">
        <v>1927</v>
      </c>
      <c r="C479" s="19">
        <v>7608324</v>
      </c>
      <c r="D479" s="19" t="s">
        <v>1928</v>
      </c>
      <c r="E479" s="19" t="s">
        <v>1929</v>
      </c>
      <c r="F479" s="19" t="s">
        <v>1930</v>
      </c>
      <c r="G479" s="19" t="s">
        <v>1</v>
      </c>
      <c r="H479" s="19" t="s">
        <v>81</v>
      </c>
      <c r="I479" s="19" t="s">
        <v>60</v>
      </c>
      <c r="J479" s="19" t="s">
        <v>61</v>
      </c>
      <c r="K479" s="19" t="s">
        <v>5521</v>
      </c>
      <c r="L479" s="19" t="s">
        <v>5514</v>
      </c>
      <c r="M479" s="19" t="s">
        <v>5516</v>
      </c>
    </row>
    <row r="480" spans="1:13">
      <c r="A480" s="36">
        <v>215199</v>
      </c>
      <c r="B480" s="19" t="s">
        <v>1931</v>
      </c>
      <c r="C480" s="19" t="s">
        <v>1729</v>
      </c>
      <c r="D480" s="19">
        <v>0</v>
      </c>
      <c r="E480" s="19" t="s">
        <v>1932</v>
      </c>
      <c r="F480" s="19" t="s">
        <v>1933</v>
      </c>
      <c r="G480" s="19" t="s">
        <v>1</v>
      </c>
      <c r="H480" s="19" t="s">
        <v>39</v>
      </c>
      <c r="I480" s="19" t="s">
        <v>60</v>
      </c>
      <c r="J480" s="19" t="s">
        <v>67</v>
      </c>
      <c r="K480" s="19" t="s">
        <v>5517</v>
      </c>
      <c r="L480" s="19" t="s">
        <v>5518</v>
      </c>
      <c r="M480" s="19" t="s">
        <v>5516</v>
      </c>
    </row>
    <row r="481" spans="1:13">
      <c r="A481" s="36">
        <v>158434</v>
      </c>
      <c r="B481" s="19" t="s">
        <v>1934</v>
      </c>
      <c r="C481" s="19">
        <v>7186152</v>
      </c>
      <c r="D481" s="19" t="s">
        <v>1935</v>
      </c>
      <c r="E481" s="19" t="s">
        <v>1936</v>
      </c>
      <c r="F481" s="19" t="s">
        <v>1937</v>
      </c>
      <c r="G481" s="19" t="s">
        <v>1</v>
      </c>
      <c r="H481" s="19" t="s">
        <v>81</v>
      </c>
      <c r="I481" s="19" t="s">
        <v>60</v>
      </c>
      <c r="J481" s="19" t="s">
        <v>328</v>
      </c>
      <c r="K481" s="19" t="s">
        <v>5521</v>
      </c>
      <c r="L481" s="19" t="s">
        <v>5518</v>
      </c>
      <c r="M481" s="19" t="s">
        <v>5516</v>
      </c>
    </row>
    <row r="482" spans="1:13">
      <c r="A482" s="36">
        <v>216650</v>
      </c>
      <c r="B482" s="19" t="s">
        <v>1938</v>
      </c>
      <c r="C482" s="19">
        <v>0</v>
      </c>
      <c r="D482" s="19" t="s">
        <v>1939</v>
      </c>
      <c r="E482" s="19" t="s">
        <v>1940</v>
      </c>
      <c r="F482" s="19" t="s">
        <v>1940</v>
      </c>
      <c r="G482" s="19" t="s">
        <v>1</v>
      </c>
      <c r="H482" s="19" t="s">
        <v>59</v>
      </c>
      <c r="I482" s="19" t="s">
        <v>40</v>
      </c>
      <c r="J482" s="19" t="s">
        <v>237</v>
      </c>
      <c r="K482" s="19" t="s">
        <v>5517</v>
      </c>
      <c r="L482" s="19" t="s">
        <v>5514</v>
      </c>
      <c r="M482" s="19" t="s">
        <v>5516</v>
      </c>
    </row>
    <row r="483" spans="1:13">
      <c r="A483" s="36">
        <v>203871</v>
      </c>
      <c r="B483" s="19" t="s">
        <v>1941</v>
      </c>
      <c r="C483" s="19">
        <v>7299986</v>
      </c>
      <c r="D483" s="19">
        <v>0</v>
      </c>
      <c r="E483" s="19" t="s">
        <v>1942</v>
      </c>
      <c r="F483" s="19" t="s">
        <v>1943</v>
      </c>
      <c r="G483" s="19" t="s">
        <v>1</v>
      </c>
      <c r="H483" s="19" t="s">
        <v>81</v>
      </c>
      <c r="I483" s="19" t="s">
        <v>40</v>
      </c>
      <c r="J483" s="19" t="s">
        <v>144</v>
      </c>
      <c r="K483" s="19" t="s">
        <v>5521</v>
      </c>
      <c r="L483" s="19" t="s">
        <v>5514</v>
      </c>
      <c r="M483" s="19" t="s">
        <v>5515</v>
      </c>
    </row>
    <row r="484" spans="1:13">
      <c r="A484" s="36">
        <v>158154</v>
      </c>
      <c r="B484" s="19" t="s">
        <v>1944</v>
      </c>
      <c r="C484" s="19">
        <v>7908006</v>
      </c>
      <c r="D484" s="19" t="s">
        <v>1945</v>
      </c>
      <c r="E484" s="19" t="s">
        <v>1946</v>
      </c>
      <c r="F484" s="19" t="s">
        <v>1947</v>
      </c>
      <c r="G484" s="19" t="s">
        <v>1</v>
      </c>
      <c r="H484" s="19" t="s">
        <v>81</v>
      </c>
      <c r="I484" s="19" t="s">
        <v>40</v>
      </c>
      <c r="J484" s="19" t="s">
        <v>138</v>
      </c>
      <c r="K484" s="19" t="s">
        <v>5521</v>
      </c>
      <c r="L484" s="19" t="s">
        <v>5518</v>
      </c>
      <c r="M484" s="19" t="s">
        <v>5516</v>
      </c>
    </row>
    <row r="485" spans="1:13">
      <c r="A485" s="36">
        <v>209744</v>
      </c>
      <c r="B485" s="19" t="s">
        <v>1948</v>
      </c>
      <c r="C485" s="19">
        <v>8512532</v>
      </c>
      <c r="D485" s="19">
        <v>0</v>
      </c>
      <c r="E485" s="19" t="s">
        <v>1949</v>
      </c>
      <c r="F485" s="19" t="s">
        <v>1950</v>
      </c>
      <c r="G485" s="19" t="s">
        <v>1</v>
      </c>
      <c r="H485" s="19" t="s">
        <v>94</v>
      </c>
      <c r="I485" s="19" t="s">
        <v>74</v>
      </c>
      <c r="J485" s="19" t="s">
        <v>101</v>
      </c>
      <c r="K485" s="19" t="s">
        <v>5519</v>
      </c>
      <c r="L485" s="19" t="s">
        <v>5514</v>
      </c>
      <c r="M485" s="19" t="s">
        <v>5515</v>
      </c>
    </row>
    <row r="486" spans="1:13">
      <c r="A486" s="36">
        <v>157873</v>
      </c>
      <c r="B486" s="19" t="s">
        <v>1951</v>
      </c>
      <c r="C486" s="19" t="s">
        <v>1952</v>
      </c>
      <c r="D486" s="19">
        <v>0</v>
      </c>
      <c r="E486" s="19" t="s">
        <v>1953</v>
      </c>
      <c r="F486" s="19" t="s">
        <v>1954</v>
      </c>
      <c r="G486" s="19" t="s">
        <v>1</v>
      </c>
      <c r="H486" s="19" t="s">
        <v>81</v>
      </c>
      <c r="I486" s="19" t="s">
        <v>40</v>
      </c>
      <c r="J486" s="19" t="s">
        <v>53</v>
      </c>
      <c r="K486" s="19" t="s">
        <v>5521</v>
      </c>
      <c r="L486" s="19" t="s">
        <v>5518</v>
      </c>
      <c r="M486" s="19" t="s">
        <v>5516</v>
      </c>
    </row>
    <row r="487" spans="1:13">
      <c r="A487" s="36">
        <v>188487</v>
      </c>
      <c r="B487" s="19" t="s">
        <v>1955</v>
      </c>
      <c r="C487" s="19">
        <v>7293057</v>
      </c>
      <c r="D487" s="19">
        <v>0</v>
      </c>
      <c r="E487" s="19" t="s">
        <v>1956</v>
      </c>
      <c r="F487" s="19" t="s">
        <v>1957</v>
      </c>
      <c r="G487" s="19" t="s">
        <v>1</v>
      </c>
      <c r="H487" s="19" t="s">
        <v>81</v>
      </c>
      <c r="I487" s="19" t="s">
        <v>74</v>
      </c>
      <c r="J487" s="19" t="s">
        <v>209</v>
      </c>
      <c r="K487" s="19" t="s">
        <v>5521</v>
      </c>
      <c r="L487" s="19" t="s">
        <v>5514</v>
      </c>
      <c r="M487" s="19" t="s">
        <v>5515</v>
      </c>
    </row>
    <row r="488" spans="1:13">
      <c r="A488" s="36">
        <v>209067</v>
      </c>
      <c r="B488" s="19" t="s">
        <v>1958</v>
      </c>
      <c r="C488" s="19">
        <v>0</v>
      </c>
      <c r="D488" s="19">
        <v>3123130276</v>
      </c>
      <c r="E488" s="19" t="s">
        <v>1959</v>
      </c>
      <c r="F488" s="19" t="s">
        <v>1960</v>
      </c>
      <c r="G488" s="19" t="s">
        <v>1</v>
      </c>
      <c r="H488" s="19" t="s">
        <v>81</v>
      </c>
      <c r="I488" s="19" t="s">
        <v>40</v>
      </c>
      <c r="J488" s="19" t="s">
        <v>53</v>
      </c>
      <c r="K488" s="19" t="s">
        <v>5521</v>
      </c>
      <c r="L488" s="19" t="s">
        <v>5518</v>
      </c>
      <c r="M488" s="19" t="s">
        <v>5516</v>
      </c>
    </row>
    <row r="489" spans="1:13">
      <c r="A489" s="36">
        <v>80025571</v>
      </c>
      <c r="B489" s="19" t="s">
        <v>1961</v>
      </c>
      <c r="C489" s="19">
        <v>0</v>
      </c>
      <c r="D489" s="19" t="s">
        <v>1962</v>
      </c>
      <c r="E489" s="19" t="s">
        <v>1963</v>
      </c>
      <c r="F489" s="19">
        <v>0</v>
      </c>
      <c r="G489" s="19" t="s">
        <v>1</v>
      </c>
      <c r="H489" s="19" t="s">
        <v>73</v>
      </c>
      <c r="I489" s="19" t="s">
        <v>40</v>
      </c>
      <c r="J489" s="19" t="s">
        <v>113</v>
      </c>
      <c r="K489" s="19" t="s">
        <v>5520</v>
      </c>
      <c r="L489" s="19" t="s">
        <v>5514</v>
      </c>
      <c r="M489" s="19" t="s">
        <v>5515</v>
      </c>
    </row>
    <row r="490" spans="1:13">
      <c r="A490" s="36">
        <v>157213</v>
      </c>
      <c r="B490" s="19" t="s">
        <v>1964</v>
      </c>
      <c r="C490" s="19">
        <v>5797815</v>
      </c>
      <c r="D490" s="19" t="s">
        <v>1965</v>
      </c>
      <c r="E490" s="19" t="s">
        <v>1966</v>
      </c>
      <c r="F490" s="19" t="s">
        <v>1967</v>
      </c>
      <c r="G490" s="19" t="s">
        <v>1</v>
      </c>
      <c r="H490" s="19" t="s">
        <v>81</v>
      </c>
      <c r="I490" s="19" t="s">
        <v>74</v>
      </c>
      <c r="J490" s="19" t="s">
        <v>119</v>
      </c>
      <c r="K490" s="19" t="s">
        <v>5521</v>
      </c>
      <c r="L490" s="19" t="s">
        <v>5514</v>
      </c>
      <c r="M490" s="19" t="s">
        <v>5515</v>
      </c>
    </row>
    <row r="491" spans="1:13">
      <c r="A491" s="36">
        <v>212091</v>
      </c>
      <c r="B491" s="19" t="s">
        <v>1968</v>
      </c>
      <c r="C491" s="19">
        <v>7753935</v>
      </c>
      <c r="D491" s="19">
        <v>0</v>
      </c>
      <c r="E491" s="19" t="s">
        <v>1969</v>
      </c>
      <c r="F491" s="19" t="s">
        <v>1970</v>
      </c>
      <c r="G491" s="19" t="s">
        <v>1</v>
      </c>
      <c r="H491" s="19" t="s">
        <v>81</v>
      </c>
      <c r="I491" s="19" t="s">
        <v>40</v>
      </c>
      <c r="J491" s="19" t="s">
        <v>41</v>
      </c>
      <c r="K491" s="19" t="s">
        <v>5521</v>
      </c>
      <c r="L491" s="19" t="s">
        <v>5518</v>
      </c>
      <c r="M491" s="19" t="s">
        <v>5516</v>
      </c>
    </row>
    <row r="492" spans="1:13">
      <c r="A492" s="36">
        <v>208520</v>
      </c>
      <c r="B492" s="19" t="s">
        <v>1971</v>
      </c>
      <c r="C492" s="19" t="s">
        <v>1729</v>
      </c>
      <c r="D492" s="19" t="s">
        <v>1972</v>
      </c>
      <c r="E492" s="19" t="s">
        <v>1973</v>
      </c>
      <c r="F492" s="19" t="s">
        <v>1974</v>
      </c>
      <c r="G492" s="19" t="s">
        <v>1</v>
      </c>
      <c r="H492" s="19" t="s">
        <v>39</v>
      </c>
      <c r="I492" s="19" t="s">
        <v>40</v>
      </c>
      <c r="J492" s="19" t="s">
        <v>226</v>
      </c>
      <c r="K492" s="19" t="s">
        <v>5517</v>
      </c>
      <c r="L492" s="19" t="s">
        <v>5518</v>
      </c>
      <c r="M492" s="19" t="s">
        <v>5516</v>
      </c>
    </row>
    <row r="493" spans="1:13">
      <c r="A493" s="36">
        <v>213160</v>
      </c>
      <c r="B493" s="19" t="s">
        <v>1975</v>
      </c>
      <c r="C493" s="19">
        <v>4038311</v>
      </c>
      <c r="D493" s="19">
        <v>0</v>
      </c>
      <c r="E493" s="19" t="s">
        <v>1976</v>
      </c>
      <c r="F493" s="19" t="s">
        <v>1976</v>
      </c>
      <c r="G493" s="19" t="s">
        <v>1</v>
      </c>
      <c r="H493" s="19" t="s">
        <v>81</v>
      </c>
      <c r="I493" s="19" t="s">
        <v>40</v>
      </c>
      <c r="J493" s="19" t="s">
        <v>148</v>
      </c>
      <c r="K493" s="19" t="s">
        <v>5521</v>
      </c>
      <c r="L493" s="19" t="s">
        <v>5514</v>
      </c>
      <c r="M493" s="19" t="s">
        <v>5515</v>
      </c>
    </row>
    <row r="494" spans="1:13">
      <c r="A494" s="36">
        <v>188057</v>
      </c>
      <c r="B494" s="19" t="s">
        <v>1977</v>
      </c>
      <c r="C494" s="19">
        <v>0</v>
      </c>
      <c r="D494" s="19" t="s">
        <v>1978</v>
      </c>
      <c r="E494" s="19" t="s">
        <v>1979</v>
      </c>
      <c r="F494" s="19" t="s">
        <v>1980</v>
      </c>
      <c r="G494" s="19" t="s">
        <v>1</v>
      </c>
      <c r="H494" s="19" t="s">
        <v>754</v>
      </c>
      <c r="I494" s="19" t="s">
        <v>60</v>
      </c>
      <c r="J494" s="19" t="s">
        <v>82</v>
      </c>
      <c r="K494" s="19" t="s">
        <v>5520</v>
      </c>
      <c r="L494" s="19" t="s">
        <v>5518</v>
      </c>
      <c r="M494" s="19" t="s">
        <v>5516</v>
      </c>
    </row>
    <row r="495" spans="1:13">
      <c r="A495" s="36">
        <v>187648</v>
      </c>
      <c r="B495" s="19" t="s">
        <v>1981</v>
      </c>
      <c r="C495" s="19">
        <v>0</v>
      </c>
      <c r="D495" s="19" t="s">
        <v>1982</v>
      </c>
      <c r="E495" s="19" t="s">
        <v>1983</v>
      </c>
      <c r="F495" s="19">
        <v>0</v>
      </c>
      <c r="G495" s="19" t="s">
        <v>1</v>
      </c>
      <c r="H495" s="19" t="s">
        <v>81</v>
      </c>
      <c r="I495" s="19" t="s">
        <v>40</v>
      </c>
      <c r="J495" s="19" t="s">
        <v>144</v>
      </c>
      <c r="K495" s="19" t="s">
        <v>5521</v>
      </c>
      <c r="L495" s="19" t="s">
        <v>5514</v>
      </c>
      <c r="M495" s="19" t="s">
        <v>5515</v>
      </c>
    </row>
    <row r="496" spans="1:13">
      <c r="A496" s="36">
        <v>209601</v>
      </c>
      <c r="B496" s="19" t="s">
        <v>1984</v>
      </c>
      <c r="C496" s="19">
        <v>8524885</v>
      </c>
      <c r="D496" s="19">
        <v>0</v>
      </c>
      <c r="E496" s="19" t="s">
        <v>1985</v>
      </c>
      <c r="F496" s="19" t="s">
        <v>1986</v>
      </c>
      <c r="G496" s="19" t="s">
        <v>1</v>
      </c>
      <c r="H496" s="19" t="s">
        <v>94</v>
      </c>
      <c r="I496" s="19" t="s">
        <v>40</v>
      </c>
      <c r="J496" s="19" t="s">
        <v>144</v>
      </c>
      <c r="K496" s="19" t="s">
        <v>5519</v>
      </c>
      <c r="L496" s="19" t="s">
        <v>5514</v>
      </c>
      <c r="M496" s="19" t="s">
        <v>5515</v>
      </c>
    </row>
    <row r="497" spans="1:13">
      <c r="A497" s="36">
        <v>213606</v>
      </c>
      <c r="B497" s="19" t="s">
        <v>1987</v>
      </c>
      <c r="C497" s="19">
        <v>7219188</v>
      </c>
      <c r="D497" s="19">
        <v>0</v>
      </c>
      <c r="E497" s="19" t="s">
        <v>1988</v>
      </c>
      <c r="F497" s="19" t="s">
        <v>1989</v>
      </c>
      <c r="G497" s="19" t="s">
        <v>1</v>
      </c>
      <c r="H497" s="19" t="s">
        <v>81</v>
      </c>
      <c r="I497" s="19" t="s">
        <v>40</v>
      </c>
      <c r="J497" s="19" t="s">
        <v>148</v>
      </c>
      <c r="K497" s="19" t="s">
        <v>5521</v>
      </c>
      <c r="L497" s="19" t="s">
        <v>5514</v>
      </c>
      <c r="M497" s="19" t="s">
        <v>5515</v>
      </c>
    </row>
    <row r="498" spans="1:13">
      <c r="A498" s="36">
        <v>215044</v>
      </c>
      <c r="B498" s="19" t="s">
        <v>1990</v>
      </c>
      <c r="C498" s="19">
        <v>5773514</v>
      </c>
      <c r="D498" s="19">
        <v>0</v>
      </c>
      <c r="E498" s="19" t="s">
        <v>1991</v>
      </c>
      <c r="F498" s="19" t="s">
        <v>1992</v>
      </c>
      <c r="G498" s="19" t="s">
        <v>1</v>
      </c>
      <c r="H498" s="19" t="s">
        <v>81</v>
      </c>
      <c r="I498" s="19" t="s">
        <v>74</v>
      </c>
      <c r="J498" s="19" t="s">
        <v>442</v>
      </c>
      <c r="K498" s="19" t="s">
        <v>5521</v>
      </c>
      <c r="L498" s="19" t="s">
        <v>5514</v>
      </c>
      <c r="M498" s="19" t="s">
        <v>5515</v>
      </c>
    </row>
    <row r="499" spans="1:13">
      <c r="A499" s="36">
        <v>211461</v>
      </c>
      <c r="B499" s="19" t="s">
        <v>1993</v>
      </c>
      <c r="C499" s="19">
        <v>7322593</v>
      </c>
      <c r="D499" s="19">
        <v>0</v>
      </c>
      <c r="E499" s="19" t="s">
        <v>1994</v>
      </c>
      <c r="F499" s="19" t="s">
        <v>1995</v>
      </c>
      <c r="G499" s="19" t="s">
        <v>1</v>
      </c>
      <c r="H499" s="19" t="s">
        <v>81</v>
      </c>
      <c r="I499" s="19" t="s">
        <v>74</v>
      </c>
      <c r="J499" s="19" t="s">
        <v>101</v>
      </c>
      <c r="K499" s="19" t="s">
        <v>5521</v>
      </c>
      <c r="L499" s="19" t="s">
        <v>5514</v>
      </c>
      <c r="M499" s="19" t="s">
        <v>5515</v>
      </c>
    </row>
    <row r="500" spans="1:13">
      <c r="A500" s="36">
        <v>182318</v>
      </c>
      <c r="B500" s="19" t="s">
        <v>1996</v>
      </c>
      <c r="C500" s="19">
        <v>5295083</v>
      </c>
      <c r="D500" s="19">
        <v>0</v>
      </c>
      <c r="E500" s="19" t="s">
        <v>1997</v>
      </c>
      <c r="F500" s="19" t="s">
        <v>1998</v>
      </c>
      <c r="G500" s="19" t="s">
        <v>1</v>
      </c>
      <c r="H500" s="19" t="s">
        <v>81</v>
      </c>
      <c r="I500" s="19" t="s">
        <v>40</v>
      </c>
      <c r="J500" s="19" t="s">
        <v>148</v>
      </c>
      <c r="K500" s="19" t="s">
        <v>5521</v>
      </c>
      <c r="L500" s="19" t="s">
        <v>5514</v>
      </c>
      <c r="M500" s="19" t="s">
        <v>5515</v>
      </c>
    </row>
    <row r="501" spans="1:13">
      <c r="A501" s="36">
        <v>85793</v>
      </c>
      <c r="B501" s="19" t="s">
        <v>1999</v>
      </c>
      <c r="C501" s="19">
        <v>3276540</v>
      </c>
      <c r="D501" s="19">
        <v>0</v>
      </c>
      <c r="E501" s="19" t="s">
        <v>2000</v>
      </c>
      <c r="F501" s="19" t="s">
        <v>2001</v>
      </c>
      <c r="G501" s="19" t="s">
        <v>1</v>
      </c>
      <c r="H501" s="19" t="s">
        <v>81</v>
      </c>
      <c r="I501" s="19" t="s">
        <v>40</v>
      </c>
      <c r="J501" s="19" t="s">
        <v>148</v>
      </c>
      <c r="K501" s="19" t="s">
        <v>5521</v>
      </c>
      <c r="L501" s="19" t="s">
        <v>5514</v>
      </c>
      <c r="M501" s="19" t="s">
        <v>5515</v>
      </c>
    </row>
    <row r="502" spans="1:13">
      <c r="A502" s="36">
        <v>37311</v>
      </c>
      <c r="B502" s="19" t="s">
        <v>2002</v>
      </c>
      <c r="C502" s="19" t="s">
        <v>2003</v>
      </c>
      <c r="D502" s="19" t="s">
        <v>2004</v>
      </c>
      <c r="E502" s="19" t="s">
        <v>2005</v>
      </c>
      <c r="F502" s="19" t="s">
        <v>2006</v>
      </c>
      <c r="G502" s="19" t="s">
        <v>1</v>
      </c>
      <c r="H502" s="19" t="s">
        <v>73</v>
      </c>
      <c r="I502" s="19" t="s">
        <v>40</v>
      </c>
      <c r="J502" s="19" t="s">
        <v>113</v>
      </c>
      <c r="K502" s="19" t="s">
        <v>5520</v>
      </c>
      <c r="L502" s="19" t="s">
        <v>5514</v>
      </c>
      <c r="M502" s="19" t="s">
        <v>5515</v>
      </c>
    </row>
    <row r="503" spans="1:13">
      <c r="A503" s="36">
        <v>215871</v>
      </c>
      <c r="B503" s="19" t="s">
        <v>2007</v>
      </c>
      <c r="C503" s="19" t="s">
        <v>2008</v>
      </c>
      <c r="D503" s="19">
        <v>0</v>
      </c>
      <c r="E503" s="19" t="s">
        <v>2009</v>
      </c>
      <c r="F503" s="19" t="s">
        <v>2010</v>
      </c>
      <c r="G503" s="19" t="s">
        <v>1</v>
      </c>
      <c r="H503" s="19" t="s">
        <v>754</v>
      </c>
      <c r="I503" s="19" t="s">
        <v>40</v>
      </c>
      <c r="J503" s="19" t="s">
        <v>237</v>
      </c>
      <c r="K503" s="19" t="s">
        <v>5520</v>
      </c>
      <c r="L503" s="19" t="s">
        <v>5514</v>
      </c>
      <c r="M503" s="19" t="s">
        <v>5516</v>
      </c>
    </row>
    <row r="504" spans="1:13">
      <c r="A504" s="36">
        <v>209645</v>
      </c>
      <c r="B504" s="19" t="s">
        <v>2011</v>
      </c>
      <c r="C504" s="19">
        <v>0</v>
      </c>
      <c r="D504" s="19" t="s">
        <v>2012</v>
      </c>
      <c r="E504" s="19" t="s">
        <v>2013</v>
      </c>
      <c r="F504" s="19" t="s">
        <v>2014</v>
      </c>
      <c r="G504" s="19" t="s">
        <v>1</v>
      </c>
      <c r="H504" s="19" t="s">
        <v>59</v>
      </c>
      <c r="I504" s="19" t="s">
        <v>40</v>
      </c>
      <c r="J504" s="19" t="s">
        <v>53</v>
      </c>
      <c r="K504" s="19" t="s">
        <v>5517</v>
      </c>
      <c r="L504" s="19" t="s">
        <v>5518</v>
      </c>
      <c r="M504" s="19" t="s">
        <v>5516</v>
      </c>
    </row>
    <row r="505" spans="1:13">
      <c r="A505" s="36">
        <v>80647</v>
      </c>
      <c r="B505" s="19" t="s">
        <v>2015</v>
      </c>
      <c r="C505" s="19">
        <v>0</v>
      </c>
      <c r="D505" s="19" t="s">
        <v>2016</v>
      </c>
      <c r="E505" s="19" t="s">
        <v>2017</v>
      </c>
      <c r="F505" s="19" t="s">
        <v>2017</v>
      </c>
      <c r="G505" s="19" t="s">
        <v>1</v>
      </c>
      <c r="H505" s="19" t="s">
        <v>52</v>
      </c>
      <c r="I505" s="19" t="s">
        <v>40</v>
      </c>
      <c r="J505" s="19" t="s">
        <v>53</v>
      </c>
      <c r="K505" s="19" t="s">
        <v>5519</v>
      </c>
      <c r="L505" s="19" t="s">
        <v>5518</v>
      </c>
      <c r="M505" s="19" t="s">
        <v>5516</v>
      </c>
    </row>
    <row r="506" spans="1:13">
      <c r="A506" s="36">
        <v>189984</v>
      </c>
      <c r="B506" s="19" t="s">
        <v>2018</v>
      </c>
      <c r="C506" s="19">
        <v>0</v>
      </c>
      <c r="D506" s="19" t="s">
        <v>2019</v>
      </c>
      <c r="E506" s="19" t="s">
        <v>2020</v>
      </c>
      <c r="F506" s="19" t="s">
        <v>2021</v>
      </c>
      <c r="G506" s="19" t="s">
        <v>1</v>
      </c>
      <c r="H506" s="19" t="s">
        <v>272</v>
      </c>
      <c r="I506" s="19" t="s">
        <v>40</v>
      </c>
      <c r="J506" s="19" t="s">
        <v>138</v>
      </c>
      <c r="K506" s="19" t="s">
        <v>5517</v>
      </c>
      <c r="L506" s="19" t="s">
        <v>5518</v>
      </c>
      <c r="M506" s="19" t="s">
        <v>5516</v>
      </c>
    </row>
    <row r="507" spans="1:13">
      <c r="A507" s="36">
        <v>159664</v>
      </c>
      <c r="B507" s="19" t="s">
        <v>2022</v>
      </c>
      <c r="C507" s="19">
        <v>8785011</v>
      </c>
      <c r="D507" s="19">
        <v>0</v>
      </c>
      <c r="E507" s="19" t="s">
        <v>2023</v>
      </c>
      <c r="F507" s="19" t="s">
        <v>2024</v>
      </c>
      <c r="G507" s="19" t="s">
        <v>1</v>
      </c>
      <c r="H507" s="19" t="s">
        <v>94</v>
      </c>
      <c r="I507" s="19" t="s">
        <v>60</v>
      </c>
      <c r="J507" s="19" t="s">
        <v>387</v>
      </c>
      <c r="K507" s="19" t="s">
        <v>5519</v>
      </c>
      <c r="L507" s="19" t="s">
        <v>5514</v>
      </c>
      <c r="M507" s="19" t="s">
        <v>5515</v>
      </c>
    </row>
    <row r="508" spans="1:13">
      <c r="A508" s="36">
        <v>179275</v>
      </c>
      <c r="B508" s="19" t="s">
        <v>2025</v>
      </c>
      <c r="C508" s="19">
        <v>0</v>
      </c>
      <c r="D508" s="19" t="s">
        <v>2026</v>
      </c>
      <c r="E508" s="19" t="s">
        <v>2027</v>
      </c>
      <c r="F508" s="19" t="s">
        <v>2028</v>
      </c>
      <c r="G508" s="19" t="s">
        <v>1</v>
      </c>
      <c r="H508" s="19" t="s">
        <v>94</v>
      </c>
      <c r="I508" s="19" t="s">
        <v>40</v>
      </c>
      <c r="J508" s="19" t="s">
        <v>216</v>
      </c>
      <c r="K508" s="19" t="s">
        <v>5519</v>
      </c>
      <c r="L508" s="19" t="s">
        <v>5514</v>
      </c>
      <c r="M508" s="19" t="s">
        <v>5515</v>
      </c>
    </row>
    <row r="509" spans="1:13">
      <c r="A509" s="36">
        <v>204297</v>
      </c>
      <c r="B509" s="19" t="s">
        <v>2029</v>
      </c>
      <c r="C509" s="19">
        <v>7325613</v>
      </c>
      <c r="D509" s="19">
        <v>0</v>
      </c>
      <c r="E509" s="19" t="s">
        <v>2030</v>
      </c>
      <c r="F509" s="19" t="s">
        <v>2031</v>
      </c>
      <c r="G509" s="19" t="s">
        <v>1</v>
      </c>
      <c r="H509" s="19" t="s">
        <v>81</v>
      </c>
      <c r="I509" s="19" t="s">
        <v>40</v>
      </c>
      <c r="J509" s="19" t="s">
        <v>95</v>
      </c>
      <c r="K509" s="19" t="s">
        <v>5521</v>
      </c>
      <c r="L509" s="19" t="s">
        <v>5514</v>
      </c>
      <c r="M509" s="19" t="s">
        <v>5515</v>
      </c>
    </row>
    <row r="510" spans="1:13">
      <c r="A510" s="36">
        <v>156145</v>
      </c>
      <c r="B510" s="19" t="s">
        <v>2032</v>
      </c>
      <c r="C510" s="19" t="s">
        <v>2033</v>
      </c>
      <c r="D510" s="19">
        <v>0</v>
      </c>
      <c r="E510" s="19" t="s">
        <v>2034</v>
      </c>
      <c r="F510" s="19" t="s">
        <v>2035</v>
      </c>
      <c r="G510" s="19" t="s">
        <v>1</v>
      </c>
      <c r="H510" s="19" t="s">
        <v>81</v>
      </c>
      <c r="I510" s="19" t="s">
        <v>74</v>
      </c>
      <c r="J510" s="19" t="s">
        <v>119</v>
      </c>
      <c r="K510" s="19" t="s">
        <v>5521</v>
      </c>
      <c r="L510" s="19" t="s">
        <v>5514</v>
      </c>
      <c r="M510" s="19" t="s">
        <v>5515</v>
      </c>
    </row>
    <row r="511" spans="1:13">
      <c r="A511" s="36">
        <v>161945</v>
      </c>
      <c r="B511" s="19" t="s">
        <v>2036</v>
      </c>
      <c r="C511" s="19" t="s">
        <v>2037</v>
      </c>
      <c r="D511" s="19">
        <v>0</v>
      </c>
      <c r="E511" s="19" t="s">
        <v>2038</v>
      </c>
      <c r="F511" s="19" t="s">
        <v>2039</v>
      </c>
      <c r="G511" s="19" t="s">
        <v>1</v>
      </c>
      <c r="H511" s="19" t="s">
        <v>94</v>
      </c>
      <c r="I511" s="19" t="s">
        <v>74</v>
      </c>
      <c r="J511" s="19" t="s">
        <v>393</v>
      </c>
      <c r="K511" s="19" t="s">
        <v>5519</v>
      </c>
      <c r="L511" s="19" t="s">
        <v>5514</v>
      </c>
      <c r="M511" s="19" t="s">
        <v>5515</v>
      </c>
    </row>
    <row r="512" spans="1:13">
      <c r="A512" s="36">
        <v>209656</v>
      </c>
      <c r="B512" s="19" t="s">
        <v>2040</v>
      </c>
      <c r="C512" s="19" t="s">
        <v>2041</v>
      </c>
      <c r="D512" s="19">
        <v>0</v>
      </c>
      <c r="E512" s="19" t="s">
        <v>2042</v>
      </c>
      <c r="F512" s="19" t="s">
        <v>2043</v>
      </c>
      <c r="G512" s="19" t="s">
        <v>1</v>
      </c>
      <c r="H512" s="19" t="s">
        <v>81</v>
      </c>
      <c r="I512" s="19" t="s">
        <v>74</v>
      </c>
      <c r="J512" s="19" t="s">
        <v>168</v>
      </c>
      <c r="K512" s="19" t="s">
        <v>5521</v>
      </c>
      <c r="L512" s="19" t="s">
        <v>5514</v>
      </c>
      <c r="M512" s="19" t="s">
        <v>5515</v>
      </c>
    </row>
    <row r="513" spans="1:13">
      <c r="A513" s="36">
        <v>158650</v>
      </c>
      <c r="B513" s="19" t="s">
        <v>2044</v>
      </c>
      <c r="C513" s="19">
        <v>7646290</v>
      </c>
      <c r="D513" s="19">
        <v>0</v>
      </c>
      <c r="E513" s="19" t="s">
        <v>2045</v>
      </c>
      <c r="F513" s="19" t="s">
        <v>2046</v>
      </c>
      <c r="G513" s="19" t="s">
        <v>1</v>
      </c>
      <c r="H513" s="19" t="s">
        <v>81</v>
      </c>
      <c r="I513" s="19" t="s">
        <v>60</v>
      </c>
      <c r="J513" s="19" t="s">
        <v>328</v>
      </c>
      <c r="K513" s="19" t="s">
        <v>5521</v>
      </c>
      <c r="L513" s="19" t="s">
        <v>5518</v>
      </c>
      <c r="M513" s="19" t="s">
        <v>5516</v>
      </c>
    </row>
    <row r="514" spans="1:13">
      <c r="A514" s="36">
        <v>157859</v>
      </c>
      <c r="B514" s="19" t="s">
        <v>2047</v>
      </c>
      <c r="C514" s="19">
        <v>3185304712</v>
      </c>
      <c r="D514" s="19">
        <v>0</v>
      </c>
      <c r="E514" s="19" t="s">
        <v>2048</v>
      </c>
      <c r="F514" s="19" t="s">
        <v>2049</v>
      </c>
      <c r="G514" s="19" t="s">
        <v>1</v>
      </c>
      <c r="H514" s="19" t="s">
        <v>81</v>
      </c>
      <c r="I514" s="19" t="s">
        <v>60</v>
      </c>
      <c r="J514" s="19" t="s">
        <v>328</v>
      </c>
      <c r="K514" s="19" t="s">
        <v>5521</v>
      </c>
      <c r="L514" s="19" t="s">
        <v>5518</v>
      </c>
      <c r="M514" s="19" t="s">
        <v>5516</v>
      </c>
    </row>
    <row r="515" spans="1:13">
      <c r="A515" s="36">
        <v>159847</v>
      </c>
      <c r="B515" s="19" t="s">
        <v>2050</v>
      </c>
      <c r="C515" s="19">
        <v>0</v>
      </c>
      <c r="D515" s="19" t="s">
        <v>2051</v>
      </c>
      <c r="E515" s="19" t="s">
        <v>2052</v>
      </c>
      <c r="F515" s="19" t="s">
        <v>2053</v>
      </c>
      <c r="G515" s="19" t="s">
        <v>1</v>
      </c>
      <c r="H515" s="19" t="s">
        <v>754</v>
      </c>
      <c r="I515" s="19" t="s">
        <v>74</v>
      </c>
      <c r="J515" s="19" t="s">
        <v>306</v>
      </c>
      <c r="K515" s="19" t="s">
        <v>5520</v>
      </c>
      <c r="L515" s="19" t="s">
        <v>5518</v>
      </c>
      <c r="M515" s="19" t="s">
        <v>5516</v>
      </c>
    </row>
    <row r="516" spans="1:13">
      <c r="A516" s="36">
        <v>215042</v>
      </c>
      <c r="B516" s="19" t="s">
        <v>2054</v>
      </c>
      <c r="C516" s="19" t="s">
        <v>1729</v>
      </c>
      <c r="D516" s="19" t="s">
        <v>2055</v>
      </c>
      <c r="E516" s="19" t="s">
        <v>2056</v>
      </c>
      <c r="F516" s="19" t="s">
        <v>2056</v>
      </c>
      <c r="G516" s="19" t="s">
        <v>1</v>
      </c>
      <c r="H516" s="19" t="s">
        <v>39</v>
      </c>
      <c r="I516" s="19" t="s">
        <v>74</v>
      </c>
      <c r="J516" s="19" t="s">
        <v>119</v>
      </c>
      <c r="K516" s="19" t="s">
        <v>5517</v>
      </c>
      <c r="L516" s="19" t="s">
        <v>5514</v>
      </c>
      <c r="M516" s="19" t="s">
        <v>5515</v>
      </c>
    </row>
    <row r="517" spans="1:13">
      <c r="A517" s="36">
        <v>205027</v>
      </c>
      <c r="B517" s="19" t="s">
        <v>2057</v>
      </c>
      <c r="C517" s="19" t="s">
        <v>2058</v>
      </c>
      <c r="D517" s="19">
        <v>3138835734</v>
      </c>
      <c r="E517" s="19" t="s">
        <v>2059</v>
      </c>
      <c r="F517" s="19" t="s">
        <v>2060</v>
      </c>
      <c r="G517" s="19" t="s">
        <v>1</v>
      </c>
      <c r="H517" s="19" t="s">
        <v>81</v>
      </c>
      <c r="I517" s="19" t="s">
        <v>40</v>
      </c>
      <c r="J517" s="19" t="s">
        <v>237</v>
      </c>
      <c r="K517" s="19" t="s">
        <v>5521</v>
      </c>
      <c r="L517" s="19" t="s">
        <v>5514</v>
      </c>
      <c r="M517" s="19" t="s">
        <v>5516</v>
      </c>
    </row>
    <row r="518" spans="1:13">
      <c r="A518" s="36">
        <v>209390</v>
      </c>
      <c r="B518" s="19" t="s">
        <v>2061</v>
      </c>
      <c r="C518" s="19">
        <v>0</v>
      </c>
      <c r="D518" s="19" t="s">
        <v>2062</v>
      </c>
      <c r="E518" s="19" t="s">
        <v>2063</v>
      </c>
      <c r="F518" s="19" t="s">
        <v>2063</v>
      </c>
      <c r="G518" s="19" t="s">
        <v>1</v>
      </c>
      <c r="H518" s="19" t="s">
        <v>59</v>
      </c>
      <c r="I518" s="19" t="s">
        <v>40</v>
      </c>
      <c r="J518" s="19" t="s">
        <v>41</v>
      </c>
      <c r="K518" s="19" t="s">
        <v>5517</v>
      </c>
      <c r="L518" s="19" t="s">
        <v>5518</v>
      </c>
      <c r="M518" s="19" t="s">
        <v>5516</v>
      </c>
    </row>
    <row r="519" spans="1:13">
      <c r="A519" s="36">
        <v>217213</v>
      </c>
      <c r="B519" s="19" t="s">
        <v>2064</v>
      </c>
      <c r="C519" s="19" t="s">
        <v>2065</v>
      </c>
      <c r="D519" s="19">
        <v>3112462330</v>
      </c>
      <c r="E519" s="19" t="s">
        <v>2066</v>
      </c>
      <c r="F519" s="19" t="s">
        <v>2067</v>
      </c>
      <c r="G519" s="19" t="s">
        <v>1</v>
      </c>
      <c r="H519" s="19" t="s">
        <v>39</v>
      </c>
      <c r="I519" s="19" t="s">
        <v>40</v>
      </c>
      <c r="J519" s="19" t="s">
        <v>53</v>
      </c>
      <c r="K519" s="19" t="s">
        <v>5517</v>
      </c>
      <c r="L519" s="19" t="s">
        <v>5518</v>
      </c>
      <c r="M519" s="19" t="s">
        <v>5516</v>
      </c>
    </row>
    <row r="520" spans="1:13">
      <c r="A520" s="36">
        <v>164965</v>
      </c>
      <c r="B520" s="19" t="s">
        <v>2068</v>
      </c>
      <c r="C520" s="19" t="s">
        <v>2069</v>
      </c>
      <c r="D520" s="19">
        <v>0</v>
      </c>
      <c r="E520" s="19" t="s">
        <v>2070</v>
      </c>
      <c r="F520" s="19" t="s">
        <v>2071</v>
      </c>
      <c r="G520" s="19" t="s">
        <v>1</v>
      </c>
      <c r="H520" s="19" t="s">
        <v>94</v>
      </c>
      <c r="I520" s="19" t="s">
        <v>40</v>
      </c>
      <c r="J520" s="19" t="s">
        <v>113</v>
      </c>
      <c r="K520" s="19" t="s">
        <v>5519</v>
      </c>
      <c r="L520" s="19" t="s">
        <v>5514</v>
      </c>
      <c r="M520" s="19" t="s">
        <v>5515</v>
      </c>
    </row>
    <row r="521" spans="1:13">
      <c r="A521" s="36">
        <v>212860</v>
      </c>
      <c r="B521" s="19" t="s">
        <v>2072</v>
      </c>
      <c r="C521" s="19">
        <v>8512325</v>
      </c>
      <c r="D521" s="19">
        <v>0</v>
      </c>
      <c r="E521" s="19" t="s">
        <v>2073</v>
      </c>
      <c r="F521" s="19" t="s">
        <v>2074</v>
      </c>
      <c r="G521" s="19" t="s">
        <v>1</v>
      </c>
      <c r="H521" s="19" t="s">
        <v>94</v>
      </c>
      <c r="I521" s="19" t="s">
        <v>40</v>
      </c>
      <c r="J521" s="19" t="s">
        <v>148</v>
      </c>
      <c r="K521" s="19" t="s">
        <v>5519</v>
      </c>
      <c r="L521" s="19" t="s">
        <v>5514</v>
      </c>
      <c r="M521" s="19" t="s">
        <v>5515</v>
      </c>
    </row>
    <row r="522" spans="1:13">
      <c r="A522" s="36">
        <v>198212</v>
      </c>
      <c r="B522" s="19" t="s">
        <v>2075</v>
      </c>
      <c r="C522" s="19" t="s">
        <v>499</v>
      </c>
      <c r="D522" s="19">
        <v>3003911734</v>
      </c>
      <c r="E522" s="19" t="s">
        <v>2076</v>
      </c>
      <c r="F522" s="19" t="s">
        <v>2077</v>
      </c>
      <c r="G522" s="19" t="s">
        <v>1</v>
      </c>
      <c r="H522" s="19" t="s">
        <v>81</v>
      </c>
      <c r="I522" s="19" t="s">
        <v>40</v>
      </c>
      <c r="J522" s="19" t="s">
        <v>237</v>
      </c>
      <c r="K522" s="19" t="s">
        <v>5521</v>
      </c>
      <c r="L522" s="19" t="s">
        <v>5514</v>
      </c>
      <c r="M522" s="19" t="s">
        <v>5516</v>
      </c>
    </row>
    <row r="523" spans="1:13">
      <c r="A523" s="36">
        <v>79944</v>
      </c>
      <c r="B523" s="19" t="s">
        <v>2078</v>
      </c>
      <c r="C523" s="19">
        <v>7176293</v>
      </c>
      <c r="D523" s="19" t="s">
        <v>2079</v>
      </c>
      <c r="E523" s="19" t="s">
        <v>2080</v>
      </c>
      <c r="F523" s="19" t="s">
        <v>2081</v>
      </c>
      <c r="G523" s="19" t="s">
        <v>1</v>
      </c>
      <c r="H523" s="19" t="s">
        <v>81</v>
      </c>
      <c r="I523" s="19" t="s">
        <v>60</v>
      </c>
      <c r="J523" s="19" t="s">
        <v>67</v>
      </c>
      <c r="K523" s="19" t="s">
        <v>5521</v>
      </c>
      <c r="L523" s="19" t="s">
        <v>5518</v>
      </c>
      <c r="M523" s="19" t="s">
        <v>5516</v>
      </c>
    </row>
    <row r="524" spans="1:13">
      <c r="A524" s="36">
        <v>202506</v>
      </c>
      <c r="B524" s="19" t="s">
        <v>2082</v>
      </c>
      <c r="C524" s="19">
        <v>7325397</v>
      </c>
      <c r="D524" s="19">
        <v>0</v>
      </c>
      <c r="E524" s="19">
        <v>0</v>
      </c>
      <c r="F524" s="19">
        <v>0</v>
      </c>
      <c r="G524" s="19" t="s">
        <v>1</v>
      </c>
      <c r="H524" s="19" t="s">
        <v>81</v>
      </c>
      <c r="I524" s="19" t="s">
        <v>60</v>
      </c>
      <c r="J524" s="19" t="s">
        <v>61</v>
      </c>
      <c r="K524" s="19" t="s">
        <v>5521</v>
      </c>
      <c r="L524" s="19" t="s">
        <v>5514</v>
      </c>
      <c r="M524" s="19" t="s">
        <v>5516</v>
      </c>
    </row>
    <row r="525" spans="1:13">
      <c r="A525" s="36">
        <v>164944</v>
      </c>
      <c r="B525" s="19" t="s">
        <v>2083</v>
      </c>
      <c r="C525" s="19" t="s">
        <v>2084</v>
      </c>
      <c r="D525" s="19">
        <v>0</v>
      </c>
      <c r="E525" s="19" t="s">
        <v>2085</v>
      </c>
      <c r="F525" s="19" t="s">
        <v>2086</v>
      </c>
      <c r="G525" s="19" t="s">
        <v>1</v>
      </c>
      <c r="H525" s="19" t="s">
        <v>81</v>
      </c>
      <c r="I525" s="19" t="s">
        <v>74</v>
      </c>
      <c r="J525" s="19" t="s">
        <v>101</v>
      </c>
      <c r="K525" s="19" t="s">
        <v>5521</v>
      </c>
      <c r="L525" s="19" t="s">
        <v>5514</v>
      </c>
      <c r="M525" s="19" t="s">
        <v>5515</v>
      </c>
    </row>
    <row r="526" spans="1:13">
      <c r="A526" s="36">
        <v>204213</v>
      </c>
      <c r="B526" s="19" t="s">
        <v>2087</v>
      </c>
      <c r="C526" s="19">
        <v>7686165</v>
      </c>
      <c r="D526" s="19">
        <v>0</v>
      </c>
      <c r="E526" s="19" t="s">
        <v>2088</v>
      </c>
      <c r="F526" s="19" t="s">
        <v>2089</v>
      </c>
      <c r="G526" s="19" t="s">
        <v>1</v>
      </c>
      <c r="H526" s="19" t="s">
        <v>81</v>
      </c>
      <c r="I526" s="19" t="s">
        <v>40</v>
      </c>
      <c r="J526" s="19" t="s">
        <v>53</v>
      </c>
      <c r="K526" s="19" t="s">
        <v>5521</v>
      </c>
      <c r="L526" s="19" t="s">
        <v>5518</v>
      </c>
      <c r="M526" s="19" t="s">
        <v>5516</v>
      </c>
    </row>
    <row r="527" spans="1:13">
      <c r="A527" s="36">
        <v>206943</v>
      </c>
      <c r="B527" s="19" t="s">
        <v>2090</v>
      </c>
      <c r="C527" s="19" t="s">
        <v>2091</v>
      </c>
      <c r="D527" s="19">
        <v>3214862916</v>
      </c>
      <c r="E527" s="19" t="s">
        <v>2092</v>
      </c>
      <c r="F527" s="19" t="s">
        <v>2093</v>
      </c>
      <c r="G527" s="19" t="s">
        <v>1</v>
      </c>
      <c r="H527" s="19" t="s">
        <v>94</v>
      </c>
      <c r="I527" s="19" t="s">
        <v>40</v>
      </c>
      <c r="J527" s="19" t="s">
        <v>113</v>
      </c>
      <c r="K527" s="19" t="s">
        <v>5519</v>
      </c>
      <c r="L527" s="19" t="s">
        <v>5514</v>
      </c>
      <c r="M527" s="19" t="s">
        <v>5515</v>
      </c>
    </row>
    <row r="528" spans="1:13">
      <c r="A528" s="36">
        <v>209609</v>
      </c>
      <c r="B528" s="19" t="s">
        <v>2094</v>
      </c>
      <c r="C528" s="19">
        <v>0</v>
      </c>
      <c r="D528" s="19" t="s">
        <v>2095</v>
      </c>
      <c r="E528" s="19" t="s">
        <v>2096</v>
      </c>
      <c r="F528" s="19" t="s">
        <v>2097</v>
      </c>
      <c r="G528" s="19" t="s">
        <v>1</v>
      </c>
      <c r="H528" s="19" t="s">
        <v>73</v>
      </c>
      <c r="I528" s="19" t="s">
        <v>40</v>
      </c>
      <c r="J528" s="19" t="s">
        <v>148</v>
      </c>
      <c r="K528" s="19" t="s">
        <v>5520</v>
      </c>
      <c r="L528" s="19" t="s">
        <v>5514</v>
      </c>
      <c r="M528" s="19" t="s">
        <v>5515</v>
      </c>
    </row>
    <row r="529" spans="1:13">
      <c r="A529" s="36">
        <v>211695</v>
      </c>
      <c r="B529" s="19" t="s">
        <v>2098</v>
      </c>
      <c r="C529" s="19">
        <v>7319841</v>
      </c>
      <c r="D529" s="19">
        <v>0</v>
      </c>
      <c r="E529" s="19" t="s">
        <v>2099</v>
      </c>
      <c r="F529" s="19" t="s">
        <v>2100</v>
      </c>
      <c r="G529" s="19" t="s">
        <v>1</v>
      </c>
      <c r="H529" s="19" t="s">
        <v>81</v>
      </c>
      <c r="I529" s="19" t="s">
        <v>40</v>
      </c>
      <c r="J529" s="19" t="s">
        <v>53</v>
      </c>
      <c r="K529" s="19" t="s">
        <v>5521</v>
      </c>
      <c r="L529" s="19" t="s">
        <v>5518</v>
      </c>
      <c r="M529" s="19" t="s">
        <v>5516</v>
      </c>
    </row>
    <row r="530" spans="1:13">
      <c r="A530" s="36">
        <v>178440</v>
      </c>
      <c r="B530" s="19" t="s">
        <v>2101</v>
      </c>
      <c r="C530" s="19">
        <v>7402995</v>
      </c>
      <c r="D530" s="19">
        <v>0</v>
      </c>
      <c r="E530" s="19" t="s">
        <v>2102</v>
      </c>
      <c r="F530" s="19" t="s">
        <v>2103</v>
      </c>
      <c r="G530" s="19" t="s">
        <v>1</v>
      </c>
      <c r="H530" s="19" t="s">
        <v>81</v>
      </c>
      <c r="I530" s="19" t="s">
        <v>40</v>
      </c>
      <c r="J530" s="19" t="s">
        <v>148</v>
      </c>
      <c r="K530" s="19" t="s">
        <v>5521</v>
      </c>
      <c r="L530" s="19" t="s">
        <v>5514</v>
      </c>
      <c r="M530" s="19" t="s">
        <v>5515</v>
      </c>
    </row>
    <row r="531" spans="1:13">
      <c r="A531" s="36">
        <v>135730</v>
      </c>
      <c r="B531" s="19" t="s">
        <v>2104</v>
      </c>
      <c r="C531" s="19" t="s">
        <v>2105</v>
      </c>
      <c r="D531" s="19" t="s">
        <v>2106</v>
      </c>
      <c r="E531" s="19" t="s">
        <v>2107</v>
      </c>
      <c r="F531" s="19" t="s">
        <v>2108</v>
      </c>
      <c r="G531" s="19" t="s">
        <v>1</v>
      </c>
      <c r="H531" s="19" t="s">
        <v>73</v>
      </c>
      <c r="I531" s="19" t="s">
        <v>74</v>
      </c>
      <c r="J531" s="19" t="s">
        <v>442</v>
      </c>
      <c r="K531" s="19" t="s">
        <v>5520</v>
      </c>
      <c r="L531" s="19" t="s">
        <v>5514</v>
      </c>
      <c r="M531" s="19" t="s">
        <v>5515</v>
      </c>
    </row>
    <row r="532" spans="1:13">
      <c r="A532" s="36">
        <v>189560</v>
      </c>
      <c r="B532" s="19" t="s">
        <v>2109</v>
      </c>
      <c r="C532" s="19">
        <v>2923830</v>
      </c>
      <c r="D532" s="19">
        <v>0</v>
      </c>
      <c r="E532" s="19" t="s">
        <v>2110</v>
      </c>
      <c r="F532" s="19" t="s">
        <v>2111</v>
      </c>
      <c r="G532" s="19" t="s">
        <v>1</v>
      </c>
      <c r="H532" s="19" t="s">
        <v>81</v>
      </c>
      <c r="I532" s="19" t="s">
        <v>60</v>
      </c>
      <c r="J532" s="19" t="s">
        <v>328</v>
      </c>
      <c r="K532" s="19" t="s">
        <v>5521</v>
      </c>
      <c r="L532" s="19" t="s">
        <v>5518</v>
      </c>
      <c r="M532" s="19" t="s">
        <v>5516</v>
      </c>
    </row>
    <row r="533" spans="1:13">
      <c r="A533" s="36">
        <v>205949</v>
      </c>
      <c r="B533" s="19" t="s">
        <v>2112</v>
      </c>
      <c r="C533" s="19">
        <v>7128013</v>
      </c>
      <c r="D533" s="19">
        <v>0</v>
      </c>
      <c r="E533" s="19" t="s">
        <v>2113</v>
      </c>
      <c r="F533" s="19" t="s">
        <v>2114</v>
      </c>
      <c r="G533" s="19" t="s">
        <v>1</v>
      </c>
      <c r="H533" s="19" t="s">
        <v>81</v>
      </c>
      <c r="I533" s="19" t="s">
        <v>40</v>
      </c>
      <c r="J533" s="19" t="s">
        <v>95</v>
      </c>
      <c r="K533" s="19" t="s">
        <v>5521</v>
      </c>
      <c r="L533" s="19" t="s">
        <v>5514</v>
      </c>
      <c r="M533" s="19" t="s">
        <v>5515</v>
      </c>
    </row>
    <row r="534" spans="1:13">
      <c r="A534" s="36">
        <v>202470</v>
      </c>
      <c r="B534" s="19" t="s">
        <v>2115</v>
      </c>
      <c r="C534" s="19">
        <v>0</v>
      </c>
      <c r="D534" s="19" t="s">
        <v>2116</v>
      </c>
      <c r="E534" s="19" t="s">
        <v>2117</v>
      </c>
      <c r="F534" s="19" t="s">
        <v>2118</v>
      </c>
      <c r="G534" s="19" t="s">
        <v>1</v>
      </c>
      <c r="H534" s="19" t="s">
        <v>52</v>
      </c>
      <c r="I534" s="19" t="s">
        <v>40</v>
      </c>
      <c r="J534" s="19" t="s">
        <v>237</v>
      </c>
      <c r="K534" s="19" t="s">
        <v>5519</v>
      </c>
      <c r="L534" s="19" t="s">
        <v>5514</v>
      </c>
      <c r="M534" s="19" t="s">
        <v>5516</v>
      </c>
    </row>
    <row r="535" spans="1:13">
      <c r="A535" s="36">
        <v>212113</v>
      </c>
      <c r="B535" s="19" t="s">
        <v>2119</v>
      </c>
      <c r="C535" s="19" t="s">
        <v>2120</v>
      </c>
      <c r="D535" s="19">
        <v>3108534460</v>
      </c>
      <c r="E535" s="19" t="s">
        <v>2121</v>
      </c>
      <c r="F535" s="19" t="s">
        <v>2122</v>
      </c>
      <c r="G535" s="19" t="s">
        <v>1</v>
      </c>
      <c r="H535" s="19" t="s">
        <v>94</v>
      </c>
      <c r="I535" s="19" t="s">
        <v>40</v>
      </c>
      <c r="J535" s="19" t="s">
        <v>216</v>
      </c>
      <c r="K535" s="19" t="s">
        <v>5519</v>
      </c>
      <c r="L535" s="19" t="s">
        <v>5514</v>
      </c>
      <c r="M535" s="19" t="s">
        <v>5515</v>
      </c>
    </row>
    <row r="536" spans="1:13">
      <c r="A536" s="36">
        <v>126092</v>
      </c>
      <c r="B536" s="19" t="s">
        <v>2123</v>
      </c>
      <c r="C536" s="19">
        <v>7804556</v>
      </c>
      <c r="D536" s="19">
        <v>0</v>
      </c>
      <c r="E536" s="19" t="s">
        <v>2124</v>
      </c>
      <c r="F536" s="19" t="s">
        <v>2125</v>
      </c>
      <c r="G536" s="19" t="s">
        <v>1</v>
      </c>
      <c r="H536" s="19" t="s">
        <v>81</v>
      </c>
      <c r="I536" s="19" t="s">
        <v>40</v>
      </c>
      <c r="J536" s="19" t="s">
        <v>148</v>
      </c>
      <c r="K536" s="19" t="s">
        <v>5521</v>
      </c>
      <c r="L536" s="19" t="s">
        <v>5514</v>
      </c>
      <c r="M536" s="19" t="s">
        <v>5515</v>
      </c>
    </row>
    <row r="537" spans="1:13">
      <c r="A537" s="36">
        <v>162950</v>
      </c>
      <c r="B537" s="19" t="s">
        <v>2126</v>
      </c>
      <c r="C537" s="19">
        <v>8274130</v>
      </c>
      <c r="D537" s="19" t="s">
        <v>2127</v>
      </c>
      <c r="E537" s="19" t="s">
        <v>2128</v>
      </c>
      <c r="F537" s="19" t="s">
        <v>2129</v>
      </c>
      <c r="G537" s="19" t="s">
        <v>1</v>
      </c>
      <c r="H537" s="19" t="s">
        <v>39</v>
      </c>
      <c r="I537" s="19" t="s">
        <v>40</v>
      </c>
      <c r="J537" s="19" t="s">
        <v>138</v>
      </c>
      <c r="K537" s="19" t="s">
        <v>5517</v>
      </c>
      <c r="L537" s="19" t="s">
        <v>5518</v>
      </c>
      <c r="M537" s="19" t="s">
        <v>5516</v>
      </c>
    </row>
    <row r="538" spans="1:13">
      <c r="A538" s="36">
        <v>184675</v>
      </c>
      <c r="B538" s="19" t="s">
        <v>2130</v>
      </c>
      <c r="C538" s="19" t="s">
        <v>2131</v>
      </c>
      <c r="D538" s="19" t="s">
        <v>2132</v>
      </c>
      <c r="E538" s="19" t="s">
        <v>2133</v>
      </c>
      <c r="F538" s="19" t="s">
        <v>2134</v>
      </c>
      <c r="G538" s="19" t="s">
        <v>1</v>
      </c>
      <c r="H538" s="19" t="s">
        <v>73</v>
      </c>
      <c r="I538" s="19" t="s">
        <v>40</v>
      </c>
      <c r="J538" s="19" t="s">
        <v>148</v>
      </c>
      <c r="K538" s="19" t="s">
        <v>5520</v>
      </c>
      <c r="L538" s="19" t="s">
        <v>5514</v>
      </c>
      <c r="M538" s="19" t="s">
        <v>5515</v>
      </c>
    </row>
    <row r="539" spans="1:13">
      <c r="A539" s="36">
        <v>216007</v>
      </c>
      <c r="B539" s="19" t="s">
        <v>2135</v>
      </c>
      <c r="C539" s="19" t="s">
        <v>2136</v>
      </c>
      <c r="D539" s="19">
        <v>0</v>
      </c>
      <c r="E539" s="19" t="s">
        <v>2137</v>
      </c>
      <c r="F539" s="19" t="s">
        <v>2138</v>
      </c>
      <c r="G539" s="19" t="s">
        <v>1</v>
      </c>
      <c r="H539" s="19" t="s">
        <v>88</v>
      </c>
      <c r="I539" s="19" t="s">
        <v>40</v>
      </c>
      <c r="J539" s="19" t="s">
        <v>53</v>
      </c>
      <c r="K539" s="19" t="s">
        <v>5521</v>
      </c>
      <c r="L539" s="19" t="s">
        <v>5518</v>
      </c>
      <c r="M539" s="19" t="s">
        <v>5516</v>
      </c>
    </row>
    <row r="540" spans="1:13">
      <c r="A540" s="36">
        <v>212819</v>
      </c>
      <c r="B540" s="19" t="s">
        <v>2139</v>
      </c>
      <c r="C540" s="19" t="s">
        <v>2140</v>
      </c>
      <c r="D540" s="19">
        <v>3105727708</v>
      </c>
      <c r="E540" s="19" t="s">
        <v>2141</v>
      </c>
      <c r="F540" s="19" t="s">
        <v>2142</v>
      </c>
      <c r="G540" s="19" t="s">
        <v>1</v>
      </c>
      <c r="H540" s="19" t="s">
        <v>94</v>
      </c>
      <c r="I540" s="19" t="s">
        <v>40</v>
      </c>
      <c r="J540" s="19" t="s">
        <v>237</v>
      </c>
      <c r="K540" s="19" t="s">
        <v>5519</v>
      </c>
      <c r="L540" s="19" t="s">
        <v>5514</v>
      </c>
      <c r="M540" s="19" t="s">
        <v>5516</v>
      </c>
    </row>
    <row r="541" spans="1:13">
      <c r="A541" s="36">
        <v>212954</v>
      </c>
      <c r="B541" s="19" t="s">
        <v>2143</v>
      </c>
      <c r="C541" s="19" t="s">
        <v>1607</v>
      </c>
      <c r="D541" s="19" t="s">
        <v>2144</v>
      </c>
      <c r="E541" s="19" t="s">
        <v>2145</v>
      </c>
      <c r="F541" s="19" t="s">
        <v>2146</v>
      </c>
      <c r="G541" s="19" t="s">
        <v>1</v>
      </c>
      <c r="H541" s="19" t="s">
        <v>39</v>
      </c>
      <c r="I541" s="19" t="s">
        <v>74</v>
      </c>
      <c r="J541" s="19" t="s">
        <v>119</v>
      </c>
      <c r="K541" s="19" t="s">
        <v>5517</v>
      </c>
      <c r="L541" s="19" t="s">
        <v>5514</v>
      </c>
      <c r="M541" s="19" t="s">
        <v>5515</v>
      </c>
    </row>
    <row r="542" spans="1:13">
      <c r="A542" s="36">
        <v>103919</v>
      </c>
      <c r="B542" s="19" t="s">
        <v>2147</v>
      </c>
      <c r="C542" s="19" t="s">
        <v>2148</v>
      </c>
      <c r="D542" s="19">
        <v>0</v>
      </c>
      <c r="E542" s="19" t="s">
        <v>2149</v>
      </c>
      <c r="F542" s="19" t="s">
        <v>2150</v>
      </c>
      <c r="G542" s="19" t="s">
        <v>1</v>
      </c>
      <c r="H542" s="19" t="s">
        <v>81</v>
      </c>
      <c r="I542" s="19" t="s">
        <v>40</v>
      </c>
      <c r="J542" s="19" t="s">
        <v>226</v>
      </c>
      <c r="K542" s="19" t="s">
        <v>5521</v>
      </c>
      <c r="L542" s="19" t="s">
        <v>5518</v>
      </c>
      <c r="M542" s="19" t="s">
        <v>5516</v>
      </c>
    </row>
    <row r="543" spans="1:13">
      <c r="A543" s="36">
        <v>214690</v>
      </c>
      <c r="B543" s="19" t="s">
        <v>2151</v>
      </c>
      <c r="C543" s="19">
        <v>0</v>
      </c>
      <c r="D543" s="19" t="s">
        <v>2152</v>
      </c>
      <c r="E543" s="19" t="s">
        <v>2153</v>
      </c>
      <c r="F543" s="19" t="s">
        <v>2154</v>
      </c>
      <c r="G543" s="19" t="s">
        <v>1</v>
      </c>
      <c r="H543" s="19" t="s">
        <v>59</v>
      </c>
      <c r="I543" s="19" t="s">
        <v>40</v>
      </c>
      <c r="J543" s="19" t="s">
        <v>41</v>
      </c>
      <c r="K543" s="19" t="s">
        <v>5517</v>
      </c>
      <c r="L543" s="19" t="s">
        <v>5518</v>
      </c>
      <c r="M543" s="19" t="s">
        <v>5516</v>
      </c>
    </row>
    <row r="544" spans="1:13">
      <c r="A544" s="36">
        <v>208524</v>
      </c>
      <c r="B544" s="19" t="s">
        <v>2155</v>
      </c>
      <c r="C544" s="19">
        <v>2832989</v>
      </c>
      <c r="D544" s="19">
        <v>0</v>
      </c>
      <c r="E544" s="19" t="s">
        <v>2156</v>
      </c>
      <c r="F544" s="19" t="s">
        <v>2157</v>
      </c>
      <c r="G544" s="19" t="s">
        <v>1</v>
      </c>
      <c r="H544" s="19" t="s">
        <v>81</v>
      </c>
      <c r="I544" s="19" t="s">
        <v>40</v>
      </c>
      <c r="J544" s="19" t="s">
        <v>53</v>
      </c>
      <c r="K544" s="19" t="s">
        <v>5521</v>
      </c>
      <c r="L544" s="19" t="s">
        <v>5518</v>
      </c>
      <c r="M544" s="19" t="s">
        <v>5516</v>
      </c>
    </row>
    <row r="545" spans="1:13">
      <c r="A545" s="36">
        <v>217079</v>
      </c>
      <c r="B545" s="19" t="s">
        <v>2158</v>
      </c>
      <c r="C545" s="19">
        <v>0</v>
      </c>
      <c r="D545" s="19" t="s">
        <v>2159</v>
      </c>
      <c r="E545" s="19" t="s">
        <v>2160</v>
      </c>
      <c r="F545" s="19" t="s">
        <v>2161</v>
      </c>
      <c r="G545" s="19" t="s">
        <v>1</v>
      </c>
      <c r="H545" s="19" t="s">
        <v>39</v>
      </c>
      <c r="I545" s="19" t="s">
        <v>60</v>
      </c>
      <c r="J545" s="19" t="s">
        <v>61</v>
      </c>
      <c r="K545" s="19" t="s">
        <v>5517</v>
      </c>
      <c r="L545" s="19" t="s">
        <v>5514</v>
      </c>
      <c r="M545" s="19" t="s">
        <v>5516</v>
      </c>
    </row>
    <row r="546" spans="1:13">
      <c r="A546" s="36">
        <v>159034</v>
      </c>
      <c r="B546" s="19" t="s">
        <v>2162</v>
      </c>
      <c r="C546" s="19" t="s">
        <v>2163</v>
      </c>
      <c r="D546" s="19">
        <v>3118179732</v>
      </c>
      <c r="E546" s="19" t="s">
        <v>2164</v>
      </c>
      <c r="F546" s="19" t="s">
        <v>2165</v>
      </c>
      <c r="G546" s="19" t="s">
        <v>1</v>
      </c>
      <c r="H546" s="19" t="s">
        <v>94</v>
      </c>
      <c r="I546" s="19" t="s">
        <v>40</v>
      </c>
      <c r="J546" s="19" t="s">
        <v>148</v>
      </c>
      <c r="K546" s="19" t="s">
        <v>5519</v>
      </c>
      <c r="L546" s="19" t="s">
        <v>5514</v>
      </c>
      <c r="M546" s="19" t="s">
        <v>5515</v>
      </c>
    </row>
    <row r="547" spans="1:13">
      <c r="A547" s="36">
        <v>213039</v>
      </c>
      <c r="B547" s="19" t="s">
        <v>2166</v>
      </c>
      <c r="C547" s="19">
        <v>7184404</v>
      </c>
      <c r="D547" s="19">
        <v>0</v>
      </c>
      <c r="E547" s="19" t="s">
        <v>2167</v>
      </c>
      <c r="F547" s="19" t="s">
        <v>2168</v>
      </c>
      <c r="G547" s="19" t="s">
        <v>1</v>
      </c>
      <c r="H547" s="19" t="s">
        <v>81</v>
      </c>
      <c r="I547" s="19" t="s">
        <v>40</v>
      </c>
      <c r="J547" s="19" t="s">
        <v>89</v>
      </c>
      <c r="K547" s="19" t="s">
        <v>5521</v>
      </c>
      <c r="L547" s="19" t="s">
        <v>5518</v>
      </c>
      <c r="M547" s="19" t="s">
        <v>5516</v>
      </c>
    </row>
    <row r="548" spans="1:13">
      <c r="A548" s="36">
        <v>157218</v>
      </c>
      <c r="B548" s="19" t="s">
        <v>2169</v>
      </c>
      <c r="C548" s="19">
        <v>7135527</v>
      </c>
      <c r="D548" s="19" t="s">
        <v>2170</v>
      </c>
      <c r="E548" s="19" t="s">
        <v>2171</v>
      </c>
      <c r="F548" s="19" t="s">
        <v>2172</v>
      </c>
      <c r="G548" s="19" t="s">
        <v>1</v>
      </c>
      <c r="H548" s="19" t="s">
        <v>81</v>
      </c>
      <c r="I548" s="19" t="s">
        <v>40</v>
      </c>
      <c r="J548" s="19" t="s">
        <v>226</v>
      </c>
      <c r="K548" s="19" t="s">
        <v>5521</v>
      </c>
      <c r="L548" s="19" t="s">
        <v>5518</v>
      </c>
      <c r="M548" s="19" t="s">
        <v>5516</v>
      </c>
    </row>
    <row r="549" spans="1:13">
      <c r="A549" s="36">
        <v>215873</v>
      </c>
      <c r="B549" s="19" t="s">
        <v>2173</v>
      </c>
      <c r="C549" s="19" t="s">
        <v>2174</v>
      </c>
      <c r="D549" s="19">
        <v>0</v>
      </c>
      <c r="E549" s="19" t="s">
        <v>2175</v>
      </c>
      <c r="F549" s="19" t="s">
        <v>2176</v>
      </c>
      <c r="G549" s="19" t="s">
        <v>1</v>
      </c>
      <c r="H549" s="19" t="s">
        <v>754</v>
      </c>
      <c r="I549" s="19" t="s">
        <v>40</v>
      </c>
      <c r="J549" s="19" t="s">
        <v>237</v>
      </c>
      <c r="K549" s="19" t="s">
        <v>5520</v>
      </c>
      <c r="L549" s="19" t="s">
        <v>5514</v>
      </c>
      <c r="M549" s="19" t="s">
        <v>5516</v>
      </c>
    </row>
    <row r="550" spans="1:13">
      <c r="A550" s="36">
        <v>88098</v>
      </c>
      <c r="B550" s="19" t="s">
        <v>2177</v>
      </c>
      <c r="C550" s="19" t="s">
        <v>2178</v>
      </c>
      <c r="D550" s="19" t="s">
        <v>2179</v>
      </c>
      <c r="E550" s="19" t="s">
        <v>2180</v>
      </c>
      <c r="F550" s="19" t="s">
        <v>2181</v>
      </c>
      <c r="G550" s="19" t="s">
        <v>1</v>
      </c>
      <c r="H550" s="19" t="s">
        <v>73</v>
      </c>
      <c r="I550" s="19" t="s">
        <v>40</v>
      </c>
      <c r="J550" s="19" t="s">
        <v>113</v>
      </c>
      <c r="K550" s="19" t="s">
        <v>5520</v>
      </c>
      <c r="L550" s="19" t="s">
        <v>5514</v>
      </c>
      <c r="M550" s="19" t="s">
        <v>5515</v>
      </c>
    </row>
    <row r="551" spans="1:13">
      <c r="A551" s="36">
        <v>124050</v>
      </c>
      <c r="B551" s="19" t="s">
        <v>2182</v>
      </c>
      <c r="C551" s="19">
        <v>8253164</v>
      </c>
      <c r="D551" s="19" t="s">
        <v>2183</v>
      </c>
      <c r="E551" s="19" t="s">
        <v>2184</v>
      </c>
      <c r="F551" s="19" t="s">
        <v>2185</v>
      </c>
      <c r="G551" s="19" t="s">
        <v>1</v>
      </c>
      <c r="H551" s="19" t="s">
        <v>39</v>
      </c>
      <c r="I551" s="19" t="s">
        <v>40</v>
      </c>
      <c r="J551" s="19" t="s">
        <v>138</v>
      </c>
      <c r="K551" s="19" t="s">
        <v>5517</v>
      </c>
      <c r="L551" s="19" t="s">
        <v>5518</v>
      </c>
      <c r="M551" s="19" t="s">
        <v>5516</v>
      </c>
    </row>
    <row r="552" spans="1:13">
      <c r="A552" s="36">
        <v>183949</v>
      </c>
      <c r="B552" s="19" t="s">
        <v>2186</v>
      </c>
      <c r="C552" s="19">
        <v>3594881</v>
      </c>
      <c r="D552" s="19">
        <v>0</v>
      </c>
      <c r="E552" s="19" t="s">
        <v>2187</v>
      </c>
      <c r="F552" s="19" t="s">
        <v>2188</v>
      </c>
      <c r="G552" s="19" t="s">
        <v>1</v>
      </c>
      <c r="H552" s="19" t="s">
        <v>81</v>
      </c>
      <c r="I552" s="19" t="s">
        <v>40</v>
      </c>
      <c r="J552" s="19" t="s">
        <v>226</v>
      </c>
      <c r="K552" s="19" t="s">
        <v>5521</v>
      </c>
      <c r="L552" s="19" t="s">
        <v>5518</v>
      </c>
      <c r="M552" s="19" t="s">
        <v>5516</v>
      </c>
    </row>
    <row r="553" spans="1:13">
      <c r="A553" s="36">
        <v>214857</v>
      </c>
      <c r="B553" s="19" t="s">
        <v>2189</v>
      </c>
      <c r="C553" s="19" t="s">
        <v>2190</v>
      </c>
      <c r="D553" s="19">
        <v>0</v>
      </c>
      <c r="E553" s="19" t="s">
        <v>2191</v>
      </c>
      <c r="F553" s="19" t="s">
        <v>2192</v>
      </c>
      <c r="G553" s="19" t="s">
        <v>1</v>
      </c>
      <c r="H553" s="19" t="s">
        <v>754</v>
      </c>
      <c r="I553" s="19" t="s">
        <v>40</v>
      </c>
      <c r="J553" s="19" t="s">
        <v>237</v>
      </c>
      <c r="K553" s="19" t="s">
        <v>5520</v>
      </c>
      <c r="L553" s="19" t="s">
        <v>5514</v>
      </c>
      <c r="M553" s="19" t="s">
        <v>5516</v>
      </c>
    </row>
    <row r="554" spans="1:13">
      <c r="A554" s="36">
        <v>213157</v>
      </c>
      <c r="B554" s="19" t="s">
        <v>2193</v>
      </c>
      <c r="C554" s="19" t="s">
        <v>1607</v>
      </c>
      <c r="D554" s="19" t="s">
        <v>2194</v>
      </c>
      <c r="E554" s="19" t="s">
        <v>2195</v>
      </c>
      <c r="F554" s="19" t="s">
        <v>2196</v>
      </c>
      <c r="G554" s="19" t="s">
        <v>1</v>
      </c>
      <c r="H554" s="19" t="s">
        <v>39</v>
      </c>
      <c r="I554" s="19" t="s">
        <v>40</v>
      </c>
      <c r="J554" s="19" t="s">
        <v>237</v>
      </c>
      <c r="K554" s="19" t="s">
        <v>5517</v>
      </c>
      <c r="L554" s="19" t="s">
        <v>5514</v>
      </c>
      <c r="M554" s="19" t="s">
        <v>5516</v>
      </c>
    </row>
    <row r="555" spans="1:13">
      <c r="A555" s="36">
        <v>88208</v>
      </c>
      <c r="B555" s="19" t="s">
        <v>2197</v>
      </c>
      <c r="C555" s="19">
        <v>0</v>
      </c>
      <c r="D555" s="19">
        <v>3143528453</v>
      </c>
      <c r="E555" s="19" t="s">
        <v>2198</v>
      </c>
      <c r="F555" s="19" t="s">
        <v>2199</v>
      </c>
      <c r="G555" s="19" t="s">
        <v>1</v>
      </c>
      <c r="H555" s="19" t="s">
        <v>73</v>
      </c>
      <c r="I555" s="19" t="s">
        <v>40</v>
      </c>
      <c r="J555" s="19" t="s">
        <v>95</v>
      </c>
      <c r="K555" s="19" t="s">
        <v>5520</v>
      </c>
      <c r="L555" s="19" t="s">
        <v>5514</v>
      </c>
      <c r="M555" s="19" t="s">
        <v>5515</v>
      </c>
    </row>
    <row r="556" spans="1:13">
      <c r="A556" s="36">
        <v>135477</v>
      </c>
      <c r="B556" s="19" t="s">
        <v>2200</v>
      </c>
      <c r="C556" s="19" t="s">
        <v>2201</v>
      </c>
      <c r="D556" s="19">
        <v>0</v>
      </c>
      <c r="E556" s="19" t="s">
        <v>2202</v>
      </c>
      <c r="F556" s="19">
        <v>0</v>
      </c>
      <c r="G556" s="19" t="s">
        <v>1</v>
      </c>
      <c r="H556" s="19" t="s">
        <v>39</v>
      </c>
      <c r="I556" s="19" t="s">
        <v>40</v>
      </c>
      <c r="J556" s="19" t="s">
        <v>138</v>
      </c>
      <c r="K556" s="19" t="s">
        <v>5517</v>
      </c>
      <c r="L556" s="19" t="s">
        <v>5518</v>
      </c>
      <c r="M556" s="19" t="s">
        <v>5516</v>
      </c>
    </row>
    <row r="557" spans="1:13">
      <c r="A557" s="36">
        <v>206235</v>
      </c>
      <c r="B557" s="19" t="s">
        <v>2203</v>
      </c>
      <c r="C557" s="19">
        <v>7253389</v>
      </c>
      <c r="D557" s="19">
        <v>0</v>
      </c>
      <c r="E557" s="19" t="s">
        <v>2204</v>
      </c>
      <c r="F557" s="19" t="s">
        <v>2205</v>
      </c>
      <c r="G557" s="19" t="s">
        <v>1</v>
      </c>
      <c r="H557" s="19" t="s">
        <v>81</v>
      </c>
      <c r="I557" s="19" t="s">
        <v>40</v>
      </c>
      <c r="J557" s="19" t="s">
        <v>53</v>
      </c>
      <c r="K557" s="19" t="s">
        <v>5521</v>
      </c>
      <c r="L557" s="19" t="s">
        <v>5518</v>
      </c>
      <c r="M557" s="19" t="s">
        <v>5516</v>
      </c>
    </row>
    <row r="558" spans="1:13">
      <c r="A558" s="36">
        <v>209543</v>
      </c>
      <c r="B558" s="19" t="s">
        <v>2206</v>
      </c>
      <c r="C558" s="19" t="s">
        <v>2207</v>
      </c>
      <c r="D558" s="19">
        <v>0</v>
      </c>
      <c r="E558" s="19" t="s">
        <v>2208</v>
      </c>
      <c r="F558" s="19" t="s">
        <v>2209</v>
      </c>
      <c r="G558" s="19" t="s">
        <v>1</v>
      </c>
      <c r="H558" s="19" t="s">
        <v>81</v>
      </c>
      <c r="I558" s="19" t="s">
        <v>40</v>
      </c>
      <c r="J558" s="19" t="s">
        <v>144</v>
      </c>
      <c r="K558" s="19" t="s">
        <v>5521</v>
      </c>
      <c r="L558" s="19" t="s">
        <v>5514</v>
      </c>
      <c r="M558" s="19" t="s">
        <v>5515</v>
      </c>
    </row>
    <row r="559" spans="1:13">
      <c r="A559" s="36">
        <v>179830</v>
      </c>
      <c r="B559" s="19" t="s">
        <v>2210</v>
      </c>
      <c r="C559" s="19">
        <v>8253164</v>
      </c>
      <c r="D559" s="19" t="s">
        <v>2211</v>
      </c>
      <c r="E559" s="19" t="s">
        <v>2212</v>
      </c>
      <c r="F559" s="19" t="s">
        <v>2213</v>
      </c>
      <c r="G559" s="19" t="s">
        <v>1</v>
      </c>
      <c r="H559" s="19" t="s">
        <v>39</v>
      </c>
      <c r="I559" s="19" t="s">
        <v>40</v>
      </c>
      <c r="J559" s="19" t="s">
        <v>53</v>
      </c>
      <c r="K559" s="19" t="s">
        <v>5517</v>
      </c>
      <c r="L559" s="19" t="s">
        <v>5518</v>
      </c>
      <c r="M559" s="19" t="s">
        <v>5516</v>
      </c>
    </row>
    <row r="560" spans="1:13">
      <c r="A560" s="36">
        <v>211131</v>
      </c>
      <c r="B560" s="19" t="s">
        <v>2214</v>
      </c>
      <c r="C560" s="19" t="s">
        <v>2215</v>
      </c>
      <c r="D560" s="19">
        <v>3204568293</v>
      </c>
      <c r="E560" s="19" t="s">
        <v>2216</v>
      </c>
      <c r="F560" s="19" t="s">
        <v>2217</v>
      </c>
      <c r="G560" s="19" t="s">
        <v>1</v>
      </c>
      <c r="H560" s="19" t="s">
        <v>73</v>
      </c>
      <c r="I560" s="19" t="s">
        <v>40</v>
      </c>
      <c r="J560" s="19" t="s">
        <v>144</v>
      </c>
      <c r="K560" s="19" t="s">
        <v>5520</v>
      </c>
      <c r="L560" s="19" t="s">
        <v>5514</v>
      </c>
      <c r="M560" s="19" t="s">
        <v>5515</v>
      </c>
    </row>
    <row r="561" spans="1:13">
      <c r="A561" s="36">
        <v>214963</v>
      </c>
      <c r="B561" s="19" t="s">
        <v>2218</v>
      </c>
      <c r="C561" s="19">
        <v>0</v>
      </c>
      <c r="D561" s="19" t="s">
        <v>2219</v>
      </c>
      <c r="E561" s="19" t="s">
        <v>2220</v>
      </c>
      <c r="F561" s="19" t="s">
        <v>2221</v>
      </c>
      <c r="G561" s="19" t="s">
        <v>1</v>
      </c>
      <c r="H561" s="19" t="s">
        <v>52</v>
      </c>
      <c r="I561" s="19" t="s">
        <v>60</v>
      </c>
      <c r="J561" s="19" t="s">
        <v>61</v>
      </c>
      <c r="K561" s="19" t="s">
        <v>5519</v>
      </c>
      <c r="L561" s="19" t="s">
        <v>5514</v>
      </c>
      <c r="M561" s="19" t="s">
        <v>5516</v>
      </c>
    </row>
    <row r="562" spans="1:13">
      <c r="A562" s="36">
        <v>139584</v>
      </c>
      <c r="B562" s="19" t="s">
        <v>2222</v>
      </c>
      <c r="C562" s="19" t="s">
        <v>2223</v>
      </c>
      <c r="D562" s="19">
        <v>0</v>
      </c>
      <c r="E562" s="19" t="s">
        <v>2224</v>
      </c>
      <c r="F562" s="19" t="s">
        <v>2225</v>
      </c>
      <c r="G562" s="19" t="s">
        <v>1</v>
      </c>
      <c r="H562" s="19" t="s">
        <v>81</v>
      </c>
      <c r="I562" s="19" t="s">
        <v>74</v>
      </c>
      <c r="J562" s="19" t="s">
        <v>442</v>
      </c>
      <c r="K562" s="19" t="s">
        <v>5521</v>
      </c>
      <c r="L562" s="19" t="s">
        <v>5514</v>
      </c>
      <c r="M562" s="19" t="s">
        <v>5515</v>
      </c>
    </row>
    <row r="563" spans="1:13">
      <c r="A563" s="36">
        <v>215572</v>
      </c>
      <c r="B563" s="19" t="s">
        <v>2226</v>
      </c>
      <c r="C563" s="19">
        <v>8263332</v>
      </c>
      <c r="D563" s="19" t="s">
        <v>357</v>
      </c>
      <c r="E563" s="19" t="s">
        <v>2227</v>
      </c>
      <c r="F563" s="19" t="s">
        <v>2228</v>
      </c>
      <c r="G563" s="19" t="s">
        <v>1</v>
      </c>
      <c r="H563" s="19" t="s">
        <v>39</v>
      </c>
      <c r="I563" s="19" t="s">
        <v>74</v>
      </c>
      <c r="J563" s="19" t="s">
        <v>75</v>
      </c>
      <c r="K563" s="19" t="s">
        <v>5517</v>
      </c>
      <c r="L563" s="19" t="s">
        <v>5514</v>
      </c>
      <c r="M563" s="19" t="s">
        <v>5515</v>
      </c>
    </row>
    <row r="564" spans="1:13">
      <c r="A564" s="36">
        <v>211566</v>
      </c>
      <c r="B564" s="19" t="s">
        <v>2229</v>
      </c>
      <c r="C564" s="19" t="s">
        <v>1607</v>
      </c>
      <c r="D564" s="19" t="s">
        <v>2230</v>
      </c>
      <c r="E564" s="19" t="s">
        <v>2231</v>
      </c>
      <c r="F564" s="19" t="s">
        <v>2232</v>
      </c>
      <c r="G564" s="19" t="s">
        <v>1</v>
      </c>
      <c r="H564" s="19" t="s">
        <v>39</v>
      </c>
      <c r="I564" s="19" t="s">
        <v>40</v>
      </c>
      <c r="J564" s="19" t="s">
        <v>53</v>
      </c>
      <c r="K564" s="19" t="s">
        <v>5517</v>
      </c>
      <c r="L564" s="19" t="s">
        <v>5518</v>
      </c>
      <c r="M564" s="19" t="s">
        <v>5516</v>
      </c>
    </row>
    <row r="565" spans="1:13">
      <c r="A565" s="36">
        <v>216930</v>
      </c>
      <c r="B565" s="19" t="s">
        <v>2233</v>
      </c>
      <c r="C565" s="19">
        <v>8515927</v>
      </c>
      <c r="D565" s="19">
        <v>0</v>
      </c>
      <c r="E565" s="19" t="s">
        <v>2234</v>
      </c>
      <c r="F565" s="19" t="s">
        <v>2235</v>
      </c>
      <c r="G565" s="19" t="s">
        <v>1</v>
      </c>
      <c r="H565" s="19" t="s">
        <v>94</v>
      </c>
      <c r="I565" s="19" t="s">
        <v>40</v>
      </c>
      <c r="J565" s="19" t="s">
        <v>113</v>
      </c>
      <c r="K565" s="19" t="s">
        <v>5519</v>
      </c>
      <c r="L565" s="19" t="s">
        <v>5514</v>
      </c>
      <c r="M565" s="19" t="s">
        <v>5515</v>
      </c>
    </row>
    <row r="566" spans="1:13">
      <c r="A566" s="36">
        <v>215027</v>
      </c>
      <c r="B566" s="19" t="s">
        <v>2236</v>
      </c>
      <c r="C566" s="19" t="s">
        <v>2237</v>
      </c>
      <c r="D566" s="19">
        <v>0</v>
      </c>
      <c r="E566" s="19" t="s">
        <v>2238</v>
      </c>
      <c r="F566" s="19" t="s">
        <v>2239</v>
      </c>
      <c r="G566" s="19" t="s">
        <v>1</v>
      </c>
      <c r="H566" s="19" t="s">
        <v>754</v>
      </c>
      <c r="I566" s="19" t="s">
        <v>60</v>
      </c>
      <c r="J566" s="19" t="s">
        <v>61</v>
      </c>
      <c r="K566" s="19" t="s">
        <v>5520</v>
      </c>
      <c r="L566" s="19" t="s">
        <v>5514</v>
      </c>
      <c r="M566" s="19" t="s">
        <v>5516</v>
      </c>
    </row>
    <row r="567" spans="1:13">
      <c r="A567" s="36">
        <v>187558</v>
      </c>
      <c r="B567" s="19" t="s">
        <v>2240</v>
      </c>
      <c r="C567" s="19">
        <v>8253164</v>
      </c>
      <c r="D567" s="19" t="s">
        <v>2241</v>
      </c>
      <c r="E567" s="19" t="s">
        <v>2242</v>
      </c>
      <c r="F567" s="19" t="s">
        <v>2243</v>
      </c>
      <c r="G567" s="19" t="s">
        <v>1</v>
      </c>
      <c r="H567" s="19" t="s">
        <v>39</v>
      </c>
      <c r="I567" s="19" t="s">
        <v>60</v>
      </c>
      <c r="J567" s="19" t="s">
        <v>328</v>
      </c>
      <c r="K567" s="19" t="s">
        <v>5517</v>
      </c>
      <c r="L567" s="19" t="s">
        <v>5518</v>
      </c>
      <c r="M567" s="19" t="s">
        <v>5516</v>
      </c>
    </row>
    <row r="568" spans="1:13">
      <c r="A568" s="36">
        <v>216492</v>
      </c>
      <c r="B568" s="19" t="s">
        <v>2244</v>
      </c>
      <c r="C568" s="19">
        <v>7320515</v>
      </c>
      <c r="D568" s="19">
        <v>0</v>
      </c>
      <c r="E568" s="19" t="s">
        <v>2245</v>
      </c>
      <c r="F568" s="19" t="s">
        <v>2246</v>
      </c>
      <c r="G568" s="19" t="s">
        <v>1</v>
      </c>
      <c r="H568" s="19" t="s">
        <v>81</v>
      </c>
      <c r="I568" s="19" t="s">
        <v>60</v>
      </c>
      <c r="J568" s="19" t="s">
        <v>61</v>
      </c>
      <c r="K568" s="19" t="s">
        <v>5521</v>
      </c>
      <c r="L568" s="19" t="s">
        <v>5514</v>
      </c>
      <c r="M568" s="19" t="s">
        <v>5516</v>
      </c>
    </row>
    <row r="569" spans="1:13">
      <c r="A569" s="36">
        <v>179247</v>
      </c>
      <c r="B569" s="19" t="s">
        <v>2247</v>
      </c>
      <c r="C569" s="19" t="s">
        <v>2248</v>
      </c>
      <c r="D569" s="19">
        <v>0</v>
      </c>
      <c r="E569" s="19" t="s">
        <v>2249</v>
      </c>
      <c r="F569" s="19" t="s">
        <v>2249</v>
      </c>
      <c r="G569" s="19" t="s">
        <v>1</v>
      </c>
      <c r="H569" s="19" t="s">
        <v>81</v>
      </c>
      <c r="I569" s="19" t="s">
        <v>40</v>
      </c>
      <c r="J569" s="19" t="s">
        <v>148</v>
      </c>
      <c r="K569" s="19" t="s">
        <v>5521</v>
      </c>
      <c r="L569" s="19" t="s">
        <v>5514</v>
      </c>
      <c r="M569" s="19" t="s">
        <v>5515</v>
      </c>
    </row>
    <row r="570" spans="1:13">
      <c r="A570" s="36">
        <v>146685</v>
      </c>
      <c r="B570" s="19" t="s">
        <v>2250</v>
      </c>
      <c r="C570" s="19">
        <v>0</v>
      </c>
      <c r="D570" s="19" t="s">
        <v>2251</v>
      </c>
      <c r="E570" s="19" t="s">
        <v>2252</v>
      </c>
      <c r="F570" s="19" t="s">
        <v>2253</v>
      </c>
      <c r="G570" s="19" t="s">
        <v>1</v>
      </c>
      <c r="H570" s="19" t="s">
        <v>88</v>
      </c>
      <c r="I570" s="19" t="s">
        <v>40</v>
      </c>
      <c r="J570" s="19" t="s">
        <v>138</v>
      </c>
      <c r="K570" s="19" t="s">
        <v>5521</v>
      </c>
      <c r="L570" s="19" t="s">
        <v>5518</v>
      </c>
      <c r="M570" s="19" t="s">
        <v>5516</v>
      </c>
    </row>
    <row r="571" spans="1:13">
      <c r="A571" s="36">
        <v>218720</v>
      </c>
      <c r="B571" s="19" t="s">
        <v>2254</v>
      </c>
      <c r="C571" s="19" t="s">
        <v>2255</v>
      </c>
      <c r="D571" s="19">
        <v>0</v>
      </c>
      <c r="E571" s="19" t="s">
        <v>2256</v>
      </c>
      <c r="F571" s="19" t="s">
        <v>2257</v>
      </c>
      <c r="G571" s="19" t="s">
        <v>1</v>
      </c>
      <c r="H571" s="19" t="s">
        <v>754</v>
      </c>
      <c r="I571" s="19" t="s">
        <v>40</v>
      </c>
      <c r="J571" s="19" t="s">
        <v>237</v>
      </c>
      <c r="K571" s="19" t="s">
        <v>5520</v>
      </c>
      <c r="L571" s="19" t="s">
        <v>5514</v>
      </c>
      <c r="M571" s="19" t="s">
        <v>5516</v>
      </c>
    </row>
    <row r="572" spans="1:13">
      <c r="A572" s="36">
        <v>150719</v>
      </c>
      <c r="B572" s="19" t="s">
        <v>2258</v>
      </c>
      <c r="C572" s="19">
        <v>8266449</v>
      </c>
      <c r="D572" s="19" t="s">
        <v>2259</v>
      </c>
      <c r="E572" s="19" t="s">
        <v>2260</v>
      </c>
      <c r="F572" s="19" t="s">
        <v>2261</v>
      </c>
      <c r="G572" s="19" t="s">
        <v>1</v>
      </c>
      <c r="H572" s="19" t="s">
        <v>81</v>
      </c>
      <c r="I572" s="19" t="s">
        <v>40</v>
      </c>
      <c r="J572" s="19" t="s">
        <v>148</v>
      </c>
      <c r="K572" s="19" t="s">
        <v>5521</v>
      </c>
      <c r="L572" s="19" t="s">
        <v>5514</v>
      </c>
      <c r="M572" s="19" t="s">
        <v>5515</v>
      </c>
    </row>
    <row r="573" spans="1:13">
      <c r="A573" s="36">
        <v>215687</v>
      </c>
      <c r="B573" s="19" t="s">
        <v>2262</v>
      </c>
      <c r="C573" s="19">
        <v>4494462</v>
      </c>
      <c r="D573" s="19">
        <v>0</v>
      </c>
      <c r="E573" s="19" t="s">
        <v>2263</v>
      </c>
      <c r="F573" s="19" t="s">
        <v>2264</v>
      </c>
      <c r="G573" s="19" t="s">
        <v>1</v>
      </c>
      <c r="H573" s="19" t="s">
        <v>81</v>
      </c>
      <c r="I573" s="19" t="s">
        <v>74</v>
      </c>
      <c r="J573" s="19" t="s">
        <v>209</v>
      </c>
      <c r="K573" s="19" t="s">
        <v>5521</v>
      </c>
      <c r="L573" s="19" t="s">
        <v>5514</v>
      </c>
      <c r="M573" s="19" t="s">
        <v>5515</v>
      </c>
    </row>
    <row r="574" spans="1:13">
      <c r="A574" s="36">
        <v>219513</v>
      </c>
      <c r="B574" s="19" t="s">
        <v>2265</v>
      </c>
      <c r="C574" s="19">
        <v>8814717</v>
      </c>
      <c r="D574" s="19" t="s">
        <v>2266</v>
      </c>
      <c r="E574" s="19" t="s">
        <v>2267</v>
      </c>
      <c r="F574" s="19" t="s">
        <v>2267</v>
      </c>
      <c r="G574" s="19" t="s">
        <v>1</v>
      </c>
      <c r="H574" s="19" t="s">
        <v>2268</v>
      </c>
      <c r="I574" s="19" t="s">
        <v>40</v>
      </c>
      <c r="J574" s="19" t="s">
        <v>41</v>
      </c>
      <c r="K574" s="19" t="s">
        <v>5519</v>
      </c>
      <c r="L574" s="19" t="s">
        <v>5518</v>
      </c>
      <c r="M574" s="19" t="s">
        <v>5516</v>
      </c>
    </row>
    <row r="575" spans="1:13">
      <c r="A575" s="36">
        <v>205925</v>
      </c>
      <c r="B575" s="19" t="s">
        <v>2269</v>
      </c>
      <c r="C575" s="19" t="s">
        <v>2270</v>
      </c>
      <c r="D575" s="19">
        <v>0</v>
      </c>
      <c r="E575" s="19" t="s">
        <v>2271</v>
      </c>
      <c r="F575" s="19" t="s">
        <v>2272</v>
      </c>
      <c r="G575" s="19" t="s">
        <v>1</v>
      </c>
      <c r="H575" s="19" t="s">
        <v>81</v>
      </c>
      <c r="I575" s="19" t="s">
        <v>60</v>
      </c>
      <c r="J575" s="19" t="s">
        <v>1848</v>
      </c>
      <c r="K575" s="19" t="s">
        <v>5521</v>
      </c>
      <c r="L575" s="19" t="s">
        <v>5514</v>
      </c>
      <c r="M575" s="19" t="s">
        <v>5515</v>
      </c>
    </row>
    <row r="576" spans="1:13">
      <c r="A576" s="36">
        <v>177308</v>
      </c>
      <c r="B576" s="19" t="s">
        <v>2273</v>
      </c>
      <c r="C576" s="19">
        <v>0</v>
      </c>
      <c r="D576" s="19" t="s">
        <v>2274</v>
      </c>
      <c r="E576" s="19" t="s">
        <v>2275</v>
      </c>
      <c r="F576" s="19" t="s">
        <v>2276</v>
      </c>
      <c r="G576" s="19" t="s">
        <v>1</v>
      </c>
      <c r="H576" s="19" t="s">
        <v>81</v>
      </c>
      <c r="I576" s="19" t="s">
        <v>74</v>
      </c>
      <c r="J576" s="19" t="s">
        <v>101</v>
      </c>
      <c r="K576" s="19" t="s">
        <v>5521</v>
      </c>
      <c r="L576" s="19" t="s">
        <v>5514</v>
      </c>
      <c r="M576" s="19" t="s">
        <v>5515</v>
      </c>
    </row>
    <row r="577" spans="1:13">
      <c r="A577" s="36">
        <v>137951</v>
      </c>
      <c r="B577" s="19" t="s">
        <v>2277</v>
      </c>
      <c r="C577" s="19">
        <v>8825876</v>
      </c>
      <c r="D577" s="19" t="s">
        <v>2278</v>
      </c>
      <c r="E577" s="19" t="s">
        <v>2279</v>
      </c>
      <c r="F577" s="19" t="s">
        <v>2280</v>
      </c>
      <c r="G577" s="19" t="s">
        <v>1</v>
      </c>
      <c r="H577" s="19" t="s">
        <v>94</v>
      </c>
      <c r="I577" s="19" t="s">
        <v>40</v>
      </c>
      <c r="J577" s="19" t="s">
        <v>144</v>
      </c>
      <c r="K577" s="19" t="s">
        <v>5519</v>
      </c>
      <c r="L577" s="19" t="s">
        <v>5514</v>
      </c>
      <c r="M577" s="19" t="s">
        <v>5515</v>
      </c>
    </row>
    <row r="578" spans="1:13">
      <c r="A578" s="36">
        <v>186711</v>
      </c>
      <c r="B578" s="19" t="s">
        <v>2281</v>
      </c>
      <c r="C578" s="19" t="s">
        <v>2282</v>
      </c>
      <c r="D578" s="19">
        <v>0</v>
      </c>
      <c r="E578" s="19" t="s">
        <v>2283</v>
      </c>
      <c r="F578" s="19" t="s">
        <v>2284</v>
      </c>
      <c r="G578" s="19" t="s">
        <v>1</v>
      </c>
      <c r="H578" s="19" t="s">
        <v>81</v>
      </c>
      <c r="I578" s="19" t="s">
        <v>74</v>
      </c>
      <c r="J578" s="19" t="s">
        <v>168</v>
      </c>
      <c r="K578" s="19" t="s">
        <v>5521</v>
      </c>
      <c r="L578" s="19" t="s">
        <v>5514</v>
      </c>
      <c r="M578" s="19" t="s">
        <v>5515</v>
      </c>
    </row>
    <row r="579" spans="1:13">
      <c r="A579" s="36">
        <v>211983</v>
      </c>
      <c r="B579" s="19" t="s">
        <v>2285</v>
      </c>
      <c r="C579" s="19">
        <v>7293637</v>
      </c>
      <c r="D579" s="19">
        <v>0</v>
      </c>
      <c r="E579" s="19" t="s">
        <v>2286</v>
      </c>
      <c r="F579" s="19" t="s">
        <v>2287</v>
      </c>
      <c r="G579" s="19" t="s">
        <v>1</v>
      </c>
      <c r="H579" s="19" t="s">
        <v>81</v>
      </c>
      <c r="I579" s="19" t="s">
        <v>40</v>
      </c>
      <c r="J579" s="19" t="s">
        <v>144</v>
      </c>
      <c r="K579" s="19" t="s">
        <v>5521</v>
      </c>
      <c r="L579" s="19" t="s">
        <v>5514</v>
      </c>
      <c r="M579" s="19" t="s">
        <v>5515</v>
      </c>
    </row>
    <row r="580" spans="1:13">
      <c r="A580" s="36">
        <v>216242</v>
      </c>
      <c r="B580" s="19" t="s">
        <v>2288</v>
      </c>
      <c r="C580" s="19">
        <v>0</v>
      </c>
      <c r="D580" s="19" t="s">
        <v>2289</v>
      </c>
      <c r="E580" s="19" t="s">
        <v>2290</v>
      </c>
      <c r="F580" s="19" t="s">
        <v>2291</v>
      </c>
      <c r="G580" s="19" t="s">
        <v>1</v>
      </c>
      <c r="H580" s="19" t="s">
        <v>59</v>
      </c>
      <c r="I580" s="19" t="s">
        <v>40</v>
      </c>
      <c r="J580" s="19" t="s">
        <v>237</v>
      </c>
      <c r="K580" s="19" t="s">
        <v>5517</v>
      </c>
      <c r="L580" s="19" t="s">
        <v>5514</v>
      </c>
      <c r="M580" s="19" t="s">
        <v>5516</v>
      </c>
    </row>
    <row r="581" spans="1:13">
      <c r="A581" s="36">
        <v>209279</v>
      </c>
      <c r="B581" s="19" t="s">
        <v>2292</v>
      </c>
      <c r="C581" s="19">
        <v>7128514</v>
      </c>
      <c r="D581" s="19">
        <v>0</v>
      </c>
      <c r="E581" s="19" t="s">
        <v>2293</v>
      </c>
      <c r="F581" s="19" t="s">
        <v>2294</v>
      </c>
      <c r="G581" s="19" t="s">
        <v>1</v>
      </c>
      <c r="H581" s="19" t="s">
        <v>81</v>
      </c>
      <c r="I581" s="19" t="s">
        <v>40</v>
      </c>
      <c r="J581" s="19" t="s">
        <v>95</v>
      </c>
      <c r="K581" s="19" t="s">
        <v>5521</v>
      </c>
      <c r="L581" s="19" t="s">
        <v>5514</v>
      </c>
      <c r="M581" s="19" t="s">
        <v>5515</v>
      </c>
    </row>
    <row r="582" spans="1:13">
      <c r="A582" s="36">
        <v>146736</v>
      </c>
      <c r="B582" s="19" t="s">
        <v>2295</v>
      </c>
      <c r="C582" s="19">
        <v>0</v>
      </c>
      <c r="D582" s="19">
        <v>0</v>
      </c>
      <c r="E582" s="19" t="s">
        <v>2296</v>
      </c>
      <c r="F582" s="19" t="s">
        <v>2297</v>
      </c>
      <c r="G582" s="19" t="s">
        <v>1</v>
      </c>
      <c r="H582" s="19" t="s">
        <v>81</v>
      </c>
      <c r="I582" s="19" t="s">
        <v>74</v>
      </c>
      <c r="J582" s="19" t="s">
        <v>119</v>
      </c>
      <c r="K582" s="19" t="s">
        <v>5521</v>
      </c>
      <c r="L582" s="19" t="s">
        <v>5514</v>
      </c>
      <c r="M582" s="19" t="s">
        <v>5515</v>
      </c>
    </row>
    <row r="583" spans="1:13">
      <c r="A583" s="36">
        <v>84577</v>
      </c>
      <c r="B583" s="19" t="s">
        <v>2298</v>
      </c>
      <c r="C583" s="19" t="s">
        <v>2299</v>
      </c>
      <c r="D583" s="19" t="s">
        <v>2299</v>
      </c>
      <c r="E583" s="19" t="s">
        <v>2300</v>
      </c>
      <c r="F583" s="19" t="s">
        <v>2301</v>
      </c>
      <c r="G583" s="19" t="s">
        <v>1</v>
      </c>
      <c r="H583" s="19" t="s">
        <v>81</v>
      </c>
      <c r="I583" s="19" t="s">
        <v>74</v>
      </c>
      <c r="J583" s="19" t="s">
        <v>101</v>
      </c>
      <c r="K583" s="19" t="s">
        <v>5521</v>
      </c>
      <c r="L583" s="19" t="s">
        <v>5514</v>
      </c>
      <c r="M583" s="19" t="s">
        <v>5515</v>
      </c>
    </row>
    <row r="584" spans="1:13">
      <c r="A584" s="36">
        <v>214777</v>
      </c>
      <c r="B584" s="19" t="s">
        <v>2302</v>
      </c>
      <c r="C584" s="19">
        <v>8814717</v>
      </c>
      <c r="D584" s="19">
        <v>0</v>
      </c>
      <c r="E584" s="19" t="s">
        <v>2303</v>
      </c>
      <c r="F584" s="19">
        <v>0</v>
      </c>
      <c r="G584" s="19" t="s">
        <v>1</v>
      </c>
      <c r="H584" s="19" t="s">
        <v>94</v>
      </c>
      <c r="I584" s="19" t="s">
        <v>40</v>
      </c>
      <c r="J584" s="19" t="s">
        <v>144</v>
      </c>
      <c r="K584" s="19" t="s">
        <v>5519</v>
      </c>
      <c r="L584" s="19" t="s">
        <v>5514</v>
      </c>
      <c r="M584" s="19" t="s">
        <v>5515</v>
      </c>
    </row>
    <row r="585" spans="1:13">
      <c r="A585" s="36">
        <v>153400</v>
      </c>
      <c r="B585" s="19" t="s">
        <v>2304</v>
      </c>
      <c r="C585" s="19" t="s">
        <v>2305</v>
      </c>
      <c r="D585" s="19" t="s">
        <v>2306</v>
      </c>
      <c r="E585" s="19" t="s">
        <v>2307</v>
      </c>
      <c r="F585" s="19" t="s">
        <v>2308</v>
      </c>
      <c r="G585" s="19" t="s">
        <v>1</v>
      </c>
      <c r="H585" s="19" t="s">
        <v>81</v>
      </c>
      <c r="I585" s="19" t="s">
        <v>40</v>
      </c>
      <c r="J585" s="19" t="s">
        <v>53</v>
      </c>
      <c r="K585" s="19" t="s">
        <v>5521</v>
      </c>
      <c r="L585" s="19" t="s">
        <v>5518</v>
      </c>
      <c r="M585" s="19" t="s">
        <v>5516</v>
      </c>
    </row>
    <row r="586" spans="1:13">
      <c r="A586" s="36">
        <v>206818</v>
      </c>
      <c r="B586" s="19" t="s">
        <v>2309</v>
      </c>
      <c r="C586" s="19">
        <v>0</v>
      </c>
      <c r="D586" s="19" t="s">
        <v>2310</v>
      </c>
      <c r="E586" s="19" t="s">
        <v>2311</v>
      </c>
      <c r="F586" s="19" t="s">
        <v>2312</v>
      </c>
      <c r="G586" s="19" t="s">
        <v>1</v>
      </c>
      <c r="H586" s="19" t="s">
        <v>94</v>
      </c>
      <c r="I586" s="19" t="s">
        <v>40</v>
      </c>
      <c r="J586" s="19" t="s">
        <v>113</v>
      </c>
      <c r="K586" s="19" t="s">
        <v>5519</v>
      </c>
      <c r="L586" s="19" t="s">
        <v>5514</v>
      </c>
      <c r="M586" s="19" t="s">
        <v>5515</v>
      </c>
    </row>
    <row r="587" spans="1:13">
      <c r="A587" s="36">
        <v>206873</v>
      </c>
      <c r="B587" s="19" t="s">
        <v>2313</v>
      </c>
      <c r="C587" s="19">
        <v>7241440</v>
      </c>
      <c r="D587" s="19" t="s">
        <v>357</v>
      </c>
      <c r="E587" s="19" t="s">
        <v>2314</v>
      </c>
      <c r="F587" s="19" t="s">
        <v>2315</v>
      </c>
      <c r="G587" s="19" t="s">
        <v>1</v>
      </c>
      <c r="H587" s="19" t="s">
        <v>39</v>
      </c>
      <c r="I587" s="19" t="s">
        <v>40</v>
      </c>
      <c r="J587" s="19" t="s">
        <v>41</v>
      </c>
      <c r="K587" s="19" t="s">
        <v>5517</v>
      </c>
      <c r="L587" s="19" t="s">
        <v>5518</v>
      </c>
      <c r="M587" s="19" t="s">
        <v>5516</v>
      </c>
    </row>
    <row r="588" spans="1:13">
      <c r="A588" s="36">
        <v>110414</v>
      </c>
      <c r="B588" s="19" t="s">
        <v>2316</v>
      </c>
      <c r="C588" s="19" t="s">
        <v>2317</v>
      </c>
      <c r="D588" s="19">
        <v>0</v>
      </c>
      <c r="E588" s="19" t="s">
        <v>2318</v>
      </c>
      <c r="F588" s="19" t="s">
        <v>2319</v>
      </c>
      <c r="G588" s="19" t="s">
        <v>1</v>
      </c>
      <c r="H588" s="19" t="s">
        <v>81</v>
      </c>
      <c r="I588" s="19" t="s">
        <v>74</v>
      </c>
      <c r="J588" s="19" t="s">
        <v>168</v>
      </c>
      <c r="K588" s="19" t="s">
        <v>5521</v>
      </c>
      <c r="L588" s="19" t="s">
        <v>5514</v>
      </c>
      <c r="M588" s="19" t="s">
        <v>5515</v>
      </c>
    </row>
    <row r="589" spans="1:13">
      <c r="A589" s="36">
        <v>183745</v>
      </c>
      <c r="B589" s="19" t="s">
        <v>2320</v>
      </c>
      <c r="C589" s="19">
        <v>7102045</v>
      </c>
      <c r="D589" s="19" t="s">
        <v>2321</v>
      </c>
      <c r="E589" s="19" t="s">
        <v>2322</v>
      </c>
      <c r="F589" s="19" t="s">
        <v>2323</v>
      </c>
      <c r="G589" s="19" t="s">
        <v>1</v>
      </c>
      <c r="H589" s="19" t="s">
        <v>81</v>
      </c>
      <c r="I589" s="19" t="s">
        <v>40</v>
      </c>
      <c r="J589" s="19" t="s">
        <v>53</v>
      </c>
      <c r="K589" s="19" t="s">
        <v>5521</v>
      </c>
      <c r="L589" s="19" t="s">
        <v>5518</v>
      </c>
      <c r="M589" s="19" t="s">
        <v>5516</v>
      </c>
    </row>
    <row r="590" spans="1:13">
      <c r="A590" s="36">
        <v>187693</v>
      </c>
      <c r="B590" s="19" t="s">
        <v>2324</v>
      </c>
      <c r="C590" s="19">
        <v>4030696</v>
      </c>
      <c r="D590" s="19">
        <v>0</v>
      </c>
      <c r="E590" s="19" t="s">
        <v>2325</v>
      </c>
      <c r="F590" s="19" t="s">
        <v>2326</v>
      </c>
      <c r="G590" s="19" t="s">
        <v>1</v>
      </c>
      <c r="H590" s="19" t="s">
        <v>81</v>
      </c>
      <c r="I590" s="19" t="s">
        <v>40</v>
      </c>
      <c r="J590" s="19" t="s">
        <v>53</v>
      </c>
      <c r="K590" s="19" t="s">
        <v>5521</v>
      </c>
      <c r="L590" s="19" t="s">
        <v>5518</v>
      </c>
      <c r="M590" s="19" t="s">
        <v>5516</v>
      </c>
    </row>
    <row r="591" spans="1:13">
      <c r="A591" s="36">
        <v>162193</v>
      </c>
      <c r="B591" s="19" t="s">
        <v>2327</v>
      </c>
      <c r="C591" s="19" t="s">
        <v>2328</v>
      </c>
      <c r="D591" s="19" t="s">
        <v>2329</v>
      </c>
      <c r="E591" s="19" t="s">
        <v>2330</v>
      </c>
      <c r="F591" s="19" t="s">
        <v>2331</v>
      </c>
      <c r="G591" s="19" t="s">
        <v>1</v>
      </c>
      <c r="H591" s="19" t="s">
        <v>316</v>
      </c>
      <c r="I591" s="19" t="s">
        <v>40</v>
      </c>
      <c r="J591" s="19" t="s">
        <v>41</v>
      </c>
      <c r="K591" s="19" t="s">
        <v>5519</v>
      </c>
      <c r="L591" s="19" t="s">
        <v>5518</v>
      </c>
      <c r="M591" s="19" t="s">
        <v>5516</v>
      </c>
    </row>
    <row r="592" spans="1:13">
      <c r="A592" s="36">
        <v>98921</v>
      </c>
      <c r="B592" s="19" t="s">
        <v>2332</v>
      </c>
      <c r="C592" s="19">
        <v>7817692</v>
      </c>
      <c r="D592" s="19">
        <v>0</v>
      </c>
      <c r="E592" s="19" t="s">
        <v>2333</v>
      </c>
      <c r="F592" s="19" t="s">
        <v>2334</v>
      </c>
      <c r="G592" s="19" t="s">
        <v>1</v>
      </c>
      <c r="H592" s="19" t="s">
        <v>81</v>
      </c>
      <c r="I592" s="19" t="s">
        <v>74</v>
      </c>
      <c r="J592" s="19" t="s">
        <v>209</v>
      </c>
      <c r="K592" s="19" t="s">
        <v>5521</v>
      </c>
      <c r="L592" s="19" t="s">
        <v>5514</v>
      </c>
      <c r="M592" s="19" t="s">
        <v>5515</v>
      </c>
    </row>
    <row r="593" spans="1:13">
      <c r="A593" s="36">
        <v>158436</v>
      </c>
      <c r="B593" s="19" t="s">
        <v>2335</v>
      </c>
      <c r="C593" s="19">
        <v>7659526</v>
      </c>
      <c r="D593" s="19" t="s">
        <v>2336</v>
      </c>
      <c r="E593" s="19" t="s">
        <v>2337</v>
      </c>
      <c r="F593" s="19" t="s">
        <v>2338</v>
      </c>
      <c r="G593" s="19" t="s">
        <v>1</v>
      </c>
      <c r="H593" s="19" t="s">
        <v>81</v>
      </c>
      <c r="I593" s="19" t="s">
        <v>40</v>
      </c>
      <c r="J593" s="19" t="s">
        <v>138</v>
      </c>
      <c r="K593" s="19" t="s">
        <v>5521</v>
      </c>
      <c r="L593" s="19" t="s">
        <v>5518</v>
      </c>
      <c r="M593" s="19" t="s">
        <v>5516</v>
      </c>
    </row>
    <row r="594" spans="1:13">
      <c r="A594" s="36">
        <v>209821</v>
      </c>
      <c r="B594" s="19" t="s">
        <v>2339</v>
      </c>
      <c r="C594" s="19" t="s">
        <v>1607</v>
      </c>
      <c r="D594" s="19" t="s">
        <v>2340</v>
      </c>
      <c r="E594" s="19" t="s">
        <v>2341</v>
      </c>
      <c r="F594" s="19" t="s">
        <v>2342</v>
      </c>
      <c r="G594" s="19" t="s">
        <v>1</v>
      </c>
      <c r="H594" s="19" t="s">
        <v>39</v>
      </c>
      <c r="I594" s="19" t="s">
        <v>74</v>
      </c>
      <c r="J594" s="19" t="s">
        <v>119</v>
      </c>
      <c r="K594" s="19" t="s">
        <v>5517</v>
      </c>
      <c r="L594" s="19" t="s">
        <v>5514</v>
      </c>
      <c r="M594" s="19" t="s">
        <v>5515</v>
      </c>
    </row>
    <row r="595" spans="1:13">
      <c r="A595" s="36">
        <v>216273</v>
      </c>
      <c r="B595" s="19" t="s">
        <v>2343</v>
      </c>
      <c r="C595" s="19">
        <v>7850182</v>
      </c>
      <c r="D595" s="19">
        <v>0</v>
      </c>
      <c r="E595" s="19" t="s">
        <v>2344</v>
      </c>
      <c r="F595" s="19" t="s">
        <v>2345</v>
      </c>
      <c r="G595" s="19" t="s">
        <v>1</v>
      </c>
      <c r="H595" s="19" t="s">
        <v>81</v>
      </c>
      <c r="I595" s="19" t="s">
        <v>74</v>
      </c>
      <c r="J595" s="19" t="s">
        <v>101</v>
      </c>
      <c r="K595" s="19" t="s">
        <v>5521</v>
      </c>
      <c r="L595" s="19" t="s">
        <v>5514</v>
      </c>
      <c r="M595" s="19" t="s">
        <v>5515</v>
      </c>
    </row>
    <row r="596" spans="1:13">
      <c r="A596" s="36">
        <v>85556</v>
      </c>
      <c r="B596" s="19" t="s">
        <v>2346</v>
      </c>
      <c r="C596" s="19" t="s">
        <v>2347</v>
      </c>
      <c r="D596" s="19">
        <v>0</v>
      </c>
      <c r="E596" s="19" t="s">
        <v>2348</v>
      </c>
      <c r="F596" s="19" t="s">
        <v>2349</v>
      </c>
      <c r="G596" s="19" t="s">
        <v>1</v>
      </c>
      <c r="H596" s="19" t="s">
        <v>81</v>
      </c>
      <c r="I596" s="19" t="s">
        <v>40</v>
      </c>
      <c r="J596" s="19" t="s">
        <v>148</v>
      </c>
      <c r="K596" s="19" t="s">
        <v>5521</v>
      </c>
      <c r="L596" s="19" t="s">
        <v>5514</v>
      </c>
      <c r="M596" s="19" t="s">
        <v>5515</v>
      </c>
    </row>
    <row r="597" spans="1:13">
      <c r="A597" s="36">
        <v>139785</v>
      </c>
      <c r="B597" s="19" t="s">
        <v>2350</v>
      </c>
      <c r="C597" s="19">
        <v>0</v>
      </c>
      <c r="D597" s="19" t="s">
        <v>2351</v>
      </c>
      <c r="E597" s="19" t="s">
        <v>2352</v>
      </c>
      <c r="F597" s="19" t="s">
        <v>2353</v>
      </c>
      <c r="G597" s="19" t="s">
        <v>1</v>
      </c>
      <c r="H597" s="19" t="s">
        <v>73</v>
      </c>
      <c r="I597" s="19" t="s">
        <v>40</v>
      </c>
      <c r="J597" s="19" t="s">
        <v>144</v>
      </c>
      <c r="K597" s="19" t="s">
        <v>5520</v>
      </c>
      <c r="L597" s="19" t="s">
        <v>5514</v>
      </c>
      <c r="M597" s="19" t="s">
        <v>5515</v>
      </c>
    </row>
    <row r="598" spans="1:13">
      <c r="A598" s="36">
        <v>217241</v>
      </c>
      <c r="B598" s="19" t="s">
        <v>2354</v>
      </c>
      <c r="C598" s="19">
        <v>5753340</v>
      </c>
      <c r="D598" s="19">
        <v>0</v>
      </c>
      <c r="E598" s="19" t="s">
        <v>2355</v>
      </c>
      <c r="F598" s="19" t="s">
        <v>2356</v>
      </c>
      <c r="G598" s="19" t="s">
        <v>1</v>
      </c>
      <c r="H598" s="19" t="s">
        <v>81</v>
      </c>
      <c r="I598" s="19" t="s">
        <v>74</v>
      </c>
      <c r="J598" s="19" t="s">
        <v>209</v>
      </c>
      <c r="K598" s="19" t="s">
        <v>5521</v>
      </c>
      <c r="L598" s="19" t="s">
        <v>5514</v>
      </c>
      <c r="M598" s="19" t="s">
        <v>5515</v>
      </c>
    </row>
    <row r="599" spans="1:13">
      <c r="A599" s="36">
        <v>187373</v>
      </c>
      <c r="B599" s="19" t="s">
        <v>2357</v>
      </c>
      <c r="C599" s="19">
        <v>7182585</v>
      </c>
      <c r="D599" s="19" t="s">
        <v>2358</v>
      </c>
      <c r="E599" s="19" t="s">
        <v>2359</v>
      </c>
      <c r="F599" s="19" t="s">
        <v>2360</v>
      </c>
      <c r="G599" s="19" t="s">
        <v>1</v>
      </c>
      <c r="H599" s="19" t="s">
        <v>81</v>
      </c>
      <c r="I599" s="19" t="s">
        <v>60</v>
      </c>
      <c r="J599" s="19" t="s">
        <v>328</v>
      </c>
      <c r="K599" s="19" t="s">
        <v>5521</v>
      </c>
      <c r="L599" s="19" t="s">
        <v>5518</v>
      </c>
      <c r="M599" s="19" t="s">
        <v>5516</v>
      </c>
    </row>
    <row r="600" spans="1:13">
      <c r="A600" s="36">
        <v>201414</v>
      </c>
      <c r="B600" s="19" t="s">
        <v>2361</v>
      </c>
      <c r="C600" s="19" t="s">
        <v>2362</v>
      </c>
      <c r="D600" s="19">
        <v>0</v>
      </c>
      <c r="E600" s="19" t="s">
        <v>2363</v>
      </c>
      <c r="F600" s="19" t="s">
        <v>2364</v>
      </c>
      <c r="G600" s="19" t="s">
        <v>1</v>
      </c>
      <c r="H600" s="19" t="s">
        <v>81</v>
      </c>
      <c r="I600" s="19" t="s">
        <v>40</v>
      </c>
      <c r="J600" s="19" t="s">
        <v>41</v>
      </c>
      <c r="K600" s="19" t="s">
        <v>5521</v>
      </c>
      <c r="L600" s="19" t="s">
        <v>5518</v>
      </c>
      <c r="M600" s="19" t="s">
        <v>5516</v>
      </c>
    </row>
    <row r="601" spans="1:13">
      <c r="A601" s="36">
        <v>186347</v>
      </c>
      <c r="B601" s="19" t="s">
        <v>2365</v>
      </c>
      <c r="C601" s="19">
        <v>4530090</v>
      </c>
      <c r="D601" s="19">
        <v>0</v>
      </c>
      <c r="E601" s="19" t="s">
        <v>2366</v>
      </c>
      <c r="F601" s="19" t="s">
        <v>2367</v>
      </c>
      <c r="G601" s="19" t="s">
        <v>1</v>
      </c>
      <c r="H601" s="19" t="s">
        <v>81</v>
      </c>
      <c r="I601" s="19" t="s">
        <v>60</v>
      </c>
      <c r="J601" s="19" t="s">
        <v>328</v>
      </c>
      <c r="K601" s="19" t="s">
        <v>5521</v>
      </c>
      <c r="L601" s="19" t="s">
        <v>5518</v>
      </c>
      <c r="M601" s="19" t="s">
        <v>5516</v>
      </c>
    </row>
    <row r="602" spans="1:13">
      <c r="A602" s="36">
        <v>170920</v>
      </c>
      <c r="B602" s="19" t="s">
        <v>2368</v>
      </c>
      <c r="C602" s="19" t="s">
        <v>2369</v>
      </c>
      <c r="D602" s="19">
        <v>0</v>
      </c>
      <c r="E602" s="19" t="s">
        <v>2370</v>
      </c>
      <c r="F602" s="19" t="s">
        <v>2371</v>
      </c>
      <c r="G602" s="19" t="s">
        <v>1</v>
      </c>
      <c r="H602" s="19" t="s">
        <v>81</v>
      </c>
      <c r="I602" s="19" t="s">
        <v>74</v>
      </c>
      <c r="J602" s="19" t="s">
        <v>209</v>
      </c>
      <c r="K602" s="19" t="s">
        <v>5521</v>
      </c>
      <c r="L602" s="19" t="s">
        <v>5514</v>
      </c>
      <c r="M602" s="19" t="s">
        <v>5515</v>
      </c>
    </row>
    <row r="603" spans="1:13">
      <c r="A603" s="36">
        <v>162194</v>
      </c>
      <c r="B603" s="19" t="s">
        <v>2372</v>
      </c>
      <c r="C603" s="19">
        <v>8521456</v>
      </c>
      <c r="D603" s="19">
        <v>0</v>
      </c>
      <c r="E603" s="19" t="s">
        <v>2373</v>
      </c>
      <c r="F603" s="19" t="s">
        <v>2374</v>
      </c>
      <c r="G603" s="19" t="s">
        <v>1</v>
      </c>
      <c r="H603" s="19" t="s">
        <v>94</v>
      </c>
      <c r="I603" s="19" t="s">
        <v>40</v>
      </c>
      <c r="J603" s="19" t="s">
        <v>138</v>
      </c>
      <c r="K603" s="19" t="s">
        <v>5519</v>
      </c>
      <c r="L603" s="19" t="s">
        <v>5518</v>
      </c>
      <c r="M603" s="19" t="s">
        <v>5516</v>
      </c>
    </row>
    <row r="604" spans="1:13">
      <c r="A604" s="36">
        <v>201968</v>
      </c>
      <c r="B604" s="19" t="s">
        <v>2375</v>
      </c>
      <c r="C604" s="19" t="s">
        <v>2376</v>
      </c>
      <c r="D604" s="19">
        <v>0</v>
      </c>
      <c r="E604" s="19" t="s">
        <v>2377</v>
      </c>
      <c r="F604" s="19" t="s">
        <v>2378</v>
      </c>
      <c r="G604" s="19" t="s">
        <v>1</v>
      </c>
      <c r="H604" s="19" t="s">
        <v>754</v>
      </c>
      <c r="I604" s="19" t="s">
        <v>60</v>
      </c>
      <c r="J604" s="19" t="s">
        <v>61</v>
      </c>
      <c r="K604" s="19" t="s">
        <v>5520</v>
      </c>
      <c r="L604" s="19" t="s">
        <v>5514</v>
      </c>
      <c r="M604" s="19" t="s">
        <v>5516</v>
      </c>
    </row>
    <row r="605" spans="1:13">
      <c r="A605" s="36">
        <v>216310</v>
      </c>
      <c r="B605" s="19" t="s">
        <v>2379</v>
      </c>
      <c r="C605" s="19">
        <v>0</v>
      </c>
      <c r="D605" s="19" t="s">
        <v>2380</v>
      </c>
      <c r="E605" s="19" t="s">
        <v>2381</v>
      </c>
      <c r="F605" s="19" t="s">
        <v>2382</v>
      </c>
      <c r="G605" s="19" t="s">
        <v>1</v>
      </c>
      <c r="H605" s="19" t="s">
        <v>59</v>
      </c>
      <c r="I605" s="19" t="s">
        <v>40</v>
      </c>
      <c r="J605" s="19" t="s">
        <v>237</v>
      </c>
      <c r="K605" s="19" t="s">
        <v>5517</v>
      </c>
      <c r="L605" s="19" t="s">
        <v>5514</v>
      </c>
      <c r="M605" s="19" t="s">
        <v>5516</v>
      </c>
    </row>
    <row r="606" spans="1:13">
      <c r="A606" s="36">
        <v>17571</v>
      </c>
      <c r="B606" s="19" t="s">
        <v>2383</v>
      </c>
      <c r="C606" s="19" t="s">
        <v>1607</v>
      </c>
      <c r="D606" s="19">
        <v>0</v>
      </c>
      <c r="E606" s="19" t="s">
        <v>2384</v>
      </c>
      <c r="F606" s="19" t="s">
        <v>2385</v>
      </c>
      <c r="G606" s="19" t="s">
        <v>1</v>
      </c>
      <c r="H606" s="19" t="s">
        <v>39</v>
      </c>
      <c r="I606" s="19" t="s">
        <v>40</v>
      </c>
      <c r="J606" s="19" t="s">
        <v>226</v>
      </c>
      <c r="K606" s="19" t="s">
        <v>5517</v>
      </c>
      <c r="L606" s="19" t="s">
        <v>5518</v>
      </c>
      <c r="M606" s="19" t="s">
        <v>5516</v>
      </c>
    </row>
    <row r="607" spans="1:13">
      <c r="A607" s="36">
        <v>152658</v>
      </c>
      <c r="B607" s="19" t="s">
        <v>2386</v>
      </c>
      <c r="C607" s="19" t="s">
        <v>2387</v>
      </c>
      <c r="D607" s="19">
        <v>0</v>
      </c>
      <c r="E607" s="19" t="s">
        <v>2388</v>
      </c>
      <c r="F607" s="19" t="s">
        <v>2389</v>
      </c>
      <c r="G607" s="19" t="s">
        <v>1</v>
      </c>
      <c r="H607" s="19" t="s">
        <v>81</v>
      </c>
      <c r="I607" s="19" t="s">
        <v>40</v>
      </c>
      <c r="J607" s="19" t="s">
        <v>138</v>
      </c>
      <c r="K607" s="19" t="s">
        <v>5521</v>
      </c>
      <c r="L607" s="19" t="s">
        <v>5518</v>
      </c>
      <c r="M607" s="19" t="s">
        <v>5516</v>
      </c>
    </row>
    <row r="608" spans="1:13">
      <c r="A608" s="36">
        <v>86910</v>
      </c>
      <c r="B608" s="19" t="s">
        <v>2390</v>
      </c>
      <c r="C608" s="19">
        <v>7215874</v>
      </c>
      <c r="D608" s="19">
        <v>0</v>
      </c>
      <c r="E608" s="19" t="s">
        <v>2391</v>
      </c>
      <c r="F608" s="19" t="s">
        <v>2391</v>
      </c>
      <c r="G608" s="19" t="s">
        <v>1</v>
      </c>
      <c r="H608" s="19" t="s">
        <v>81</v>
      </c>
      <c r="I608" s="19" t="s">
        <v>40</v>
      </c>
      <c r="J608" s="19" t="s">
        <v>148</v>
      </c>
      <c r="K608" s="19" t="s">
        <v>5521</v>
      </c>
      <c r="L608" s="19" t="s">
        <v>5514</v>
      </c>
      <c r="M608" s="19" t="s">
        <v>5515</v>
      </c>
    </row>
    <row r="609" spans="1:13">
      <c r="A609" s="36">
        <v>217665</v>
      </c>
      <c r="B609" s="19" t="s">
        <v>2392</v>
      </c>
      <c r="C609" s="19" t="s">
        <v>2393</v>
      </c>
      <c r="D609" s="19">
        <v>0</v>
      </c>
      <c r="E609" s="19" t="s">
        <v>2394</v>
      </c>
      <c r="F609" s="19" t="s">
        <v>2395</v>
      </c>
      <c r="G609" s="19" t="s">
        <v>1</v>
      </c>
      <c r="H609" s="19" t="s">
        <v>272</v>
      </c>
      <c r="I609" s="19" t="s">
        <v>60</v>
      </c>
      <c r="J609" s="19" t="s">
        <v>61</v>
      </c>
      <c r="K609" s="19" t="s">
        <v>5517</v>
      </c>
      <c r="L609" s="19" t="s">
        <v>5514</v>
      </c>
      <c r="M609" s="19" t="s">
        <v>5516</v>
      </c>
    </row>
    <row r="610" spans="1:13">
      <c r="A610" s="36">
        <v>214032</v>
      </c>
      <c r="B610" s="19" t="s">
        <v>2396</v>
      </c>
      <c r="C610" s="19" t="s">
        <v>2397</v>
      </c>
      <c r="D610" s="19" t="s">
        <v>2398</v>
      </c>
      <c r="E610" s="19" t="s">
        <v>2399</v>
      </c>
      <c r="F610" s="19" t="s">
        <v>2400</v>
      </c>
      <c r="G610" s="19" t="s">
        <v>1</v>
      </c>
      <c r="H610" s="19" t="s">
        <v>39</v>
      </c>
      <c r="I610" s="19" t="s">
        <v>74</v>
      </c>
      <c r="J610" s="19" t="s">
        <v>119</v>
      </c>
      <c r="K610" s="19" t="s">
        <v>5517</v>
      </c>
      <c r="L610" s="19" t="s">
        <v>5514</v>
      </c>
      <c r="M610" s="19" t="s">
        <v>5515</v>
      </c>
    </row>
    <row r="611" spans="1:13">
      <c r="A611" s="36">
        <v>208748</v>
      </c>
      <c r="B611" s="19" t="s">
        <v>2401</v>
      </c>
      <c r="C611" s="19">
        <v>0</v>
      </c>
      <c r="D611" s="19" t="s">
        <v>2402</v>
      </c>
      <c r="E611" s="19" t="s">
        <v>2403</v>
      </c>
      <c r="F611" s="19" t="s">
        <v>2404</v>
      </c>
      <c r="G611" s="19" t="s">
        <v>1</v>
      </c>
      <c r="H611" s="19" t="s">
        <v>73</v>
      </c>
      <c r="I611" s="19" t="s">
        <v>40</v>
      </c>
      <c r="J611" s="19" t="s">
        <v>148</v>
      </c>
      <c r="K611" s="19" t="s">
        <v>5520</v>
      </c>
      <c r="L611" s="19" t="s">
        <v>5514</v>
      </c>
      <c r="M611" s="19" t="s">
        <v>5515</v>
      </c>
    </row>
    <row r="612" spans="1:13">
      <c r="A612" s="36">
        <v>216397</v>
      </c>
      <c r="B612" s="19" t="s">
        <v>2405</v>
      </c>
      <c r="C612" s="19">
        <v>7790150</v>
      </c>
      <c r="D612" s="19" t="s">
        <v>2406</v>
      </c>
      <c r="E612" s="19" t="s">
        <v>2407</v>
      </c>
      <c r="F612" s="19" t="s">
        <v>2408</v>
      </c>
      <c r="G612" s="19" t="s">
        <v>1</v>
      </c>
      <c r="H612" s="19" t="s">
        <v>81</v>
      </c>
      <c r="I612" s="19" t="s">
        <v>40</v>
      </c>
      <c r="J612" s="19" t="s">
        <v>237</v>
      </c>
      <c r="K612" s="19" t="s">
        <v>5521</v>
      </c>
      <c r="L612" s="19" t="s">
        <v>5514</v>
      </c>
      <c r="M612" s="19" t="s">
        <v>5516</v>
      </c>
    </row>
    <row r="613" spans="1:13">
      <c r="A613" s="36">
        <v>95926</v>
      </c>
      <c r="B613" s="19" t="s">
        <v>2409</v>
      </c>
      <c r="C613" s="19">
        <v>7225908</v>
      </c>
      <c r="D613" s="19">
        <v>0</v>
      </c>
      <c r="E613" s="19" t="s">
        <v>2410</v>
      </c>
      <c r="F613" s="19" t="s">
        <v>2411</v>
      </c>
      <c r="G613" s="19" t="s">
        <v>1</v>
      </c>
      <c r="H613" s="19" t="s">
        <v>81</v>
      </c>
      <c r="I613" s="19" t="s">
        <v>74</v>
      </c>
      <c r="J613" s="19" t="s">
        <v>75</v>
      </c>
      <c r="K613" s="19" t="s">
        <v>5521</v>
      </c>
      <c r="L613" s="19" t="s">
        <v>5514</v>
      </c>
      <c r="M613" s="19" t="s">
        <v>5515</v>
      </c>
    </row>
    <row r="614" spans="1:13">
      <c r="A614" s="36">
        <v>208090</v>
      </c>
      <c r="B614" s="19" t="s">
        <v>2412</v>
      </c>
      <c r="C614" s="19">
        <v>7763561</v>
      </c>
      <c r="D614" s="19">
        <v>0</v>
      </c>
      <c r="E614" s="19" t="s">
        <v>2413</v>
      </c>
      <c r="F614" s="19" t="s">
        <v>2414</v>
      </c>
      <c r="G614" s="19" t="s">
        <v>1</v>
      </c>
      <c r="H614" s="19" t="s">
        <v>81</v>
      </c>
      <c r="I614" s="19" t="s">
        <v>40</v>
      </c>
      <c r="J614" s="19" t="s">
        <v>148</v>
      </c>
      <c r="K614" s="19" t="s">
        <v>5521</v>
      </c>
      <c r="L614" s="19" t="s">
        <v>5514</v>
      </c>
      <c r="M614" s="19" t="s">
        <v>5515</v>
      </c>
    </row>
    <row r="615" spans="1:13">
      <c r="A615" s="36">
        <v>208094</v>
      </c>
      <c r="B615" s="19" t="s">
        <v>2415</v>
      </c>
      <c r="C615" s="19">
        <v>4712526</v>
      </c>
      <c r="D615" s="19">
        <v>0</v>
      </c>
      <c r="E615" s="19" t="s">
        <v>2416</v>
      </c>
      <c r="F615" s="19" t="s">
        <v>2417</v>
      </c>
      <c r="G615" s="19" t="s">
        <v>1</v>
      </c>
      <c r="H615" s="19" t="s">
        <v>81</v>
      </c>
      <c r="I615" s="19" t="s">
        <v>40</v>
      </c>
      <c r="J615" s="19" t="s">
        <v>148</v>
      </c>
      <c r="K615" s="19" t="s">
        <v>5521</v>
      </c>
      <c r="L615" s="19" t="s">
        <v>5514</v>
      </c>
      <c r="M615" s="19" t="s">
        <v>5515</v>
      </c>
    </row>
    <row r="616" spans="1:13">
      <c r="A616" s="36">
        <v>207152</v>
      </c>
      <c r="B616" s="19" t="s">
        <v>2418</v>
      </c>
      <c r="C616" s="19">
        <v>0</v>
      </c>
      <c r="D616" s="19" t="s">
        <v>2419</v>
      </c>
      <c r="E616" s="19" t="s">
        <v>2420</v>
      </c>
      <c r="F616" s="19" t="s">
        <v>2421</v>
      </c>
      <c r="G616" s="19" t="s">
        <v>1</v>
      </c>
      <c r="H616" s="19" t="s">
        <v>81</v>
      </c>
      <c r="I616" s="19" t="s">
        <v>40</v>
      </c>
      <c r="J616" s="19" t="s">
        <v>237</v>
      </c>
      <c r="K616" s="19" t="s">
        <v>5521</v>
      </c>
      <c r="L616" s="19" t="s">
        <v>5514</v>
      </c>
      <c r="M616" s="19" t="s">
        <v>5516</v>
      </c>
    </row>
    <row r="617" spans="1:13">
      <c r="A617" s="36">
        <v>160450</v>
      </c>
      <c r="B617" s="19" t="s">
        <v>2422</v>
      </c>
      <c r="C617" s="19" t="s">
        <v>2423</v>
      </c>
      <c r="D617" s="19">
        <v>3217804499</v>
      </c>
      <c r="E617" s="19" t="s">
        <v>2424</v>
      </c>
      <c r="F617" s="19" t="s">
        <v>2425</v>
      </c>
      <c r="G617" s="19" t="s">
        <v>1</v>
      </c>
      <c r="H617" s="19" t="s">
        <v>272</v>
      </c>
      <c r="I617" s="19" t="s">
        <v>40</v>
      </c>
      <c r="J617" s="19" t="s">
        <v>237</v>
      </c>
      <c r="K617" s="19" t="s">
        <v>5517</v>
      </c>
      <c r="L617" s="19" t="s">
        <v>5514</v>
      </c>
      <c r="M617" s="19" t="s">
        <v>5516</v>
      </c>
    </row>
    <row r="618" spans="1:13">
      <c r="A618" s="36">
        <v>140132</v>
      </c>
      <c r="B618" s="19" t="s">
        <v>2426</v>
      </c>
      <c r="C618" s="19" t="s">
        <v>2427</v>
      </c>
      <c r="D618" s="19">
        <v>0</v>
      </c>
      <c r="E618" s="19" t="s">
        <v>2428</v>
      </c>
      <c r="F618" s="19" t="s">
        <v>2429</v>
      </c>
      <c r="G618" s="19" t="s">
        <v>1</v>
      </c>
      <c r="H618" s="19" t="s">
        <v>88</v>
      </c>
      <c r="I618" s="19" t="s">
        <v>60</v>
      </c>
      <c r="J618" s="19" t="s">
        <v>82</v>
      </c>
      <c r="K618" s="19" t="s">
        <v>5521</v>
      </c>
      <c r="L618" s="19" t="s">
        <v>5518</v>
      </c>
      <c r="M618" s="19" t="s">
        <v>5516</v>
      </c>
    </row>
    <row r="619" spans="1:13">
      <c r="A619" s="36">
        <v>213091</v>
      </c>
      <c r="B619" s="19" t="s">
        <v>2430</v>
      </c>
      <c r="C619" s="19">
        <v>7555536</v>
      </c>
      <c r="D619" s="19" t="s">
        <v>357</v>
      </c>
      <c r="E619" s="19" t="s">
        <v>2431</v>
      </c>
      <c r="F619" s="19" t="s">
        <v>2432</v>
      </c>
      <c r="G619" s="19" t="s">
        <v>1</v>
      </c>
      <c r="H619" s="19" t="s">
        <v>39</v>
      </c>
      <c r="I619" s="19" t="s">
        <v>74</v>
      </c>
      <c r="J619" s="19" t="s">
        <v>75</v>
      </c>
      <c r="K619" s="19" t="s">
        <v>5517</v>
      </c>
      <c r="L619" s="19" t="s">
        <v>5514</v>
      </c>
      <c r="M619" s="19" t="s">
        <v>5515</v>
      </c>
    </row>
    <row r="620" spans="1:13">
      <c r="A620" s="36">
        <v>120274</v>
      </c>
      <c r="B620" s="19" t="s">
        <v>2433</v>
      </c>
      <c r="C620" s="19" t="s">
        <v>2434</v>
      </c>
      <c r="D620" s="19">
        <v>0</v>
      </c>
      <c r="E620" s="19" t="s">
        <v>2435</v>
      </c>
      <c r="F620" s="19" t="s">
        <v>2436</v>
      </c>
      <c r="G620" s="19" t="s">
        <v>1</v>
      </c>
      <c r="H620" s="19" t="s">
        <v>52</v>
      </c>
      <c r="I620" s="19" t="s">
        <v>60</v>
      </c>
      <c r="J620" s="19" t="s">
        <v>328</v>
      </c>
      <c r="K620" s="19" t="s">
        <v>5519</v>
      </c>
      <c r="L620" s="19" t="s">
        <v>5518</v>
      </c>
      <c r="M620" s="19" t="s">
        <v>5516</v>
      </c>
    </row>
    <row r="621" spans="1:13">
      <c r="A621" s="36">
        <v>215219</v>
      </c>
      <c r="B621" s="19" t="s">
        <v>2437</v>
      </c>
      <c r="C621" s="19">
        <v>7316690</v>
      </c>
      <c r="D621" s="19">
        <v>0</v>
      </c>
      <c r="E621" s="19">
        <v>0</v>
      </c>
      <c r="F621" s="19">
        <v>0</v>
      </c>
      <c r="G621" s="19" t="s">
        <v>1</v>
      </c>
      <c r="H621" s="19" t="s">
        <v>81</v>
      </c>
      <c r="I621" s="19" t="s">
        <v>40</v>
      </c>
      <c r="J621" s="19" t="s">
        <v>53</v>
      </c>
      <c r="K621" s="19" t="s">
        <v>5521</v>
      </c>
      <c r="L621" s="19" t="s">
        <v>5518</v>
      </c>
      <c r="M621" s="19" t="s">
        <v>5516</v>
      </c>
    </row>
    <row r="622" spans="1:13">
      <c r="A622" s="36">
        <v>56830</v>
      </c>
      <c r="B622" s="19" t="s">
        <v>2438</v>
      </c>
      <c r="C622" s="19">
        <v>0</v>
      </c>
      <c r="D622" s="19" t="s">
        <v>2439</v>
      </c>
      <c r="E622" s="19" t="s">
        <v>2440</v>
      </c>
      <c r="F622" s="19" t="s">
        <v>2441</v>
      </c>
      <c r="G622" s="19" t="s">
        <v>1</v>
      </c>
      <c r="H622" s="19" t="s">
        <v>754</v>
      </c>
      <c r="I622" s="19" t="s">
        <v>60</v>
      </c>
      <c r="J622" s="19" t="s">
        <v>328</v>
      </c>
      <c r="K622" s="19" t="s">
        <v>5520</v>
      </c>
      <c r="L622" s="19" t="s">
        <v>5518</v>
      </c>
      <c r="M622" s="19" t="s">
        <v>5516</v>
      </c>
    </row>
    <row r="623" spans="1:13">
      <c r="A623" s="36">
        <v>208934</v>
      </c>
      <c r="B623" s="19" t="s">
        <v>2442</v>
      </c>
      <c r="C623" s="19">
        <v>5757992</v>
      </c>
      <c r="D623" s="19">
        <v>3143981</v>
      </c>
      <c r="E623" s="19" t="s">
        <v>2443</v>
      </c>
      <c r="F623" s="19" t="s">
        <v>2444</v>
      </c>
      <c r="G623" s="19" t="s">
        <v>1</v>
      </c>
      <c r="H623" s="19" t="s">
        <v>81</v>
      </c>
      <c r="I623" s="19" t="s">
        <v>40</v>
      </c>
      <c r="J623" s="19" t="s">
        <v>148</v>
      </c>
      <c r="K623" s="19" t="s">
        <v>5521</v>
      </c>
      <c r="L623" s="19" t="s">
        <v>5514</v>
      </c>
      <c r="M623" s="19" t="s">
        <v>5515</v>
      </c>
    </row>
    <row r="624" spans="1:13">
      <c r="A624" s="36">
        <v>209209</v>
      </c>
      <c r="B624" s="19" t="s">
        <v>2445</v>
      </c>
      <c r="C624" s="19" t="s">
        <v>2446</v>
      </c>
      <c r="D624" s="19">
        <v>0</v>
      </c>
      <c r="E624" s="19" t="s">
        <v>2447</v>
      </c>
      <c r="F624" s="19" t="s">
        <v>2448</v>
      </c>
      <c r="G624" s="19" t="s">
        <v>1</v>
      </c>
      <c r="H624" s="19" t="s">
        <v>754</v>
      </c>
      <c r="I624" s="19" t="s">
        <v>60</v>
      </c>
      <c r="J624" s="19" t="s">
        <v>61</v>
      </c>
      <c r="K624" s="19" t="s">
        <v>5520</v>
      </c>
      <c r="L624" s="19" t="s">
        <v>5514</v>
      </c>
      <c r="M624" s="19" t="s">
        <v>5516</v>
      </c>
    </row>
    <row r="625" spans="1:13">
      <c r="A625" s="36">
        <v>115040</v>
      </c>
      <c r="B625" s="19" t="s">
        <v>2449</v>
      </c>
      <c r="C625" s="19">
        <v>7326905</v>
      </c>
      <c r="D625" s="19">
        <v>0</v>
      </c>
      <c r="E625" s="19" t="s">
        <v>2450</v>
      </c>
      <c r="F625" s="19" t="s">
        <v>2451</v>
      </c>
      <c r="G625" s="19" t="s">
        <v>1</v>
      </c>
      <c r="H625" s="19" t="s">
        <v>81</v>
      </c>
      <c r="I625" s="19" t="s">
        <v>74</v>
      </c>
      <c r="J625" s="19" t="s">
        <v>101</v>
      </c>
      <c r="K625" s="19" t="s">
        <v>5521</v>
      </c>
      <c r="L625" s="19" t="s">
        <v>5514</v>
      </c>
      <c r="M625" s="19" t="s">
        <v>5515</v>
      </c>
    </row>
    <row r="626" spans="1:13">
      <c r="A626" s="36">
        <v>129095</v>
      </c>
      <c r="B626" s="19" t="s">
        <v>2452</v>
      </c>
      <c r="C626" s="19" t="s">
        <v>2453</v>
      </c>
      <c r="D626" s="19">
        <v>0</v>
      </c>
      <c r="E626" s="19" t="s">
        <v>2454</v>
      </c>
      <c r="F626" s="19" t="s">
        <v>2455</v>
      </c>
      <c r="G626" s="19" t="s">
        <v>1</v>
      </c>
      <c r="H626" s="19" t="s">
        <v>754</v>
      </c>
      <c r="I626" s="19" t="s">
        <v>74</v>
      </c>
      <c r="J626" s="19" t="s">
        <v>2456</v>
      </c>
      <c r="K626" s="19" t="s">
        <v>5520</v>
      </c>
      <c r="L626" s="19" t="s">
        <v>5518</v>
      </c>
      <c r="M626" s="19" t="s">
        <v>5516</v>
      </c>
    </row>
    <row r="627" spans="1:13">
      <c r="A627" s="36">
        <v>178895</v>
      </c>
      <c r="B627" s="19" t="s">
        <v>2457</v>
      </c>
      <c r="C627" s="19">
        <v>0</v>
      </c>
      <c r="D627" s="19" t="s">
        <v>2458</v>
      </c>
      <c r="E627" s="19" t="s">
        <v>2459</v>
      </c>
      <c r="F627" s="19" t="s">
        <v>2460</v>
      </c>
      <c r="G627" s="19" t="s">
        <v>1</v>
      </c>
      <c r="H627" s="19" t="s">
        <v>754</v>
      </c>
      <c r="I627" s="19" t="s">
        <v>60</v>
      </c>
      <c r="J627" s="19" t="s">
        <v>82</v>
      </c>
      <c r="K627" s="19" t="s">
        <v>5520</v>
      </c>
      <c r="L627" s="19" t="s">
        <v>5518</v>
      </c>
      <c r="M627" s="19" t="s">
        <v>5516</v>
      </c>
    </row>
    <row r="628" spans="1:13">
      <c r="A628" s="36">
        <v>189189</v>
      </c>
      <c r="B628" s="19" t="s">
        <v>2461</v>
      </c>
      <c r="C628" s="19">
        <v>6822707</v>
      </c>
      <c r="D628" s="19" t="s">
        <v>2462</v>
      </c>
      <c r="E628" s="19" t="s">
        <v>2463</v>
      </c>
      <c r="F628" s="19" t="s">
        <v>2464</v>
      </c>
      <c r="G628" s="19" t="s">
        <v>1</v>
      </c>
      <c r="H628" s="19" t="s">
        <v>81</v>
      </c>
      <c r="I628" s="19" t="s">
        <v>40</v>
      </c>
      <c r="J628" s="19" t="s">
        <v>53</v>
      </c>
      <c r="K628" s="19" t="s">
        <v>5521</v>
      </c>
      <c r="L628" s="19" t="s">
        <v>5518</v>
      </c>
      <c r="M628" s="19" t="s">
        <v>5516</v>
      </c>
    </row>
    <row r="629" spans="1:13">
      <c r="A629" s="36">
        <v>121365</v>
      </c>
      <c r="B629" s="19" t="s">
        <v>2465</v>
      </c>
      <c r="C629" s="19">
        <v>0</v>
      </c>
      <c r="D629" s="19" t="s">
        <v>2466</v>
      </c>
      <c r="E629" s="19" t="s">
        <v>2467</v>
      </c>
      <c r="F629" s="19" t="s">
        <v>2468</v>
      </c>
      <c r="G629" s="19" t="s">
        <v>1</v>
      </c>
      <c r="H629" s="19" t="s">
        <v>272</v>
      </c>
      <c r="I629" s="19" t="s">
        <v>40</v>
      </c>
      <c r="J629" s="19" t="s">
        <v>53</v>
      </c>
      <c r="K629" s="19" t="s">
        <v>5517</v>
      </c>
      <c r="L629" s="19" t="s">
        <v>5518</v>
      </c>
      <c r="M629" s="19" t="s">
        <v>5516</v>
      </c>
    </row>
    <row r="630" spans="1:13">
      <c r="A630" s="36">
        <v>87424</v>
      </c>
      <c r="B630" s="19" t="s">
        <v>2469</v>
      </c>
      <c r="C630" s="19">
        <v>7166232</v>
      </c>
      <c r="D630" s="19" t="s">
        <v>2470</v>
      </c>
      <c r="E630" s="19" t="s">
        <v>2471</v>
      </c>
      <c r="F630" s="19" t="s">
        <v>2472</v>
      </c>
      <c r="G630" s="19" t="s">
        <v>1</v>
      </c>
      <c r="H630" s="19" t="s">
        <v>81</v>
      </c>
      <c r="I630" s="19" t="s">
        <v>40</v>
      </c>
      <c r="J630" s="19" t="s">
        <v>53</v>
      </c>
      <c r="K630" s="19" t="s">
        <v>5521</v>
      </c>
      <c r="L630" s="19" t="s">
        <v>5518</v>
      </c>
      <c r="M630" s="19" t="s">
        <v>5516</v>
      </c>
    </row>
    <row r="631" spans="1:13">
      <c r="A631" s="36">
        <v>210904</v>
      </c>
      <c r="B631" s="19" t="s">
        <v>2473</v>
      </c>
      <c r="C631" s="19">
        <v>8513415</v>
      </c>
      <c r="D631" s="19">
        <v>0</v>
      </c>
      <c r="E631" s="19" t="s">
        <v>2474</v>
      </c>
      <c r="F631" s="19" t="s">
        <v>2475</v>
      </c>
      <c r="G631" s="19" t="s">
        <v>1</v>
      </c>
      <c r="H631" s="19" t="s">
        <v>94</v>
      </c>
      <c r="I631" s="19" t="s">
        <v>40</v>
      </c>
      <c r="J631" s="19" t="s">
        <v>144</v>
      </c>
      <c r="K631" s="19" t="s">
        <v>5519</v>
      </c>
      <c r="L631" s="19" t="s">
        <v>5514</v>
      </c>
      <c r="M631" s="19" t="s">
        <v>5515</v>
      </c>
    </row>
    <row r="632" spans="1:13">
      <c r="A632" s="36">
        <v>181209</v>
      </c>
      <c r="B632" s="19" t="s">
        <v>2476</v>
      </c>
      <c r="C632" s="19" t="s">
        <v>2477</v>
      </c>
      <c r="D632" s="19" t="s">
        <v>2478</v>
      </c>
      <c r="E632" s="19" t="s">
        <v>2479</v>
      </c>
      <c r="F632" s="19" t="s">
        <v>2480</v>
      </c>
      <c r="G632" s="19" t="s">
        <v>1</v>
      </c>
      <c r="H632" s="19" t="s">
        <v>73</v>
      </c>
      <c r="I632" s="19" t="s">
        <v>40</v>
      </c>
      <c r="J632" s="19" t="s">
        <v>148</v>
      </c>
      <c r="K632" s="19" t="s">
        <v>5520</v>
      </c>
      <c r="L632" s="19" t="s">
        <v>5514</v>
      </c>
      <c r="M632" s="19" t="s">
        <v>5515</v>
      </c>
    </row>
    <row r="633" spans="1:13">
      <c r="A633" s="36">
        <v>208362</v>
      </c>
      <c r="B633" s="19" t="s">
        <v>2481</v>
      </c>
      <c r="C633" s="19">
        <v>7508002</v>
      </c>
      <c r="D633" s="19">
        <v>0</v>
      </c>
      <c r="E633" s="19" t="s">
        <v>2482</v>
      </c>
      <c r="F633" s="19" t="s">
        <v>2483</v>
      </c>
      <c r="G633" s="19" t="s">
        <v>1</v>
      </c>
      <c r="H633" s="19" t="s">
        <v>81</v>
      </c>
      <c r="I633" s="19" t="s">
        <v>40</v>
      </c>
      <c r="J633" s="19" t="s">
        <v>53</v>
      </c>
      <c r="K633" s="19" t="s">
        <v>5521</v>
      </c>
      <c r="L633" s="19" t="s">
        <v>5518</v>
      </c>
      <c r="M633" s="19" t="s">
        <v>5516</v>
      </c>
    </row>
    <row r="634" spans="1:13">
      <c r="A634" s="36">
        <v>170567</v>
      </c>
      <c r="B634" s="19" t="s">
        <v>2484</v>
      </c>
      <c r="C634" s="19">
        <v>8601150</v>
      </c>
      <c r="D634" s="19">
        <v>0</v>
      </c>
      <c r="E634" s="19" t="s">
        <v>2485</v>
      </c>
      <c r="F634" s="19" t="s">
        <v>2486</v>
      </c>
      <c r="G634" s="19" t="s">
        <v>1</v>
      </c>
      <c r="H634" s="19" t="s">
        <v>88</v>
      </c>
      <c r="I634" s="19" t="s">
        <v>60</v>
      </c>
      <c r="J634" s="19" t="s">
        <v>82</v>
      </c>
      <c r="K634" s="19" t="s">
        <v>5521</v>
      </c>
      <c r="L634" s="19" t="s">
        <v>5518</v>
      </c>
      <c r="M634" s="19" t="s">
        <v>5516</v>
      </c>
    </row>
    <row r="635" spans="1:13">
      <c r="A635" s="36">
        <v>114652</v>
      </c>
      <c r="B635" s="19" t="s">
        <v>2487</v>
      </c>
      <c r="C635" s="19" t="s">
        <v>2488</v>
      </c>
      <c r="D635" s="19">
        <v>0</v>
      </c>
      <c r="E635" s="19" t="s">
        <v>2489</v>
      </c>
      <c r="F635" s="19" t="s">
        <v>2490</v>
      </c>
      <c r="G635" s="19" t="s">
        <v>1</v>
      </c>
      <c r="H635" s="19" t="s">
        <v>81</v>
      </c>
      <c r="I635" s="19" t="s">
        <v>74</v>
      </c>
      <c r="J635" s="19" t="s">
        <v>393</v>
      </c>
      <c r="K635" s="19" t="s">
        <v>5521</v>
      </c>
      <c r="L635" s="19" t="s">
        <v>5514</v>
      </c>
      <c r="M635" s="19" t="s">
        <v>5515</v>
      </c>
    </row>
    <row r="636" spans="1:13">
      <c r="A636" s="36">
        <v>135445</v>
      </c>
      <c r="B636" s="19" t="s">
        <v>2491</v>
      </c>
      <c r="C636" s="19" t="s">
        <v>2492</v>
      </c>
      <c r="D636" s="19" t="s">
        <v>2493</v>
      </c>
      <c r="E636" s="19" t="s">
        <v>2494</v>
      </c>
      <c r="F636" s="19" t="s">
        <v>2495</v>
      </c>
      <c r="G636" s="19" t="s">
        <v>1</v>
      </c>
      <c r="H636" s="19" t="s">
        <v>39</v>
      </c>
      <c r="I636" s="19" t="s">
        <v>60</v>
      </c>
      <c r="J636" s="19" t="s">
        <v>328</v>
      </c>
      <c r="K636" s="19" t="s">
        <v>5517</v>
      </c>
      <c r="L636" s="19" t="s">
        <v>5518</v>
      </c>
      <c r="M636" s="19" t="s">
        <v>5516</v>
      </c>
    </row>
    <row r="637" spans="1:13">
      <c r="A637" s="36">
        <v>211936</v>
      </c>
      <c r="B637" s="19" t="s">
        <v>2496</v>
      </c>
      <c r="C637" s="19" t="s">
        <v>1607</v>
      </c>
      <c r="D637" s="19" t="s">
        <v>2497</v>
      </c>
      <c r="E637" s="19" t="s">
        <v>2498</v>
      </c>
      <c r="F637" s="19" t="s">
        <v>2499</v>
      </c>
      <c r="G637" s="19" t="s">
        <v>1</v>
      </c>
      <c r="H637" s="19" t="s">
        <v>39</v>
      </c>
      <c r="I637" s="19" t="s">
        <v>40</v>
      </c>
      <c r="J637" s="19" t="s">
        <v>237</v>
      </c>
      <c r="K637" s="19" t="s">
        <v>5517</v>
      </c>
      <c r="L637" s="19" t="s">
        <v>5514</v>
      </c>
      <c r="M637" s="19" t="s">
        <v>5516</v>
      </c>
    </row>
    <row r="638" spans="1:13">
      <c r="A638" s="36">
        <v>214988</v>
      </c>
      <c r="B638" s="19" t="s">
        <v>2500</v>
      </c>
      <c r="C638" s="19">
        <v>8544709</v>
      </c>
      <c r="D638" s="19">
        <v>0</v>
      </c>
      <c r="E638" s="19" t="s">
        <v>2501</v>
      </c>
      <c r="F638" s="19" t="s">
        <v>2502</v>
      </c>
      <c r="G638" s="19" t="s">
        <v>1</v>
      </c>
      <c r="H638" s="19" t="s">
        <v>94</v>
      </c>
      <c r="I638" s="19" t="s">
        <v>40</v>
      </c>
      <c r="J638" s="19" t="s">
        <v>113</v>
      </c>
      <c r="K638" s="19" t="s">
        <v>5519</v>
      </c>
      <c r="L638" s="19" t="s">
        <v>5514</v>
      </c>
      <c r="M638" s="19" t="s">
        <v>5515</v>
      </c>
    </row>
    <row r="639" spans="1:13">
      <c r="A639" s="36">
        <v>217321</v>
      </c>
      <c r="B639" s="19" t="s">
        <v>2503</v>
      </c>
      <c r="C639" s="19">
        <v>8814717</v>
      </c>
      <c r="D639" s="19" t="s">
        <v>2504</v>
      </c>
      <c r="E639" s="19" t="s">
        <v>2505</v>
      </c>
      <c r="F639" s="19" t="s">
        <v>2506</v>
      </c>
      <c r="G639" s="19" t="s">
        <v>1</v>
      </c>
      <c r="H639" s="19" t="s">
        <v>94</v>
      </c>
      <c r="I639" s="19" t="s">
        <v>40</v>
      </c>
      <c r="J639" s="19" t="s">
        <v>41</v>
      </c>
      <c r="K639" s="19" t="s">
        <v>5519</v>
      </c>
      <c r="L639" s="19" t="s">
        <v>5518</v>
      </c>
      <c r="M639" s="19" t="s">
        <v>5516</v>
      </c>
    </row>
    <row r="640" spans="1:13">
      <c r="A640" s="36">
        <v>150695</v>
      </c>
      <c r="B640" s="19" t="s">
        <v>2507</v>
      </c>
      <c r="C640" s="19" t="s">
        <v>2508</v>
      </c>
      <c r="D640" s="19" t="s">
        <v>2509</v>
      </c>
      <c r="E640" s="19" t="s">
        <v>2510</v>
      </c>
      <c r="F640" s="19">
        <v>0</v>
      </c>
      <c r="G640" s="19" t="s">
        <v>1</v>
      </c>
      <c r="H640" s="19" t="s">
        <v>81</v>
      </c>
      <c r="I640" s="19" t="s">
        <v>40</v>
      </c>
      <c r="J640" s="19" t="s">
        <v>148</v>
      </c>
      <c r="K640" s="19" t="s">
        <v>5521</v>
      </c>
      <c r="L640" s="19" t="s">
        <v>5514</v>
      </c>
      <c r="M640" s="19" t="s">
        <v>5515</v>
      </c>
    </row>
    <row r="641" spans="1:13">
      <c r="A641" s="36">
        <v>184045</v>
      </c>
      <c r="B641" s="19" t="s">
        <v>2511</v>
      </c>
      <c r="C641" s="19">
        <v>5298153</v>
      </c>
      <c r="D641" s="19">
        <v>0</v>
      </c>
      <c r="E641" s="19" t="s">
        <v>2512</v>
      </c>
      <c r="F641" s="19" t="s">
        <v>2513</v>
      </c>
      <c r="G641" s="19" t="s">
        <v>1</v>
      </c>
      <c r="H641" s="19" t="s">
        <v>81</v>
      </c>
      <c r="I641" s="19" t="s">
        <v>74</v>
      </c>
      <c r="J641" s="19" t="s">
        <v>168</v>
      </c>
      <c r="K641" s="19" t="s">
        <v>5521</v>
      </c>
      <c r="L641" s="19" t="s">
        <v>5514</v>
      </c>
      <c r="M641" s="19" t="s">
        <v>5515</v>
      </c>
    </row>
    <row r="642" spans="1:13">
      <c r="A642" s="36">
        <v>200770</v>
      </c>
      <c r="B642" s="19" t="s">
        <v>2514</v>
      </c>
      <c r="C642" s="19">
        <v>7828677</v>
      </c>
      <c r="D642" s="19" t="s">
        <v>2515</v>
      </c>
      <c r="E642" s="19" t="s">
        <v>2516</v>
      </c>
      <c r="F642" s="19" t="s">
        <v>2517</v>
      </c>
      <c r="G642" s="19" t="s">
        <v>1</v>
      </c>
      <c r="H642" s="19" t="s">
        <v>81</v>
      </c>
      <c r="I642" s="19" t="s">
        <v>40</v>
      </c>
      <c r="J642" s="19" t="s">
        <v>53</v>
      </c>
      <c r="K642" s="19" t="s">
        <v>5521</v>
      </c>
      <c r="L642" s="19" t="s">
        <v>5518</v>
      </c>
      <c r="M642" s="19" t="s">
        <v>5516</v>
      </c>
    </row>
    <row r="643" spans="1:13">
      <c r="A643" s="36">
        <v>216184</v>
      </c>
      <c r="B643" s="19" t="s">
        <v>2518</v>
      </c>
      <c r="C643" s="19">
        <v>0</v>
      </c>
      <c r="D643" s="19" t="s">
        <v>2519</v>
      </c>
      <c r="E643" s="19" t="s">
        <v>2520</v>
      </c>
      <c r="F643" s="19" t="s">
        <v>2521</v>
      </c>
      <c r="G643" s="19" t="s">
        <v>1</v>
      </c>
      <c r="H643" s="19" t="s">
        <v>73</v>
      </c>
      <c r="I643" s="19" t="s">
        <v>40</v>
      </c>
      <c r="J643" s="19" t="s">
        <v>148</v>
      </c>
      <c r="K643" s="19" t="s">
        <v>5520</v>
      </c>
      <c r="L643" s="19" t="s">
        <v>5514</v>
      </c>
      <c r="M643" s="19" t="s">
        <v>5515</v>
      </c>
    </row>
    <row r="644" spans="1:13">
      <c r="A644" s="36">
        <v>156420</v>
      </c>
      <c r="B644" s="19" t="s">
        <v>2522</v>
      </c>
      <c r="C644" s="19">
        <v>7341928</v>
      </c>
      <c r="D644" s="19" t="s">
        <v>2523</v>
      </c>
      <c r="E644" s="19" t="s">
        <v>2524</v>
      </c>
      <c r="F644" s="19" t="s">
        <v>2525</v>
      </c>
      <c r="G644" s="19" t="s">
        <v>1</v>
      </c>
      <c r="H644" s="19" t="s">
        <v>81</v>
      </c>
      <c r="I644" s="19" t="s">
        <v>60</v>
      </c>
      <c r="J644" s="19" t="s">
        <v>82</v>
      </c>
      <c r="K644" s="19" t="s">
        <v>5521</v>
      </c>
      <c r="L644" s="19" t="s">
        <v>5518</v>
      </c>
      <c r="M644" s="19" t="s">
        <v>5516</v>
      </c>
    </row>
    <row r="645" spans="1:13">
      <c r="A645" s="36">
        <v>194122</v>
      </c>
      <c r="B645" s="19" t="s">
        <v>2526</v>
      </c>
      <c r="C645" s="19" t="s">
        <v>2527</v>
      </c>
      <c r="D645" s="19">
        <v>0</v>
      </c>
      <c r="E645" s="19" t="s">
        <v>2528</v>
      </c>
      <c r="F645" s="19" t="s">
        <v>2529</v>
      </c>
      <c r="G645" s="19" t="s">
        <v>1</v>
      </c>
      <c r="H645" s="19" t="s">
        <v>81</v>
      </c>
      <c r="I645" s="19" t="s">
        <v>40</v>
      </c>
      <c r="J645" s="19" t="s">
        <v>41</v>
      </c>
      <c r="K645" s="19" t="s">
        <v>5521</v>
      </c>
      <c r="L645" s="19" t="s">
        <v>5518</v>
      </c>
      <c r="M645" s="19" t="s">
        <v>5516</v>
      </c>
    </row>
    <row r="646" spans="1:13">
      <c r="A646" s="36">
        <v>187710</v>
      </c>
      <c r="B646" s="19" t="s">
        <v>2530</v>
      </c>
      <c r="C646" s="19">
        <v>0</v>
      </c>
      <c r="D646" s="19" t="s">
        <v>2531</v>
      </c>
      <c r="E646" s="19" t="s">
        <v>2532</v>
      </c>
      <c r="F646" s="19" t="s">
        <v>2533</v>
      </c>
      <c r="G646" s="19" t="s">
        <v>1</v>
      </c>
      <c r="H646" s="19" t="s">
        <v>88</v>
      </c>
      <c r="I646" s="19" t="s">
        <v>40</v>
      </c>
      <c r="J646" s="19" t="s">
        <v>138</v>
      </c>
      <c r="K646" s="19" t="s">
        <v>5521</v>
      </c>
      <c r="L646" s="19" t="s">
        <v>5518</v>
      </c>
      <c r="M646" s="19" t="s">
        <v>5516</v>
      </c>
    </row>
    <row r="647" spans="1:13">
      <c r="A647" s="36">
        <v>214216</v>
      </c>
      <c r="B647" s="19" t="s">
        <v>2534</v>
      </c>
      <c r="C647" s="19" t="s">
        <v>2535</v>
      </c>
      <c r="D647" s="19">
        <v>0</v>
      </c>
      <c r="E647" s="19" t="s">
        <v>2536</v>
      </c>
      <c r="F647" s="19" t="s">
        <v>2537</v>
      </c>
      <c r="G647" s="19" t="s">
        <v>1</v>
      </c>
      <c r="H647" s="19" t="s">
        <v>272</v>
      </c>
      <c r="I647" s="19" t="s">
        <v>40</v>
      </c>
      <c r="J647" s="19" t="s">
        <v>41</v>
      </c>
      <c r="K647" s="19" t="s">
        <v>5517</v>
      </c>
      <c r="L647" s="19" t="s">
        <v>5518</v>
      </c>
      <c r="M647" s="19" t="s">
        <v>5516</v>
      </c>
    </row>
    <row r="648" spans="1:13">
      <c r="A648" s="36">
        <v>206074</v>
      </c>
      <c r="B648" s="19" t="s">
        <v>2538</v>
      </c>
      <c r="C648" s="19" t="s">
        <v>2539</v>
      </c>
      <c r="D648" s="19">
        <v>3204161410</v>
      </c>
      <c r="E648" s="19" t="s">
        <v>2540</v>
      </c>
      <c r="F648" s="19" t="s">
        <v>2541</v>
      </c>
      <c r="G648" s="19" t="s">
        <v>1</v>
      </c>
      <c r="H648" s="19" t="s">
        <v>81</v>
      </c>
      <c r="I648" s="19" t="s">
        <v>60</v>
      </c>
      <c r="J648" s="19" t="s">
        <v>191</v>
      </c>
      <c r="K648" s="19" t="s">
        <v>5521</v>
      </c>
      <c r="L648" s="19" t="s">
        <v>5514</v>
      </c>
      <c r="M648" s="19" t="s">
        <v>5515</v>
      </c>
    </row>
    <row r="649" spans="1:13">
      <c r="A649" s="36">
        <v>210043</v>
      </c>
      <c r="B649" s="19" t="s">
        <v>2542</v>
      </c>
      <c r="C649" s="19" t="s">
        <v>2543</v>
      </c>
      <c r="D649" s="19">
        <v>0</v>
      </c>
      <c r="E649" s="19" t="s">
        <v>2544</v>
      </c>
      <c r="F649" s="19" t="s">
        <v>2545</v>
      </c>
      <c r="G649" s="19" t="s">
        <v>1</v>
      </c>
      <c r="H649" s="19" t="s">
        <v>94</v>
      </c>
      <c r="I649" s="19" t="s">
        <v>40</v>
      </c>
      <c r="J649" s="19" t="s">
        <v>148</v>
      </c>
      <c r="K649" s="19" t="s">
        <v>5519</v>
      </c>
      <c r="L649" s="19" t="s">
        <v>5514</v>
      </c>
      <c r="M649" s="19" t="s">
        <v>5515</v>
      </c>
    </row>
    <row r="650" spans="1:13">
      <c r="A650" s="36">
        <v>215881</v>
      </c>
      <c r="B650" s="19" t="s">
        <v>2546</v>
      </c>
      <c r="C650" s="19">
        <v>0</v>
      </c>
      <c r="D650" s="19" t="s">
        <v>2547</v>
      </c>
      <c r="E650" s="19" t="s">
        <v>2548</v>
      </c>
      <c r="F650" s="19" t="s">
        <v>2549</v>
      </c>
      <c r="G650" s="19" t="s">
        <v>1</v>
      </c>
      <c r="H650" s="19" t="s">
        <v>47</v>
      </c>
      <c r="I650" s="19" t="s">
        <v>40</v>
      </c>
      <c r="J650" s="19" t="s">
        <v>41</v>
      </c>
      <c r="K650" s="19" t="s">
        <v>5517</v>
      </c>
      <c r="L650" s="19" t="s">
        <v>5518</v>
      </c>
      <c r="M650" s="19" t="s">
        <v>5516</v>
      </c>
    </row>
    <row r="651" spans="1:13">
      <c r="A651" s="36">
        <v>159985</v>
      </c>
      <c r="B651" s="19" t="s">
        <v>2550</v>
      </c>
      <c r="C651" s="19">
        <v>0</v>
      </c>
      <c r="D651" s="19" t="s">
        <v>2551</v>
      </c>
      <c r="E651" s="19" t="s">
        <v>2552</v>
      </c>
      <c r="F651" s="19" t="s">
        <v>2553</v>
      </c>
      <c r="G651" s="19" t="s">
        <v>1</v>
      </c>
      <c r="H651" s="19" t="s">
        <v>59</v>
      </c>
      <c r="I651" s="19" t="s">
        <v>40</v>
      </c>
      <c r="J651" s="19" t="s">
        <v>41</v>
      </c>
      <c r="K651" s="19" t="s">
        <v>5517</v>
      </c>
      <c r="L651" s="19" t="s">
        <v>5518</v>
      </c>
      <c r="M651" s="19" t="s">
        <v>5516</v>
      </c>
    </row>
    <row r="652" spans="1:13">
      <c r="A652" s="36">
        <v>216971</v>
      </c>
      <c r="B652" s="19" t="s">
        <v>2554</v>
      </c>
      <c r="C652" s="19" t="s">
        <v>2555</v>
      </c>
      <c r="D652" s="19">
        <v>0</v>
      </c>
      <c r="E652" s="19" t="s">
        <v>2556</v>
      </c>
      <c r="F652" s="19" t="s">
        <v>2557</v>
      </c>
      <c r="G652" s="19" t="s">
        <v>1</v>
      </c>
      <c r="H652" s="19" t="s">
        <v>47</v>
      </c>
      <c r="I652" s="19" t="s">
        <v>40</v>
      </c>
      <c r="J652" s="19" t="s">
        <v>41</v>
      </c>
      <c r="K652" s="19" t="s">
        <v>5517</v>
      </c>
      <c r="L652" s="19" t="s">
        <v>5518</v>
      </c>
      <c r="M652" s="19" t="s">
        <v>5516</v>
      </c>
    </row>
    <row r="653" spans="1:13">
      <c r="A653" s="36">
        <v>217195</v>
      </c>
      <c r="B653" s="19" t="s">
        <v>2558</v>
      </c>
      <c r="C653" s="19">
        <v>0</v>
      </c>
      <c r="D653" s="19" t="s">
        <v>2559</v>
      </c>
      <c r="E653" s="19" t="s">
        <v>2560</v>
      </c>
      <c r="F653" s="19" t="s">
        <v>2561</v>
      </c>
      <c r="G653" s="19" t="s">
        <v>1</v>
      </c>
      <c r="H653" s="19" t="s">
        <v>47</v>
      </c>
      <c r="I653" s="19" t="s">
        <v>40</v>
      </c>
      <c r="J653" s="19" t="s">
        <v>41</v>
      </c>
      <c r="K653" s="19" t="s">
        <v>5517</v>
      </c>
      <c r="L653" s="19" t="s">
        <v>5518</v>
      </c>
      <c r="M653" s="19" t="s">
        <v>5516</v>
      </c>
    </row>
    <row r="654" spans="1:13">
      <c r="A654" s="36">
        <v>186493</v>
      </c>
      <c r="B654" s="19" t="s">
        <v>2562</v>
      </c>
      <c r="C654" s="19">
        <v>8262801</v>
      </c>
      <c r="D654" s="19">
        <v>0</v>
      </c>
      <c r="E654" s="19" t="s">
        <v>2563</v>
      </c>
      <c r="F654" s="19" t="s">
        <v>2564</v>
      </c>
      <c r="G654" s="19" t="s">
        <v>1</v>
      </c>
      <c r="H654" s="19" t="s">
        <v>39</v>
      </c>
      <c r="I654" s="19" t="s">
        <v>60</v>
      </c>
      <c r="J654" s="19" t="s">
        <v>82</v>
      </c>
      <c r="K654" s="19" t="s">
        <v>5517</v>
      </c>
      <c r="L654" s="19" t="s">
        <v>5518</v>
      </c>
      <c r="M654" s="19" t="s">
        <v>5516</v>
      </c>
    </row>
    <row r="655" spans="1:13">
      <c r="A655" s="36">
        <v>157775</v>
      </c>
      <c r="B655" s="19" t="s">
        <v>2565</v>
      </c>
      <c r="C655" s="19" t="s">
        <v>2566</v>
      </c>
      <c r="D655" s="19" t="s">
        <v>2567</v>
      </c>
      <c r="E655" s="19" t="s">
        <v>2568</v>
      </c>
      <c r="F655" s="19" t="s">
        <v>2569</v>
      </c>
      <c r="G655" s="19" t="s">
        <v>1</v>
      </c>
      <c r="H655" s="19" t="s">
        <v>81</v>
      </c>
      <c r="I655" s="19" t="s">
        <v>60</v>
      </c>
      <c r="J655" s="19" t="s">
        <v>2570</v>
      </c>
      <c r="K655" s="19" t="s">
        <v>5521</v>
      </c>
      <c r="L655" s="19" t="s">
        <v>5514</v>
      </c>
      <c r="M655" s="19" t="s">
        <v>5515</v>
      </c>
    </row>
    <row r="656" spans="1:13">
      <c r="A656" s="36">
        <v>129861</v>
      </c>
      <c r="B656" s="19" t="s">
        <v>2571</v>
      </c>
      <c r="C656" s="19">
        <v>7185470</v>
      </c>
      <c r="D656" s="19" t="s">
        <v>2572</v>
      </c>
      <c r="E656" s="19" t="s">
        <v>2573</v>
      </c>
      <c r="F656" s="19" t="s">
        <v>2574</v>
      </c>
      <c r="G656" s="19" t="s">
        <v>1</v>
      </c>
      <c r="H656" s="19" t="s">
        <v>81</v>
      </c>
      <c r="I656" s="19" t="s">
        <v>60</v>
      </c>
      <c r="J656" s="19" t="s">
        <v>328</v>
      </c>
      <c r="K656" s="19" t="s">
        <v>5521</v>
      </c>
      <c r="L656" s="19" t="s">
        <v>5518</v>
      </c>
      <c r="M656" s="19" t="s">
        <v>5516</v>
      </c>
    </row>
    <row r="657" spans="1:13">
      <c r="A657" s="36">
        <v>206220</v>
      </c>
      <c r="B657" s="19" t="s">
        <v>2575</v>
      </c>
      <c r="C657" s="19">
        <v>7259173</v>
      </c>
      <c r="D657" s="19">
        <v>0</v>
      </c>
      <c r="E657" s="19" t="s">
        <v>2576</v>
      </c>
      <c r="F657" s="19" t="s">
        <v>2577</v>
      </c>
      <c r="G657" s="19" t="s">
        <v>1</v>
      </c>
      <c r="H657" s="19" t="s">
        <v>81</v>
      </c>
      <c r="I657" s="19" t="s">
        <v>60</v>
      </c>
      <c r="J657" s="19" t="s">
        <v>425</v>
      </c>
      <c r="K657" s="19" t="s">
        <v>5521</v>
      </c>
      <c r="L657" s="19" t="s">
        <v>5514</v>
      </c>
      <c r="M657" s="19" t="s">
        <v>5515</v>
      </c>
    </row>
    <row r="658" spans="1:13">
      <c r="A658" s="36">
        <v>214763</v>
      </c>
      <c r="B658" s="19" t="s">
        <v>2578</v>
      </c>
      <c r="C658" s="19">
        <v>2069250</v>
      </c>
      <c r="D658" s="19">
        <v>0</v>
      </c>
      <c r="E658" s="19" t="s">
        <v>2579</v>
      </c>
      <c r="F658" s="19" t="s">
        <v>2580</v>
      </c>
      <c r="G658" s="19" t="s">
        <v>1</v>
      </c>
      <c r="H658" s="19" t="s">
        <v>754</v>
      </c>
      <c r="I658" s="19" t="s">
        <v>40</v>
      </c>
      <c r="J658" s="19" t="s">
        <v>237</v>
      </c>
      <c r="K658" s="19" t="s">
        <v>5520</v>
      </c>
      <c r="L658" s="19" t="s">
        <v>5514</v>
      </c>
      <c r="M658" s="19" t="s">
        <v>5516</v>
      </c>
    </row>
    <row r="659" spans="1:13">
      <c r="A659" s="36">
        <v>151075</v>
      </c>
      <c r="B659" s="19" t="s">
        <v>2581</v>
      </c>
      <c r="C659" s="19">
        <v>5754789</v>
      </c>
      <c r="D659" s="19">
        <v>0</v>
      </c>
      <c r="E659" s="19" t="s">
        <v>2582</v>
      </c>
      <c r="F659" s="19" t="s">
        <v>2583</v>
      </c>
      <c r="G659" s="19" t="s">
        <v>1</v>
      </c>
      <c r="H659" s="19" t="s">
        <v>81</v>
      </c>
      <c r="I659" s="19" t="s">
        <v>40</v>
      </c>
      <c r="J659" s="19" t="s">
        <v>148</v>
      </c>
      <c r="K659" s="19" t="s">
        <v>5521</v>
      </c>
      <c r="L659" s="19" t="s">
        <v>5514</v>
      </c>
      <c r="M659" s="19" t="s">
        <v>5515</v>
      </c>
    </row>
    <row r="660" spans="1:13">
      <c r="A660" s="36">
        <v>155841</v>
      </c>
      <c r="B660" s="19" t="s">
        <v>2584</v>
      </c>
      <c r="C660" s="19" t="s">
        <v>2585</v>
      </c>
      <c r="D660" s="19" t="s">
        <v>2586</v>
      </c>
      <c r="E660" s="19" t="s">
        <v>2587</v>
      </c>
      <c r="F660" s="19" t="s">
        <v>2588</v>
      </c>
      <c r="G660" s="19" t="s">
        <v>1</v>
      </c>
      <c r="H660" s="19" t="s">
        <v>73</v>
      </c>
      <c r="I660" s="19" t="s">
        <v>74</v>
      </c>
      <c r="J660" s="19" t="s">
        <v>442</v>
      </c>
      <c r="K660" s="19" t="s">
        <v>5520</v>
      </c>
      <c r="L660" s="19" t="s">
        <v>5514</v>
      </c>
      <c r="M660" s="19" t="s">
        <v>5515</v>
      </c>
    </row>
    <row r="661" spans="1:13">
      <c r="A661" s="36">
        <v>137762</v>
      </c>
      <c r="B661" s="19" t="s">
        <v>2589</v>
      </c>
      <c r="C661" s="19" t="s">
        <v>2590</v>
      </c>
      <c r="D661" s="19">
        <v>0</v>
      </c>
      <c r="E661" s="19" t="s">
        <v>2591</v>
      </c>
      <c r="F661" s="19" t="s">
        <v>2592</v>
      </c>
      <c r="G661" s="19" t="s">
        <v>1</v>
      </c>
      <c r="H661" s="19" t="s">
        <v>59</v>
      </c>
      <c r="I661" s="19" t="s">
        <v>40</v>
      </c>
      <c r="J661" s="19" t="s">
        <v>41</v>
      </c>
      <c r="K661" s="19" t="s">
        <v>5517</v>
      </c>
      <c r="L661" s="19" t="s">
        <v>5518</v>
      </c>
      <c r="M661" s="19" t="s">
        <v>5516</v>
      </c>
    </row>
    <row r="662" spans="1:13">
      <c r="A662" s="36">
        <v>209675</v>
      </c>
      <c r="B662" s="19" t="s">
        <v>2593</v>
      </c>
      <c r="C662" s="19">
        <v>0</v>
      </c>
      <c r="D662" s="19" t="s">
        <v>2594</v>
      </c>
      <c r="E662" s="19" t="s">
        <v>2595</v>
      </c>
      <c r="F662" s="19" t="s">
        <v>2596</v>
      </c>
      <c r="G662" s="19" t="s">
        <v>1</v>
      </c>
      <c r="H662" s="19" t="s">
        <v>59</v>
      </c>
      <c r="I662" s="19" t="s">
        <v>40</v>
      </c>
      <c r="J662" s="19" t="s">
        <v>237</v>
      </c>
      <c r="K662" s="19" t="s">
        <v>5517</v>
      </c>
      <c r="L662" s="19" t="s">
        <v>5514</v>
      </c>
      <c r="M662" s="19" t="s">
        <v>5516</v>
      </c>
    </row>
    <row r="663" spans="1:13">
      <c r="A663" s="36">
        <v>209372</v>
      </c>
      <c r="B663" s="19" t="s">
        <v>2597</v>
      </c>
      <c r="C663" s="19">
        <v>7188539</v>
      </c>
      <c r="D663" s="19">
        <v>0</v>
      </c>
      <c r="E663" s="19" t="s">
        <v>2598</v>
      </c>
      <c r="F663" s="19" t="s">
        <v>2599</v>
      </c>
      <c r="G663" s="19" t="s">
        <v>1</v>
      </c>
      <c r="H663" s="19" t="s">
        <v>81</v>
      </c>
      <c r="I663" s="19" t="s">
        <v>60</v>
      </c>
      <c r="J663" s="19" t="s">
        <v>1848</v>
      </c>
      <c r="K663" s="19" t="s">
        <v>5521</v>
      </c>
      <c r="L663" s="19" t="s">
        <v>5514</v>
      </c>
      <c r="M663" s="19" t="s">
        <v>5515</v>
      </c>
    </row>
    <row r="664" spans="1:13">
      <c r="A664" s="36">
        <v>205911</v>
      </c>
      <c r="B664" s="19" t="s">
        <v>2600</v>
      </c>
      <c r="C664" s="19">
        <v>8529901</v>
      </c>
      <c r="D664" s="19">
        <v>0</v>
      </c>
      <c r="E664" s="19" t="s">
        <v>2601</v>
      </c>
      <c r="F664" s="19" t="s">
        <v>2602</v>
      </c>
      <c r="G664" s="19" t="s">
        <v>1</v>
      </c>
      <c r="H664" s="19" t="s">
        <v>94</v>
      </c>
      <c r="I664" s="19" t="s">
        <v>40</v>
      </c>
      <c r="J664" s="19" t="s">
        <v>113</v>
      </c>
      <c r="K664" s="19" t="s">
        <v>5519</v>
      </c>
      <c r="L664" s="19" t="s">
        <v>5514</v>
      </c>
      <c r="M664" s="19" t="s">
        <v>5515</v>
      </c>
    </row>
    <row r="665" spans="1:13">
      <c r="A665" s="36">
        <v>74720</v>
      </c>
      <c r="B665" s="19" t="s">
        <v>2603</v>
      </c>
      <c r="C665" s="19">
        <v>7210741</v>
      </c>
      <c r="D665" s="19">
        <v>0</v>
      </c>
      <c r="E665" s="19" t="s">
        <v>2604</v>
      </c>
      <c r="F665" s="19" t="s">
        <v>2604</v>
      </c>
      <c r="G665" s="19" t="s">
        <v>1</v>
      </c>
      <c r="H665" s="19" t="s">
        <v>81</v>
      </c>
      <c r="I665" s="19" t="s">
        <v>40</v>
      </c>
      <c r="J665" s="19" t="s">
        <v>148</v>
      </c>
      <c r="K665" s="19" t="s">
        <v>5521</v>
      </c>
      <c r="L665" s="19" t="s">
        <v>5514</v>
      </c>
      <c r="M665" s="19" t="s">
        <v>5515</v>
      </c>
    </row>
    <row r="666" spans="1:13">
      <c r="A666" s="36">
        <v>158833</v>
      </c>
      <c r="B666" s="19" t="s">
        <v>2605</v>
      </c>
      <c r="C666" s="19" t="s">
        <v>2606</v>
      </c>
      <c r="D666" s="19">
        <v>3204936284</v>
      </c>
      <c r="E666" s="19" t="s">
        <v>2607</v>
      </c>
      <c r="F666" s="19">
        <v>0</v>
      </c>
      <c r="G666" s="19" t="s">
        <v>1</v>
      </c>
      <c r="H666" s="19" t="s">
        <v>81</v>
      </c>
      <c r="I666" s="19" t="s">
        <v>40</v>
      </c>
      <c r="J666" s="19" t="s">
        <v>148</v>
      </c>
      <c r="K666" s="19" t="s">
        <v>5521</v>
      </c>
      <c r="L666" s="19" t="s">
        <v>5514</v>
      </c>
      <c r="M666" s="19" t="s">
        <v>5515</v>
      </c>
    </row>
    <row r="667" spans="1:13">
      <c r="A667" s="36">
        <v>188279</v>
      </c>
      <c r="B667" s="19" t="s">
        <v>2608</v>
      </c>
      <c r="C667" s="19" t="s">
        <v>2609</v>
      </c>
      <c r="D667" s="19">
        <v>0</v>
      </c>
      <c r="E667" s="19" t="s">
        <v>2610</v>
      </c>
      <c r="F667" s="19" t="s">
        <v>2611</v>
      </c>
      <c r="G667" s="19" t="s">
        <v>1</v>
      </c>
      <c r="H667" s="19" t="s">
        <v>81</v>
      </c>
      <c r="I667" s="19" t="s">
        <v>40</v>
      </c>
      <c r="J667" s="19" t="s">
        <v>53</v>
      </c>
      <c r="K667" s="19" t="s">
        <v>5521</v>
      </c>
      <c r="L667" s="19" t="s">
        <v>5518</v>
      </c>
      <c r="M667" s="19" t="s">
        <v>5516</v>
      </c>
    </row>
    <row r="668" spans="1:13">
      <c r="A668" s="36">
        <v>177067</v>
      </c>
      <c r="B668" s="19" t="s">
        <v>2612</v>
      </c>
      <c r="C668" s="19">
        <v>0</v>
      </c>
      <c r="D668" s="19" t="s">
        <v>2613</v>
      </c>
      <c r="E668" s="19" t="s">
        <v>2614</v>
      </c>
      <c r="F668" s="19" t="s">
        <v>2615</v>
      </c>
      <c r="G668" s="19" t="s">
        <v>1</v>
      </c>
      <c r="H668" s="19" t="s">
        <v>81</v>
      </c>
      <c r="I668" s="19" t="s">
        <v>40</v>
      </c>
      <c r="J668" s="19" t="s">
        <v>53</v>
      </c>
      <c r="K668" s="19" t="s">
        <v>5521</v>
      </c>
      <c r="L668" s="19" t="s">
        <v>5518</v>
      </c>
      <c r="M668" s="19" t="s">
        <v>5516</v>
      </c>
    </row>
    <row r="669" spans="1:13">
      <c r="A669" s="36">
        <v>217157</v>
      </c>
      <c r="B669" s="19" t="s">
        <v>2616</v>
      </c>
      <c r="C669" s="19" t="s">
        <v>1607</v>
      </c>
      <c r="D669" s="19" t="s">
        <v>2617</v>
      </c>
      <c r="E669" s="19" t="s">
        <v>2618</v>
      </c>
      <c r="F669" s="19" t="s">
        <v>2619</v>
      </c>
      <c r="G669" s="19" t="s">
        <v>1</v>
      </c>
      <c r="H669" s="19" t="s">
        <v>39</v>
      </c>
      <c r="I669" s="19" t="s">
        <v>74</v>
      </c>
      <c r="J669" s="19" t="s">
        <v>119</v>
      </c>
      <c r="K669" s="19" t="s">
        <v>5517</v>
      </c>
      <c r="L669" s="19" t="s">
        <v>5514</v>
      </c>
      <c r="M669" s="19" t="s">
        <v>5515</v>
      </c>
    </row>
    <row r="670" spans="1:13">
      <c r="A670" s="36">
        <v>213216</v>
      </c>
      <c r="B670" s="19" t="s">
        <v>2620</v>
      </c>
      <c r="C670" s="19">
        <v>0</v>
      </c>
      <c r="D670" s="19" t="s">
        <v>2621</v>
      </c>
      <c r="E670" s="19" t="s">
        <v>2622</v>
      </c>
      <c r="F670" s="19" t="s">
        <v>2623</v>
      </c>
      <c r="G670" s="19" t="s">
        <v>1</v>
      </c>
      <c r="H670" s="19" t="s">
        <v>52</v>
      </c>
      <c r="I670" s="19" t="s">
        <v>60</v>
      </c>
      <c r="J670" s="19" t="s">
        <v>82</v>
      </c>
      <c r="K670" s="19" t="s">
        <v>5519</v>
      </c>
      <c r="L670" s="19" t="s">
        <v>5518</v>
      </c>
      <c r="M670" s="19" t="s">
        <v>5516</v>
      </c>
    </row>
    <row r="671" spans="1:13">
      <c r="A671" s="36">
        <v>208310</v>
      </c>
      <c r="B671" s="19" t="s">
        <v>2624</v>
      </c>
      <c r="C671" s="19">
        <v>7321852</v>
      </c>
      <c r="D671" s="19">
        <v>0</v>
      </c>
      <c r="E671" s="19" t="s">
        <v>2625</v>
      </c>
      <c r="F671" s="19" t="s">
        <v>2626</v>
      </c>
      <c r="G671" s="19" t="s">
        <v>1</v>
      </c>
      <c r="H671" s="19" t="s">
        <v>81</v>
      </c>
      <c r="I671" s="19" t="s">
        <v>40</v>
      </c>
      <c r="J671" s="19" t="s">
        <v>144</v>
      </c>
      <c r="K671" s="19" t="s">
        <v>5521</v>
      </c>
      <c r="L671" s="19" t="s">
        <v>5514</v>
      </c>
      <c r="M671" s="19" t="s">
        <v>5515</v>
      </c>
    </row>
    <row r="672" spans="1:13">
      <c r="A672" s="36">
        <v>214952</v>
      </c>
      <c r="B672" s="19" t="s">
        <v>2627</v>
      </c>
      <c r="C672" s="19" t="s">
        <v>1729</v>
      </c>
      <c r="D672" s="19" t="s">
        <v>2628</v>
      </c>
      <c r="E672" s="19" t="s">
        <v>2629</v>
      </c>
      <c r="F672" s="19" t="s">
        <v>2630</v>
      </c>
      <c r="G672" s="19" t="s">
        <v>1</v>
      </c>
      <c r="H672" s="19" t="s">
        <v>39</v>
      </c>
      <c r="I672" s="19" t="s">
        <v>74</v>
      </c>
      <c r="J672" s="19" t="s">
        <v>168</v>
      </c>
      <c r="K672" s="19" t="s">
        <v>5517</v>
      </c>
      <c r="L672" s="19" t="s">
        <v>5514</v>
      </c>
      <c r="M672" s="19" t="s">
        <v>5515</v>
      </c>
    </row>
    <row r="673" spans="1:13">
      <c r="A673" s="36">
        <v>114832</v>
      </c>
      <c r="B673" s="19" t="s">
        <v>2631</v>
      </c>
      <c r="C673" s="19">
        <v>7252117</v>
      </c>
      <c r="D673" s="19">
        <v>0</v>
      </c>
      <c r="E673" s="19" t="s">
        <v>2632</v>
      </c>
      <c r="F673" s="19" t="s">
        <v>2633</v>
      </c>
      <c r="G673" s="19" t="s">
        <v>1</v>
      </c>
      <c r="H673" s="19" t="s">
        <v>81</v>
      </c>
      <c r="I673" s="19" t="s">
        <v>74</v>
      </c>
      <c r="J673" s="19" t="s">
        <v>101</v>
      </c>
      <c r="K673" s="19" t="s">
        <v>5521</v>
      </c>
      <c r="L673" s="19" t="s">
        <v>5514</v>
      </c>
      <c r="M673" s="19" t="s">
        <v>5515</v>
      </c>
    </row>
    <row r="674" spans="1:13">
      <c r="A674" s="36">
        <v>212763</v>
      </c>
      <c r="B674" s="19" t="s">
        <v>2634</v>
      </c>
      <c r="C674" s="19">
        <v>0</v>
      </c>
      <c r="D674" s="19" t="s">
        <v>2635</v>
      </c>
      <c r="E674" s="19" t="s">
        <v>2636</v>
      </c>
      <c r="F674" s="19" t="s">
        <v>2637</v>
      </c>
      <c r="G674" s="19" t="s">
        <v>1</v>
      </c>
      <c r="H674" s="19" t="s">
        <v>52</v>
      </c>
      <c r="I674" s="19" t="s">
        <v>40</v>
      </c>
      <c r="J674" s="19" t="s">
        <v>53</v>
      </c>
      <c r="K674" s="19" t="s">
        <v>5519</v>
      </c>
      <c r="L674" s="19" t="s">
        <v>5518</v>
      </c>
      <c r="M674" s="19" t="s">
        <v>5516</v>
      </c>
    </row>
    <row r="675" spans="1:13">
      <c r="A675" s="36">
        <v>47039</v>
      </c>
      <c r="B675" s="19" t="s">
        <v>2638</v>
      </c>
      <c r="C675" s="19">
        <v>7781182</v>
      </c>
      <c r="D675" s="19">
        <v>0</v>
      </c>
      <c r="E675" s="19" t="s">
        <v>2639</v>
      </c>
      <c r="F675" s="19" t="s">
        <v>2639</v>
      </c>
      <c r="G675" s="19" t="s">
        <v>1</v>
      </c>
      <c r="H675" s="19" t="s">
        <v>81</v>
      </c>
      <c r="I675" s="19" t="s">
        <v>74</v>
      </c>
      <c r="J675" s="19" t="s">
        <v>442</v>
      </c>
      <c r="K675" s="19" t="s">
        <v>5521</v>
      </c>
      <c r="L675" s="19" t="s">
        <v>5514</v>
      </c>
      <c r="M675" s="19" t="s">
        <v>5515</v>
      </c>
    </row>
    <row r="676" spans="1:13">
      <c r="A676" s="36">
        <v>163048</v>
      </c>
      <c r="B676" s="19" t="s">
        <v>2640</v>
      </c>
      <c r="C676" s="19">
        <v>8253164</v>
      </c>
      <c r="D676" s="19" t="s">
        <v>2641</v>
      </c>
      <c r="E676" s="19" t="s">
        <v>2642</v>
      </c>
      <c r="F676" s="19" t="s">
        <v>2643</v>
      </c>
      <c r="G676" s="19" t="s">
        <v>1</v>
      </c>
      <c r="H676" s="19" t="s">
        <v>39</v>
      </c>
      <c r="I676" s="19" t="s">
        <v>40</v>
      </c>
      <c r="J676" s="19" t="s">
        <v>41</v>
      </c>
      <c r="K676" s="19" t="s">
        <v>5517</v>
      </c>
      <c r="L676" s="19" t="s">
        <v>5518</v>
      </c>
      <c r="M676" s="19" t="s">
        <v>5516</v>
      </c>
    </row>
    <row r="677" spans="1:13">
      <c r="A677" s="36">
        <v>96965</v>
      </c>
      <c r="B677" s="19" t="s">
        <v>2644</v>
      </c>
      <c r="C677" s="19" t="s">
        <v>2645</v>
      </c>
      <c r="D677" s="19">
        <v>3208078700</v>
      </c>
      <c r="E677" s="19" t="s">
        <v>2646</v>
      </c>
      <c r="F677" s="19" t="s">
        <v>2647</v>
      </c>
      <c r="G677" s="19" t="s">
        <v>1</v>
      </c>
      <c r="H677" s="19" t="s">
        <v>81</v>
      </c>
      <c r="I677" s="19" t="s">
        <v>74</v>
      </c>
      <c r="J677" s="19" t="s">
        <v>393</v>
      </c>
      <c r="K677" s="19" t="s">
        <v>5521</v>
      </c>
      <c r="L677" s="19" t="s">
        <v>5514</v>
      </c>
      <c r="M677" s="19" t="s">
        <v>5515</v>
      </c>
    </row>
    <row r="678" spans="1:13">
      <c r="A678" s="36">
        <v>213029</v>
      </c>
      <c r="B678" s="19" t="s">
        <v>2648</v>
      </c>
      <c r="C678" s="19">
        <v>4645365</v>
      </c>
      <c r="D678" s="19">
        <v>0</v>
      </c>
      <c r="E678" s="19" t="s">
        <v>2649</v>
      </c>
      <c r="F678" s="19" t="s">
        <v>2650</v>
      </c>
      <c r="G678" s="19" t="s">
        <v>1</v>
      </c>
      <c r="H678" s="19" t="s">
        <v>81</v>
      </c>
      <c r="I678" s="19" t="s">
        <v>40</v>
      </c>
      <c r="J678" s="19" t="s">
        <v>53</v>
      </c>
      <c r="K678" s="19" t="s">
        <v>5521</v>
      </c>
      <c r="L678" s="19" t="s">
        <v>5518</v>
      </c>
      <c r="M678" s="19" t="s">
        <v>5516</v>
      </c>
    </row>
    <row r="679" spans="1:13">
      <c r="A679" s="36">
        <v>209358</v>
      </c>
      <c r="B679" s="19" t="s">
        <v>2651</v>
      </c>
      <c r="C679" s="19">
        <v>8512959</v>
      </c>
      <c r="D679" s="19">
        <v>0</v>
      </c>
      <c r="E679" s="19" t="s">
        <v>2652</v>
      </c>
      <c r="F679" s="19" t="s">
        <v>2653</v>
      </c>
      <c r="G679" s="19" t="s">
        <v>1</v>
      </c>
      <c r="H679" s="19" t="s">
        <v>94</v>
      </c>
      <c r="I679" s="19" t="s">
        <v>40</v>
      </c>
      <c r="J679" s="19" t="s">
        <v>113</v>
      </c>
      <c r="K679" s="19" t="s">
        <v>5519</v>
      </c>
      <c r="L679" s="19" t="s">
        <v>5514</v>
      </c>
      <c r="M679" s="19" t="s">
        <v>5515</v>
      </c>
    </row>
    <row r="680" spans="1:13">
      <c r="A680" s="36">
        <v>115700</v>
      </c>
      <c r="B680" s="19" t="s">
        <v>2654</v>
      </c>
      <c r="C680" s="19">
        <v>7817122</v>
      </c>
      <c r="D680" s="19">
        <v>0</v>
      </c>
      <c r="E680" s="19" t="s">
        <v>2655</v>
      </c>
      <c r="F680" s="19" t="s">
        <v>2656</v>
      </c>
      <c r="G680" s="19" t="s">
        <v>1</v>
      </c>
      <c r="H680" s="19" t="s">
        <v>81</v>
      </c>
      <c r="I680" s="19" t="s">
        <v>74</v>
      </c>
      <c r="J680" s="19" t="s">
        <v>209</v>
      </c>
      <c r="K680" s="19" t="s">
        <v>5521</v>
      </c>
      <c r="L680" s="19" t="s">
        <v>5514</v>
      </c>
      <c r="M680" s="19" t="s">
        <v>5515</v>
      </c>
    </row>
    <row r="681" spans="1:13">
      <c r="A681" s="36">
        <v>216009</v>
      </c>
      <c r="B681" s="19" t="s">
        <v>2657</v>
      </c>
      <c r="C681" s="19">
        <v>8265737</v>
      </c>
      <c r="D681" s="19" t="s">
        <v>357</v>
      </c>
      <c r="E681" s="19" t="s">
        <v>2658</v>
      </c>
      <c r="F681" s="19" t="s">
        <v>2659</v>
      </c>
      <c r="G681" s="19" t="s">
        <v>1</v>
      </c>
      <c r="H681" s="19" t="s">
        <v>39</v>
      </c>
      <c r="I681" s="19" t="s">
        <v>60</v>
      </c>
      <c r="J681" s="19" t="s">
        <v>61</v>
      </c>
      <c r="K681" s="19" t="s">
        <v>5517</v>
      </c>
      <c r="L681" s="19" t="s">
        <v>5514</v>
      </c>
      <c r="M681" s="19" t="s">
        <v>5516</v>
      </c>
    </row>
    <row r="682" spans="1:13">
      <c r="A682" s="36">
        <v>212952</v>
      </c>
      <c r="B682" s="19" t="s">
        <v>2660</v>
      </c>
      <c r="C682" s="19">
        <v>8514403</v>
      </c>
      <c r="D682" s="19">
        <v>0</v>
      </c>
      <c r="E682" s="19" t="s">
        <v>2661</v>
      </c>
      <c r="F682" s="19" t="s">
        <v>2662</v>
      </c>
      <c r="G682" s="19" t="s">
        <v>1</v>
      </c>
      <c r="H682" s="19" t="s">
        <v>94</v>
      </c>
      <c r="I682" s="19" t="s">
        <v>40</v>
      </c>
      <c r="J682" s="19" t="s">
        <v>113</v>
      </c>
      <c r="K682" s="19" t="s">
        <v>5519</v>
      </c>
      <c r="L682" s="19" t="s">
        <v>5514</v>
      </c>
      <c r="M682" s="19" t="s">
        <v>5515</v>
      </c>
    </row>
    <row r="683" spans="1:13">
      <c r="A683" s="36">
        <v>211545</v>
      </c>
      <c r="B683" s="19" t="s">
        <v>2663</v>
      </c>
      <c r="C683" s="19" t="s">
        <v>2664</v>
      </c>
      <c r="D683" s="19">
        <v>0</v>
      </c>
      <c r="E683" s="19" t="s">
        <v>2665</v>
      </c>
      <c r="F683" s="19" t="s">
        <v>2666</v>
      </c>
      <c r="G683" s="19" t="s">
        <v>1</v>
      </c>
      <c r="H683" s="19" t="s">
        <v>81</v>
      </c>
      <c r="I683" s="19" t="s">
        <v>40</v>
      </c>
      <c r="J683" s="19" t="s">
        <v>95</v>
      </c>
      <c r="K683" s="19" t="s">
        <v>5521</v>
      </c>
      <c r="L683" s="19" t="s">
        <v>5514</v>
      </c>
      <c r="M683" s="19" t="s">
        <v>5515</v>
      </c>
    </row>
    <row r="684" spans="1:13">
      <c r="A684" s="36">
        <v>186216</v>
      </c>
      <c r="B684" s="19" t="s">
        <v>2667</v>
      </c>
      <c r="C684" s="19">
        <v>0</v>
      </c>
      <c r="D684" s="19" t="s">
        <v>2668</v>
      </c>
      <c r="E684" s="19" t="s">
        <v>2669</v>
      </c>
      <c r="F684" s="19" t="s">
        <v>2670</v>
      </c>
      <c r="G684" s="19" t="s">
        <v>1</v>
      </c>
      <c r="H684" s="19" t="s">
        <v>81</v>
      </c>
      <c r="I684" s="19" t="s">
        <v>40</v>
      </c>
      <c r="J684" s="19" t="s">
        <v>53</v>
      </c>
      <c r="K684" s="19" t="s">
        <v>5521</v>
      </c>
      <c r="L684" s="19" t="s">
        <v>5518</v>
      </c>
      <c r="M684" s="19" t="s">
        <v>5516</v>
      </c>
    </row>
    <row r="685" spans="1:13">
      <c r="A685" s="36">
        <v>79499</v>
      </c>
      <c r="B685" s="19" t="s">
        <v>2671</v>
      </c>
      <c r="C685" s="19">
        <v>2641146</v>
      </c>
      <c r="D685" s="19">
        <v>0</v>
      </c>
      <c r="E685" s="19" t="s">
        <v>2672</v>
      </c>
      <c r="F685" s="19" t="s">
        <v>2673</v>
      </c>
      <c r="G685" s="19" t="s">
        <v>1</v>
      </c>
      <c r="H685" s="19" t="s">
        <v>81</v>
      </c>
      <c r="I685" s="19" t="s">
        <v>40</v>
      </c>
      <c r="J685" s="19" t="s">
        <v>148</v>
      </c>
      <c r="K685" s="19" t="s">
        <v>5521</v>
      </c>
      <c r="L685" s="19" t="s">
        <v>5514</v>
      </c>
      <c r="M685" s="19" t="s">
        <v>5515</v>
      </c>
    </row>
    <row r="686" spans="1:13">
      <c r="A686" s="36">
        <v>215206</v>
      </c>
      <c r="B686" s="19" t="s">
        <v>2674</v>
      </c>
      <c r="C686" s="19" t="s">
        <v>1607</v>
      </c>
      <c r="D686" s="19" t="s">
        <v>2675</v>
      </c>
      <c r="E686" s="19" t="s">
        <v>2676</v>
      </c>
      <c r="F686" s="19" t="s">
        <v>2677</v>
      </c>
      <c r="G686" s="19" t="s">
        <v>1</v>
      </c>
      <c r="H686" s="19" t="s">
        <v>39</v>
      </c>
      <c r="I686" s="19" t="s">
        <v>74</v>
      </c>
      <c r="J686" s="19" t="s">
        <v>168</v>
      </c>
      <c r="K686" s="19" t="s">
        <v>5517</v>
      </c>
      <c r="L686" s="19" t="s">
        <v>5514</v>
      </c>
      <c r="M686" s="19" t="s">
        <v>5515</v>
      </c>
    </row>
    <row r="687" spans="1:13">
      <c r="A687" s="36">
        <v>117680</v>
      </c>
      <c r="B687" s="19" t="s">
        <v>2678</v>
      </c>
      <c r="C687" s="19" t="s">
        <v>2679</v>
      </c>
      <c r="D687" s="19" t="s">
        <v>2680</v>
      </c>
      <c r="E687" s="19" t="s">
        <v>2681</v>
      </c>
      <c r="F687" s="19" t="s">
        <v>2682</v>
      </c>
      <c r="G687" s="19" t="s">
        <v>1</v>
      </c>
      <c r="H687" s="19" t="s">
        <v>73</v>
      </c>
      <c r="I687" s="19" t="s">
        <v>40</v>
      </c>
      <c r="J687" s="19" t="s">
        <v>113</v>
      </c>
      <c r="K687" s="19" t="s">
        <v>5520</v>
      </c>
      <c r="L687" s="19" t="s">
        <v>5514</v>
      </c>
      <c r="M687" s="19" t="s">
        <v>5515</v>
      </c>
    </row>
    <row r="688" spans="1:13">
      <c r="A688" s="36">
        <v>124087</v>
      </c>
      <c r="B688" s="19" t="s">
        <v>2683</v>
      </c>
      <c r="C688" s="19" t="s">
        <v>2684</v>
      </c>
      <c r="D688" s="19" t="s">
        <v>2685</v>
      </c>
      <c r="E688" s="19" t="s">
        <v>2686</v>
      </c>
      <c r="F688" s="19" t="s">
        <v>2687</v>
      </c>
      <c r="G688" s="19" t="s">
        <v>1</v>
      </c>
      <c r="H688" s="19" t="s">
        <v>39</v>
      </c>
      <c r="I688" s="19" t="s">
        <v>60</v>
      </c>
      <c r="J688" s="19" t="s">
        <v>82</v>
      </c>
      <c r="K688" s="19" t="s">
        <v>5517</v>
      </c>
      <c r="L688" s="19" t="s">
        <v>5518</v>
      </c>
      <c r="M688" s="19" t="s">
        <v>5516</v>
      </c>
    </row>
    <row r="689" spans="1:13">
      <c r="A689" s="36">
        <v>157404</v>
      </c>
      <c r="B689" s="19" t="s">
        <v>2688</v>
      </c>
      <c r="C689" s="19" t="s">
        <v>2689</v>
      </c>
      <c r="D689" s="19">
        <v>0</v>
      </c>
      <c r="E689" s="19" t="s">
        <v>2690</v>
      </c>
      <c r="F689" s="19" t="s">
        <v>2691</v>
      </c>
      <c r="G689" s="19" t="s">
        <v>1</v>
      </c>
      <c r="H689" s="19" t="s">
        <v>81</v>
      </c>
      <c r="I689" s="19" t="s">
        <v>74</v>
      </c>
      <c r="J689" s="19" t="s">
        <v>119</v>
      </c>
      <c r="K689" s="19" t="s">
        <v>5521</v>
      </c>
      <c r="L689" s="19" t="s">
        <v>5514</v>
      </c>
      <c r="M689" s="19" t="s">
        <v>5515</v>
      </c>
    </row>
    <row r="690" spans="1:13">
      <c r="A690" s="36">
        <v>167937</v>
      </c>
      <c r="B690" s="19" t="s">
        <v>2692</v>
      </c>
      <c r="C690" s="19">
        <v>7710361</v>
      </c>
      <c r="D690" s="19" t="s">
        <v>2693</v>
      </c>
      <c r="E690" s="19" t="s">
        <v>2694</v>
      </c>
      <c r="F690" s="19" t="s">
        <v>2695</v>
      </c>
      <c r="G690" s="19" t="s">
        <v>1</v>
      </c>
      <c r="H690" s="19" t="s">
        <v>81</v>
      </c>
      <c r="I690" s="19" t="s">
        <v>40</v>
      </c>
      <c r="J690" s="19" t="s">
        <v>53</v>
      </c>
      <c r="K690" s="19" t="s">
        <v>5521</v>
      </c>
      <c r="L690" s="19" t="s">
        <v>5518</v>
      </c>
      <c r="M690" s="19" t="s">
        <v>5516</v>
      </c>
    </row>
    <row r="691" spans="1:13">
      <c r="A691" s="36">
        <v>169661</v>
      </c>
      <c r="B691" s="19" t="s">
        <v>2696</v>
      </c>
      <c r="C691" s="19">
        <v>0</v>
      </c>
      <c r="D691" s="19" t="s">
        <v>2697</v>
      </c>
      <c r="E691" s="19" t="s">
        <v>2698</v>
      </c>
      <c r="F691" s="19" t="s">
        <v>2699</v>
      </c>
      <c r="G691" s="19" t="s">
        <v>1</v>
      </c>
      <c r="H691" s="19" t="s">
        <v>754</v>
      </c>
      <c r="I691" s="19" t="s">
        <v>40</v>
      </c>
      <c r="J691" s="19" t="s">
        <v>237</v>
      </c>
      <c r="K691" s="19" t="s">
        <v>5520</v>
      </c>
      <c r="L691" s="19" t="s">
        <v>5514</v>
      </c>
      <c r="M691" s="19" t="s">
        <v>5516</v>
      </c>
    </row>
    <row r="692" spans="1:13">
      <c r="A692" s="36">
        <v>135516</v>
      </c>
      <c r="B692" s="19" t="s">
        <v>2700</v>
      </c>
      <c r="C692" s="19">
        <v>8278082</v>
      </c>
      <c r="D692" s="19" t="s">
        <v>357</v>
      </c>
      <c r="E692" s="19" t="s">
        <v>2701</v>
      </c>
      <c r="F692" s="19" t="s">
        <v>2702</v>
      </c>
      <c r="G692" s="19" t="s">
        <v>1</v>
      </c>
      <c r="H692" s="19" t="s">
        <v>39</v>
      </c>
      <c r="I692" s="19" t="s">
        <v>40</v>
      </c>
      <c r="J692" s="19" t="s">
        <v>53</v>
      </c>
      <c r="K692" s="19" t="s">
        <v>5517</v>
      </c>
      <c r="L692" s="19" t="s">
        <v>5518</v>
      </c>
      <c r="M692" s="19" t="s">
        <v>5516</v>
      </c>
    </row>
    <row r="693" spans="1:13">
      <c r="A693" s="36">
        <v>217675</v>
      </c>
      <c r="B693" s="19" t="s">
        <v>2703</v>
      </c>
      <c r="C693" s="19">
        <v>0</v>
      </c>
      <c r="D693" s="19" t="s">
        <v>2704</v>
      </c>
      <c r="E693" s="19" t="s">
        <v>2705</v>
      </c>
      <c r="F693" s="19" t="s">
        <v>2706</v>
      </c>
      <c r="G693" s="19" t="s">
        <v>1</v>
      </c>
      <c r="H693" s="19" t="s">
        <v>272</v>
      </c>
      <c r="I693" s="19" t="s">
        <v>60</v>
      </c>
      <c r="J693" s="19" t="s">
        <v>61</v>
      </c>
      <c r="K693" s="19" t="s">
        <v>5517</v>
      </c>
      <c r="L693" s="19" t="s">
        <v>5514</v>
      </c>
      <c r="M693" s="19" t="s">
        <v>5516</v>
      </c>
    </row>
    <row r="694" spans="1:13">
      <c r="A694" s="36">
        <v>207050</v>
      </c>
      <c r="B694" s="19" t="s">
        <v>2707</v>
      </c>
      <c r="C694" s="19" t="s">
        <v>1607</v>
      </c>
      <c r="D694" s="19">
        <v>0</v>
      </c>
      <c r="E694" s="19" t="s">
        <v>2708</v>
      </c>
      <c r="F694" s="19" t="s">
        <v>2709</v>
      </c>
      <c r="G694" s="19" t="s">
        <v>1</v>
      </c>
      <c r="H694" s="19" t="s">
        <v>39</v>
      </c>
      <c r="I694" s="19" t="s">
        <v>40</v>
      </c>
      <c r="J694" s="19" t="s">
        <v>53</v>
      </c>
      <c r="K694" s="19" t="s">
        <v>5517</v>
      </c>
      <c r="L694" s="19" t="s">
        <v>5518</v>
      </c>
      <c r="M694" s="19" t="s">
        <v>5516</v>
      </c>
    </row>
    <row r="695" spans="1:13">
      <c r="A695" s="36">
        <v>191684</v>
      </c>
      <c r="B695" s="19" t="s">
        <v>2710</v>
      </c>
      <c r="C695" s="19">
        <v>8253164</v>
      </c>
      <c r="D695" s="19" t="s">
        <v>2711</v>
      </c>
      <c r="E695" s="19" t="s">
        <v>2712</v>
      </c>
      <c r="F695" s="19" t="s">
        <v>2713</v>
      </c>
      <c r="G695" s="19" t="s">
        <v>1</v>
      </c>
      <c r="H695" s="19" t="s">
        <v>39</v>
      </c>
      <c r="I695" s="19" t="s">
        <v>40</v>
      </c>
      <c r="J695" s="19" t="s">
        <v>138</v>
      </c>
      <c r="K695" s="19" t="s">
        <v>5517</v>
      </c>
      <c r="L695" s="19" t="s">
        <v>5518</v>
      </c>
      <c r="M695" s="19" t="s">
        <v>5516</v>
      </c>
    </row>
    <row r="696" spans="1:13">
      <c r="A696" s="36">
        <v>156891</v>
      </c>
      <c r="B696" s="19" t="s">
        <v>2714</v>
      </c>
      <c r="C696" s="19" t="s">
        <v>2715</v>
      </c>
      <c r="D696" s="19">
        <v>0</v>
      </c>
      <c r="E696" s="19" t="s">
        <v>2716</v>
      </c>
      <c r="F696" s="19" t="s">
        <v>2717</v>
      </c>
      <c r="G696" s="19" t="s">
        <v>1</v>
      </c>
      <c r="H696" s="19" t="s">
        <v>94</v>
      </c>
      <c r="I696" s="19" t="s">
        <v>40</v>
      </c>
      <c r="J696" s="19" t="s">
        <v>144</v>
      </c>
      <c r="K696" s="19" t="s">
        <v>5519</v>
      </c>
      <c r="L696" s="19" t="s">
        <v>5514</v>
      </c>
      <c r="M696" s="19" t="s">
        <v>5515</v>
      </c>
    </row>
    <row r="697" spans="1:13">
      <c r="A697" s="36">
        <v>55079</v>
      </c>
      <c r="B697" s="19" t="s">
        <v>2718</v>
      </c>
      <c r="C697" s="19" t="s">
        <v>2719</v>
      </c>
      <c r="D697" s="19" t="s">
        <v>2720</v>
      </c>
      <c r="E697" s="19" t="s">
        <v>2721</v>
      </c>
      <c r="F697" s="19" t="s">
        <v>2722</v>
      </c>
      <c r="G697" s="19" t="s">
        <v>1</v>
      </c>
      <c r="H697" s="19" t="s">
        <v>73</v>
      </c>
      <c r="I697" s="19" t="s">
        <v>40</v>
      </c>
      <c r="J697" s="19" t="s">
        <v>113</v>
      </c>
      <c r="K697" s="19" t="s">
        <v>5520</v>
      </c>
      <c r="L697" s="19" t="s">
        <v>5514</v>
      </c>
      <c r="M697" s="19" t="s">
        <v>5515</v>
      </c>
    </row>
    <row r="698" spans="1:13">
      <c r="A698" s="36">
        <v>217001</v>
      </c>
      <c r="B698" s="19" t="s">
        <v>2723</v>
      </c>
      <c r="C698" s="19">
        <v>0</v>
      </c>
      <c r="D698" s="19" t="s">
        <v>2724</v>
      </c>
      <c r="E698" s="19" t="s">
        <v>2725</v>
      </c>
      <c r="F698" s="19" t="s">
        <v>2726</v>
      </c>
      <c r="G698" s="19" t="s">
        <v>1</v>
      </c>
      <c r="H698" s="19" t="s">
        <v>47</v>
      </c>
      <c r="I698" s="19" t="s">
        <v>40</v>
      </c>
      <c r="J698" s="19" t="s">
        <v>89</v>
      </c>
      <c r="K698" s="19" t="s">
        <v>5517</v>
      </c>
      <c r="L698" s="19" t="s">
        <v>5518</v>
      </c>
      <c r="M698" s="19" t="s">
        <v>5516</v>
      </c>
    </row>
    <row r="699" spans="1:13">
      <c r="A699" s="36">
        <v>143184</v>
      </c>
      <c r="B699" s="19" t="s">
        <v>2727</v>
      </c>
      <c r="C699" s="19">
        <v>7323314</v>
      </c>
      <c r="D699" s="19">
        <v>0</v>
      </c>
      <c r="E699" s="19" t="s">
        <v>2728</v>
      </c>
      <c r="F699" s="19" t="s">
        <v>2729</v>
      </c>
      <c r="G699" s="19" t="s">
        <v>1</v>
      </c>
      <c r="H699" s="19" t="s">
        <v>81</v>
      </c>
      <c r="I699" s="19" t="s">
        <v>74</v>
      </c>
      <c r="J699" s="19" t="s">
        <v>101</v>
      </c>
      <c r="K699" s="19" t="s">
        <v>5521</v>
      </c>
      <c r="L699" s="19" t="s">
        <v>5514</v>
      </c>
      <c r="M699" s="19" t="s">
        <v>5515</v>
      </c>
    </row>
    <row r="700" spans="1:13">
      <c r="A700" s="36">
        <v>215795</v>
      </c>
      <c r="B700" s="19" t="s">
        <v>2730</v>
      </c>
      <c r="C700" s="19" t="s">
        <v>2731</v>
      </c>
      <c r="D700" s="19">
        <v>0</v>
      </c>
      <c r="E700" s="19" t="s">
        <v>2732</v>
      </c>
      <c r="F700" s="19" t="s">
        <v>2733</v>
      </c>
      <c r="G700" s="19" t="s">
        <v>1</v>
      </c>
      <c r="H700" s="19" t="s">
        <v>81</v>
      </c>
      <c r="I700" s="19" t="s">
        <v>40</v>
      </c>
      <c r="J700" s="19" t="s">
        <v>95</v>
      </c>
      <c r="K700" s="19" t="s">
        <v>5521</v>
      </c>
      <c r="L700" s="19" t="s">
        <v>5514</v>
      </c>
      <c r="M700" s="19" t="s">
        <v>5515</v>
      </c>
    </row>
    <row r="701" spans="1:13">
      <c r="A701" s="36">
        <v>215768</v>
      </c>
      <c r="B701" s="19" t="s">
        <v>2734</v>
      </c>
      <c r="C701" s="19" t="s">
        <v>2735</v>
      </c>
      <c r="D701" s="19">
        <v>0</v>
      </c>
      <c r="E701" s="19" t="s">
        <v>2736</v>
      </c>
      <c r="F701" s="19" t="s">
        <v>2737</v>
      </c>
      <c r="G701" s="19" t="s">
        <v>1</v>
      </c>
      <c r="H701" s="19" t="s">
        <v>81</v>
      </c>
      <c r="I701" s="19" t="s">
        <v>40</v>
      </c>
      <c r="J701" s="19" t="s">
        <v>148</v>
      </c>
      <c r="K701" s="19" t="s">
        <v>5521</v>
      </c>
      <c r="L701" s="19" t="s">
        <v>5514</v>
      </c>
      <c r="M701" s="19" t="s">
        <v>5515</v>
      </c>
    </row>
    <row r="702" spans="1:13">
      <c r="A702" s="36">
        <v>211826</v>
      </c>
      <c r="B702" s="19" t="s">
        <v>2738</v>
      </c>
      <c r="C702" s="19" t="s">
        <v>499</v>
      </c>
      <c r="D702" s="19">
        <v>0</v>
      </c>
      <c r="E702" s="19" t="s">
        <v>2739</v>
      </c>
      <c r="F702" s="19" t="s">
        <v>2740</v>
      </c>
      <c r="G702" s="19" t="s">
        <v>1</v>
      </c>
      <c r="H702" s="19" t="s">
        <v>94</v>
      </c>
      <c r="I702" s="19" t="s">
        <v>40</v>
      </c>
      <c r="J702" s="19" t="s">
        <v>113</v>
      </c>
      <c r="K702" s="19" t="s">
        <v>5519</v>
      </c>
      <c r="L702" s="19" t="s">
        <v>5514</v>
      </c>
      <c r="M702" s="19" t="s">
        <v>5515</v>
      </c>
    </row>
    <row r="703" spans="1:13">
      <c r="A703" s="36">
        <v>217984</v>
      </c>
      <c r="B703" s="19" t="s">
        <v>2741</v>
      </c>
      <c r="C703" s="19" t="s">
        <v>2742</v>
      </c>
      <c r="D703" s="19">
        <v>0</v>
      </c>
      <c r="E703" s="19" t="s">
        <v>2743</v>
      </c>
      <c r="F703" s="19" t="s">
        <v>2744</v>
      </c>
      <c r="G703" s="19" t="s">
        <v>1</v>
      </c>
      <c r="H703" s="19" t="s">
        <v>272</v>
      </c>
      <c r="I703" s="19" t="s">
        <v>60</v>
      </c>
      <c r="J703" s="19" t="s">
        <v>61</v>
      </c>
      <c r="K703" s="19" t="s">
        <v>5517</v>
      </c>
      <c r="L703" s="19" t="s">
        <v>5514</v>
      </c>
      <c r="M703" s="19" t="s">
        <v>5516</v>
      </c>
    </row>
    <row r="704" spans="1:13">
      <c r="A704" s="36">
        <v>209147</v>
      </c>
      <c r="B704" s="19" t="s">
        <v>2745</v>
      </c>
      <c r="C704" s="19">
        <v>7253972</v>
      </c>
      <c r="D704" s="19">
        <v>0</v>
      </c>
      <c r="E704" s="19" t="s">
        <v>2746</v>
      </c>
      <c r="F704" s="19" t="s">
        <v>2747</v>
      </c>
      <c r="G704" s="19" t="s">
        <v>1</v>
      </c>
      <c r="H704" s="19" t="s">
        <v>81</v>
      </c>
      <c r="I704" s="19" t="s">
        <v>74</v>
      </c>
      <c r="J704" s="19" t="s">
        <v>168</v>
      </c>
      <c r="K704" s="19" t="s">
        <v>5521</v>
      </c>
      <c r="L704" s="19" t="s">
        <v>5514</v>
      </c>
      <c r="M704" s="19" t="s">
        <v>5515</v>
      </c>
    </row>
    <row r="705" spans="1:13">
      <c r="A705" s="36">
        <v>80767863</v>
      </c>
      <c r="B705" s="19" t="s">
        <v>2748</v>
      </c>
      <c r="C705" s="19">
        <v>7260609</v>
      </c>
      <c r="D705" s="19" t="s">
        <v>2749</v>
      </c>
      <c r="E705" s="19" t="s">
        <v>2750</v>
      </c>
      <c r="F705" s="19" t="s">
        <v>2751</v>
      </c>
      <c r="G705" s="19" t="s">
        <v>1</v>
      </c>
      <c r="H705" s="19" t="s">
        <v>81</v>
      </c>
      <c r="I705" s="19" t="s">
        <v>74</v>
      </c>
      <c r="J705" s="19" t="s">
        <v>393</v>
      </c>
      <c r="K705" s="19" t="s">
        <v>5521</v>
      </c>
      <c r="L705" s="19" t="s">
        <v>5514</v>
      </c>
      <c r="M705" s="19" t="s">
        <v>5515</v>
      </c>
    </row>
    <row r="706" spans="1:13">
      <c r="A706" s="36">
        <v>144829</v>
      </c>
      <c r="B706" s="19" t="s">
        <v>2752</v>
      </c>
      <c r="C706" s="19">
        <v>7836043</v>
      </c>
      <c r="D706" s="19" t="s">
        <v>2753</v>
      </c>
      <c r="E706" s="19" t="s">
        <v>2754</v>
      </c>
      <c r="F706" s="19" t="s">
        <v>2755</v>
      </c>
      <c r="G706" s="19" t="s">
        <v>1</v>
      </c>
      <c r="H706" s="19" t="s">
        <v>81</v>
      </c>
      <c r="I706" s="19" t="s">
        <v>40</v>
      </c>
      <c r="J706" s="19" t="s">
        <v>148</v>
      </c>
      <c r="K706" s="19" t="s">
        <v>5521</v>
      </c>
      <c r="L706" s="19" t="s">
        <v>5514</v>
      </c>
      <c r="M706" s="19" t="s">
        <v>5515</v>
      </c>
    </row>
    <row r="707" spans="1:13">
      <c r="A707" s="36">
        <v>126601</v>
      </c>
      <c r="B707" s="19" t="s">
        <v>2756</v>
      </c>
      <c r="C707" s="19">
        <v>8253164</v>
      </c>
      <c r="D707" s="19" t="s">
        <v>2757</v>
      </c>
      <c r="E707" s="19" t="s">
        <v>2758</v>
      </c>
      <c r="F707" s="19" t="s">
        <v>2759</v>
      </c>
      <c r="G707" s="19" t="s">
        <v>1</v>
      </c>
      <c r="H707" s="19" t="s">
        <v>39</v>
      </c>
      <c r="I707" s="19" t="s">
        <v>40</v>
      </c>
      <c r="J707" s="19" t="s">
        <v>138</v>
      </c>
      <c r="K707" s="19" t="s">
        <v>5517</v>
      </c>
      <c r="L707" s="19" t="s">
        <v>5518</v>
      </c>
      <c r="M707" s="19" t="s">
        <v>5516</v>
      </c>
    </row>
    <row r="708" spans="1:13">
      <c r="A708" s="36">
        <v>114529</v>
      </c>
      <c r="B708" s="19" t="s">
        <v>2760</v>
      </c>
      <c r="C708" s="19">
        <v>7229600</v>
      </c>
      <c r="D708" s="19">
        <v>0</v>
      </c>
      <c r="E708" s="19" t="s">
        <v>2761</v>
      </c>
      <c r="F708" s="19" t="s">
        <v>2762</v>
      </c>
      <c r="G708" s="19" t="s">
        <v>1</v>
      </c>
      <c r="H708" s="19" t="s">
        <v>81</v>
      </c>
      <c r="I708" s="19" t="s">
        <v>74</v>
      </c>
      <c r="J708" s="19" t="s">
        <v>101</v>
      </c>
      <c r="K708" s="19" t="s">
        <v>5521</v>
      </c>
      <c r="L708" s="19" t="s">
        <v>5514</v>
      </c>
      <c r="M708" s="19" t="s">
        <v>5515</v>
      </c>
    </row>
    <row r="709" spans="1:13">
      <c r="A709" s="36">
        <v>85993</v>
      </c>
      <c r="B709" s="19" t="s">
        <v>2763</v>
      </c>
      <c r="C709" s="19">
        <v>7810314</v>
      </c>
      <c r="D709" s="19">
        <v>0</v>
      </c>
      <c r="E709" s="19" t="s">
        <v>2764</v>
      </c>
      <c r="F709" s="19" t="s">
        <v>2764</v>
      </c>
      <c r="G709" s="19" t="s">
        <v>1</v>
      </c>
      <c r="H709" s="19" t="s">
        <v>81</v>
      </c>
      <c r="I709" s="19" t="s">
        <v>74</v>
      </c>
      <c r="J709" s="19" t="s">
        <v>101</v>
      </c>
      <c r="K709" s="19" t="s">
        <v>5521</v>
      </c>
      <c r="L709" s="19" t="s">
        <v>5514</v>
      </c>
      <c r="M709" s="19" t="s">
        <v>5515</v>
      </c>
    </row>
    <row r="710" spans="1:13">
      <c r="A710" s="36">
        <v>213906</v>
      </c>
      <c r="B710" s="19" t="s">
        <v>2765</v>
      </c>
      <c r="C710" s="19">
        <v>8514114</v>
      </c>
      <c r="D710" s="19">
        <v>0</v>
      </c>
      <c r="E710" s="19" t="s">
        <v>2766</v>
      </c>
      <c r="F710" s="19" t="s">
        <v>2767</v>
      </c>
      <c r="G710" s="19" t="s">
        <v>1</v>
      </c>
      <c r="H710" s="19" t="s">
        <v>94</v>
      </c>
      <c r="I710" s="19" t="s">
        <v>40</v>
      </c>
      <c r="J710" s="19" t="s">
        <v>113</v>
      </c>
      <c r="K710" s="19" t="s">
        <v>5519</v>
      </c>
      <c r="L710" s="19" t="s">
        <v>5514</v>
      </c>
      <c r="M710" s="19" t="s">
        <v>5515</v>
      </c>
    </row>
    <row r="711" spans="1:13">
      <c r="A711" s="36">
        <v>211831</v>
      </c>
      <c r="B711" s="19" t="s">
        <v>2768</v>
      </c>
      <c r="C711" s="19">
        <v>7213834</v>
      </c>
      <c r="D711" s="19">
        <v>0</v>
      </c>
      <c r="E711" s="19" t="s">
        <v>2769</v>
      </c>
      <c r="F711" s="19" t="s">
        <v>2770</v>
      </c>
      <c r="G711" s="19" t="s">
        <v>1</v>
      </c>
      <c r="H711" s="19" t="s">
        <v>81</v>
      </c>
      <c r="I711" s="19" t="s">
        <v>40</v>
      </c>
      <c r="J711" s="19" t="s">
        <v>148</v>
      </c>
      <c r="K711" s="19" t="s">
        <v>5521</v>
      </c>
      <c r="L711" s="19" t="s">
        <v>5514</v>
      </c>
      <c r="M711" s="19" t="s">
        <v>5515</v>
      </c>
    </row>
    <row r="712" spans="1:13">
      <c r="A712" s="36">
        <v>162700</v>
      </c>
      <c r="B712" s="19" t="s">
        <v>2771</v>
      </c>
      <c r="C712" s="19">
        <v>8253164</v>
      </c>
      <c r="D712" s="19" t="s">
        <v>2772</v>
      </c>
      <c r="E712" s="19" t="s">
        <v>2773</v>
      </c>
      <c r="F712" s="19" t="s">
        <v>2774</v>
      </c>
      <c r="G712" s="19" t="s">
        <v>1</v>
      </c>
      <c r="H712" s="19" t="s">
        <v>39</v>
      </c>
      <c r="I712" s="19" t="s">
        <v>40</v>
      </c>
      <c r="J712" s="19" t="s">
        <v>53</v>
      </c>
      <c r="K712" s="19" t="s">
        <v>5517</v>
      </c>
      <c r="L712" s="19" t="s">
        <v>5518</v>
      </c>
      <c r="M712" s="19" t="s">
        <v>5516</v>
      </c>
    </row>
    <row r="713" spans="1:13">
      <c r="A713" s="36">
        <v>98317</v>
      </c>
      <c r="B713" s="19" t="s">
        <v>2775</v>
      </c>
      <c r="C713" s="19">
        <v>0</v>
      </c>
      <c r="D713" s="19" t="s">
        <v>2776</v>
      </c>
      <c r="E713" s="19" t="s">
        <v>2777</v>
      </c>
      <c r="F713" s="19" t="s">
        <v>2778</v>
      </c>
      <c r="G713" s="19" t="s">
        <v>1</v>
      </c>
      <c r="H713" s="19" t="s">
        <v>73</v>
      </c>
      <c r="I713" s="19" t="s">
        <v>74</v>
      </c>
      <c r="J713" s="19" t="s">
        <v>393</v>
      </c>
      <c r="K713" s="19" t="s">
        <v>5520</v>
      </c>
      <c r="L713" s="19" t="s">
        <v>5514</v>
      </c>
      <c r="M713" s="19" t="s">
        <v>5515</v>
      </c>
    </row>
    <row r="714" spans="1:13">
      <c r="A714" s="36">
        <v>211785</v>
      </c>
      <c r="B714" s="19" t="s">
        <v>2779</v>
      </c>
      <c r="C714" s="19">
        <v>2641701</v>
      </c>
      <c r="D714" s="19">
        <v>0</v>
      </c>
      <c r="E714" s="19" t="s">
        <v>2780</v>
      </c>
      <c r="F714" s="19" t="s">
        <v>2781</v>
      </c>
      <c r="G714" s="19" t="s">
        <v>1</v>
      </c>
      <c r="H714" s="19" t="s">
        <v>81</v>
      </c>
      <c r="I714" s="19" t="s">
        <v>60</v>
      </c>
      <c r="J714" s="19" t="s">
        <v>191</v>
      </c>
      <c r="K714" s="19" t="s">
        <v>5521</v>
      </c>
      <c r="L714" s="19" t="s">
        <v>5514</v>
      </c>
      <c r="M714" s="19" t="s">
        <v>5515</v>
      </c>
    </row>
    <row r="715" spans="1:13">
      <c r="A715" s="36">
        <v>220821</v>
      </c>
      <c r="B715" s="19" t="s">
        <v>2782</v>
      </c>
      <c r="C715" s="19" t="s">
        <v>2783</v>
      </c>
      <c r="D715" s="19">
        <v>0</v>
      </c>
      <c r="E715" s="19" t="s">
        <v>2784</v>
      </c>
      <c r="F715" s="19" t="s">
        <v>2785</v>
      </c>
      <c r="G715" s="19" t="s">
        <v>1</v>
      </c>
      <c r="H715" s="19" t="s">
        <v>272</v>
      </c>
      <c r="I715" s="19" t="s">
        <v>40</v>
      </c>
      <c r="J715" s="19" t="s">
        <v>89</v>
      </c>
      <c r="K715" s="19" t="s">
        <v>5517</v>
      </c>
      <c r="L715" s="19" t="s">
        <v>5518</v>
      </c>
      <c r="M715" s="19" t="s">
        <v>5516</v>
      </c>
    </row>
    <row r="716" spans="1:13">
      <c r="A716" s="36">
        <v>158631</v>
      </c>
      <c r="B716" s="19" t="s">
        <v>2786</v>
      </c>
      <c r="C716" s="19">
        <v>0</v>
      </c>
      <c r="D716" s="19" t="s">
        <v>2787</v>
      </c>
      <c r="E716" s="19" t="s">
        <v>2788</v>
      </c>
      <c r="F716" s="19" t="s">
        <v>2789</v>
      </c>
      <c r="G716" s="19" t="s">
        <v>1</v>
      </c>
      <c r="H716" s="19" t="s">
        <v>73</v>
      </c>
      <c r="I716" s="19" t="s">
        <v>40</v>
      </c>
      <c r="J716" s="19" t="s">
        <v>95</v>
      </c>
      <c r="K716" s="19" t="s">
        <v>5520</v>
      </c>
      <c r="L716" s="19" t="s">
        <v>5514</v>
      </c>
      <c r="M716" s="19" t="s">
        <v>5515</v>
      </c>
    </row>
    <row r="717" spans="1:13">
      <c r="A717" s="36">
        <v>134893</v>
      </c>
      <c r="B717" s="19" t="s">
        <v>2790</v>
      </c>
      <c r="C717" s="19" t="s">
        <v>1607</v>
      </c>
      <c r="D717" s="19" t="s">
        <v>2791</v>
      </c>
      <c r="E717" s="19" t="s">
        <v>2792</v>
      </c>
      <c r="F717" s="19" t="s">
        <v>2793</v>
      </c>
      <c r="G717" s="19" t="s">
        <v>1</v>
      </c>
      <c r="H717" s="19" t="s">
        <v>39</v>
      </c>
      <c r="I717" s="19" t="s">
        <v>60</v>
      </c>
      <c r="J717" s="19" t="s">
        <v>328</v>
      </c>
      <c r="K717" s="19" t="s">
        <v>5517</v>
      </c>
      <c r="L717" s="19" t="s">
        <v>5518</v>
      </c>
      <c r="M717" s="19" t="s">
        <v>5516</v>
      </c>
    </row>
    <row r="718" spans="1:13">
      <c r="A718" s="36">
        <v>205357</v>
      </c>
      <c r="B718" s="19" t="s">
        <v>2794</v>
      </c>
      <c r="C718" s="19">
        <v>0</v>
      </c>
      <c r="D718" s="19" t="s">
        <v>2795</v>
      </c>
      <c r="E718" s="19" t="s">
        <v>2796</v>
      </c>
      <c r="F718" s="19" t="s">
        <v>2797</v>
      </c>
      <c r="G718" s="19" t="s">
        <v>1</v>
      </c>
      <c r="H718" s="19" t="s">
        <v>73</v>
      </c>
      <c r="I718" s="19" t="s">
        <v>74</v>
      </c>
      <c r="J718" s="19" t="s">
        <v>75</v>
      </c>
      <c r="K718" s="19" t="s">
        <v>5520</v>
      </c>
      <c r="L718" s="19" t="s">
        <v>5514</v>
      </c>
      <c r="M718" s="19" t="s">
        <v>5515</v>
      </c>
    </row>
    <row r="719" spans="1:13">
      <c r="A719" s="36">
        <v>187824</v>
      </c>
      <c r="B719" s="19" t="s">
        <v>2798</v>
      </c>
      <c r="C719" s="19" t="s">
        <v>2799</v>
      </c>
      <c r="D719" s="19" t="s">
        <v>2800</v>
      </c>
      <c r="E719" s="19" t="s">
        <v>2801</v>
      </c>
      <c r="F719" s="19">
        <v>0</v>
      </c>
      <c r="G719" s="19" t="s">
        <v>1</v>
      </c>
      <c r="H719" s="19" t="s">
        <v>39</v>
      </c>
      <c r="I719" s="19" t="s">
        <v>74</v>
      </c>
      <c r="J719" s="19" t="s">
        <v>833</v>
      </c>
      <c r="K719" s="19" t="s">
        <v>5517</v>
      </c>
      <c r="L719" s="19" t="s">
        <v>5518</v>
      </c>
      <c r="M719" s="19" t="s">
        <v>5516</v>
      </c>
    </row>
    <row r="720" spans="1:13">
      <c r="A720" s="36">
        <v>186604</v>
      </c>
      <c r="B720" s="19" t="s">
        <v>2802</v>
      </c>
      <c r="C720" s="19" t="s">
        <v>1607</v>
      </c>
      <c r="D720" s="19" t="s">
        <v>2803</v>
      </c>
      <c r="E720" s="19" t="s">
        <v>2804</v>
      </c>
      <c r="F720" s="19" t="s">
        <v>2805</v>
      </c>
      <c r="G720" s="19" t="s">
        <v>1</v>
      </c>
      <c r="H720" s="19" t="s">
        <v>39</v>
      </c>
      <c r="I720" s="19" t="s">
        <v>74</v>
      </c>
      <c r="J720" s="19" t="s">
        <v>101</v>
      </c>
      <c r="K720" s="19" t="s">
        <v>5517</v>
      </c>
      <c r="L720" s="19" t="s">
        <v>5514</v>
      </c>
      <c r="M720" s="19" t="s">
        <v>5515</v>
      </c>
    </row>
    <row r="721" spans="1:13">
      <c r="A721" s="36">
        <v>216759</v>
      </c>
      <c r="B721" s="19" t="s">
        <v>2806</v>
      </c>
      <c r="C721" s="19">
        <v>0</v>
      </c>
      <c r="D721" s="19" t="s">
        <v>2807</v>
      </c>
      <c r="E721" s="19" t="s">
        <v>2808</v>
      </c>
      <c r="F721" s="19" t="s">
        <v>2809</v>
      </c>
      <c r="G721" s="19" t="s">
        <v>1</v>
      </c>
      <c r="H721" s="19" t="s">
        <v>59</v>
      </c>
      <c r="I721" s="19" t="s">
        <v>40</v>
      </c>
      <c r="J721" s="19" t="s">
        <v>237</v>
      </c>
      <c r="K721" s="19" t="s">
        <v>5517</v>
      </c>
      <c r="L721" s="19" t="s">
        <v>5514</v>
      </c>
      <c r="M721" s="19" t="s">
        <v>5516</v>
      </c>
    </row>
    <row r="722" spans="1:13">
      <c r="A722" s="36">
        <v>216460</v>
      </c>
      <c r="B722" s="19" t="s">
        <v>2810</v>
      </c>
      <c r="C722" s="19">
        <v>0</v>
      </c>
      <c r="D722" s="19" t="s">
        <v>2811</v>
      </c>
      <c r="E722" s="19" t="s">
        <v>2812</v>
      </c>
      <c r="F722" s="19" t="s">
        <v>2813</v>
      </c>
      <c r="G722" s="19" t="s">
        <v>1</v>
      </c>
      <c r="H722" s="19" t="s">
        <v>59</v>
      </c>
      <c r="I722" s="19" t="s">
        <v>40</v>
      </c>
      <c r="J722" s="19" t="s">
        <v>237</v>
      </c>
      <c r="K722" s="19" t="s">
        <v>5517</v>
      </c>
      <c r="L722" s="19" t="s">
        <v>5514</v>
      </c>
      <c r="M722" s="19" t="s">
        <v>5516</v>
      </c>
    </row>
    <row r="723" spans="1:13">
      <c r="A723" s="36">
        <v>169230</v>
      </c>
      <c r="B723" s="19" t="s">
        <v>2814</v>
      </c>
      <c r="C723" s="19">
        <v>7324466</v>
      </c>
      <c r="D723" s="19" t="s">
        <v>2815</v>
      </c>
      <c r="E723" s="19" t="s">
        <v>2816</v>
      </c>
      <c r="F723" s="19" t="s">
        <v>2817</v>
      </c>
      <c r="G723" s="19" t="s">
        <v>1</v>
      </c>
      <c r="H723" s="19" t="s">
        <v>81</v>
      </c>
      <c r="I723" s="19" t="s">
        <v>60</v>
      </c>
      <c r="J723" s="19" t="s">
        <v>1848</v>
      </c>
      <c r="K723" s="19" t="s">
        <v>5521</v>
      </c>
      <c r="L723" s="19" t="s">
        <v>5514</v>
      </c>
      <c r="M723" s="19" t="s">
        <v>5515</v>
      </c>
    </row>
    <row r="724" spans="1:13">
      <c r="A724" s="36">
        <v>162228</v>
      </c>
      <c r="B724" s="19" t="s">
        <v>2818</v>
      </c>
      <c r="C724" s="19" t="s">
        <v>2819</v>
      </c>
      <c r="D724" s="19">
        <v>0</v>
      </c>
      <c r="E724" s="19" t="s">
        <v>2820</v>
      </c>
      <c r="F724" s="19" t="s">
        <v>2821</v>
      </c>
      <c r="G724" s="19" t="s">
        <v>1</v>
      </c>
      <c r="H724" s="19" t="s">
        <v>94</v>
      </c>
      <c r="I724" s="19" t="s">
        <v>40</v>
      </c>
      <c r="J724" s="19" t="s">
        <v>144</v>
      </c>
      <c r="K724" s="19" t="s">
        <v>5519</v>
      </c>
      <c r="L724" s="19" t="s">
        <v>5514</v>
      </c>
      <c r="M724" s="19" t="s">
        <v>5515</v>
      </c>
    </row>
    <row r="725" spans="1:13">
      <c r="A725" s="36">
        <v>158011</v>
      </c>
      <c r="B725" s="19" t="s">
        <v>2822</v>
      </c>
      <c r="C725" s="19">
        <v>5298055</v>
      </c>
      <c r="D725" s="19" t="s">
        <v>2823</v>
      </c>
      <c r="E725" s="19" t="s">
        <v>2824</v>
      </c>
      <c r="F725" s="19" t="s">
        <v>2825</v>
      </c>
      <c r="G725" s="19" t="s">
        <v>1</v>
      </c>
      <c r="H725" s="19" t="s">
        <v>81</v>
      </c>
      <c r="I725" s="19" t="s">
        <v>74</v>
      </c>
      <c r="J725" s="19" t="s">
        <v>119</v>
      </c>
      <c r="K725" s="19" t="s">
        <v>5521</v>
      </c>
      <c r="L725" s="19" t="s">
        <v>5514</v>
      </c>
      <c r="M725" s="19" t="s">
        <v>5515</v>
      </c>
    </row>
    <row r="726" spans="1:13">
      <c r="A726" s="36">
        <v>201790</v>
      </c>
      <c r="B726" s="19" t="s">
        <v>2826</v>
      </c>
      <c r="C726" s="19" t="s">
        <v>1607</v>
      </c>
      <c r="D726" s="19" t="s">
        <v>2827</v>
      </c>
      <c r="E726" s="19" t="s">
        <v>2828</v>
      </c>
      <c r="F726" s="19" t="s">
        <v>2829</v>
      </c>
      <c r="G726" s="19" t="s">
        <v>1</v>
      </c>
      <c r="H726" s="19" t="s">
        <v>39</v>
      </c>
      <c r="I726" s="19" t="s">
        <v>40</v>
      </c>
      <c r="J726" s="19" t="s">
        <v>41</v>
      </c>
      <c r="K726" s="19" t="s">
        <v>5517</v>
      </c>
      <c r="L726" s="19" t="s">
        <v>5518</v>
      </c>
      <c r="M726" s="19" t="s">
        <v>5516</v>
      </c>
    </row>
    <row r="727" spans="1:13">
      <c r="A727" s="36">
        <v>211966</v>
      </c>
      <c r="B727" s="19" t="s">
        <v>2830</v>
      </c>
      <c r="C727" s="19" t="s">
        <v>2831</v>
      </c>
      <c r="D727" s="19">
        <v>0</v>
      </c>
      <c r="E727" s="19" t="s">
        <v>2832</v>
      </c>
      <c r="F727" s="19" t="s">
        <v>2833</v>
      </c>
      <c r="G727" s="19" t="s">
        <v>1</v>
      </c>
      <c r="H727" s="19" t="s">
        <v>81</v>
      </c>
      <c r="I727" s="19" t="s">
        <v>74</v>
      </c>
      <c r="J727" s="19" t="s">
        <v>101</v>
      </c>
      <c r="K727" s="19" t="s">
        <v>5521</v>
      </c>
      <c r="L727" s="19" t="s">
        <v>5514</v>
      </c>
      <c r="M727" s="19" t="s">
        <v>5515</v>
      </c>
    </row>
    <row r="728" spans="1:13">
      <c r="A728" s="36">
        <v>154394</v>
      </c>
      <c r="B728" s="19" t="s">
        <v>2834</v>
      </c>
      <c r="C728" s="19">
        <v>7696400</v>
      </c>
      <c r="D728" s="19" t="s">
        <v>2835</v>
      </c>
      <c r="E728" s="19" t="s">
        <v>2836</v>
      </c>
      <c r="F728" s="19" t="s">
        <v>2837</v>
      </c>
      <c r="G728" s="19" t="s">
        <v>1</v>
      </c>
      <c r="H728" s="19" t="s">
        <v>81</v>
      </c>
      <c r="I728" s="19" t="s">
        <v>40</v>
      </c>
      <c r="J728" s="19" t="s">
        <v>138</v>
      </c>
      <c r="K728" s="19" t="s">
        <v>5521</v>
      </c>
      <c r="L728" s="19" t="s">
        <v>5518</v>
      </c>
      <c r="M728" s="19" t="s">
        <v>5516</v>
      </c>
    </row>
    <row r="729" spans="1:13">
      <c r="A729" s="36">
        <v>218673</v>
      </c>
      <c r="B729" s="19" t="s">
        <v>2838</v>
      </c>
      <c r="C729" s="19">
        <v>0</v>
      </c>
      <c r="D729" s="19" t="s">
        <v>2839</v>
      </c>
      <c r="E729" s="19" t="s">
        <v>2840</v>
      </c>
      <c r="F729" s="19" t="s">
        <v>2841</v>
      </c>
      <c r="G729" s="19" t="s">
        <v>1</v>
      </c>
      <c r="H729" s="19" t="s">
        <v>272</v>
      </c>
      <c r="I729" s="19" t="s">
        <v>40</v>
      </c>
      <c r="J729" s="19" t="s">
        <v>89</v>
      </c>
      <c r="K729" s="19" t="s">
        <v>5517</v>
      </c>
      <c r="L729" s="19" t="s">
        <v>5518</v>
      </c>
      <c r="M729" s="19" t="s">
        <v>5516</v>
      </c>
    </row>
    <row r="730" spans="1:13">
      <c r="A730" s="36">
        <v>217429</v>
      </c>
      <c r="B730" s="19" t="s">
        <v>2842</v>
      </c>
      <c r="C730" s="19" t="s">
        <v>2843</v>
      </c>
      <c r="D730" s="19" t="s">
        <v>357</v>
      </c>
      <c r="E730" s="19" t="s">
        <v>2844</v>
      </c>
      <c r="F730" s="19" t="s">
        <v>2845</v>
      </c>
      <c r="G730" s="19" t="s">
        <v>1</v>
      </c>
      <c r="H730" s="19" t="s">
        <v>39</v>
      </c>
      <c r="I730" s="19" t="s">
        <v>40</v>
      </c>
      <c r="J730" s="19" t="s">
        <v>237</v>
      </c>
      <c r="K730" s="19" t="s">
        <v>5517</v>
      </c>
      <c r="L730" s="19" t="s">
        <v>5514</v>
      </c>
      <c r="M730" s="19" t="s">
        <v>5516</v>
      </c>
    </row>
    <row r="731" spans="1:13">
      <c r="A731" s="36">
        <v>145768</v>
      </c>
      <c r="B731" s="19" t="s">
        <v>2846</v>
      </c>
      <c r="C731" s="19">
        <v>7318067</v>
      </c>
      <c r="D731" s="19">
        <v>0</v>
      </c>
      <c r="E731" s="19" t="s">
        <v>2847</v>
      </c>
      <c r="F731" s="19">
        <v>0</v>
      </c>
      <c r="G731" s="19" t="s">
        <v>1</v>
      </c>
      <c r="H731" s="19" t="s">
        <v>81</v>
      </c>
      <c r="I731" s="19" t="s">
        <v>60</v>
      </c>
      <c r="J731" s="19" t="s">
        <v>82</v>
      </c>
      <c r="K731" s="19" t="s">
        <v>5521</v>
      </c>
      <c r="L731" s="19" t="s">
        <v>5518</v>
      </c>
      <c r="M731" s="19" t="s">
        <v>5516</v>
      </c>
    </row>
    <row r="732" spans="1:13">
      <c r="A732" s="36">
        <v>164807</v>
      </c>
      <c r="B732" s="19" t="s">
        <v>2848</v>
      </c>
      <c r="C732" s="19">
        <v>8814834</v>
      </c>
      <c r="D732" s="19">
        <v>0</v>
      </c>
      <c r="E732" s="19" t="s">
        <v>2849</v>
      </c>
      <c r="F732" s="19" t="s">
        <v>2850</v>
      </c>
      <c r="G732" s="19" t="s">
        <v>1</v>
      </c>
      <c r="H732" s="19" t="s">
        <v>94</v>
      </c>
      <c r="I732" s="19" t="s">
        <v>74</v>
      </c>
      <c r="J732" s="19" t="s">
        <v>75</v>
      </c>
      <c r="K732" s="19" t="s">
        <v>5519</v>
      </c>
      <c r="L732" s="19" t="s">
        <v>5514</v>
      </c>
      <c r="M732" s="19" t="s">
        <v>5515</v>
      </c>
    </row>
    <row r="733" spans="1:13">
      <c r="A733" s="36">
        <v>170586</v>
      </c>
      <c r="B733" s="19" t="s">
        <v>2851</v>
      </c>
      <c r="C733" s="19">
        <v>7671266</v>
      </c>
      <c r="D733" s="19">
        <v>0</v>
      </c>
      <c r="E733" s="19" t="s">
        <v>2852</v>
      </c>
      <c r="F733" s="19" t="s">
        <v>2853</v>
      </c>
      <c r="G733" s="19" t="s">
        <v>1</v>
      </c>
      <c r="H733" s="19" t="s">
        <v>81</v>
      </c>
      <c r="I733" s="19" t="s">
        <v>74</v>
      </c>
      <c r="J733" s="19" t="s">
        <v>75</v>
      </c>
      <c r="K733" s="19" t="s">
        <v>5521</v>
      </c>
      <c r="L733" s="19" t="s">
        <v>5514</v>
      </c>
      <c r="M733" s="19" t="s">
        <v>5515</v>
      </c>
    </row>
    <row r="734" spans="1:13">
      <c r="A734" s="36">
        <v>212741</v>
      </c>
      <c r="B734" s="19" t="s">
        <v>2854</v>
      </c>
      <c r="C734" s="19">
        <v>0</v>
      </c>
      <c r="D734" s="19" t="s">
        <v>2855</v>
      </c>
      <c r="E734" s="19" t="s">
        <v>2856</v>
      </c>
      <c r="F734" s="19" t="s">
        <v>2857</v>
      </c>
      <c r="G734" s="19" t="s">
        <v>1</v>
      </c>
      <c r="H734" s="19" t="s">
        <v>73</v>
      </c>
      <c r="I734" s="19" t="s">
        <v>40</v>
      </c>
      <c r="J734" s="19" t="s">
        <v>148</v>
      </c>
      <c r="K734" s="19" t="s">
        <v>5520</v>
      </c>
      <c r="L734" s="19" t="s">
        <v>5514</v>
      </c>
      <c r="M734" s="19" t="s">
        <v>5515</v>
      </c>
    </row>
    <row r="735" spans="1:13">
      <c r="A735" s="36">
        <v>130793</v>
      </c>
      <c r="B735" s="19" t="s">
        <v>2858</v>
      </c>
      <c r="C735" s="19">
        <v>7262595</v>
      </c>
      <c r="D735" s="19">
        <v>3133203</v>
      </c>
      <c r="E735" s="19" t="s">
        <v>2859</v>
      </c>
      <c r="F735" s="19" t="s">
        <v>2860</v>
      </c>
      <c r="G735" s="19" t="s">
        <v>1</v>
      </c>
      <c r="H735" s="19" t="s">
        <v>81</v>
      </c>
      <c r="I735" s="19" t="s">
        <v>74</v>
      </c>
      <c r="J735" s="19" t="s">
        <v>119</v>
      </c>
      <c r="K735" s="19" t="s">
        <v>5521</v>
      </c>
      <c r="L735" s="19" t="s">
        <v>5514</v>
      </c>
      <c r="M735" s="19" t="s">
        <v>5515</v>
      </c>
    </row>
    <row r="736" spans="1:13">
      <c r="A736" s="36">
        <v>120974</v>
      </c>
      <c r="B736" s="19" t="s">
        <v>2861</v>
      </c>
      <c r="C736" s="19">
        <v>7263865</v>
      </c>
      <c r="D736" s="19">
        <v>0</v>
      </c>
      <c r="E736" s="19" t="s">
        <v>2862</v>
      </c>
      <c r="F736" s="19" t="s">
        <v>2862</v>
      </c>
      <c r="G736" s="19" t="s">
        <v>1</v>
      </c>
      <c r="H736" s="19" t="s">
        <v>81</v>
      </c>
      <c r="I736" s="19" t="s">
        <v>74</v>
      </c>
      <c r="J736" s="19" t="s">
        <v>393</v>
      </c>
      <c r="K736" s="19" t="s">
        <v>5521</v>
      </c>
      <c r="L736" s="19" t="s">
        <v>5514</v>
      </c>
      <c r="M736" s="19" t="s">
        <v>5515</v>
      </c>
    </row>
    <row r="737" spans="1:13">
      <c r="A737" s="36">
        <v>205668</v>
      </c>
      <c r="B737" s="19" t="s">
        <v>2863</v>
      </c>
      <c r="C737" s="19">
        <v>0</v>
      </c>
      <c r="D737" s="19" t="s">
        <v>2864</v>
      </c>
      <c r="E737" s="19" t="s">
        <v>2865</v>
      </c>
      <c r="F737" s="19" t="s">
        <v>2866</v>
      </c>
      <c r="G737" s="19" t="s">
        <v>1</v>
      </c>
      <c r="H737" s="19" t="s">
        <v>94</v>
      </c>
      <c r="I737" s="19" t="s">
        <v>40</v>
      </c>
      <c r="J737" s="19" t="s">
        <v>216</v>
      </c>
      <c r="K737" s="19" t="s">
        <v>5519</v>
      </c>
      <c r="L737" s="19" t="s">
        <v>5514</v>
      </c>
      <c r="M737" s="19" t="s">
        <v>5515</v>
      </c>
    </row>
    <row r="738" spans="1:13">
      <c r="A738" s="36">
        <v>158563</v>
      </c>
      <c r="B738" s="19" t="s">
        <v>2867</v>
      </c>
      <c r="C738" s="19">
        <v>7172211</v>
      </c>
      <c r="D738" s="19" t="s">
        <v>2868</v>
      </c>
      <c r="E738" s="19" t="s">
        <v>2869</v>
      </c>
      <c r="F738" s="19" t="s">
        <v>2870</v>
      </c>
      <c r="G738" s="19" t="s">
        <v>1</v>
      </c>
      <c r="H738" s="19" t="s">
        <v>81</v>
      </c>
      <c r="I738" s="19" t="s">
        <v>40</v>
      </c>
      <c r="J738" s="19" t="s">
        <v>138</v>
      </c>
      <c r="K738" s="19" t="s">
        <v>5521</v>
      </c>
      <c r="L738" s="19" t="s">
        <v>5518</v>
      </c>
      <c r="M738" s="19" t="s">
        <v>5516</v>
      </c>
    </row>
    <row r="739" spans="1:13">
      <c r="A739" s="36">
        <v>156537</v>
      </c>
      <c r="B739" s="19" t="s">
        <v>2871</v>
      </c>
      <c r="C739" s="19" t="s">
        <v>2872</v>
      </c>
      <c r="D739" s="19" t="s">
        <v>2873</v>
      </c>
      <c r="E739" s="19" t="s">
        <v>2874</v>
      </c>
      <c r="F739" s="19" t="s">
        <v>2875</v>
      </c>
      <c r="G739" s="19" t="s">
        <v>1</v>
      </c>
      <c r="H739" s="19" t="s">
        <v>81</v>
      </c>
      <c r="I739" s="19" t="s">
        <v>40</v>
      </c>
      <c r="J739" s="19" t="s">
        <v>148</v>
      </c>
      <c r="K739" s="19" t="s">
        <v>5521</v>
      </c>
      <c r="L739" s="19" t="s">
        <v>5514</v>
      </c>
      <c r="M739" s="19" t="s">
        <v>5515</v>
      </c>
    </row>
    <row r="740" spans="1:13">
      <c r="A740" s="36">
        <v>177100</v>
      </c>
      <c r="B740" s="19" t="s">
        <v>2876</v>
      </c>
      <c r="C740" s="19">
        <v>0</v>
      </c>
      <c r="D740" s="19" t="s">
        <v>2877</v>
      </c>
      <c r="E740" s="19" t="s">
        <v>2878</v>
      </c>
      <c r="F740" s="19" t="s">
        <v>2879</v>
      </c>
      <c r="G740" s="19" t="s">
        <v>1</v>
      </c>
      <c r="H740" s="19" t="s">
        <v>81</v>
      </c>
      <c r="I740" s="19" t="s">
        <v>40</v>
      </c>
      <c r="J740" s="19" t="s">
        <v>53</v>
      </c>
      <c r="K740" s="19" t="s">
        <v>5521</v>
      </c>
      <c r="L740" s="19" t="s">
        <v>5518</v>
      </c>
      <c r="M740" s="19" t="s">
        <v>5516</v>
      </c>
    </row>
    <row r="741" spans="1:13">
      <c r="A741" s="36">
        <v>197854</v>
      </c>
      <c r="B741" s="19" t="s">
        <v>2880</v>
      </c>
      <c r="C741" s="19" t="s">
        <v>2881</v>
      </c>
      <c r="D741" s="19" t="s">
        <v>2882</v>
      </c>
      <c r="E741" s="19" t="s">
        <v>2883</v>
      </c>
      <c r="F741" s="19" t="s">
        <v>2884</v>
      </c>
      <c r="G741" s="19" t="s">
        <v>1</v>
      </c>
      <c r="H741" s="19" t="s">
        <v>73</v>
      </c>
      <c r="I741" s="19" t="s">
        <v>74</v>
      </c>
      <c r="J741" s="19" t="s">
        <v>393</v>
      </c>
      <c r="K741" s="19" t="s">
        <v>5520</v>
      </c>
      <c r="L741" s="19" t="s">
        <v>5514</v>
      </c>
      <c r="M741" s="19" t="s">
        <v>5515</v>
      </c>
    </row>
    <row r="742" spans="1:13">
      <c r="A742" s="36">
        <v>158307</v>
      </c>
      <c r="B742" s="19" t="s">
        <v>2885</v>
      </c>
      <c r="C742" s="19">
        <v>7616704</v>
      </c>
      <c r="D742" s="19" t="s">
        <v>2886</v>
      </c>
      <c r="E742" s="19" t="s">
        <v>2887</v>
      </c>
      <c r="F742" s="19" t="s">
        <v>2888</v>
      </c>
      <c r="G742" s="19" t="s">
        <v>1</v>
      </c>
      <c r="H742" s="19" t="s">
        <v>81</v>
      </c>
      <c r="I742" s="19" t="s">
        <v>60</v>
      </c>
      <c r="J742" s="19" t="s">
        <v>328</v>
      </c>
      <c r="K742" s="19" t="s">
        <v>5521</v>
      </c>
      <c r="L742" s="19" t="s">
        <v>5518</v>
      </c>
      <c r="M742" s="19" t="s">
        <v>5516</v>
      </c>
    </row>
    <row r="743" spans="1:13">
      <c r="A743" s="36">
        <v>168887</v>
      </c>
      <c r="B743" s="19" t="s">
        <v>2889</v>
      </c>
      <c r="C743" s="19" t="s">
        <v>2890</v>
      </c>
      <c r="D743" s="19">
        <v>0</v>
      </c>
      <c r="E743" s="19" t="s">
        <v>2891</v>
      </c>
      <c r="F743" s="19">
        <v>0</v>
      </c>
      <c r="G743" s="19" t="s">
        <v>1</v>
      </c>
      <c r="H743" s="19" t="s">
        <v>39</v>
      </c>
      <c r="I743" s="19" t="s">
        <v>40</v>
      </c>
      <c r="J743" s="19" t="s">
        <v>53</v>
      </c>
      <c r="K743" s="19" t="s">
        <v>5517</v>
      </c>
      <c r="L743" s="19" t="s">
        <v>5518</v>
      </c>
      <c r="M743" s="19" t="s">
        <v>5516</v>
      </c>
    </row>
    <row r="744" spans="1:13">
      <c r="A744" s="36">
        <v>218786</v>
      </c>
      <c r="B744" s="19" t="s">
        <v>2892</v>
      </c>
      <c r="C744" s="19">
        <v>0</v>
      </c>
      <c r="D744" s="19" t="s">
        <v>2893</v>
      </c>
      <c r="E744" s="19" t="s">
        <v>2894</v>
      </c>
      <c r="F744" s="19" t="s">
        <v>2895</v>
      </c>
      <c r="G744" s="19" t="s">
        <v>1</v>
      </c>
      <c r="H744" s="19" t="s">
        <v>47</v>
      </c>
      <c r="I744" s="19" t="s">
        <v>40</v>
      </c>
      <c r="J744" s="19" t="s">
        <v>89</v>
      </c>
      <c r="K744" s="19" t="s">
        <v>5517</v>
      </c>
      <c r="L744" s="19" t="s">
        <v>5518</v>
      </c>
      <c r="M744" s="19" t="s">
        <v>5516</v>
      </c>
    </row>
    <row r="745" spans="1:13">
      <c r="A745" s="36">
        <v>208734</v>
      </c>
      <c r="B745" s="19" t="s">
        <v>2896</v>
      </c>
      <c r="C745" s="19">
        <v>0</v>
      </c>
      <c r="D745" s="19" t="s">
        <v>2897</v>
      </c>
      <c r="E745" s="19" t="s">
        <v>2898</v>
      </c>
      <c r="F745" s="19" t="s">
        <v>2899</v>
      </c>
      <c r="G745" s="19" t="s">
        <v>1</v>
      </c>
      <c r="H745" s="19" t="s">
        <v>73</v>
      </c>
      <c r="I745" s="19" t="s">
        <v>74</v>
      </c>
      <c r="J745" s="19" t="s">
        <v>393</v>
      </c>
      <c r="K745" s="19" t="s">
        <v>5520</v>
      </c>
      <c r="L745" s="19" t="s">
        <v>5514</v>
      </c>
      <c r="M745" s="19" t="s">
        <v>5515</v>
      </c>
    </row>
    <row r="746" spans="1:13">
      <c r="A746" s="36">
        <v>201799</v>
      </c>
      <c r="B746" s="19" t="s">
        <v>2900</v>
      </c>
      <c r="C746" s="19">
        <v>8465052</v>
      </c>
      <c r="D746" s="19" t="s">
        <v>2901</v>
      </c>
      <c r="E746" s="19" t="s">
        <v>2902</v>
      </c>
      <c r="F746" s="19" t="s">
        <v>2903</v>
      </c>
      <c r="G746" s="19" t="s">
        <v>1</v>
      </c>
      <c r="H746" s="19" t="s">
        <v>47</v>
      </c>
      <c r="I746" s="19" t="s">
        <v>40</v>
      </c>
      <c r="J746" s="19" t="s">
        <v>138</v>
      </c>
      <c r="K746" s="19" t="s">
        <v>5517</v>
      </c>
      <c r="L746" s="19" t="s">
        <v>5518</v>
      </c>
      <c r="M746" s="19" t="s">
        <v>5516</v>
      </c>
    </row>
    <row r="747" spans="1:13">
      <c r="A747" s="36">
        <v>214457</v>
      </c>
      <c r="B747" s="19" t="s">
        <v>2904</v>
      </c>
      <c r="C747" s="19" t="s">
        <v>2905</v>
      </c>
      <c r="D747" s="19">
        <v>0</v>
      </c>
      <c r="E747" s="19" t="s">
        <v>2906</v>
      </c>
      <c r="F747" s="19" t="s">
        <v>2907</v>
      </c>
      <c r="G747" s="19" t="s">
        <v>1</v>
      </c>
      <c r="H747" s="19" t="s">
        <v>81</v>
      </c>
      <c r="I747" s="19" t="s">
        <v>60</v>
      </c>
      <c r="J747" s="19" t="s">
        <v>82</v>
      </c>
      <c r="K747" s="19" t="s">
        <v>5521</v>
      </c>
      <c r="L747" s="19" t="s">
        <v>5518</v>
      </c>
      <c r="M747" s="19" t="s">
        <v>5516</v>
      </c>
    </row>
    <row r="748" spans="1:13">
      <c r="A748" s="36">
        <v>216188</v>
      </c>
      <c r="B748" s="19" t="s">
        <v>2908</v>
      </c>
      <c r="C748" s="19">
        <v>0</v>
      </c>
      <c r="D748" s="19" t="s">
        <v>2909</v>
      </c>
      <c r="E748" s="19" t="s">
        <v>2910</v>
      </c>
      <c r="F748" s="19" t="s">
        <v>2911</v>
      </c>
      <c r="G748" s="19" t="s">
        <v>1</v>
      </c>
      <c r="H748" s="19" t="s">
        <v>59</v>
      </c>
      <c r="I748" s="19" t="s">
        <v>40</v>
      </c>
      <c r="J748" s="19" t="s">
        <v>41</v>
      </c>
      <c r="K748" s="19" t="s">
        <v>5517</v>
      </c>
      <c r="L748" s="19" t="s">
        <v>5518</v>
      </c>
      <c r="M748" s="19" t="s">
        <v>5516</v>
      </c>
    </row>
    <row r="749" spans="1:13">
      <c r="A749" s="36">
        <v>213156</v>
      </c>
      <c r="B749" s="19" t="s">
        <v>2912</v>
      </c>
      <c r="C749" s="19">
        <v>8648406</v>
      </c>
      <c r="D749" s="19">
        <v>0</v>
      </c>
      <c r="E749" s="19" t="s">
        <v>2913</v>
      </c>
      <c r="F749" s="19" t="s">
        <v>2914</v>
      </c>
      <c r="G749" s="19" t="s">
        <v>1</v>
      </c>
      <c r="H749" s="19" t="s">
        <v>94</v>
      </c>
      <c r="I749" s="19" t="s">
        <v>40</v>
      </c>
      <c r="J749" s="19" t="s">
        <v>95</v>
      </c>
      <c r="K749" s="19" t="s">
        <v>5519</v>
      </c>
      <c r="L749" s="19" t="s">
        <v>5514</v>
      </c>
      <c r="M749" s="19" t="s">
        <v>5515</v>
      </c>
    </row>
    <row r="750" spans="1:13">
      <c r="A750" s="36">
        <v>130428</v>
      </c>
      <c r="B750" s="19" t="s">
        <v>2915</v>
      </c>
      <c r="C750" s="19">
        <v>2592376</v>
      </c>
      <c r="D750" s="19" t="s">
        <v>2916</v>
      </c>
      <c r="E750" s="19" t="s">
        <v>2917</v>
      </c>
      <c r="F750" s="19" t="s">
        <v>2918</v>
      </c>
      <c r="G750" s="19" t="s">
        <v>1</v>
      </c>
      <c r="H750" s="19" t="s">
        <v>39</v>
      </c>
      <c r="I750" s="19" t="s">
        <v>40</v>
      </c>
      <c r="J750" s="19" t="s">
        <v>138</v>
      </c>
      <c r="K750" s="19" t="s">
        <v>5517</v>
      </c>
      <c r="L750" s="19" t="s">
        <v>5518</v>
      </c>
      <c r="M750" s="19" t="s">
        <v>5516</v>
      </c>
    </row>
    <row r="751" spans="1:13">
      <c r="A751" s="36">
        <v>217868</v>
      </c>
      <c r="B751" s="19" t="s">
        <v>2919</v>
      </c>
      <c r="C751" s="19" t="s">
        <v>2920</v>
      </c>
      <c r="D751" s="19">
        <v>0</v>
      </c>
      <c r="E751" s="19" t="s">
        <v>2921</v>
      </c>
      <c r="F751" s="19" t="s">
        <v>2922</v>
      </c>
      <c r="G751" s="19" t="s">
        <v>1</v>
      </c>
      <c r="H751" s="19" t="s">
        <v>754</v>
      </c>
      <c r="I751" s="19" t="s">
        <v>40</v>
      </c>
      <c r="J751" s="19" t="s">
        <v>53</v>
      </c>
      <c r="K751" s="19" t="s">
        <v>5520</v>
      </c>
      <c r="L751" s="19" t="s">
        <v>5518</v>
      </c>
      <c r="M751" s="19" t="s">
        <v>5516</v>
      </c>
    </row>
    <row r="752" spans="1:13">
      <c r="A752" s="36">
        <v>200359</v>
      </c>
      <c r="B752" s="19" t="s">
        <v>2923</v>
      </c>
      <c r="C752" s="19" t="s">
        <v>1607</v>
      </c>
      <c r="D752" s="19" t="s">
        <v>2924</v>
      </c>
      <c r="E752" s="19" t="s">
        <v>2925</v>
      </c>
      <c r="F752" s="19" t="s">
        <v>2926</v>
      </c>
      <c r="G752" s="19" t="s">
        <v>1</v>
      </c>
      <c r="H752" s="19" t="s">
        <v>39</v>
      </c>
      <c r="I752" s="19" t="s">
        <v>40</v>
      </c>
      <c r="J752" s="19" t="s">
        <v>237</v>
      </c>
      <c r="K752" s="19" t="s">
        <v>5517</v>
      </c>
      <c r="L752" s="19" t="s">
        <v>5514</v>
      </c>
      <c r="M752" s="19" t="s">
        <v>5516</v>
      </c>
    </row>
    <row r="753" spans="1:13">
      <c r="A753" s="36">
        <v>158191</v>
      </c>
      <c r="B753" s="19" t="s">
        <v>2927</v>
      </c>
      <c r="C753" s="19">
        <v>5772435</v>
      </c>
      <c r="D753" s="19" t="s">
        <v>2928</v>
      </c>
      <c r="E753" s="19" t="s">
        <v>2929</v>
      </c>
      <c r="F753" s="19" t="s">
        <v>2930</v>
      </c>
      <c r="G753" s="19" t="s">
        <v>1</v>
      </c>
      <c r="H753" s="19" t="s">
        <v>81</v>
      </c>
      <c r="I753" s="19" t="s">
        <v>40</v>
      </c>
      <c r="J753" s="19" t="s">
        <v>95</v>
      </c>
      <c r="K753" s="19" t="s">
        <v>5521</v>
      </c>
      <c r="L753" s="19" t="s">
        <v>5514</v>
      </c>
      <c r="M753" s="19" t="s">
        <v>5515</v>
      </c>
    </row>
    <row r="754" spans="1:13">
      <c r="A754" s="36">
        <v>159048</v>
      </c>
      <c r="B754" s="19" t="s">
        <v>2931</v>
      </c>
      <c r="C754" s="19">
        <v>7173328</v>
      </c>
      <c r="D754" s="19" t="s">
        <v>2932</v>
      </c>
      <c r="E754" s="19" t="s">
        <v>2933</v>
      </c>
      <c r="F754" s="19" t="s">
        <v>2934</v>
      </c>
      <c r="G754" s="19" t="s">
        <v>1</v>
      </c>
      <c r="H754" s="19" t="s">
        <v>81</v>
      </c>
      <c r="I754" s="19" t="s">
        <v>40</v>
      </c>
      <c r="J754" s="19" t="s">
        <v>138</v>
      </c>
      <c r="K754" s="19" t="s">
        <v>5521</v>
      </c>
      <c r="L754" s="19" t="s">
        <v>5518</v>
      </c>
      <c r="M754" s="19" t="s">
        <v>5516</v>
      </c>
    </row>
    <row r="755" spans="1:13">
      <c r="A755" s="36">
        <v>208997</v>
      </c>
      <c r="B755" s="19" t="s">
        <v>2935</v>
      </c>
      <c r="C755" s="19" t="s">
        <v>2936</v>
      </c>
      <c r="D755" s="19">
        <v>0</v>
      </c>
      <c r="E755" s="19" t="s">
        <v>2937</v>
      </c>
      <c r="F755" s="19" t="s">
        <v>2938</v>
      </c>
      <c r="G755" s="19" t="s">
        <v>1</v>
      </c>
      <c r="H755" s="19" t="s">
        <v>94</v>
      </c>
      <c r="I755" s="19" t="s">
        <v>60</v>
      </c>
      <c r="J755" s="19" t="s">
        <v>387</v>
      </c>
      <c r="K755" s="19" t="s">
        <v>5519</v>
      </c>
      <c r="L755" s="19" t="s">
        <v>5514</v>
      </c>
      <c r="M755" s="19" t="s">
        <v>5515</v>
      </c>
    </row>
    <row r="756" spans="1:13">
      <c r="A756" s="36">
        <v>194422</v>
      </c>
      <c r="B756" s="19" t="s">
        <v>2939</v>
      </c>
      <c r="C756" s="19">
        <v>8814717</v>
      </c>
      <c r="D756" s="19">
        <v>0</v>
      </c>
      <c r="E756" s="19" t="s">
        <v>2940</v>
      </c>
      <c r="F756" s="19" t="s">
        <v>2940</v>
      </c>
      <c r="G756" s="19" t="s">
        <v>1</v>
      </c>
      <c r="H756" s="19" t="s">
        <v>94</v>
      </c>
      <c r="I756" s="19" t="s">
        <v>40</v>
      </c>
      <c r="J756" s="19" t="s">
        <v>53</v>
      </c>
      <c r="K756" s="19" t="s">
        <v>5519</v>
      </c>
      <c r="L756" s="19" t="s">
        <v>5518</v>
      </c>
      <c r="M756" s="19" t="s">
        <v>5516</v>
      </c>
    </row>
    <row r="757" spans="1:13">
      <c r="A757" s="36">
        <v>124253</v>
      </c>
      <c r="B757" s="19" t="s">
        <v>2941</v>
      </c>
      <c r="C757" s="19">
        <v>8253164</v>
      </c>
      <c r="D757" s="19" t="s">
        <v>2942</v>
      </c>
      <c r="E757" s="19" t="s">
        <v>2943</v>
      </c>
      <c r="F757" s="19" t="s">
        <v>2944</v>
      </c>
      <c r="G757" s="19" t="s">
        <v>1</v>
      </c>
      <c r="H757" s="19" t="s">
        <v>39</v>
      </c>
      <c r="I757" s="19" t="s">
        <v>74</v>
      </c>
      <c r="J757" s="19" t="s">
        <v>833</v>
      </c>
      <c r="K757" s="19" t="s">
        <v>5517</v>
      </c>
      <c r="L757" s="19" t="s">
        <v>5518</v>
      </c>
      <c r="M757" s="19" t="s">
        <v>5516</v>
      </c>
    </row>
    <row r="758" spans="1:13">
      <c r="A758" s="36">
        <v>129924</v>
      </c>
      <c r="B758" s="19" t="s">
        <v>2945</v>
      </c>
      <c r="C758" s="19">
        <v>5750391</v>
      </c>
      <c r="D758" s="19">
        <v>0</v>
      </c>
      <c r="E758" s="19" t="s">
        <v>2946</v>
      </c>
      <c r="F758" s="19" t="s">
        <v>2947</v>
      </c>
      <c r="G758" s="19" t="s">
        <v>1</v>
      </c>
      <c r="H758" s="19" t="s">
        <v>81</v>
      </c>
      <c r="I758" s="19" t="s">
        <v>74</v>
      </c>
      <c r="J758" s="19" t="s">
        <v>119</v>
      </c>
      <c r="K758" s="19" t="s">
        <v>5521</v>
      </c>
      <c r="L758" s="19" t="s">
        <v>5514</v>
      </c>
      <c r="M758" s="19" t="s">
        <v>5515</v>
      </c>
    </row>
    <row r="759" spans="1:13">
      <c r="A759" s="36">
        <v>209786</v>
      </c>
      <c r="B759" s="19" t="s">
        <v>2948</v>
      </c>
      <c r="C759" s="19">
        <v>7839526</v>
      </c>
      <c r="D759" s="19" t="s">
        <v>2949</v>
      </c>
      <c r="E759" s="19" t="s">
        <v>2950</v>
      </c>
      <c r="F759" s="19" t="s">
        <v>2951</v>
      </c>
      <c r="G759" s="19" t="s">
        <v>1</v>
      </c>
      <c r="H759" s="19" t="s">
        <v>81</v>
      </c>
      <c r="I759" s="19" t="s">
        <v>40</v>
      </c>
      <c r="J759" s="19" t="s">
        <v>53</v>
      </c>
      <c r="K759" s="19" t="s">
        <v>5521</v>
      </c>
      <c r="L759" s="19" t="s">
        <v>5518</v>
      </c>
      <c r="M759" s="19" t="s">
        <v>5516</v>
      </c>
    </row>
    <row r="760" spans="1:13">
      <c r="A760" s="36">
        <v>73609</v>
      </c>
      <c r="B760" s="19" t="s">
        <v>2952</v>
      </c>
      <c r="C760" s="19" t="s">
        <v>2953</v>
      </c>
      <c r="D760" s="19">
        <v>0</v>
      </c>
      <c r="E760" s="19" t="s">
        <v>2954</v>
      </c>
      <c r="F760" s="19" t="s">
        <v>2955</v>
      </c>
      <c r="G760" s="19" t="s">
        <v>1</v>
      </c>
      <c r="H760" s="19" t="s">
        <v>81</v>
      </c>
      <c r="I760" s="19" t="s">
        <v>40</v>
      </c>
      <c r="J760" s="19" t="s">
        <v>148</v>
      </c>
      <c r="K760" s="19" t="s">
        <v>5521</v>
      </c>
      <c r="L760" s="19" t="s">
        <v>5514</v>
      </c>
      <c r="M760" s="19" t="s">
        <v>5515</v>
      </c>
    </row>
    <row r="761" spans="1:13">
      <c r="A761" s="36">
        <v>162603</v>
      </c>
      <c r="B761" s="19" t="s">
        <v>2956</v>
      </c>
      <c r="C761" s="19" t="s">
        <v>2957</v>
      </c>
      <c r="D761" s="19">
        <v>3103466024</v>
      </c>
      <c r="E761" s="19" t="s">
        <v>2958</v>
      </c>
      <c r="F761" s="19">
        <v>0</v>
      </c>
      <c r="G761" s="19" t="s">
        <v>1</v>
      </c>
      <c r="H761" s="19" t="s">
        <v>39</v>
      </c>
      <c r="I761" s="19" t="s">
        <v>40</v>
      </c>
      <c r="J761" s="19" t="s">
        <v>53</v>
      </c>
      <c r="K761" s="19" t="s">
        <v>5517</v>
      </c>
      <c r="L761" s="19" t="s">
        <v>5518</v>
      </c>
      <c r="M761" s="19" t="s">
        <v>5516</v>
      </c>
    </row>
    <row r="762" spans="1:13">
      <c r="A762" s="36">
        <v>208084</v>
      </c>
      <c r="B762" s="19" t="s">
        <v>2959</v>
      </c>
      <c r="C762" s="19">
        <v>4015631</v>
      </c>
      <c r="D762" s="19" t="s">
        <v>2960</v>
      </c>
      <c r="E762" s="19" t="s">
        <v>2961</v>
      </c>
      <c r="F762" s="19" t="s">
        <v>2962</v>
      </c>
      <c r="G762" s="19" t="s">
        <v>1</v>
      </c>
      <c r="H762" s="19" t="s">
        <v>81</v>
      </c>
      <c r="I762" s="19" t="s">
        <v>60</v>
      </c>
      <c r="J762" s="19" t="s">
        <v>61</v>
      </c>
      <c r="K762" s="19" t="s">
        <v>5521</v>
      </c>
      <c r="L762" s="19" t="s">
        <v>5514</v>
      </c>
      <c r="M762" s="19" t="s">
        <v>5516</v>
      </c>
    </row>
    <row r="763" spans="1:13">
      <c r="A763" s="36">
        <v>214147</v>
      </c>
      <c r="B763" s="19" t="s">
        <v>2963</v>
      </c>
      <c r="C763" s="19">
        <v>0</v>
      </c>
      <c r="D763" s="19" t="s">
        <v>2964</v>
      </c>
      <c r="E763" s="19" t="s">
        <v>2965</v>
      </c>
      <c r="F763" s="19" t="s">
        <v>2966</v>
      </c>
      <c r="G763" s="19" t="s">
        <v>1</v>
      </c>
      <c r="H763" s="19" t="s">
        <v>59</v>
      </c>
      <c r="I763" s="19" t="s">
        <v>40</v>
      </c>
      <c r="J763" s="19" t="s">
        <v>237</v>
      </c>
      <c r="K763" s="19" t="s">
        <v>5517</v>
      </c>
      <c r="L763" s="19" t="s">
        <v>5514</v>
      </c>
      <c r="M763" s="19" t="s">
        <v>5516</v>
      </c>
    </row>
    <row r="764" spans="1:13">
      <c r="A764" s="36">
        <v>98391</v>
      </c>
      <c r="B764" s="19" t="s">
        <v>2967</v>
      </c>
      <c r="C764" s="19" t="s">
        <v>2968</v>
      </c>
      <c r="D764" s="19" t="s">
        <v>2969</v>
      </c>
      <c r="E764" s="19" t="s">
        <v>2970</v>
      </c>
      <c r="F764" s="19" t="s">
        <v>2971</v>
      </c>
      <c r="G764" s="19" t="s">
        <v>1</v>
      </c>
      <c r="H764" s="19" t="s">
        <v>81</v>
      </c>
      <c r="I764" s="19" t="s">
        <v>74</v>
      </c>
      <c r="J764" s="19" t="s">
        <v>393</v>
      </c>
      <c r="K764" s="19" t="s">
        <v>5521</v>
      </c>
      <c r="L764" s="19" t="s">
        <v>5514</v>
      </c>
      <c r="M764" s="19" t="s">
        <v>5515</v>
      </c>
    </row>
    <row r="765" spans="1:13">
      <c r="A765" s="36">
        <v>215487</v>
      </c>
      <c r="B765" s="19" t="s">
        <v>2972</v>
      </c>
      <c r="C765" s="19" t="s">
        <v>2973</v>
      </c>
      <c r="D765" s="19">
        <v>0</v>
      </c>
      <c r="E765" s="19" t="s">
        <v>2974</v>
      </c>
      <c r="F765" s="19" t="s">
        <v>2975</v>
      </c>
      <c r="G765" s="19" t="s">
        <v>1</v>
      </c>
      <c r="H765" s="19" t="s">
        <v>39</v>
      </c>
      <c r="I765" s="19" t="s">
        <v>40</v>
      </c>
      <c r="J765" s="19" t="s">
        <v>53</v>
      </c>
      <c r="K765" s="19" t="s">
        <v>5517</v>
      </c>
      <c r="L765" s="19" t="s">
        <v>5518</v>
      </c>
      <c r="M765" s="19" t="s">
        <v>5516</v>
      </c>
    </row>
    <row r="766" spans="1:13">
      <c r="A766" s="36">
        <v>160557</v>
      </c>
      <c r="B766" s="19" t="s">
        <v>2976</v>
      </c>
      <c r="C766" s="19" t="s">
        <v>2977</v>
      </c>
      <c r="D766" s="19">
        <v>0</v>
      </c>
      <c r="E766" s="19" t="s">
        <v>2978</v>
      </c>
      <c r="F766" s="19" t="s">
        <v>2979</v>
      </c>
      <c r="G766" s="19" t="s">
        <v>1</v>
      </c>
      <c r="H766" s="19" t="s">
        <v>88</v>
      </c>
      <c r="I766" s="19" t="s">
        <v>40</v>
      </c>
      <c r="J766" s="19" t="s">
        <v>138</v>
      </c>
      <c r="K766" s="19" t="s">
        <v>5521</v>
      </c>
      <c r="L766" s="19" t="s">
        <v>5518</v>
      </c>
      <c r="M766" s="19" t="s">
        <v>5516</v>
      </c>
    </row>
    <row r="767" spans="1:13">
      <c r="A767" s="36">
        <v>194994</v>
      </c>
      <c r="B767" s="19" t="s">
        <v>2980</v>
      </c>
      <c r="C767" s="19">
        <v>5113561</v>
      </c>
      <c r="D767" s="19">
        <v>0</v>
      </c>
      <c r="E767" s="19" t="s">
        <v>2981</v>
      </c>
      <c r="F767" s="19" t="s">
        <v>2982</v>
      </c>
      <c r="G767" s="19" t="s">
        <v>1</v>
      </c>
      <c r="H767" s="19" t="s">
        <v>81</v>
      </c>
      <c r="I767" s="19" t="s">
        <v>40</v>
      </c>
      <c r="J767" s="19" t="s">
        <v>95</v>
      </c>
      <c r="K767" s="19" t="s">
        <v>5521</v>
      </c>
      <c r="L767" s="19" t="s">
        <v>5514</v>
      </c>
      <c r="M767" s="19" t="s">
        <v>5515</v>
      </c>
    </row>
    <row r="768" spans="1:13">
      <c r="A768" s="36">
        <v>212990</v>
      </c>
      <c r="B768" s="19" t="s">
        <v>2983</v>
      </c>
      <c r="C768" s="19" t="s">
        <v>1607</v>
      </c>
      <c r="D768" s="19" t="s">
        <v>2984</v>
      </c>
      <c r="E768" s="19" t="s">
        <v>2985</v>
      </c>
      <c r="F768" s="19" t="s">
        <v>2986</v>
      </c>
      <c r="G768" s="19" t="s">
        <v>1</v>
      </c>
      <c r="H768" s="19" t="s">
        <v>39</v>
      </c>
      <c r="I768" s="19" t="s">
        <v>74</v>
      </c>
      <c r="J768" s="19" t="s">
        <v>119</v>
      </c>
      <c r="K768" s="19" t="s">
        <v>5517</v>
      </c>
      <c r="L768" s="19" t="s">
        <v>5514</v>
      </c>
      <c r="M768" s="19" t="s">
        <v>5515</v>
      </c>
    </row>
    <row r="769" spans="1:13">
      <c r="A769" s="36">
        <v>163903</v>
      </c>
      <c r="B769" s="19" t="s">
        <v>2987</v>
      </c>
      <c r="C769" s="19" t="s">
        <v>1607</v>
      </c>
      <c r="D769" s="19">
        <v>0</v>
      </c>
      <c r="E769" s="19" t="s">
        <v>2988</v>
      </c>
      <c r="F769" s="19" t="s">
        <v>2989</v>
      </c>
      <c r="G769" s="19" t="s">
        <v>1</v>
      </c>
      <c r="H769" s="19" t="s">
        <v>39</v>
      </c>
      <c r="I769" s="19" t="s">
        <v>60</v>
      </c>
      <c r="J769" s="19" t="s">
        <v>328</v>
      </c>
      <c r="K769" s="19" t="s">
        <v>5517</v>
      </c>
      <c r="L769" s="19" t="s">
        <v>5518</v>
      </c>
      <c r="M769" s="19" t="s">
        <v>5516</v>
      </c>
    </row>
    <row r="770" spans="1:13">
      <c r="A770" s="36">
        <v>52381847</v>
      </c>
      <c r="B770" s="19" t="s">
        <v>2990</v>
      </c>
      <c r="C770" s="19" t="s">
        <v>2991</v>
      </c>
      <c r="D770" s="19" t="s">
        <v>2992</v>
      </c>
      <c r="E770" s="19" t="s">
        <v>2993</v>
      </c>
      <c r="F770" s="19" t="s">
        <v>2994</v>
      </c>
      <c r="G770" s="19" t="s">
        <v>1</v>
      </c>
      <c r="H770" s="19" t="s">
        <v>81</v>
      </c>
      <c r="I770" s="19" t="s">
        <v>40</v>
      </c>
      <c r="J770" s="19" t="s">
        <v>41</v>
      </c>
      <c r="K770" s="19" t="s">
        <v>5521</v>
      </c>
      <c r="L770" s="19" t="s">
        <v>5518</v>
      </c>
      <c r="M770" s="19" t="s">
        <v>5516</v>
      </c>
    </row>
    <row r="771" spans="1:13">
      <c r="A771" s="36">
        <v>178803</v>
      </c>
      <c r="B771" s="19" t="s">
        <v>2995</v>
      </c>
      <c r="C771" s="19">
        <v>8253164</v>
      </c>
      <c r="D771" s="19" t="s">
        <v>2996</v>
      </c>
      <c r="E771" s="19" t="s">
        <v>2997</v>
      </c>
      <c r="F771" s="19" t="s">
        <v>2998</v>
      </c>
      <c r="G771" s="19" t="s">
        <v>1</v>
      </c>
      <c r="H771" s="19" t="s">
        <v>39</v>
      </c>
      <c r="I771" s="19" t="s">
        <v>60</v>
      </c>
      <c r="J771" s="19" t="s">
        <v>82</v>
      </c>
      <c r="K771" s="19" t="s">
        <v>5517</v>
      </c>
      <c r="L771" s="19" t="s">
        <v>5518</v>
      </c>
      <c r="M771" s="19" t="s">
        <v>5516</v>
      </c>
    </row>
    <row r="772" spans="1:13">
      <c r="A772" s="36">
        <v>186874</v>
      </c>
      <c r="B772" s="19" t="s">
        <v>2999</v>
      </c>
      <c r="C772" s="19" t="s">
        <v>3000</v>
      </c>
      <c r="D772" s="19">
        <v>0</v>
      </c>
      <c r="E772" s="19" t="s">
        <v>3001</v>
      </c>
      <c r="F772" s="19" t="s">
        <v>3002</v>
      </c>
      <c r="G772" s="19" t="s">
        <v>1</v>
      </c>
      <c r="H772" s="19" t="s">
        <v>81</v>
      </c>
      <c r="I772" s="19" t="s">
        <v>40</v>
      </c>
      <c r="J772" s="19" t="s">
        <v>53</v>
      </c>
      <c r="K772" s="19" t="s">
        <v>5521</v>
      </c>
      <c r="L772" s="19" t="s">
        <v>5518</v>
      </c>
      <c r="M772" s="19" t="s">
        <v>5516</v>
      </c>
    </row>
    <row r="773" spans="1:13">
      <c r="A773" s="36">
        <v>186887</v>
      </c>
      <c r="B773" s="19" t="s">
        <v>3003</v>
      </c>
      <c r="C773" s="19" t="s">
        <v>3004</v>
      </c>
      <c r="D773" s="19">
        <v>0</v>
      </c>
      <c r="E773" s="19" t="s">
        <v>3005</v>
      </c>
      <c r="F773" s="19" t="s">
        <v>3006</v>
      </c>
      <c r="G773" s="19" t="s">
        <v>1</v>
      </c>
      <c r="H773" s="19" t="s">
        <v>81</v>
      </c>
      <c r="I773" s="19" t="s">
        <v>40</v>
      </c>
      <c r="J773" s="19" t="s">
        <v>53</v>
      </c>
      <c r="K773" s="19" t="s">
        <v>5521</v>
      </c>
      <c r="L773" s="19" t="s">
        <v>5518</v>
      </c>
      <c r="M773" s="19" t="s">
        <v>5516</v>
      </c>
    </row>
    <row r="774" spans="1:13">
      <c r="A774" s="36">
        <v>186283</v>
      </c>
      <c r="B774" s="19" t="s">
        <v>3007</v>
      </c>
      <c r="C774" s="19">
        <v>7763297</v>
      </c>
      <c r="D774" s="19">
        <v>0</v>
      </c>
      <c r="E774" s="19" t="s">
        <v>3008</v>
      </c>
      <c r="F774" s="19" t="s">
        <v>3009</v>
      </c>
      <c r="G774" s="19" t="s">
        <v>1</v>
      </c>
      <c r="H774" s="19" t="s">
        <v>81</v>
      </c>
      <c r="I774" s="19" t="s">
        <v>40</v>
      </c>
      <c r="J774" s="19" t="s">
        <v>41</v>
      </c>
      <c r="K774" s="19" t="s">
        <v>5521</v>
      </c>
      <c r="L774" s="19" t="s">
        <v>5518</v>
      </c>
      <c r="M774" s="19" t="s">
        <v>5516</v>
      </c>
    </row>
    <row r="775" spans="1:13">
      <c r="A775" s="36">
        <v>154337</v>
      </c>
      <c r="B775" s="19" t="s">
        <v>3010</v>
      </c>
      <c r="C775" s="19">
        <v>0</v>
      </c>
      <c r="D775" s="19" t="s">
        <v>499</v>
      </c>
      <c r="E775" s="19" t="s">
        <v>3011</v>
      </c>
      <c r="F775" s="19" t="s">
        <v>3011</v>
      </c>
      <c r="G775" s="19" t="s">
        <v>1</v>
      </c>
      <c r="H775" s="19" t="s">
        <v>81</v>
      </c>
      <c r="I775" s="19" t="s">
        <v>74</v>
      </c>
      <c r="J775" s="19" t="s">
        <v>393</v>
      </c>
      <c r="K775" s="19" t="s">
        <v>5521</v>
      </c>
      <c r="L775" s="19" t="s">
        <v>5514</v>
      </c>
      <c r="M775" s="19" t="s">
        <v>5515</v>
      </c>
    </row>
    <row r="776" spans="1:13">
      <c r="A776" s="36">
        <v>213191</v>
      </c>
      <c r="B776" s="19" t="s">
        <v>3012</v>
      </c>
      <c r="C776" s="19">
        <v>5752315</v>
      </c>
      <c r="D776" s="19">
        <v>0</v>
      </c>
      <c r="E776" s="19" t="s">
        <v>3013</v>
      </c>
      <c r="F776" s="19" t="s">
        <v>3014</v>
      </c>
      <c r="G776" s="19" t="s">
        <v>1</v>
      </c>
      <c r="H776" s="19" t="s">
        <v>81</v>
      </c>
      <c r="I776" s="19" t="s">
        <v>60</v>
      </c>
      <c r="J776" s="19" t="s">
        <v>61</v>
      </c>
      <c r="K776" s="19" t="s">
        <v>5521</v>
      </c>
      <c r="L776" s="19" t="s">
        <v>5514</v>
      </c>
      <c r="M776" s="19" t="s">
        <v>5516</v>
      </c>
    </row>
    <row r="777" spans="1:13">
      <c r="A777" s="36">
        <v>156409</v>
      </c>
      <c r="B777" s="19" t="s">
        <v>3015</v>
      </c>
      <c r="C777" s="19" t="s">
        <v>3016</v>
      </c>
      <c r="D777" s="19">
        <v>3106133752</v>
      </c>
      <c r="E777" s="19" t="s">
        <v>3017</v>
      </c>
      <c r="F777" s="19" t="s">
        <v>3018</v>
      </c>
      <c r="G777" s="19" t="s">
        <v>1</v>
      </c>
      <c r="H777" s="19" t="s">
        <v>81</v>
      </c>
      <c r="I777" s="19" t="s">
        <v>60</v>
      </c>
      <c r="J777" s="19" t="s">
        <v>82</v>
      </c>
      <c r="K777" s="19" t="s">
        <v>5521</v>
      </c>
      <c r="L777" s="19" t="s">
        <v>5518</v>
      </c>
      <c r="M777" s="19" t="s">
        <v>5516</v>
      </c>
    </row>
    <row r="778" spans="1:13">
      <c r="A778" s="36">
        <v>215081</v>
      </c>
      <c r="B778" s="19" t="s">
        <v>3019</v>
      </c>
      <c r="C778" s="19">
        <v>0</v>
      </c>
      <c r="D778" s="19" t="s">
        <v>3020</v>
      </c>
      <c r="E778" s="19" t="s">
        <v>3021</v>
      </c>
      <c r="F778" s="19" t="s">
        <v>3022</v>
      </c>
      <c r="G778" s="19" t="s">
        <v>1</v>
      </c>
      <c r="H778" s="19" t="s">
        <v>39</v>
      </c>
      <c r="I778" s="19" t="s">
        <v>40</v>
      </c>
      <c r="J778" s="19" t="s">
        <v>237</v>
      </c>
      <c r="K778" s="19" t="s">
        <v>5517</v>
      </c>
      <c r="L778" s="19" t="s">
        <v>5514</v>
      </c>
      <c r="M778" s="19" t="s">
        <v>5516</v>
      </c>
    </row>
    <row r="779" spans="1:13">
      <c r="A779" s="36">
        <v>214023</v>
      </c>
      <c r="B779" s="19" t="s">
        <v>3023</v>
      </c>
      <c r="C779" s="19">
        <v>0</v>
      </c>
      <c r="D779" s="19" t="s">
        <v>3024</v>
      </c>
      <c r="E779" s="19" t="s">
        <v>3025</v>
      </c>
      <c r="F779" s="19" t="s">
        <v>3026</v>
      </c>
      <c r="G779" s="19" t="s">
        <v>1</v>
      </c>
      <c r="H779" s="19" t="s">
        <v>52</v>
      </c>
      <c r="I779" s="19" t="s">
        <v>60</v>
      </c>
      <c r="J779" s="19" t="s">
        <v>82</v>
      </c>
      <c r="K779" s="19" t="s">
        <v>5519</v>
      </c>
      <c r="L779" s="19" t="s">
        <v>5518</v>
      </c>
      <c r="M779" s="19" t="s">
        <v>5516</v>
      </c>
    </row>
    <row r="780" spans="1:13">
      <c r="A780" s="36">
        <v>161214</v>
      </c>
      <c r="B780" s="19" t="s">
        <v>3027</v>
      </c>
      <c r="C780" s="19">
        <v>7171888</v>
      </c>
      <c r="D780" s="19">
        <v>0</v>
      </c>
      <c r="E780" s="19" t="s">
        <v>3028</v>
      </c>
      <c r="F780" s="19" t="s">
        <v>3029</v>
      </c>
      <c r="G780" s="19" t="s">
        <v>1</v>
      </c>
      <c r="H780" s="19" t="s">
        <v>81</v>
      </c>
      <c r="I780" s="19" t="s">
        <v>60</v>
      </c>
      <c r="J780" s="19" t="s">
        <v>82</v>
      </c>
      <c r="K780" s="19" t="s">
        <v>5521</v>
      </c>
      <c r="L780" s="19" t="s">
        <v>5518</v>
      </c>
      <c r="M780" s="19" t="s">
        <v>5516</v>
      </c>
    </row>
    <row r="781" spans="1:13">
      <c r="A781" s="36">
        <v>219293</v>
      </c>
      <c r="B781" s="19" t="s">
        <v>3030</v>
      </c>
      <c r="C781" s="19">
        <v>0</v>
      </c>
      <c r="D781" s="19" t="s">
        <v>3031</v>
      </c>
      <c r="E781" s="19" t="s">
        <v>3032</v>
      </c>
      <c r="F781" s="19" t="s">
        <v>3033</v>
      </c>
      <c r="G781" s="19" t="s">
        <v>1</v>
      </c>
      <c r="H781" s="19" t="s">
        <v>47</v>
      </c>
      <c r="I781" s="19" t="s">
        <v>40</v>
      </c>
      <c r="J781" s="19" t="s">
        <v>89</v>
      </c>
      <c r="K781" s="19" t="s">
        <v>5517</v>
      </c>
      <c r="L781" s="19" t="s">
        <v>5518</v>
      </c>
      <c r="M781" s="19" t="s">
        <v>5516</v>
      </c>
    </row>
    <row r="782" spans="1:13">
      <c r="A782" s="36">
        <v>204952</v>
      </c>
      <c r="B782" s="19" t="s">
        <v>3034</v>
      </c>
      <c r="C782" s="19">
        <v>7814326</v>
      </c>
      <c r="D782" s="19" t="s">
        <v>3035</v>
      </c>
      <c r="E782" s="19" t="s">
        <v>3036</v>
      </c>
      <c r="F782" s="19" t="s">
        <v>3037</v>
      </c>
      <c r="G782" s="19" t="s">
        <v>1</v>
      </c>
      <c r="H782" s="19" t="s">
        <v>81</v>
      </c>
      <c r="I782" s="19" t="s">
        <v>60</v>
      </c>
      <c r="J782" s="19" t="s">
        <v>61</v>
      </c>
      <c r="K782" s="19" t="s">
        <v>5521</v>
      </c>
      <c r="L782" s="19" t="s">
        <v>5514</v>
      </c>
      <c r="M782" s="19" t="s">
        <v>5516</v>
      </c>
    </row>
    <row r="783" spans="1:13">
      <c r="A783" s="36">
        <v>213366</v>
      </c>
      <c r="B783" s="19" t="s">
        <v>3038</v>
      </c>
      <c r="C783" s="19" t="s">
        <v>3039</v>
      </c>
      <c r="D783" s="19" t="s">
        <v>3040</v>
      </c>
      <c r="E783" s="19" t="s">
        <v>3041</v>
      </c>
      <c r="F783" s="19" t="s">
        <v>3042</v>
      </c>
      <c r="G783" s="19" t="s">
        <v>1</v>
      </c>
      <c r="H783" s="19" t="s">
        <v>81</v>
      </c>
      <c r="I783" s="19" t="s">
        <v>40</v>
      </c>
      <c r="J783" s="19" t="s">
        <v>53</v>
      </c>
      <c r="K783" s="19" t="s">
        <v>5521</v>
      </c>
      <c r="L783" s="19" t="s">
        <v>5518</v>
      </c>
      <c r="M783" s="19" t="s">
        <v>5516</v>
      </c>
    </row>
    <row r="784" spans="1:13">
      <c r="A784" s="36">
        <v>191586</v>
      </c>
      <c r="B784" s="19" t="s">
        <v>3043</v>
      </c>
      <c r="C784" s="19">
        <v>0</v>
      </c>
      <c r="D784" s="19" t="s">
        <v>3044</v>
      </c>
      <c r="E784" s="19" t="s">
        <v>3045</v>
      </c>
      <c r="F784" s="19" t="s">
        <v>3046</v>
      </c>
      <c r="G784" s="19" t="s">
        <v>1</v>
      </c>
      <c r="H784" s="19" t="s">
        <v>754</v>
      </c>
      <c r="I784" s="19" t="s">
        <v>74</v>
      </c>
      <c r="J784" s="19" t="s">
        <v>306</v>
      </c>
      <c r="K784" s="19" t="s">
        <v>5520</v>
      </c>
      <c r="L784" s="19" t="s">
        <v>5518</v>
      </c>
      <c r="M784" s="19" t="s">
        <v>5516</v>
      </c>
    </row>
    <row r="785" spans="1:13">
      <c r="A785" s="36">
        <v>213247</v>
      </c>
      <c r="B785" s="19" t="s">
        <v>3047</v>
      </c>
      <c r="C785" s="19">
        <v>7947073</v>
      </c>
      <c r="D785" s="19">
        <v>3176915523</v>
      </c>
      <c r="E785" s="19" t="s">
        <v>3048</v>
      </c>
      <c r="F785" s="19" t="s">
        <v>3049</v>
      </c>
      <c r="G785" s="19" t="s">
        <v>1</v>
      </c>
      <c r="H785" s="19" t="s">
        <v>59</v>
      </c>
      <c r="I785" s="19" t="s">
        <v>40</v>
      </c>
      <c r="J785" s="19" t="s">
        <v>138</v>
      </c>
      <c r="K785" s="19" t="s">
        <v>5517</v>
      </c>
      <c r="L785" s="19" t="s">
        <v>5518</v>
      </c>
      <c r="M785" s="19" t="s">
        <v>5516</v>
      </c>
    </row>
    <row r="786" spans="1:13">
      <c r="A786" s="36">
        <v>53097756</v>
      </c>
      <c r="B786" s="19" t="s">
        <v>3050</v>
      </c>
      <c r="C786" s="19">
        <v>4508812</v>
      </c>
      <c r="D786" s="19">
        <v>0</v>
      </c>
      <c r="E786" s="19" t="s">
        <v>3051</v>
      </c>
      <c r="F786" s="19" t="s">
        <v>3052</v>
      </c>
      <c r="G786" s="19" t="s">
        <v>1</v>
      </c>
      <c r="H786" s="19" t="s">
        <v>81</v>
      </c>
      <c r="I786" s="19" t="s">
        <v>40</v>
      </c>
      <c r="J786" s="19" t="s">
        <v>148</v>
      </c>
      <c r="K786" s="19" t="s">
        <v>5521</v>
      </c>
      <c r="L786" s="19" t="s">
        <v>5514</v>
      </c>
      <c r="M786" s="19" t="s">
        <v>5515</v>
      </c>
    </row>
    <row r="787" spans="1:13">
      <c r="A787" s="36">
        <v>215757</v>
      </c>
      <c r="B787" s="19" t="s">
        <v>3053</v>
      </c>
      <c r="C787" s="19">
        <v>4507004</v>
      </c>
      <c r="D787" s="19">
        <v>0</v>
      </c>
      <c r="E787" s="19" t="s">
        <v>3054</v>
      </c>
      <c r="F787" s="19" t="s">
        <v>3055</v>
      </c>
      <c r="G787" s="19" t="s">
        <v>1</v>
      </c>
      <c r="H787" s="19" t="s">
        <v>81</v>
      </c>
      <c r="I787" s="19" t="s">
        <v>74</v>
      </c>
      <c r="J787" s="19" t="s">
        <v>168</v>
      </c>
      <c r="K787" s="19" t="s">
        <v>5521</v>
      </c>
      <c r="L787" s="19" t="s">
        <v>5514</v>
      </c>
      <c r="M787" s="19" t="s">
        <v>5515</v>
      </c>
    </row>
    <row r="788" spans="1:13">
      <c r="A788" s="36">
        <v>128948</v>
      </c>
      <c r="B788" s="19" t="s">
        <v>3056</v>
      </c>
      <c r="C788" s="19" t="s">
        <v>3057</v>
      </c>
      <c r="D788" s="19">
        <v>0</v>
      </c>
      <c r="E788" s="19" t="s">
        <v>3058</v>
      </c>
      <c r="F788" s="19" t="s">
        <v>3059</v>
      </c>
      <c r="G788" s="19" t="s">
        <v>1</v>
      </c>
      <c r="H788" s="19" t="s">
        <v>754</v>
      </c>
      <c r="I788" s="19" t="s">
        <v>74</v>
      </c>
      <c r="J788" s="19" t="s">
        <v>2456</v>
      </c>
      <c r="K788" s="19" t="s">
        <v>5520</v>
      </c>
      <c r="L788" s="19" t="s">
        <v>5518</v>
      </c>
      <c r="M788" s="19" t="s">
        <v>5516</v>
      </c>
    </row>
    <row r="789" spans="1:13">
      <c r="A789" s="36">
        <v>212219</v>
      </c>
      <c r="B789" s="19" t="s">
        <v>3060</v>
      </c>
      <c r="C789" s="19">
        <v>7400965</v>
      </c>
      <c r="D789" s="19">
        <v>0</v>
      </c>
      <c r="E789" s="19" t="s">
        <v>3061</v>
      </c>
      <c r="F789" s="19" t="s">
        <v>3062</v>
      </c>
      <c r="G789" s="19" t="s">
        <v>1</v>
      </c>
      <c r="H789" s="19" t="s">
        <v>81</v>
      </c>
      <c r="I789" s="19" t="s">
        <v>74</v>
      </c>
      <c r="J789" s="19" t="s">
        <v>101</v>
      </c>
      <c r="K789" s="19" t="s">
        <v>5521</v>
      </c>
      <c r="L789" s="19" t="s">
        <v>5514</v>
      </c>
      <c r="M789" s="19" t="s">
        <v>5515</v>
      </c>
    </row>
    <row r="790" spans="1:13">
      <c r="A790" s="36">
        <v>206146</v>
      </c>
      <c r="B790" s="19" t="s">
        <v>3063</v>
      </c>
      <c r="C790" s="19">
        <v>7391943</v>
      </c>
      <c r="D790" s="19">
        <v>3107128356</v>
      </c>
      <c r="E790" s="19" t="s">
        <v>3064</v>
      </c>
      <c r="F790" s="19" t="s">
        <v>3065</v>
      </c>
      <c r="G790" s="19" t="s">
        <v>1</v>
      </c>
      <c r="H790" s="19" t="s">
        <v>81</v>
      </c>
      <c r="I790" s="19" t="s">
        <v>40</v>
      </c>
      <c r="J790" s="19" t="s">
        <v>53</v>
      </c>
      <c r="K790" s="19" t="s">
        <v>5521</v>
      </c>
      <c r="L790" s="19" t="s">
        <v>5518</v>
      </c>
      <c r="M790" s="19" t="s">
        <v>5516</v>
      </c>
    </row>
    <row r="791" spans="1:13">
      <c r="A791" s="36">
        <v>154557</v>
      </c>
      <c r="B791" s="19" t="s">
        <v>3066</v>
      </c>
      <c r="C791" s="19">
        <v>7785804</v>
      </c>
      <c r="D791" s="19" t="s">
        <v>3067</v>
      </c>
      <c r="E791" s="19" t="s">
        <v>3068</v>
      </c>
      <c r="F791" s="19" t="s">
        <v>3069</v>
      </c>
      <c r="G791" s="19" t="s">
        <v>1</v>
      </c>
      <c r="H791" s="19" t="s">
        <v>81</v>
      </c>
      <c r="I791" s="19" t="s">
        <v>60</v>
      </c>
      <c r="J791" s="19" t="s">
        <v>82</v>
      </c>
      <c r="K791" s="19" t="s">
        <v>5521</v>
      </c>
      <c r="L791" s="19" t="s">
        <v>5518</v>
      </c>
      <c r="M791" s="19" t="s">
        <v>5516</v>
      </c>
    </row>
    <row r="792" spans="1:13">
      <c r="A792" s="36">
        <v>217258</v>
      </c>
      <c r="B792" s="19" t="s">
        <v>3070</v>
      </c>
      <c r="C792" s="19" t="s">
        <v>3071</v>
      </c>
      <c r="D792" s="19">
        <v>0</v>
      </c>
      <c r="E792" s="19" t="s">
        <v>3072</v>
      </c>
      <c r="F792" s="19" t="s">
        <v>3073</v>
      </c>
      <c r="G792" s="19" t="s">
        <v>1</v>
      </c>
      <c r="H792" s="19" t="s">
        <v>272</v>
      </c>
      <c r="I792" s="19" t="s">
        <v>40</v>
      </c>
      <c r="J792" s="19" t="s">
        <v>53</v>
      </c>
      <c r="K792" s="19" t="s">
        <v>5517</v>
      </c>
      <c r="L792" s="19" t="s">
        <v>5518</v>
      </c>
      <c r="M792" s="19" t="s">
        <v>5516</v>
      </c>
    </row>
    <row r="793" spans="1:13">
      <c r="A793" s="36">
        <v>94457</v>
      </c>
      <c r="B793" s="19" t="s">
        <v>3074</v>
      </c>
      <c r="C793" s="19">
        <v>7818535</v>
      </c>
      <c r="D793" s="19">
        <v>0</v>
      </c>
      <c r="E793" s="19" t="s">
        <v>3075</v>
      </c>
      <c r="F793" s="19" t="s">
        <v>3076</v>
      </c>
      <c r="G793" s="19" t="s">
        <v>1</v>
      </c>
      <c r="H793" s="19" t="s">
        <v>81</v>
      </c>
      <c r="I793" s="19" t="s">
        <v>74</v>
      </c>
      <c r="J793" s="19" t="s">
        <v>101</v>
      </c>
      <c r="K793" s="19" t="s">
        <v>5521</v>
      </c>
      <c r="L793" s="19" t="s">
        <v>5514</v>
      </c>
      <c r="M793" s="19" t="s">
        <v>5515</v>
      </c>
    </row>
    <row r="794" spans="1:13">
      <c r="A794" s="36">
        <v>185425</v>
      </c>
      <c r="B794" s="19" t="s">
        <v>3077</v>
      </c>
      <c r="C794" s="19" t="s">
        <v>3078</v>
      </c>
      <c r="D794" s="19">
        <v>3212923465</v>
      </c>
      <c r="E794" s="19" t="s">
        <v>3079</v>
      </c>
      <c r="F794" s="19" t="s">
        <v>3080</v>
      </c>
      <c r="G794" s="19" t="s">
        <v>1</v>
      </c>
      <c r="H794" s="19" t="s">
        <v>81</v>
      </c>
      <c r="I794" s="19" t="s">
        <v>40</v>
      </c>
      <c r="J794" s="19" t="s">
        <v>144</v>
      </c>
      <c r="K794" s="19" t="s">
        <v>5521</v>
      </c>
      <c r="L794" s="19" t="s">
        <v>5514</v>
      </c>
      <c r="M794" s="19" t="s">
        <v>5515</v>
      </c>
    </row>
    <row r="795" spans="1:13">
      <c r="A795" s="36">
        <v>98363</v>
      </c>
      <c r="B795" s="19" t="s">
        <v>3081</v>
      </c>
      <c r="C795" s="19">
        <v>7265201</v>
      </c>
      <c r="D795" s="19">
        <v>0</v>
      </c>
      <c r="E795" s="19" t="s">
        <v>3082</v>
      </c>
      <c r="F795" s="19" t="s">
        <v>3083</v>
      </c>
      <c r="G795" s="19" t="s">
        <v>1</v>
      </c>
      <c r="H795" s="19" t="s">
        <v>81</v>
      </c>
      <c r="I795" s="19" t="s">
        <v>74</v>
      </c>
      <c r="J795" s="19" t="s">
        <v>101</v>
      </c>
      <c r="K795" s="19" t="s">
        <v>5521</v>
      </c>
      <c r="L795" s="19" t="s">
        <v>5514</v>
      </c>
      <c r="M795" s="19" t="s">
        <v>5515</v>
      </c>
    </row>
    <row r="796" spans="1:13">
      <c r="A796" s="36">
        <v>117402</v>
      </c>
      <c r="B796" s="19" t="s">
        <v>3084</v>
      </c>
      <c r="C796" s="19">
        <v>7813496</v>
      </c>
      <c r="D796" s="19">
        <v>0</v>
      </c>
      <c r="E796" s="19" t="s">
        <v>3085</v>
      </c>
      <c r="F796" s="19" t="s">
        <v>3086</v>
      </c>
      <c r="G796" s="19" t="s">
        <v>1</v>
      </c>
      <c r="H796" s="19" t="s">
        <v>81</v>
      </c>
      <c r="I796" s="19" t="s">
        <v>40</v>
      </c>
      <c r="J796" s="19" t="s">
        <v>138</v>
      </c>
      <c r="K796" s="19" t="s">
        <v>5521</v>
      </c>
      <c r="L796" s="19" t="s">
        <v>5518</v>
      </c>
      <c r="M796" s="19" t="s">
        <v>5516</v>
      </c>
    </row>
    <row r="797" spans="1:13">
      <c r="A797" s="36">
        <v>184790</v>
      </c>
      <c r="B797" s="19" t="s">
        <v>3087</v>
      </c>
      <c r="C797" s="19" t="s">
        <v>3088</v>
      </c>
      <c r="D797" s="19">
        <v>3128645665</v>
      </c>
      <c r="E797" s="19" t="s">
        <v>3089</v>
      </c>
      <c r="F797" s="19" t="s">
        <v>3090</v>
      </c>
      <c r="G797" s="19" t="s">
        <v>1</v>
      </c>
      <c r="H797" s="19" t="s">
        <v>81</v>
      </c>
      <c r="I797" s="19" t="s">
        <v>40</v>
      </c>
      <c r="J797" s="19" t="s">
        <v>95</v>
      </c>
      <c r="K797" s="19" t="s">
        <v>5521</v>
      </c>
      <c r="L797" s="19" t="s">
        <v>5514</v>
      </c>
      <c r="M797" s="19" t="s">
        <v>5515</v>
      </c>
    </row>
    <row r="798" spans="1:13">
      <c r="A798" s="36">
        <v>217307</v>
      </c>
      <c r="B798" s="19" t="s">
        <v>3091</v>
      </c>
      <c r="C798" s="19">
        <v>8253219</v>
      </c>
      <c r="D798" s="19" t="s">
        <v>357</v>
      </c>
      <c r="E798" s="19" t="s">
        <v>3092</v>
      </c>
      <c r="F798" s="19" t="s">
        <v>3093</v>
      </c>
      <c r="G798" s="19" t="s">
        <v>1</v>
      </c>
      <c r="H798" s="19" t="s">
        <v>39</v>
      </c>
      <c r="I798" s="19" t="s">
        <v>74</v>
      </c>
      <c r="J798" s="19" t="s">
        <v>119</v>
      </c>
      <c r="K798" s="19" t="s">
        <v>5517</v>
      </c>
      <c r="L798" s="19" t="s">
        <v>5514</v>
      </c>
      <c r="M798" s="19" t="s">
        <v>5515</v>
      </c>
    </row>
    <row r="799" spans="1:13">
      <c r="A799" s="36">
        <v>137980</v>
      </c>
      <c r="B799" s="19" t="s">
        <v>3094</v>
      </c>
      <c r="C799" s="19">
        <v>7243195</v>
      </c>
      <c r="D799" s="19">
        <v>0</v>
      </c>
      <c r="E799" s="19" t="s">
        <v>3095</v>
      </c>
      <c r="F799" s="19" t="s">
        <v>3096</v>
      </c>
      <c r="G799" s="19" t="s">
        <v>1</v>
      </c>
      <c r="H799" s="19" t="s">
        <v>81</v>
      </c>
      <c r="I799" s="19" t="s">
        <v>60</v>
      </c>
      <c r="J799" s="19" t="s">
        <v>82</v>
      </c>
      <c r="K799" s="19" t="s">
        <v>5521</v>
      </c>
      <c r="L799" s="19" t="s">
        <v>5518</v>
      </c>
      <c r="M799" s="19" t="s">
        <v>5516</v>
      </c>
    </row>
    <row r="800" spans="1:13">
      <c r="A800" s="36">
        <v>212906</v>
      </c>
      <c r="B800" s="19" t="s">
        <v>3097</v>
      </c>
      <c r="C800" s="19" t="s">
        <v>3098</v>
      </c>
      <c r="D800" s="19" t="s">
        <v>3099</v>
      </c>
      <c r="E800" s="19" t="s">
        <v>3100</v>
      </c>
      <c r="F800" s="19" t="s">
        <v>3101</v>
      </c>
      <c r="G800" s="19" t="s">
        <v>1</v>
      </c>
      <c r="H800" s="19" t="s">
        <v>81</v>
      </c>
      <c r="I800" s="19" t="s">
        <v>74</v>
      </c>
      <c r="J800" s="19" t="s">
        <v>119</v>
      </c>
      <c r="K800" s="19" t="s">
        <v>5521</v>
      </c>
      <c r="L800" s="19" t="s">
        <v>5514</v>
      </c>
      <c r="M800" s="19" t="s">
        <v>5515</v>
      </c>
    </row>
    <row r="801" spans="1:13">
      <c r="A801" s="36">
        <v>54120</v>
      </c>
      <c r="B801" s="19" t="s">
        <v>3102</v>
      </c>
      <c r="C801" s="19">
        <v>4498513</v>
      </c>
      <c r="D801" s="19" t="s">
        <v>3103</v>
      </c>
      <c r="E801" s="19" t="s">
        <v>3104</v>
      </c>
      <c r="F801" s="19" t="s">
        <v>3105</v>
      </c>
      <c r="G801" s="19" t="s">
        <v>1</v>
      </c>
      <c r="H801" s="19" t="s">
        <v>81</v>
      </c>
      <c r="I801" s="19" t="s">
        <v>60</v>
      </c>
      <c r="J801" s="19" t="s">
        <v>191</v>
      </c>
      <c r="K801" s="19" t="s">
        <v>5521</v>
      </c>
      <c r="L801" s="19" t="s">
        <v>5514</v>
      </c>
      <c r="M801" s="19" t="s">
        <v>5515</v>
      </c>
    </row>
    <row r="802" spans="1:13">
      <c r="A802" s="36">
        <v>184780</v>
      </c>
      <c r="B802" s="19" t="s">
        <v>3106</v>
      </c>
      <c r="C802" s="19" t="s">
        <v>3107</v>
      </c>
      <c r="D802" s="19">
        <v>0</v>
      </c>
      <c r="E802" s="19" t="s">
        <v>3108</v>
      </c>
      <c r="F802" s="19" t="s">
        <v>3109</v>
      </c>
      <c r="G802" s="19" t="s">
        <v>1</v>
      </c>
      <c r="H802" s="19" t="s">
        <v>81</v>
      </c>
      <c r="I802" s="19" t="s">
        <v>40</v>
      </c>
      <c r="J802" s="19" t="s">
        <v>148</v>
      </c>
      <c r="K802" s="19" t="s">
        <v>5521</v>
      </c>
      <c r="L802" s="19" t="s">
        <v>5514</v>
      </c>
      <c r="M802" s="19" t="s">
        <v>5515</v>
      </c>
    </row>
    <row r="803" spans="1:13">
      <c r="A803" s="36">
        <v>156987</v>
      </c>
      <c r="B803" s="19" t="s">
        <v>3110</v>
      </c>
      <c r="C803" s="19">
        <v>7816127</v>
      </c>
      <c r="D803" s="19">
        <v>0</v>
      </c>
      <c r="E803" s="19" t="s">
        <v>3111</v>
      </c>
      <c r="F803" s="19" t="s">
        <v>3112</v>
      </c>
      <c r="G803" s="19" t="s">
        <v>1</v>
      </c>
      <c r="H803" s="19" t="s">
        <v>81</v>
      </c>
      <c r="I803" s="19" t="s">
        <v>40</v>
      </c>
      <c r="J803" s="19" t="s">
        <v>148</v>
      </c>
      <c r="K803" s="19" t="s">
        <v>5521</v>
      </c>
      <c r="L803" s="19" t="s">
        <v>5514</v>
      </c>
      <c r="M803" s="19" t="s">
        <v>5515</v>
      </c>
    </row>
    <row r="804" spans="1:13">
      <c r="A804" s="36">
        <v>208756</v>
      </c>
      <c r="B804" s="19" t="s">
        <v>3113</v>
      </c>
      <c r="C804" s="19" t="s">
        <v>3114</v>
      </c>
      <c r="D804" s="19">
        <v>0</v>
      </c>
      <c r="E804" s="19" t="s">
        <v>3115</v>
      </c>
      <c r="F804" s="19" t="s">
        <v>3116</v>
      </c>
      <c r="G804" s="19" t="s">
        <v>1</v>
      </c>
      <c r="H804" s="19" t="s">
        <v>73</v>
      </c>
      <c r="I804" s="19" t="s">
        <v>74</v>
      </c>
      <c r="J804" s="19" t="s">
        <v>75</v>
      </c>
      <c r="K804" s="19" t="s">
        <v>5520</v>
      </c>
      <c r="L804" s="19" t="s">
        <v>5514</v>
      </c>
      <c r="M804" s="19" t="s">
        <v>5515</v>
      </c>
    </row>
    <row r="805" spans="1:13">
      <c r="A805" s="36">
        <v>156101</v>
      </c>
      <c r="B805" s="19" t="s">
        <v>3117</v>
      </c>
      <c r="C805" s="19" t="s">
        <v>3118</v>
      </c>
      <c r="D805" s="19">
        <v>0</v>
      </c>
      <c r="E805" s="19" t="s">
        <v>3119</v>
      </c>
      <c r="F805" s="19" t="s">
        <v>3120</v>
      </c>
      <c r="G805" s="19" t="s">
        <v>1</v>
      </c>
      <c r="H805" s="19" t="s">
        <v>81</v>
      </c>
      <c r="I805" s="19" t="s">
        <v>74</v>
      </c>
      <c r="J805" s="19" t="s">
        <v>119</v>
      </c>
      <c r="K805" s="19" t="s">
        <v>5521</v>
      </c>
      <c r="L805" s="19" t="s">
        <v>5514</v>
      </c>
      <c r="M805" s="19" t="s">
        <v>5515</v>
      </c>
    </row>
    <row r="806" spans="1:13">
      <c r="A806" s="36">
        <v>197571</v>
      </c>
      <c r="B806" s="19" t="s">
        <v>3121</v>
      </c>
      <c r="C806" s="19" t="s">
        <v>3122</v>
      </c>
      <c r="D806" s="19" t="s">
        <v>3123</v>
      </c>
      <c r="E806" s="19" t="s">
        <v>3124</v>
      </c>
      <c r="F806" s="19" t="s">
        <v>3125</v>
      </c>
      <c r="G806" s="19" t="s">
        <v>1</v>
      </c>
      <c r="H806" s="19" t="s">
        <v>81</v>
      </c>
      <c r="I806" s="19" t="s">
        <v>40</v>
      </c>
      <c r="J806" s="19" t="s">
        <v>95</v>
      </c>
      <c r="K806" s="19" t="s">
        <v>5521</v>
      </c>
      <c r="L806" s="19" t="s">
        <v>5514</v>
      </c>
      <c r="M806" s="19" t="s">
        <v>5515</v>
      </c>
    </row>
    <row r="807" spans="1:13">
      <c r="A807" s="36">
        <v>179361</v>
      </c>
      <c r="B807" s="19" t="s">
        <v>3126</v>
      </c>
      <c r="C807" s="19">
        <v>4657509</v>
      </c>
      <c r="D807" s="19" t="s">
        <v>3127</v>
      </c>
      <c r="E807" s="19" t="s">
        <v>3128</v>
      </c>
      <c r="F807" s="19" t="s">
        <v>3129</v>
      </c>
      <c r="G807" s="19" t="s">
        <v>1</v>
      </c>
      <c r="H807" s="19" t="s">
        <v>81</v>
      </c>
      <c r="I807" s="19" t="s">
        <v>40</v>
      </c>
      <c r="J807" s="19" t="s">
        <v>53</v>
      </c>
      <c r="K807" s="19" t="s">
        <v>5521</v>
      </c>
      <c r="L807" s="19" t="s">
        <v>5518</v>
      </c>
      <c r="M807" s="19" t="s">
        <v>5516</v>
      </c>
    </row>
    <row r="808" spans="1:13">
      <c r="A808" s="36">
        <v>155239</v>
      </c>
      <c r="B808" s="19" t="s">
        <v>3130</v>
      </c>
      <c r="C808" s="19" t="s">
        <v>3131</v>
      </c>
      <c r="D808" s="19">
        <v>0</v>
      </c>
      <c r="E808" s="19" t="s">
        <v>3132</v>
      </c>
      <c r="F808" s="19" t="s">
        <v>3133</v>
      </c>
      <c r="G808" s="19" t="s">
        <v>1</v>
      </c>
      <c r="H808" s="19" t="s">
        <v>81</v>
      </c>
      <c r="I808" s="19" t="s">
        <v>74</v>
      </c>
      <c r="J808" s="19" t="s">
        <v>101</v>
      </c>
      <c r="K808" s="19" t="s">
        <v>5521</v>
      </c>
      <c r="L808" s="19" t="s">
        <v>5514</v>
      </c>
      <c r="M808" s="19" t="s">
        <v>5515</v>
      </c>
    </row>
    <row r="809" spans="1:13">
      <c r="A809" s="36">
        <v>89345</v>
      </c>
      <c r="B809" s="19" t="s">
        <v>3134</v>
      </c>
      <c r="C809" s="19" t="s">
        <v>3135</v>
      </c>
      <c r="D809" s="19">
        <v>3212139758</v>
      </c>
      <c r="E809" s="19" t="s">
        <v>3136</v>
      </c>
      <c r="F809" s="19" t="s">
        <v>3137</v>
      </c>
      <c r="G809" s="19" t="s">
        <v>1</v>
      </c>
      <c r="H809" s="19" t="s">
        <v>81</v>
      </c>
      <c r="I809" s="19" t="s">
        <v>60</v>
      </c>
      <c r="J809" s="19" t="s">
        <v>328</v>
      </c>
      <c r="K809" s="19" t="s">
        <v>5521</v>
      </c>
      <c r="L809" s="19" t="s">
        <v>5518</v>
      </c>
      <c r="M809" s="19" t="s">
        <v>5516</v>
      </c>
    </row>
    <row r="810" spans="1:13">
      <c r="A810" s="36">
        <v>218563</v>
      </c>
      <c r="B810" s="19" t="s">
        <v>3138</v>
      </c>
      <c r="C810" s="19">
        <v>0</v>
      </c>
      <c r="D810" s="19" t="s">
        <v>3139</v>
      </c>
      <c r="E810" s="19" t="s">
        <v>3140</v>
      </c>
      <c r="F810" s="19" t="s">
        <v>3141</v>
      </c>
      <c r="G810" s="19" t="s">
        <v>1</v>
      </c>
      <c r="H810" s="19" t="s">
        <v>272</v>
      </c>
      <c r="I810" s="19" t="s">
        <v>40</v>
      </c>
      <c r="J810" s="19" t="s">
        <v>53</v>
      </c>
      <c r="K810" s="19" t="s">
        <v>5517</v>
      </c>
      <c r="L810" s="19" t="s">
        <v>5518</v>
      </c>
      <c r="M810" s="19" t="s">
        <v>5516</v>
      </c>
    </row>
    <row r="811" spans="1:13">
      <c r="A811" s="36">
        <v>205179</v>
      </c>
      <c r="B811" s="19" t="s">
        <v>3142</v>
      </c>
      <c r="C811" s="19">
        <v>0</v>
      </c>
      <c r="D811" s="19" t="s">
        <v>3143</v>
      </c>
      <c r="E811" s="19" t="s">
        <v>3144</v>
      </c>
      <c r="F811" s="19" t="s">
        <v>3145</v>
      </c>
      <c r="G811" s="19" t="s">
        <v>1</v>
      </c>
      <c r="H811" s="19" t="s">
        <v>39</v>
      </c>
      <c r="I811" s="19" t="s">
        <v>40</v>
      </c>
      <c r="J811" s="19" t="s">
        <v>41</v>
      </c>
      <c r="K811" s="19" t="s">
        <v>5517</v>
      </c>
      <c r="L811" s="19" t="s">
        <v>5518</v>
      </c>
      <c r="M811" s="19" t="s">
        <v>5516</v>
      </c>
    </row>
    <row r="812" spans="1:13">
      <c r="A812" s="36">
        <v>214860</v>
      </c>
      <c r="B812" s="19" t="s">
        <v>3146</v>
      </c>
      <c r="C812" s="19" t="s">
        <v>499</v>
      </c>
      <c r="D812" s="19">
        <v>0</v>
      </c>
      <c r="E812" s="19" t="s">
        <v>3147</v>
      </c>
      <c r="F812" s="19" t="s">
        <v>3148</v>
      </c>
      <c r="G812" s="19" t="s">
        <v>1</v>
      </c>
      <c r="H812" s="19" t="s">
        <v>94</v>
      </c>
      <c r="I812" s="19" t="s">
        <v>60</v>
      </c>
      <c r="J812" s="19" t="s">
        <v>387</v>
      </c>
      <c r="K812" s="19" t="s">
        <v>5519</v>
      </c>
      <c r="L812" s="19" t="s">
        <v>5514</v>
      </c>
      <c r="M812" s="19" t="s">
        <v>5515</v>
      </c>
    </row>
    <row r="813" spans="1:13">
      <c r="A813" s="36">
        <v>155796</v>
      </c>
      <c r="B813" s="19" t="s">
        <v>3149</v>
      </c>
      <c r="C813" s="19">
        <v>5680827</v>
      </c>
      <c r="D813" s="19" t="s">
        <v>3150</v>
      </c>
      <c r="E813" s="19" t="s">
        <v>3151</v>
      </c>
      <c r="F813" s="19" t="s">
        <v>3152</v>
      </c>
      <c r="G813" s="19" t="s">
        <v>1</v>
      </c>
      <c r="H813" s="19" t="s">
        <v>81</v>
      </c>
      <c r="I813" s="19" t="s">
        <v>40</v>
      </c>
      <c r="J813" s="19" t="s">
        <v>226</v>
      </c>
      <c r="K813" s="19" t="s">
        <v>5521</v>
      </c>
      <c r="L813" s="19" t="s">
        <v>5518</v>
      </c>
      <c r="M813" s="19" t="s">
        <v>5516</v>
      </c>
    </row>
    <row r="814" spans="1:13">
      <c r="A814" s="36">
        <v>183921</v>
      </c>
      <c r="B814" s="19" t="s">
        <v>3153</v>
      </c>
      <c r="C814" s="19" t="s">
        <v>3154</v>
      </c>
      <c r="D814" s="19">
        <v>3144277501</v>
      </c>
      <c r="E814" s="19" t="s">
        <v>3155</v>
      </c>
      <c r="F814" s="19" t="s">
        <v>3156</v>
      </c>
      <c r="G814" s="19" t="s">
        <v>1</v>
      </c>
      <c r="H814" s="19" t="s">
        <v>81</v>
      </c>
      <c r="I814" s="19" t="s">
        <v>40</v>
      </c>
      <c r="J814" s="19" t="s">
        <v>53</v>
      </c>
      <c r="K814" s="19" t="s">
        <v>5521</v>
      </c>
      <c r="L814" s="19" t="s">
        <v>5518</v>
      </c>
      <c r="M814" s="19" t="s">
        <v>5516</v>
      </c>
    </row>
    <row r="815" spans="1:13">
      <c r="A815" s="36">
        <v>130151</v>
      </c>
      <c r="B815" s="19" t="s">
        <v>3157</v>
      </c>
      <c r="C815" s="19" t="s">
        <v>3158</v>
      </c>
      <c r="D815" s="19" t="s">
        <v>3159</v>
      </c>
      <c r="E815" s="19" t="s">
        <v>3160</v>
      </c>
      <c r="F815" s="19" t="s">
        <v>3161</v>
      </c>
      <c r="G815" s="19" t="s">
        <v>1</v>
      </c>
      <c r="H815" s="19" t="s">
        <v>73</v>
      </c>
      <c r="I815" s="19" t="s">
        <v>40</v>
      </c>
      <c r="J815" s="19" t="s">
        <v>113</v>
      </c>
      <c r="K815" s="19" t="s">
        <v>5520</v>
      </c>
      <c r="L815" s="19" t="s">
        <v>5514</v>
      </c>
      <c r="M815" s="19" t="s">
        <v>5515</v>
      </c>
    </row>
    <row r="816" spans="1:13">
      <c r="A816" s="36">
        <v>160438</v>
      </c>
      <c r="B816" s="19" t="s">
        <v>3162</v>
      </c>
      <c r="C816" s="19">
        <v>8250100</v>
      </c>
      <c r="D816" s="19" t="s">
        <v>357</v>
      </c>
      <c r="E816" s="19" t="s">
        <v>3163</v>
      </c>
      <c r="F816" s="19" t="s">
        <v>3164</v>
      </c>
      <c r="G816" s="19" t="s">
        <v>1</v>
      </c>
      <c r="H816" s="19" t="s">
        <v>39</v>
      </c>
      <c r="I816" s="19" t="s">
        <v>40</v>
      </c>
      <c r="J816" s="19" t="s">
        <v>89</v>
      </c>
      <c r="K816" s="19" t="s">
        <v>5517</v>
      </c>
      <c r="L816" s="19" t="s">
        <v>5518</v>
      </c>
      <c r="M816" s="19" t="s">
        <v>5516</v>
      </c>
    </row>
    <row r="817" spans="1:13">
      <c r="A817" s="36">
        <v>159211</v>
      </c>
      <c r="B817" s="19" t="s">
        <v>3165</v>
      </c>
      <c r="C817" s="19">
        <v>0</v>
      </c>
      <c r="D817" s="19">
        <v>3188292773</v>
      </c>
      <c r="E817" s="19" t="s">
        <v>3166</v>
      </c>
      <c r="F817" s="19">
        <v>0</v>
      </c>
      <c r="G817" s="19" t="s">
        <v>1</v>
      </c>
      <c r="H817" s="19" t="s">
        <v>81</v>
      </c>
      <c r="I817" s="19" t="s">
        <v>60</v>
      </c>
      <c r="J817" s="19" t="s">
        <v>328</v>
      </c>
      <c r="K817" s="19" t="s">
        <v>5521</v>
      </c>
      <c r="L817" s="19" t="s">
        <v>5518</v>
      </c>
      <c r="M817" s="19" t="s">
        <v>5516</v>
      </c>
    </row>
    <row r="818" spans="1:13">
      <c r="A818" s="36">
        <v>158509</v>
      </c>
      <c r="B818" s="19" t="s">
        <v>3167</v>
      </c>
      <c r="C818" s="19">
        <v>7406360</v>
      </c>
      <c r="D818" s="19" t="s">
        <v>3168</v>
      </c>
      <c r="E818" s="19" t="s">
        <v>3169</v>
      </c>
      <c r="F818" s="19" t="s">
        <v>3170</v>
      </c>
      <c r="G818" s="19" t="s">
        <v>1</v>
      </c>
      <c r="H818" s="19" t="s">
        <v>81</v>
      </c>
      <c r="I818" s="19" t="s">
        <v>60</v>
      </c>
      <c r="J818" s="19" t="s">
        <v>328</v>
      </c>
      <c r="K818" s="19" t="s">
        <v>5521</v>
      </c>
      <c r="L818" s="19" t="s">
        <v>5518</v>
      </c>
      <c r="M818" s="19" t="s">
        <v>5516</v>
      </c>
    </row>
    <row r="819" spans="1:13">
      <c r="A819" s="36">
        <v>157293</v>
      </c>
      <c r="B819" s="19" t="s">
        <v>3171</v>
      </c>
      <c r="C819" s="19">
        <v>7817350</v>
      </c>
      <c r="D819" s="19" t="s">
        <v>3172</v>
      </c>
      <c r="E819" s="19" t="s">
        <v>3173</v>
      </c>
      <c r="F819" s="19" t="s">
        <v>3173</v>
      </c>
      <c r="G819" s="19" t="s">
        <v>1</v>
      </c>
      <c r="H819" s="19" t="s">
        <v>81</v>
      </c>
      <c r="I819" s="19" t="s">
        <v>60</v>
      </c>
      <c r="J819" s="19" t="s">
        <v>61</v>
      </c>
      <c r="K819" s="19" t="s">
        <v>5521</v>
      </c>
      <c r="L819" s="19" t="s">
        <v>5514</v>
      </c>
      <c r="M819" s="19" t="s">
        <v>5516</v>
      </c>
    </row>
    <row r="820" spans="1:13">
      <c r="A820" s="36">
        <v>215618</v>
      </c>
      <c r="B820" s="19" t="s">
        <v>3174</v>
      </c>
      <c r="C820" s="19" t="s">
        <v>3175</v>
      </c>
      <c r="D820" s="19" t="s">
        <v>3176</v>
      </c>
      <c r="E820" s="19" t="s">
        <v>3177</v>
      </c>
      <c r="F820" s="19" t="s">
        <v>3178</v>
      </c>
      <c r="G820" s="19" t="s">
        <v>1</v>
      </c>
      <c r="H820" s="19" t="s">
        <v>81</v>
      </c>
      <c r="I820" s="19" t="s">
        <v>40</v>
      </c>
      <c r="J820" s="19" t="s">
        <v>53</v>
      </c>
      <c r="K820" s="19" t="s">
        <v>5521</v>
      </c>
      <c r="L820" s="19" t="s">
        <v>5518</v>
      </c>
      <c r="M820" s="19" t="s">
        <v>5516</v>
      </c>
    </row>
    <row r="821" spans="1:13">
      <c r="A821" s="36">
        <v>152415</v>
      </c>
      <c r="B821" s="19" t="s">
        <v>3179</v>
      </c>
      <c r="C821" s="19">
        <v>7620418</v>
      </c>
      <c r="D821" s="19" t="s">
        <v>3180</v>
      </c>
      <c r="E821" s="19" t="s">
        <v>3181</v>
      </c>
      <c r="F821" s="19" t="s">
        <v>3182</v>
      </c>
      <c r="G821" s="19" t="s">
        <v>1</v>
      </c>
      <c r="H821" s="19" t="s">
        <v>81</v>
      </c>
      <c r="I821" s="19" t="s">
        <v>40</v>
      </c>
      <c r="J821" s="19" t="s">
        <v>138</v>
      </c>
      <c r="K821" s="19" t="s">
        <v>5521</v>
      </c>
      <c r="L821" s="19" t="s">
        <v>5518</v>
      </c>
      <c r="M821" s="19" t="s">
        <v>5516</v>
      </c>
    </row>
    <row r="822" spans="1:13">
      <c r="A822" s="36">
        <v>208041</v>
      </c>
      <c r="B822" s="19" t="s">
        <v>3183</v>
      </c>
      <c r="C822" s="19">
        <v>5777976</v>
      </c>
      <c r="D822" s="19">
        <v>0</v>
      </c>
      <c r="E822" s="19" t="s">
        <v>3184</v>
      </c>
      <c r="F822" s="19" t="s">
        <v>3185</v>
      </c>
      <c r="G822" s="19" t="s">
        <v>1</v>
      </c>
      <c r="H822" s="19" t="s">
        <v>81</v>
      </c>
      <c r="I822" s="19" t="s">
        <v>74</v>
      </c>
      <c r="J822" s="19" t="s">
        <v>209</v>
      </c>
      <c r="K822" s="19" t="s">
        <v>5521</v>
      </c>
      <c r="L822" s="19" t="s">
        <v>5514</v>
      </c>
      <c r="M822" s="19" t="s">
        <v>5515</v>
      </c>
    </row>
    <row r="823" spans="1:13">
      <c r="A823" s="36">
        <v>178734</v>
      </c>
      <c r="B823" s="19" t="s">
        <v>3186</v>
      </c>
      <c r="C823" s="19">
        <v>5750598</v>
      </c>
      <c r="D823" s="19">
        <v>0</v>
      </c>
      <c r="E823" s="19" t="s">
        <v>3187</v>
      </c>
      <c r="F823" s="19" t="s">
        <v>3188</v>
      </c>
      <c r="G823" s="19" t="s">
        <v>1</v>
      </c>
      <c r="H823" s="19" t="s">
        <v>81</v>
      </c>
      <c r="I823" s="19" t="s">
        <v>74</v>
      </c>
      <c r="J823" s="19" t="s">
        <v>168</v>
      </c>
      <c r="K823" s="19" t="s">
        <v>5521</v>
      </c>
      <c r="L823" s="19" t="s">
        <v>5514</v>
      </c>
      <c r="M823" s="19" t="s">
        <v>5515</v>
      </c>
    </row>
    <row r="824" spans="1:13">
      <c r="A824" s="36">
        <v>187970</v>
      </c>
      <c r="B824" s="19" t="s">
        <v>3189</v>
      </c>
      <c r="C824" s="19">
        <v>3147829864</v>
      </c>
      <c r="D824" s="19">
        <v>0</v>
      </c>
      <c r="E824" s="19" t="s">
        <v>3190</v>
      </c>
      <c r="F824" s="19" t="s">
        <v>3191</v>
      </c>
      <c r="G824" s="19" t="s">
        <v>1</v>
      </c>
      <c r="H824" s="19" t="s">
        <v>81</v>
      </c>
      <c r="I824" s="19" t="s">
        <v>60</v>
      </c>
      <c r="J824" s="19" t="s">
        <v>82</v>
      </c>
      <c r="K824" s="19" t="s">
        <v>5521</v>
      </c>
      <c r="L824" s="19" t="s">
        <v>5518</v>
      </c>
      <c r="M824" s="19" t="s">
        <v>5516</v>
      </c>
    </row>
    <row r="825" spans="1:13">
      <c r="A825" s="36">
        <v>158902</v>
      </c>
      <c r="B825" s="19" t="s">
        <v>3192</v>
      </c>
      <c r="C825" s="19" t="s">
        <v>3193</v>
      </c>
      <c r="D825" s="19">
        <v>0</v>
      </c>
      <c r="E825" s="19" t="s">
        <v>3194</v>
      </c>
      <c r="F825" s="19" t="s">
        <v>3195</v>
      </c>
      <c r="G825" s="19" t="s">
        <v>1</v>
      </c>
      <c r="H825" s="19" t="s">
        <v>81</v>
      </c>
      <c r="I825" s="19" t="s">
        <v>60</v>
      </c>
      <c r="J825" s="19" t="s">
        <v>328</v>
      </c>
      <c r="K825" s="19" t="s">
        <v>5521</v>
      </c>
      <c r="L825" s="19" t="s">
        <v>5518</v>
      </c>
      <c r="M825" s="19" t="s">
        <v>5516</v>
      </c>
    </row>
    <row r="826" spans="1:13">
      <c r="A826" s="36">
        <v>155219</v>
      </c>
      <c r="B826" s="19" t="s">
        <v>3196</v>
      </c>
      <c r="C826" s="19">
        <v>4766203</v>
      </c>
      <c r="D826" s="19" t="s">
        <v>3197</v>
      </c>
      <c r="E826" s="19" t="s">
        <v>3198</v>
      </c>
      <c r="F826" s="19" t="s">
        <v>3199</v>
      </c>
      <c r="G826" s="19" t="s">
        <v>1</v>
      </c>
      <c r="H826" s="19" t="s">
        <v>81</v>
      </c>
      <c r="I826" s="19" t="s">
        <v>40</v>
      </c>
      <c r="J826" s="19" t="s">
        <v>226</v>
      </c>
      <c r="K826" s="19" t="s">
        <v>5521</v>
      </c>
      <c r="L826" s="19" t="s">
        <v>5518</v>
      </c>
      <c r="M826" s="19" t="s">
        <v>5516</v>
      </c>
    </row>
    <row r="827" spans="1:13">
      <c r="A827" s="36">
        <v>152128</v>
      </c>
      <c r="B827" s="19" t="s">
        <v>3200</v>
      </c>
      <c r="C827" s="19">
        <v>7224534</v>
      </c>
      <c r="D827" s="19">
        <v>0</v>
      </c>
      <c r="E827" s="19" t="s">
        <v>3201</v>
      </c>
      <c r="F827" s="19" t="s">
        <v>3202</v>
      </c>
      <c r="G827" s="19" t="s">
        <v>1</v>
      </c>
      <c r="H827" s="19" t="s">
        <v>81</v>
      </c>
      <c r="I827" s="19" t="s">
        <v>74</v>
      </c>
      <c r="J827" s="19" t="s">
        <v>75</v>
      </c>
      <c r="K827" s="19" t="s">
        <v>5521</v>
      </c>
      <c r="L827" s="19" t="s">
        <v>5514</v>
      </c>
      <c r="M827" s="19" t="s">
        <v>5515</v>
      </c>
    </row>
    <row r="828" spans="1:13">
      <c r="A828" s="36">
        <v>216192</v>
      </c>
      <c r="B828" s="19" t="s">
        <v>3203</v>
      </c>
      <c r="C828" s="19">
        <v>0</v>
      </c>
      <c r="D828" s="19" t="s">
        <v>3204</v>
      </c>
      <c r="E828" s="19" t="s">
        <v>3205</v>
      </c>
      <c r="F828" s="19" t="s">
        <v>3206</v>
      </c>
      <c r="G828" s="19" t="s">
        <v>1</v>
      </c>
      <c r="H828" s="19" t="s">
        <v>81</v>
      </c>
      <c r="I828" s="19" t="s">
        <v>40</v>
      </c>
      <c r="J828" s="19" t="s">
        <v>53</v>
      </c>
      <c r="K828" s="19" t="s">
        <v>5521</v>
      </c>
      <c r="L828" s="19" t="s">
        <v>5518</v>
      </c>
      <c r="M828" s="19" t="s">
        <v>5516</v>
      </c>
    </row>
    <row r="829" spans="1:13">
      <c r="A829" s="36">
        <v>214707</v>
      </c>
      <c r="B829" s="19" t="s">
        <v>3207</v>
      </c>
      <c r="C829" s="19">
        <v>7269994</v>
      </c>
      <c r="D829" s="19">
        <v>0</v>
      </c>
      <c r="E829" s="19" t="s">
        <v>3208</v>
      </c>
      <c r="F829" s="19" t="s">
        <v>3209</v>
      </c>
      <c r="G829" s="19" t="s">
        <v>1</v>
      </c>
      <c r="H829" s="19" t="s">
        <v>81</v>
      </c>
      <c r="I829" s="19" t="s">
        <v>40</v>
      </c>
      <c r="J829" s="19" t="s">
        <v>148</v>
      </c>
      <c r="K829" s="19" t="s">
        <v>5521</v>
      </c>
      <c r="L829" s="19" t="s">
        <v>5514</v>
      </c>
      <c r="M829" s="19" t="s">
        <v>5515</v>
      </c>
    </row>
    <row r="830" spans="1:13">
      <c r="A830" s="36">
        <v>156366</v>
      </c>
      <c r="B830" s="19" t="s">
        <v>3210</v>
      </c>
      <c r="C830" s="19">
        <v>8524943</v>
      </c>
      <c r="D830" s="19">
        <v>0</v>
      </c>
      <c r="E830" s="19" t="s">
        <v>3211</v>
      </c>
      <c r="F830" s="19" t="s">
        <v>3212</v>
      </c>
      <c r="G830" s="19" t="s">
        <v>1</v>
      </c>
      <c r="H830" s="19" t="s">
        <v>94</v>
      </c>
      <c r="I830" s="19" t="s">
        <v>40</v>
      </c>
      <c r="J830" s="19" t="s">
        <v>113</v>
      </c>
      <c r="K830" s="19" t="s">
        <v>5519</v>
      </c>
      <c r="L830" s="19" t="s">
        <v>5514</v>
      </c>
      <c r="M830" s="19" t="s">
        <v>5515</v>
      </c>
    </row>
    <row r="831" spans="1:13">
      <c r="A831" s="36">
        <v>184651</v>
      </c>
      <c r="B831" s="19" t="s">
        <v>3213</v>
      </c>
      <c r="C831" s="19" t="s">
        <v>3214</v>
      </c>
      <c r="D831" s="19">
        <v>0</v>
      </c>
      <c r="E831" s="19" t="s">
        <v>3215</v>
      </c>
      <c r="F831" s="19" t="s">
        <v>3216</v>
      </c>
      <c r="G831" s="19" t="s">
        <v>1</v>
      </c>
      <c r="H831" s="19" t="s">
        <v>81</v>
      </c>
      <c r="I831" s="19" t="s">
        <v>40</v>
      </c>
      <c r="J831" s="19" t="s">
        <v>148</v>
      </c>
      <c r="K831" s="19" t="s">
        <v>5521</v>
      </c>
      <c r="L831" s="19" t="s">
        <v>5514</v>
      </c>
      <c r="M831" s="19" t="s">
        <v>5515</v>
      </c>
    </row>
    <row r="832" spans="1:13">
      <c r="A832" s="36">
        <v>52717322</v>
      </c>
      <c r="B832" s="19" t="s">
        <v>3217</v>
      </c>
      <c r="C832" s="19" t="s">
        <v>3218</v>
      </c>
      <c r="D832" s="19">
        <v>0</v>
      </c>
      <c r="E832" s="19" t="s">
        <v>3219</v>
      </c>
      <c r="F832" s="19" t="s">
        <v>3220</v>
      </c>
      <c r="G832" s="19" t="s">
        <v>1</v>
      </c>
      <c r="H832" s="19" t="s">
        <v>81</v>
      </c>
      <c r="I832" s="19" t="s">
        <v>40</v>
      </c>
      <c r="J832" s="19" t="s">
        <v>148</v>
      </c>
      <c r="K832" s="19" t="s">
        <v>5521</v>
      </c>
      <c r="L832" s="19" t="s">
        <v>5514</v>
      </c>
      <c r="M832" s="19" t="s">
        <v>5515</v>
      </c>
    </row>
    <row r="833" spans="1:13">
      <c r="A833" s="36">
        <v>184769</v>
      </c>
      <c r="B833" s="19" t="s">
        <v>3221</v>
      </c>
      <c r="C833" s="19" t="s">
        <v>3222</v>
      </c>
      <c r="D833" s="19">
        <v>0</v>
      </c>
      <c r="E833" s="19" t="s">
        <v>3223</v>
      </c>
      <c r="F833" s="19" t="s">
        <v>3224</v>
      </c>
      <c r="G833" s="19" t="s">
        <v>1</v>
      </c>
      <c r="H833" s="19" t="s">
        <v>81</v>
      </c>
      <c r="I833" s="19" t="s">
        <v>40</v>
      </c>
      <c r="J833" s="19" t="s">
        <v>148</v>
      </c>
      <c r="K833" s="19" t="s">
        <v>5521</v>
      </c>
      <c r="L833" s="19" t="s">
        <v>5514</v>
      </c>
      <c r="M833" s="19" t="s">
        <v>5515</v>
      </c>
    </row>
    <row r="834" spans="1:13">
      <c r="A834" s="36">
        <v>184883</v>
      </c>
      <c r="B834" s="19" t="s">
        <v>3225</v>
      </c>
      <c r="C834" s="19">
        <v>0</v>
      </c>
      <c r="D834" s="19" t="s">
        <v>3226</v>
      </c>
      <c r="E834" s="19" t="s">
        <v>3227</v>
      </c>
      <c r="F834" s="19" t="s">
        <v>3228</v>
      </c>
      <c r="G834" s="19" t="s">
        <v>1</v>
      </c>
      <c r="H834" s="19" t="s">
        <v>754</v>
      </c>
      <c r="I834" s="19" t="s">
        <v>60</v>
      </c>
      <c r="J834" s="19" t="s">
        <v>82</v>
      </c>
      <c r="K834" s="19" t="s">
        <v>5520</v>
      </c>
      <c r="L834" s="19" t="s">
        <v>5518</v>
      </c>
      <c r="M834" s="19" t="s">
        <v>5516</v>
      </c>
    </row>
    <row r="835" spans="1:13">
      <c r="A835" s="36">
        <v>39577400</v>
      </c>
      <c r="B835" s="19" t="s">
        <v>3229</v>
      </c>
      <c r="C835" s="19" t="s">
        <v>3230</v>
      </c>
      <c r="D835" s="19">
        <v>0</v>
      </c>
      <c r="E835" s="19" t="s">
        <v>3231</v>
      </c>
      <c r="F835" s="19" t="s">
        <v>3232</v>
      </c>
      <c r="G835" s="19" t="s">
        <v>1</v>
      </c>
      <c r="H835" s="19" t="s">
        <v>73</v>
      </c>
      <c r="I835" s="19" t="s">
        <v>40</v>
      </c>
      <c r="J835" s="19" t="s">
        <v>113</v>
      </c>
      <c r="K835" s="19" t="s">
        <v>5520</v>
      </c>
      <c r="L835" s="19" t="s">
        <v>5514</v>
      </c>
      <c r="M835" s="19" t="s">
        <v>5515</v>
      </c>
    </row>
    <row r="836" spans="1:13">
      <c r="A836" s="36">
        <v>141541</v>
      </c>
      <c r="B836" s="19" t="s">
        <v>3233</v>
      </c>
      <c r="C836" s="19">
        <v>7407592</v>
      </c>
      <c r="D836" s="19">
        <v>0</v>
      </c>
      <c r="E836" s="19" t="s">
        <v>3234</v>
      </c>
      <c r="F836" s="19" t="s">
        <v>3234</v>
      </c>
      <c r="G836" s="19" t="s">
        <v>1</v>
      </c>
      <c r="H836" s="19" t="s">
        <v>81</v>
      </c>
      <c r="I836" s="19" t="s">
        <v>74</v>
      </c>
      <c r="J836" s="19" t="s">
        <v>209</v>
      </c>
      <c r="K836" s="19" t="s">
        <v>5521</v>
      </c>
      <c r="L836" s="19" t="s">
        <v>5514</v>
      </c>
      <c r="M836" s="19" t="s">
        <v>5515</v>
      </c>
    </row>
    <row r="837" spans="1:13">
      <c r="A837" s="36">
        <v>94523</v>
      </c>
      <c r="B837" s="19" t="s">
        <v>3235</v>
      </c>
      <c r="C837" s="19" t="s">
        <v>3236</v>
      </c>
      <c r="D837" s="19">
        <v>0</v>
      </c>
      <c r="E837" s="19" t="s">
        <v>3237</v>
      </c>
      <c r="F837" s="19" t="s">
        <v>3237</v>
      </c>
      <c r="G837" s="19" t="s">
        <v>1</v>
      </c>
      <c r="H837" s="19" t="s">
        <v>81</v>
      </c>
      <c r="I837" s="19" t="s">
        <v>74</v>
      </c>
      <c r="J837" s="19" t="s">
        <v>101</v>
      </c>
      <c r="K837" s="19" t="s">
        <v>5521</v>
      </c>
      <c r="L837" s="19" t="s">
        <v>5514</v>
      </c>
      <c r="M837" s="19" t="s">
        <v>5515</v>
      </c>
    </row>
    <row r="838" spans="1:13">
      <c r="A838" s="36">
        <v>161113</v>
      </c>
      <c r="B838" s="19" t="s">
        <v>3238</v>
      </c>
      <c r="C838" s="19" t="s">
        <v>3239</v>
      </c>
      <c r="D838" s="19">
        <v>0</v>
      </c>
      <c r="E838" s="19" t="s">
        <v>3240</v>
      </c>
      <c r="F838" s="19" t="s">
        <v>3241</v>
      </c>
      <c r="G838" s="19" t="s">
        <v>1</v>
      </c>
      <c r="H838" s="19" t="s">
        <v>94</v>
      </c>
      <c r="I838" s="19" t="s">
        <v>40</v>
      </c>
      <c r="J838" s="19" t="s">
        <v>113</v>
      </c>
      <c r="K838" s="19" t="s">
        <v>5519</v>
      </c>
      <c r="L838" s="19" t="s">
        <v>5514</v>
      </c>
      <c r="M838" s="19" t="s">
        <v>5515</v>
      </c>
    </row>
    <row r="839" spans="1:13">
      <c r="A839" s="36">
        <v>214888</v>
      </c>
      <c r="B839" s="19" t="s">
        <v>3242</v>
      </c>
      <c r="C839" s="19" t="s">
        <v>3243</v>
      </c>
      <c r="D839" s="19" t="s">
        <v>357</v>
      </c>
      <c r="E839" s="19" t="s">
        <v>3244</v>
      </c>
      <c r="F839" s="19" t="s">
        <v>3245</v>
      </c>
      <c r="G839" s="19" t="s">
        <v>1</v>
      </c>
      <c r="H839" s="19" t="s">
        <v>39</v>
      </c>
      <c r="I839" s="19" t="s">
        <v>60</v>
      </c>
      <c r="J839" s="19" t="s">
        <v>292</v>
      </c>
      <c r="K839" s="19" t="s">
        <v>5517</v>
      </c>
      <c r="L839" s="19" t="s">
        <v>5518</v>
      </c>
      <c r="M839" s="19" t="s">
        <v>5516</v>
      </c>
    </row>
    <row r="840" spans="1:13">
      <c r="A840" s="36">
        <v>213567</v>
      </c>
      <c r="B840" s="19" t="s">
        <v>3246</v>
      </c>
      <c r="C840" s="19">
        <v>8544486</v>
      </c>
      <c r="D840" s="19">
        <v>0</v>
      </c>
      <c r="E840" s="19" t="s">
        <v>3247</v>
      </c>
      <c r="F840" s="19" t="s">
        <v>3248</v>
      </c>
      <c r="G840" s="19" t="s">
        <v>1</v>
      </c>
      <c r="H840" s="19" t="s">
        <v>94</v>
      </c>
      <c r="I840" s="19" t="s">
        <v>40</v>
      </c>
      <c r="J840" s="19" t="s">
        <v>113</v>
      </c>
      <c r="K840" s="19" t="s">
        <v>5519</v>
      </c>
      <c r="L840" s="19" t="s">
        <v>5514</v>
      </c>
      <c r="M840" s="19" t="s">
        <v>5515</v>
      </c>
    </row>
    <row r="841" spans="1:13">
      <c r="A841" s="36">
        <v>124777</v>
      </c>
      <c r="B841" s="19" t="s">
        <v>3249</v>
      </c>
      <c r="C841" s="19">
        <v>8245328</v>
      </c>
      <c r="D841" s="19" t="s">
        <v>357</v>
      </c>
      <c r="E841" s="19" t="s">
        <v>3250</v>
      </c>
      <c r="F841" s="19" t="s">
        <v>3251</v>
      </c>
      <c r="G841" s="19" t="s">
        <v>1</v>
      </c>
      <c r="H841" s="19" t="s">
        <v>39</v>
      </c>
      <c r="I841" s="19" t="s">
        <v>74</v>
      </c>
      <c r="J841" s="19" t="s">
        <v>306</v>
      </c>
      <c r="K841" s="19" t="s">
        <v>5517</v>
      </c>
      <c r="L841" s="19" t="s">
        <v>5518</v>
      </c>
      <c r="M841" s="19" t="s">
        <v>5516</v>
      </c>
    </row>
    <row r="842" spans="1:13">
      <c r="A842" s="36">
        <v>213831</v>
      </c>
      <c r="B842" s="19" t="s">
        <v>3252</v>
      </c>
      <c r="C842" s="19" t="s">
        <v>3253</v>
      </c>
      <c r="D842" s="19">
        <v>0</v>
      </c>
      <c r="E842" s="19" t="s">
        <v>3254</v>
      </c>
      <c r="F842" s="19" t="s">
        <v>3255</v>
      </c>
      <c r="G842" s="19" t="s">
        <v>1</v>
      </c>
      <c r="H842" s="19" t="s">
        <v>81</v>
      </c>
      <c r="I842" s="19" t="s">
        <v>40</v>
      </c>
      <c r="J842" s="19" t="s">
        <v>144</v>
      </c>
      <c r="K842" s="19" t="s">
        <v>5521</v>
      </c>
      <c r="L842" s="19" t="s">
        <v>5514</v>
      </c>
      <c r="M842" s="19" t="s">
        <v>5515</v>
      </c>
    </row>
    <row r="843" spans="1:13">
      <c r="A843" s="36">
        <v>213768</v>
      </c>
      <c r="B843" s="19" t="s">
        <v>3256</v>
      </c>
      <c r="C843" s="19">
        <v>7819392</v>
      </c>
      <c r="D843" s="19">
        <v>0</v>
      </c>
      <c r="E843" s="19" t="s">
        <v>3257</v>
      </c>
      <c r="F843" s="19" t="s">
        <v>3258</v>
      </c>
      <c r="G843" s="19" t="s">
        <v>1</v>
      </c>
      <c r="H843" s="19" t="s">
        <v>81</v>
      </c>
      <c r="I843" s="19" t="s">
        <v>60</v>
      </c>
      <c r="J843" s="19" t="s">
        <v>82</v>
      </c>
      <c r="K843" s="19" t="s">
        <v>5521</v>
      </c>
      <c r="L843" s="19" t="s">
        <v>5518</v>
      </c>
      <c r="M843" s="19" t="s">
        <v>5516</v>
      </c>
    </row>
    <row r="844" spans="1:13">
      <c r="A844" s="36">
        <v>214620</v>
      </c>
      <c r="B844" s="19" t="s">
        <v>3259</v>
      </c>
      <c r="C844" s="19" t="s">
        <v>3260</v>
      </c>
      <c r="D844" s="19" t="s">
        <v>357</v>
      </c>
      <c r="E844" s="19" t="s">
        <v>3261</v>
      </c>
      <c r="F844" s="19" t="s">
        <v>3262</v>
      </c>
      <c r="G844" s="19" t="s">
        <v>1</v>
      </c>
      <c r="H844" s="19" t="s">
        <v>39</v>
      </c>
      <c r="I844" s="19" t="s">
        <v>74</v>
      </c>
      <c r="J844" s="19" t="s">
        <v>119</v>
      </c>
      <c r="K844" s="19" t="s">
        <v>5517</v>
      </c>
      <c r="L844" s="19" t="s">
        <v>5514</v>
      </c>
      <c r="M844" s="19" t="s">
        <v>5515</v>
      </c>
    </row>
    <row r="845" spans="1:13">
      <c r="A845" s="36">
        <v>119092</v>
      </c>
      <c r="B845" s="19" t="s">
        <v>3263</v>
      </c>
      <c r="C845" s="19">
        <v>2647984</v>
      </c>
      <c r="D845" s="19">
        <v>0</v>
      </c>
      <c r="E845" s="19" t="s">
        <v>3264</v>
      </c>
      <c r="F845" s="19" t="s">
        <v>3265</v>
      </c>
      <c r="G845" s="19" t="s">
        <v>1</v>
      </c>
      <c r="H845" s="19" t="s">
        <v>81</v>
      </c>
      <c r="I845" s="19" t="s">
        <v>74</v>
      </c>
      <c r="J845" s="19" t="s">
        <v>101</v>
      </c>
      <c r="K845" s="19" t="s">
        <v>5521</v>
      </c>
      <c r="L845" s="19" t="s">
        <v>5514</v>
      </c>
      <c r="M845" s="19" t="s">
        <v>5515</v>
      </c>
    </row>
    <row r="846" spans="1:13">
      <c r="A846" s="36">
        <v>144678</v>
      </c>
      <c r="B846" s="19" t="s">
        <v>3266</v>
      </c>
      <c r="C846" s="19">
        <v>7402558</v>
      </c>
      <c r="D846" s="19" t="s">
        <v>499</v>
      </c>
      <c r="E846" s="19" t="s">
        <v>3267</v>
      </c>
      <c r="F846" s="19" t="s">
        <v>3268</v>
      </c>
      <c r="G846" s="19" t="s">
        <v>1</v>
      </c>
      <c r="H846" s="19" t="s">
        <v>81</v>
      </c>
      <c r="I846" s="19" t="s">
        <v>74</v>
      </c>
      <c r="J846" s="19" t="s">
        <v>119</v>
      </c>
      <c r="K846" s="19" t="s">
        <v>5521</v>
      </c>
      <c r="L846" s="19" t="s">
        <v>5514</v>
      </c>
      <c r="M846" s="19" t="s">
        <v>5515</v>
      </c>
    </row>
    <row r="847" spans="1:13">
      <c r="A847" s="36">
        <v>80738274</v>
      </c>
      <c r="B847" s="19" t="s">
        <v>3269</v>
      </c>
      <c r="C847" s="19">
        <v>2928856</v>
      </c>
      <c r="D847" s="19">
        <v>0</v>
      </c>
      <c r="E847" s="19" t="s">
        <v>3270</v>
      </c>
      <c r="F847" s="19" t="s">
        <v>3271</v>
      </c>
      <c r="G847" s="19" t="s">
        <v>1</v>
      </c>
      <c r="H847" s="19" t="s">
        <v>81</v>
      </c>
      <c r="I847" s="19" t="s">
        <v>74</v>
      </c>
      <c r="J847" s="19" t="s">
        <v>101</v>
      </c>
      <c r="K847" s="19" t="s">
        <v>5521</v>
      </c>
      <c r="L847" s="19" t="s">
        <v>5514</v>
      </c>
      <c r="M847" s="19" t="s">
        <v>5515</v>
      </c>
    </row>
    <row r="848" spans="1:13">
      <c r="A848" s="36">
        <v>182549</v>
      </c>
      <c r="B848" s="19" t="s">
        <v>3272</v>
      </c>
      <c r="C848" s="19">
        <v>7762451</v>
      </c>
      <c r="D848" s="19">
        <v>0</v>
      </c>
      <c r="E848" s="19" t="s">
        <v>3273</v>
      </c>
      <c r="F848" s="19" t="s">
        <v>3274</v>
      </c>
      <c r="G848" s="19" t="s">
        <v>1</v>
      </c>
      <c r="H848" s="19" t="s">
        <v>81</v>
      </c>
      <c r="I848" s="19" t="s">
        <v>74</v>
      </c>
      <c r="J848" s="19" t="s">
        <v>119</v>
      </c>
      <c r="K848" s="19" t="s">
        <v>5521</v>
      </c>
      <c r="L848" s="19" t="s">
        <v>5514</v>
      </c>
      <c r="M848" s="19" t="s">
        <v>5515</v>
      </c>
    </row>
    <row r="849" spans="1:13">
      <c r="A849" s="36">
        <v>192178</v>
      </c>
      <c r="B849" s="19" t="s">
        <v>3275</v>
      </c>
      <c r="C849" s="19" t="s">
        <v>3276</v>
      </c>
      <c r="D849" s="19" t="s">
        <v>3277</v>
      </c>
      <c r="E849" s="19" t="s">
        <v>3278</v>
      </c>
      <c r="F849" s="19" t="s">
        <v>3279</v>
      </c>
      <c r="G849" s="19" t="s">
        <v>1</v>
      </c>
      <c r="H849" s="19" t="s">
        <v>754</v>
      </c>
      <c r="I849" s="19" t="s">
        <v>60</v>
      </c>
      <c r="J849" s="19" t="s">
        <v>328</v>
      </c>
      <c r="K849" s="19" t="s">
        <v>5520</v>
      </c>
      <c r="L849" s="19" t="s">
        <v>5518</v>
      </c>
      <c r="M849" s="19" t="s">
        <v>5516</v>
      </c>
    </row>
    <row r="850" spans="1:13">
      <c r="A850" s="36">
        <v>215622</v>
      </c>
      <c r="B850" s="19" t="s">
        <v>3280</v>
      </c>
      <c r="C850" s="19">
        <v>2518124</v>
      </c>
      <c r="D850" s="19">
        <v>0</v>
      </c>
      <c r="E850" s="19" t="s">
        <v>3281</v>
      </c>
      <c r="F850" s="19" t="s">
        <v>3282</v>
      </c>
      <c r="G850" s="19" t="s">
        <v>1</v>
      </c>
      <c r="H850" s="19" t="s">
        <v>81</v>
      </c>
      <c r="I850" s="19" t="s">
        <v>40</v>
      </c>
      <c r="J850" s="19" t="s">
        <v>53</v>
      </c>
      <c r="K850" s="19" t="s">
        <v>5521</v>
      </c>
      <c r="L850" s="19" t="s">
        <v>5518</v>
      </c>
      <c r="M850" s="19" t="s">
        <v>5516</v>
      </c>
    </row>
    <row r="851" spans="1:13">
      <c r="A851" s="36">
        <v>85927</v>
      </c>
      <c r="B851" s="19" t="s">
        <v>3283</v>
      </c>
      <c r="C851" s="19">
        <v>7288307</v>
      </c>
      <c r="D851" s="19" t="s">
        <v>3284</v>
      </c>
      <c r="E851" s="19" t="s">
        <v>3285</v>
      </c>
      <c r="F851" s="19" t="s">
        <v>3285</v>
      </c>
      <c r="G851" s="19" t="s">
        <v>1</v>
      </c>
      <c r="H851" s="19" t="s">
        <v>81</v>
      </c>
      <c r="I851" s="19" t="s">
        <v>40</v>
      </c>
      <c r="J851" s="19" t="s">
        <v>138</v>
      </c>
      <c r="K851" s="19" t="s">
        <v>5521</v>
      </c>
      <c r="L851" s="19" t="s">
        <v>5518</v>
      </c>
      <c r="M851" s="19" t="s">
        <v>5516</v>
      </c>
    </row>
    <row r="852" spans="1:13">
      <c r="A852" s="36">
        <v>165659</v>
      </c>
      <c r="B852" s="19" t="s">
        <v>3286</v>
      </c>
      <c r="C852" s="19">
        <v>0</v>
      </c>
      <c r="D852" s="19" t="s">
        <v>3287</v>
      </c>
      <c r="E852" s="19" t="s">
        <v>3288</v>
      </c>
      <c r="F852" s="19" t="s">
        <v>3289</v>
      </c>
      <c r="G852" s="19" t="s">
        <v>1</v>
      </c>
      <c r="H852" s="19" t="s">
        <v>39</v>
      </c>
      <c r="I852" s="19" t="s">
        <v>60</v>
      </c>
      <c r="J852" s="19" t="s">
        <v>328</v>
      </c>
      <c r="K852" s="19" t="s">
        <v>5517</v>
      </c>
      <c r="L852" s="19" t="s">
        <v>5518</v>
      </c>
      <c r="M852" s="19" t="s">
        <v>5516</v>
      </c>
    </row>
    <row r="853" spans="1:13">
      <c r="A853" s="36">
        <v>183699</v>
      </c>
      <c r="B853" s="19" t="s">
        <v>3290</v>
      </c>
      <c r="C853" s="19">
        <v>7172130</v>
      </c>
      <c r="D853" s="19" t="s">
        <v>3291</v>
      </c>
      <c r="E853" s="19" t="s">
        <v>3292</v>
      </c>
      <c r="F853" s="19" t="s">
        <v>3293</v>
      </c>
      <c r="G853" s="19" t="s">
        <v>1</v>
      </c>
      <c r="H853" s="19" t="s">
        <v>81</v>
      </c>
      <c r="I853" s="19" t="s">
        <v>40</v>
      </c>
      <c r="J853" s="19" t="s">
        <v>53</v>
      </c>
      <c r="K853" s="19" t="s">
        <v>5521</v>
      </c>
      <c r="L853" s="19" t="s">
        <v>5518</v>
      </c>
      <c r="M853" s="19" t="s">
        <v>5516</v>
      </c>
    </row>
    <row r="854" spans="1:13">
      <c r="A854" s="36">
        <v>212967</v>
      </c>
      <c r="B854" s="19" t="s">
        <v>3294</v>
      </c>
      <c r="C854" s="19">
        <v>7323968</v>
      </c>
      <c r="D854" s="19">
        <v>0</v>
      </c>
      <c r="E854" s="19" t="s">
        <v>3295</v>
      </c>
      <c r="F854" s="19" t="s">
        <v>3296</v>
      </c>
      <c r="G854" s="19" t="s">
        <v>1</v>
      </c>
      <c r="H854" s="19" t="s">
        <v>81</v>
      </c>
      <c r="I854" s="19" t="s">
        <v>60</v>
      </c>
      <c r="J854" s="19" t="s">
        <v>61</v>
      </c>
      <c r="K854" s="19" t="s">
        <v>5521</v>
      </c>
      <c r="L854" s="19" t="s">
        <v>5514</v>
      </c>
      <c r="M854" s="19" t="s">
        <v>5516</v>
      </c>
    </row>
    <row r="855" spans="1:13">
      <c r="A855" s="36">
        <v>215615</v>
      </c>
      <c r="B855" s="19" t="s">
        <v>3297</v>
      </c>
      <c r="C855" s="19" t="s">
        <v>3298</v>
      </c>
      <c r="D855" s="19">
        <v>0</v>
      </c>
      <c r="E855" s="19" t="s">
        <v>3299</v>
      </c>
      <c r="F855" s="19" t="s">
        <v>3300</v>
      </c>
      <c r="G855" s="19" t="s">
        <v>1</v>
      </c>
      <c r="H855" s="19" t="s">
        <v>754</v>
      </c>
      <c r="I855" s="19" t="s">
        <v>40</v>
      </c>
      <c r="J855" s="19" t="s">
        <v>237</v>
      </c>
      <c r="K855" s="19" t="s">
        <v>5520</v>
      </c>
      <c r="L855" s="19" t="s">
        <v>5514</v>
      </c>
      <c r="M855" s="19" t="s">
        <v>5516</v>
      </c>
    </row>
    <row r="856" spans="1:13">
      <c r="A856" s="36">
        <v>211356</v>
      </c>
      <c r="B856" s="19" t="s">
        <v>3301</v>
      </c>
      <c r="C856" s="19">
        <v>0</v>
      </c>
      <c r="D856" s="19" t="s">
        <v>3302</v>
      </c>
      <c r="E856" s="19" t="s">
        <v>3303</v>
      </c>
      <c r="F856" s="19" t="s">
        <v>3304</v>
      </c>
      <c r="G856" s="19" t="s">
        <v>1</v>
      </c>
      <c r="H856" s="19" t="s">
        <v>52</v>
      </c>
      <c r="I856" s="19" t="s">
        <v>60</v>
      </c>
      <c r="J856" s="19" t="s">
        <v>82</v>
      </c>
      <c r="K856" s="19" t="s">
        <v>5519</v>
      </c>
      <c r="L856" s="19" t="s">
        <v>5518</v>
      </c>
      <c r="M856" s="19" t="s">
        <v>5516</v>
      </c>
    </row>
    <row r="857" spans="1:13">
      <c r="A857" s="36">
        <v>208960</v>
      </c>
      <c r="B857" s="19" t="s">
        <v>3305</v>
      </c>
      <c r="C857" s="19">
        <v>0</v>
      </c>
      <c r="D857" s="19" t="s">
        <v>3306</v>
      </c>
      <c r="E857" s="19" t="s">
        <v>3307</v>
      </c>
      <c r="F857" s="19" t="s">
        <v>3308</v>
      </c>
      <c r="G857" s="19" t="s">
        <v>1</v>
      </c>
      <c r="H857" s="19" t="s">
        <v>73</v>
      </c>
      <c r="I857" s="19" t="s">
        <v>74</v>
      </c>
      <c r="J857" s="19" t="s">
        <v>75</v>
      </c>
      <c r="K857" s="19" t="s">
        <v>5520</v>
      </c>
      <c r="L857" s="19" t="s">
        <v>5514</v>
      </c>
      <c r="M857" s="19" t="s">
        <v>5515</v>
      </c>
    </row>
    <row r="858" spans="1:13">
      <c r="A858" s="36">
        <v>206296</v>
      </c>
      <c r="B858" s="19" t="s">
        <v>3309</v>
      </c>
      <c r="C858" s="19" t="s">
        <v>3310</v>
      </c>
      <c r="D858" s="19">
        <v>0</v>
      </c>
      <c r="E858" s="19" t="s">
        <v>3311</v>
      </c>
      <c r="F858" s="19" t="s">
        <v>3311</v>
      </c>
      <c r="G858" s="19" t="s">
        <v>1</v>
      </c>
      <c r="H858" s="19" t="s">
        <v>88</v>
      </c>
      <c r="I858" s="19" t="s">
        <v>60</v>
      </c>
      <c r="J858" s="19" t="s">
        <v>328</v>
      </c>
      <c r="K858" s="19" t="s">
        <v>5521</v>
      </c>
      <c r="L858" s="19" t="s">
        <v>5518</v>
      </c>
      <c r="M858" s="19" t="s">
        <v>5516</v>
      </c>
    </row>
    <row r="859" spans="1:13">
      <c r="A859" s="36">
        <v>184810</v>
      </c>
      <c r="B859" s="19" t="s">
        <v>3312</v>
      </c>
      <c r="C859" s="19">
        <v>0</v>
      </c>
      <c r="D859" s="19" t="s">
        <v>3313</v>
      </c>
      <c r="E859" s="19" t="s">
        <v>3314</v>
      </c>
      <c r="F859" s="19" t="s">
        <v>3315</v>
      </c>
      <c r="G859" s="19" t="s">
        <v>1</v>
      </c>
      <c r="H859" s="19" t="s">
        <v>73</v>
      </c>
      <c r="I859" s="19" t="s">
        <v>40</v>
      </c>
      <c r="J859" s="19" t="s">
        <v>95</v>
      </c>
      <c r="K859" s="19" t="s">
        <v>5520</v>
      </c>
      <c r="L859" s="19" t="s">
        <v>5514</v>
      </c>
      <c r="M859" s="19" t="s">
        <v>5515</v>
      </c>
    </row>
    <row r="860" spans="1:13">
      <c r="A860" s="36">
        <v>216793</v>
      </c>
      <c r="B860" s="19" t="s">
        <v>3316</v>
      </c>
      <c r="C860" s="19" t="s">
        <v>3317</v>
      </c>
      <c r="D860" s="19">
        <v>0</v>
      </c>
      <c r="E860" s="19" t="s">
        <v>3318</v>
      </c>
      <c r="F860" s="19" t="s">
        <v>3319</v>
      </c>
      <c r="G860" s="19" t="s">
        <v>1</v>
      </c>
      <c r="H860" s="19" t="s">
        <v>754</v>
      </c>
      <c r="I860" s="19" t="s">
        <v>40</v>
      </c>
      <c r="J860" s="19" t="s">
        <v>237</v>
      </c>
      <c r="K860" s="19" t="s">
        <v>5520</v>
      </c>
      <c r="L860" s="19" t="s">
        <v>5514</v>
      </c>
      <c r="M860" s="19" t="s">
        <v>5516</v>
      </c>
    </row>
    <row r="861" spans="1:13">
      <c r="A861" s="36">
        <v>213096</v>
      </c>
      <c r="B861" s="19" t="s">
        <v>3320</v>
      </c>
      <c r="C861" s="19" t="s">
        <v>1607</v>
      </c>
      <c r="D861" s="19" t="s">
        <v>3321</v>
      </c>
      <c r="E861" s="19" t="s">
        <v>3322</v>
      </c>
      <c r="F861" s="19" t="s">
        <v>3323</v>
      </c>
      <c r="G861" s="19" t="s">
        <v>1</v>
      </c>
      <c r="H861" s="19" t="s">
        <v>39</v>
      </c>
      <c r="I861" s="19" t="s">
        <v>60</v>
      </c>
      <c r="J861" s="19" t="s">
        <v>61</v>
      </c>
      <c r="K861" s="19" t="s">
        <v>5517</v>
      </c>
      <c r="L861" s="19" t="s">
        <v>5514</v>
      </c>
      <c r="M861" s="19" t="s">
        <v>5516</v>
      </c>
    </row>
    <row r="862" spans="1:13">
      <c r="A862" s="36">
        <v>163103</v>
      </c>
      <c r="B862" s="19" t="s">
        <v>3324</v>
      </c>
      <c r="C862" s="19" t="s">
        <v>1607</v>
      </c>
      <c r="D862" s="19">
        <v>0</v>
      </c>
      <c r="E862" s="19" t="s">
        <v>3325</v>
      </c>
      <c r="F862" s="19" t="s">
        <v>3326</v>
      </c>
      <c r="G862" s="19" t="s">
        <v>1</v>
      </c>
      <c r="H862" s="19" t="s">
        <v>39</v>
      </c>
      <c r="I862" s="19" t="s">
        <v>60</v>
      </c>
      <c r="J862" s="19" t="s">
        <v>82</v>
      </c>
      <c r="K862" s="19" t="s">
        <v>5517</v>
      </c>
      <c r="L862" s="19" t="s">
        <v>5518</v>
      </c>
      <c r="M862" s="19" t="s">
        <v>5516</v>
      </c>
    </row>
    <row r="863" spans="1:13">
      <c r="A863" s="36">
        <v>191547</v>
      </c>
      <c r="B863" s="19" t="s">
        <v>3327</v>
      </c>
      <c r="C863" s="19" t="s">
        <v>3328</v>
      </c>
      <c r="D863" s="19">
        <v>0</v>
      </c>
      <c r="E863" s="19" t="s">
        <v>3329</v>
      </c>
      <c r="F863" s="19" t="s">
        <v>3330</v>
      </c>
      <c r="G863" s="19" t="s">
        <v>1</v>
      </c>
      <c r="H863" s="19" t="s">
        <v>272</v>
      </c>
      <c r="I863" s="19" t="s">
        <v>40</v>
      </c>
      <c r="J863" s="19" t="s">
        <v>138</v>
      </c>
      <c r="K863" s="19" t="s">
        <v>5517</v>
      </c>
      <c r="L863" s="19" t="s">
        <v>5518</v>
      </c>
      <c r="M863" s="19" t="s">
        <v>5516</v>
      </c>
    </row>
    <row r="864" spans="1:13">
      <c r="A864" s="36">
        <v>145855</v>
      </c>
      <c r="B864" s="19" t="s">
        <v>3331</v>
      </c>
      <c r="C864" s="19">
        <v>0</v>
      </c>
      <c r="D864" s="19">
        <v>3115541973</v>
      </c>
      <c r="E864" s="19" t="s">
        <v>3332</v>
      </c>
      <c r="F864" s="19" t="s">
        <v>3333</v>
      </c>
      <c r="G864" s="19" t="s">
        <v>1</v>
      </c>
      <c r="H864" s="19" t="s">
        <v>73</v>
      </c>
      <c r="I864" s="19" t="s">
        <v>40</v>
      </c>
      <c r="J864" s="19" t="s">
        <v>113</v>
      </c>
      <c r="K864" s="19" t="s">
        <v>5520</v>
      </c>
      <c r="L864" s="19" t="s">
        <v>5514</v>
      </c>
      <c r="M864" s="19" t="s">
        <v>5515</v>
      </c>
    </row>
    <row r="865" spans="1:13">
      <c r="A865" s="36">
        <v>204525</v>
      </c>
      <c r="B865" s="19" t="s">
        <v>3334</v>
      </c>
      <c r="C865" s="19">
        <v>2032097</v>
      </c>
      <c r="D865" s="19" t="s">
        <v>3335</v>
      </c>
      <c r="E865" s="19" t="s">
        <v>3336</v>
      </c>
      <c r="F865" s="19" t="s">
        <v>3337</v>
      </c>
      <c r="G865" s="19" t="s">
        <v>1</v>
      </c>
      <c r="H865" s="19" t="s">
        <v>81</v>
      </c>
      <c r="I865" s="19" t="s">
        <v>40</v>
      </c>
      <c r="J865" s="19" t="s">
        <v>237</v>
      </c>
      <c r="K865" s="19" t="s">
        <v>5521</v>
      </c>
      <c r="L865" s="19" t="s">
        <v>5514</v>
      </c>
      <c r="M865" s="19" t="s">
        <v>5516</v>
      </c>
    </row>
    <row r="866" spans="1:13">
      <c r="A866" s="36">
        <v>195604</v>
      </c>
      <c r="B866" s="19" t="s">
        <v>3338</v>
      </c>
      <c r="C866" s="19" t="s">
        <v>3339</v>
      </c>
      <c r="D866" s="19">
        <v>0</v>
      </c>
      <c r="E866" s="19" t="s">
        <v>3340</v>
      </c>
      <c r="F866" s="19" t="s">
        <v>3341</v>
      </c>
      <c r="G866" s="19" t="s">
        <v>1</v>
      </c>
      <c r="H866" s="19" t="s">
        <v>81</v>
      </c>
      <c r="I866" s="19" t="s">
        <v>40</v>
      </c>
      <c r="J866" s="19" t="s">
        <v>148</v>
      </c>
      <c r="K866" s="19" t="s">
        <v>5521</v>
      </c>
      <c r="L866" s="19" t="s">
        <v>5514</v>
      </c>
      <c r="M866" s="19" t="s">
        <v>5515</v>
      </c>
    </row>
    <row r="867" spans="1:13">
      <c r="A867" s="36">
        <v>206727</v>
      </c>
      <c r="B867" s="19" t="s">
        <v>3342</v>
      </c>
      <c r="C867" s="19">
        <v>7809151</v>
      </c>
      <c r="D867" s="19">
        <v>0</v>
      </c>
      <c r="E867" s="19" t="s">
        <v>3343</v>
      </c>
      <c r="F867" s="19" t="s">
        <v>3344</v>
      </c>
      <c r="G867" s="19" t="s">
        <v>1</v>
      </c>
      <c r="H867" s="19" t="s">
        <v>81</v>
      </c>
      <c r="I867" s="19" t="s">
        <v>40</v>
      </c>
      <c r="J867" s="19" t="s">
        <v>41</v>
      </c>
      <c r="K867" s="19" t="s">
        <v>5521</v>
      </c>
      <c r="L867" s="19" t="s">
        <v>5518</v>
      </c>
      <c r="M867" s="19" t="s">
        <v>5516</v>
      </c>
    </row>
    <row r="868" spans="1:13">
      <c r="A868" s="36">
        <v>184749</v>
      </c>
      <c r="B868" s="19" t="s">
        <v>3345</v>
      </c>
      <c r="C868" s="19">
        <v>8254888</v>
      </c>
      <c r="D868" s="19" t="s">
        <v>357</v>
      </c>
      <c r="E868" s="19" t="s">
        <v>3346</v>
      </c>
      <c r="F868" s="19" t="s">
        <v>3347</v>
      </c>
      <c r="G868" s="19" t="s">
        <v>1</v>
      </c>
      <c r="H868" s="19" t="s">
        <v>39</v>
      </c>
      <c r="I868" s="19" t="s">
        <v>40</v>
      </c>
      <c r="J868" s="19" t="s">
        <v>53</v>
      </c>
      <c r="K868" s="19" t="s">
        <v>5517</v>
      </c>
      <c r="L868" s="19" t="s">
        <v>5518</v>
      </c>
      <c r="M868" s="19" t="s">
        <v>5516</v>
      </c>
    </row>
    <row r="869" spans="1:13">
      <c r="A869" s="36">
        <v>216851</v>
      </c>
      <c r="B869" s="19" t="s">
        <v>3348</v>
      </c>
      <c r="C869" s="19" t="s">
        <v>3349</v>
      </c>
      <c r="D869" s="19">
        <v>0</v>
      </c>
      <c r="E869" s="19" t="s">
        <v>3350</v>
      </c>
      <c r="F869" s="19" t="s">
        <v>3351</v>
      </c>
      <c r="G869" s="19" t="s">
        <v>1</v>
      </c>
      <c r="H869" s="19" t="s">
        <v>81</v>
      </c>
      <c r="I869" s="19" t="s">
        <v>40</v>
      </c>
      <c r="J869" s="19" t="s">
        <v>53</v>
      </c>
      <c r="K869" s="19" t="s">
        <v>5521</v>
      </c>
      <c r="L869" s="19" t="s">
        <v>5518</v>
      </c>
      <c r="M869" s="19" t="s">
        <v>5516</v>
      </c>
    </row>
    <row r="870" spans="1:13">
      <c r="A870" s="36">
        <v>219298</v>
      </c>
      <c r="B870" s="19" t="s">
        <v>3352</v>
      </c>
      <c r="C870" s="19">
        <v>0</v>
      </c>
      <c r="D870" s="19" t="s">
        <v>3353</v>
      </c>
      <c r="E870" s="19" t="s">
        <v>3354</v>
      </c>
      <c r="F870" s="19" t="s">
        <v>3355</v>
      </c>
      <c r="G870" s="19" t="s">
        <v>1</v>
      </c>
      <c r="H870" s="19" t="s">
        <v>47</v>
      </c>
      <c r="I870" s="19" t="s">
        <v>40</v>
      </c>
      <c r="J870" s="19" t="s">
        <v>226</v>
      </c>
      <c r="K870" s="19" t="s">
        <v>5517</v>
      </c>
      <c r="L870" s="19" t="s">
        <v>5518</v>
      </c>
      <c r="M870" s="19" t="s">
        <v>5516</v>
      </c>
    </row>
    <row r="871" spans="1:13">
      <c r="A871" s="36">
        <v>208899</v>
      </c>
      <c r="B871" s="19" t="s">
        <v>3356</v>
      </c>
      <c r="C871" s="19" t="s">
        <v>3357</v>
      </c>
      <c r="D871" s="19">
        <v>0</v>
      </c>
      <c r="E871" s="19" t="s">
        <v>3358</v>
      </c>
      <c r="F871" s="19" t="s">
        <v>3358</v>
      </c>
      <c r="G871" s="19" t="s">
        <v>1</v>
      </c>
      <c r="H871" s="19" t="s">
        <v>754</v>
      </c>
      <c r="I871" s="19" t="s">
        <v>40</v>
      </c>
      <c r="J871" s="19" t="s">
        <v>53</v>
      </c>
      <c r="K871" s="19" t="s">
        <v>5520</v>
      </c>
      <c r="L871" s="19" t="s">
        <v>5518</v>
      </c>
      <c r="M871" s="19" t="s">
        <v>5516</v>
      </c>
    </row>
    <row r="872" spans="1:13">
      <c r="A872" s="36">
        <v>71270</v>
      </c>
      <c r="B872" s="19" t="s">
        <v>3359</v>
      </c>
      <c r="C872" s="19">
        <v>7124204</v>
      </c>
      <c r="D872" s="19">
        <v>0</v>
      </c>
      <c r="E872" s="19" t="s">
        <v>3360</v>
      </c>
      <c r="F872" s="19" t="s">
        <v>3361</v>
      </c>
      <c r="G872" s="19" t="s">
        <v>1</v>
      </c>
      <c r="H872" s="19" t="s">
        <v>81</v>
      </c>
      <c r="I872" s="19" t="s">
        <v>74</v>
      </c>
      <c r="J872" s="19" t="s">
        <v>75</v>
      </c>
      <c r="K872" s="19" t="s">
        <v>5521</v>
      </c>
      <c r="L872" s="19" t="s">
        <v>5514</v>
      </c>
      <c r="M872" s="19" t="s">
        <v>5515</v>
      </c>
    </row>
    <row r="873" spans="1:13">
      <c r="A873" s="36">
        <v>202540</v>
      </c>
      <c r="B873" s="19" t="s">
        <v>3362</v>
      </c>
      <c r="C873" s="19" t="s">
        <v>3363</v>
      </c>
      <c r="D873" s="19">
        <v>0</v>
      </c>
      <c r="E873" s="19" t="s">
        <v>3364</v>
      </c>
      <c r="F873" s="19" t="s">
        <v>3365</v>
      </c>
      <c r="G873" s="19" t="s">
        <v>1</v>
      </c>
      <c r="H873" s="19" t="s">
        <v>81</v>
      </c>
      <c r="I873" s="19" t="s">
        <v>40</v>
      </c>
      <c r="J873" s="19" t="s">
        <v>53</v>
      </c>
      <c r="K873" s="19" t="s">
        <v>5521</v>
      </c>
      <c r="L873" s="19" t="s">
        <v>5518</v>
      </c>
      <c r="M873" s="19" t="s">
        <v>5516</v>
      </c>
    </row>
    <row r="874" spans="1:13">
      <c r="A874" s="36">
        <v>68242</v>
      </c>
      <c r="B874" s="19" t="s">
        <v>3366</v>
      </c>
      <c r="C874" s="19" t="s">
        <v>1607</v>
      </c>
      <c r="D874" s="19">
        <v>0</v>
      </c>
      <c r="E874" s="19" t="s">
        <v>3367</v>
      </c>
      <c r="F874" s="19" t="s">
        <v>3368</v>
      </c>
      <c r="G874" s="19" t="s">
        <v>1</v>
      </c>
      <c r="H874" s="19" t="s">
        <v>39</v>
      </c>
      <c r="I874" s="19" t="s">
        <v>60</v>
      </c>
      <c r="J874" s="19" t="s">
        <v>61</v>
      </c>
      <c r="K874" s="19" t="s">
        <v>5517</v>
      </c>
      <c r="L874" s="19" t="s">
        <v>5514</v>
      </c>
      <c r="M874" s="19" t="s">
        <v>5516</v>
      </c>
    </row>
    <row r="875" spans="1:13">
      <c r="A875" s="36">
        <v>119236</v>
      </c>
      <c r="B875" s="19" t="s">
        <v>3369</v>
      </c>
      <c r="C875" s="19">
        <v>7315979</v>
      </c>
      <c r="D875" s="19">
        <v>0</v>
      </c>
      <c r="E875" s="19" t="s">
        <v>3370</v>
      </c>
      <c r="F875" s="19" t="s">
        <v>3371</v>
      </c>
      <c r="G875" s="19" t="s">
        <v>1</v>
      </c>
      <c r="H875" s="19" t="s">
        <v>81</v>
      </c>
      <c r="I875" s="19" t="s">
        <v>60</v>
      </c>
      <c r="J875" s="19" t="s">
        <v>328</v>
      </c>
      <c r="K875" s="19" t="s">
        <v>5521</v>
      </c>
      <c r="L875" s="19" t="s">
        <v>5518</v>
      </c>
      <c r="M875" s="19" t="s">
        <v>5516</v>
      </c>
    </row>
    <row r="876" spans="1:13">
      <c r="A876" s="36">
        <v>212733</v>
      </c>
      <c r="B876" s="19" t="s">
        <v>3372</v>
      </c>
      <c r="C876" s="19">
        <v>7913534</v>
      </c>
      <c r="D876" s="19" t="s">
        <v>3373</v>
      </c>
      <c r="E876" s="19" t="s">
        <v>3374</v>
      </c>
      <c r="F876" s="19" t="s">
        <v>3375</v>
      </c>
      <c r="G876" s="19" t="s">
        <v>1</v>
      </c>
      <c r="H876" s="19" t="s">
        <v>81</v>
      </c>
      <c r="I876" s="19" t="s">
        <v>40</v>
      </c>
      <c r="J876" s="19" t="s">
        <v>226</v>
      </c>
      <c r="K876" s="19" t="s">
        <v>5521</v>
      </c>
      <c r="L876" s="19" t="s">
        <v>5518</v>
      </c>
      <c r="M876" s="19" t="s">
        <v>5516</v>
      </c>
    </row>
    <row r="877" spans="1:13">
      <c r="A877" s="36">
        <v>120147</v>
      </c>
      <c r="B877" s="19" t="s">
        <v>3376</v>
      </c>
      <c r="C877" s="19" t="s">
        <v>3377</v>
      </c>
      <c r="D877" s="19" t="s">
        <v>3378</v>
      </c>
      <c r="E877" s="19" t="s">
        <v>3379</v>
      </c>
      <c r="F877" s="19" t="s">
        <v>3380</v>
      </c>
      <c r="G877" s="19" t="s">
        <v>1</v>
      </c>
      <c r="H877" s="19" t="s">
        <v>39</v>
      </c>
      <c r="I877" s="19" t="s">
        <v>60</v>
      </c>
      <c r="J877" s="19" t="s">
        <v>82</v>
      </c>
      <c r="K877" s="19" t="s">
        <v>5517</v>
      </c>
      <c r="L877" s="19" t="s">
        <v>5518</v>
      </c>
      <c r="M877" s="19" t="s">
        <v>5516</v>
      </c>
    </row>
    <row r="878" spans="1:13">
      <c r="A878" s="36">
        <v>125361</v>
      </c>
      <c r="B878" s="19" t="s">
        <v>3381</v>
      </c>
      <c r="C878" s="19" t="s">
        <v>3382</v>
      </c>
      <c r="D878" s="19" t="s">
        <v>357</v>
      </c>
      <c r="E878" s="19" t="s">
        <v>3383</v>
      </c>
      <c r="F878" s="19" t="s">
        <v>3384</v>
      </c>
      <c r="G878" s="19" t="s">
        <v>1</v>
      </c>
      <c r="H878" s="19" t="s">
        <v>39</v>
      </c>
      <c r="I878" s="19" t="s">
        <v>60</v>
      </c>
      <c r="J878" s="19" t="s">
        <v>82</v>
      </c>
      <c r="K878" s="19" t="s">
        <v>5517</v>
      </c>
      <c r="L878" s="19" t="s">
        <v>5518</v>
      </c>
      <c r="M878" s="19" t="s">
        <v>5516</v>
      </c>
    </row>
    <row r="879" spans="1:13">
      <c r="A879" s="36">
        <v>217975</v>
      </c>
      <c r="B879" s="19" t="s">
        <v>3385</v>
      </c>
      <c r="C879" s="19">
        <v>0</v>
      </c>
      <c r="D879" s="19" t="s">
        <v>3386</v>
      </c>
      <c r="E879" s="19" t="s">
        <v>3387</v>
      </c>
      <c r="F879" s="19" t="s">
        <v>3388</v>
      </c>
      <c r="G879" s="19" t="s">
        <v>1</v>
      </c>
      <c r="H879" s="19" t="s">
        <v>272</v>
      </c>
      <c r="I879" s="19" t="s">
        <v>40</v>
      </c>
      <c r="J879" s="19" t="s">
        <v>237</v>
      </c>
      <c r="K879" s="19" t="s">
        <v>5517</v>
      </c>
      <c r="L879" s="19" t="s">
        <v>5514</v>
      </c>
      <c r="M879" s="19" t="s">
        <v>5516</v>
      </c>
    </row>
    <row r="880" spans="1:13">
      <c r="A880" s="36">
        <v>202597</v>
      </c>
      <c r="B880" s="19" t="s">
        <v>3389</v>
      </c>
      <c r="C880" s="19" t="s">
        <v>3390</v>
      </c>
      <c r="D880" s="19">
        <v>3102829807</v>
      </c>
      <c r="E880" s="19" t="s">
        <v>3391</v>
      </c>
      <c r="F880" s="19">
        <v>0</v>
      </c>
      <c r="G880" s="19" t="s">
        <v>1</v>
      </c>
      <c r="H880" s="19" t="s">
        <v>52</v>
      </c>
      <c r="I880" s="19" t="s">
        <v>40</v>
      </c>
      <c r="J880" s="19" t="s">
        <v>237</v>
      </c>
      <c r="K880" s="19" t="s">
        <v>5519</v>
      </c>
      <c r="L880" s="19" t="s">
        <v>5514</v>
      </c>
      <c r="M880" s="19" t="s">
        <v>5516</v>
      </c>
    </row>
    <row r="881" spans="1:13">
      <c r="A881" s="36">
        <v>158425</v>
      </c>
      <c r="B881" s="19" t="s">
        <v>3392</v>
      </c>
      <c r="C881" s="19" t="s">
        <v>3393</v>
      </c>
      <c r="D881" s="19" t="s">
        <v>3394</v>
      </c>
      <c r="E881" s="19" t="s">
        <v>3395</v>
      </c>
      <c r="F881" s="19" t="s">
        <v>3396</v>
      </c>
      <c r="G881" s="19" t="s">
        <v>1</v>
      </c>
      <c r="H881" s="19" t="s">
        <v>81</v>
      </c>
      <c r="I881" s="19" t="s">
        <v>40</v>
      </c>
      <c r="J881" s="19" t="s">
        <v>138</v>
      </c>
      <c r="K881" s="19" t="s">
        <v>5521</v>
      </c>
      <c r="L881" s="19" t="s">
        <v>5518</v>
      </c>
      <c r="M881" s="19" t="s">
        <v>5516</v>
      </c>
    </row>
    <row r="882" spans="1:13">
      <c r="A882" s="36">
        <v>208129</v>
      </c>
      <c r="B882" s="19" t="s">
        <v>3397</v>
      </c>
      <c r="C882" s="19">
        <v>5755402</v>
      </c>
      <c r="D882" s="19">
        <v>0</v>
      </c>
      <c r="E882" s="19" t="s">
        <v>3398</v>
      </c>
      <c r="F882" s="19" t="s">
        <v>3399</v>
      </c>
      <c r="G882" s="19" t="s">
        <v>1</v>
      </c>
      <c r="H882" s="19" t="s">
        <v>81</v>
      </c>
      <c r="I882" s="19" t="s">
        <v>74</v>
      </c>
      <c r="J882" s="19" t="s">
        <v>119</v>
      </c>
      <c r="K882" s="19" t="s">
        <v>5521</v>
      </c>
      <c r="L882" s="19" t="s">
        <v>5514</v>
      </c>
      <c r="M882" s="19" t="s">
        <v>5515</v>
      </c>
    </row>
    <row r="883" spans="1:13">
      <c r="A883" s="36">
        <v>201634</v>
      </c>
      <c r="B883" s="19" t="s">
        <v>3400</v>
      </c>
      <c r="C883" s="19">
        <v>7125661</v>
      </c>
      <c r="D883" s="19">
        <v>0</v>
      </c>
      <c r="E883" s="19" t="s">
        <v>3401</v>
      </c>
      <c r="F883" s="19" t="s">
        <v>3402</v>
      </c>
      <c r="G883" s="19" t="s">
        <v>1</v>
      </c>
      <c r="H883" s="19" t="s">
        <v>81</v>
      </c>
      <c r="I883" s="19" t="s">
        <v>74</v>
      </c>
      <c r="J883" s="19" t="s">
        <v>442</v>
      </c>
      <c r="K883" s="19" t="s">
        <v>5521</v>
      </c>
      <c r="L883" s="19" t="s">
        <v>5514</v>
      </c>
      <c r="M883" s="19" t="s">
        <v>5515</v>
      </c>
    </row>
    <row r="884" spans="1:13">
      <c r="A884" s="36">
        <v>180987</v>
      </c>
      <c r="B884" s="19" t="s">
        <v>3403</v>
      </c>
      <c r="C884" s="19">
        <v>7677674</v>
      </c>
      <c r="D884" s="19">
        <v>0</v>
      </c>
      <c r="E884" s="19" t="s">
        <v>3404</v>
      </c>
      <c r="F884" s="19" t="s">
        <v>3405</v>
      </c>
      <c r="G884" s="19" t="s">
        <v>1</v>
      </c>
      <c r="H884" s="19" t="s">
        <v>81</v>
      </c>
      <c r="I884" s="19" t="s">
        <v>40</v>
      </c>
      <c r="J884" s="19" t="s">
        <v>41</v>
      </c>
      <c r="K884" s="19" t="s">
        <v>5521</v>
      </c>
      <c r="L884" s="19" t="s">
        <v>5518</v>
      </c>
      <c r="M884" s="19" t="s">
        <v>5516</v>
      </c>
    </row>
    <row r="885" spans="1:13">
      <c r="A885" s="36">
        <v>159369</v>
      </c>
      <c r="B885" s="19" t="s">
        <v>3406</v>
      </c>
      <c r="C885" s="19">
        <v>0</v>
      </c>
      <c r="D885" s="19" t="s">
        <v>3407</v>
      </c>
      <c r="E885" s="19" t="s">
        <v>3408</v>
      </c>
      <c r="F885" s="19" t="s">
        <v>3409</v>
      </c>
      <c r="G885" s="19" t="s">
        <v>1</v>
      </c>
      <c r="H885" s="19" t="s">
        <v>94</v>
      </c>
      <c r="I885" s="19" t="s">
        <v>40</v>
      </c>
      <c r="J885" s="19" t="s">
        <v>144</v>
      </c>
      <c r="K885" s="19" t="s">
        <v>5519</v>
      </c>
      <c r="L885" s="19" t="s">
        <v>5514</v>
      </c>
      <c r="M885" s="19" t="s">
        <v>5515</v>
      </c>
    </row>
    <row r="886" spans="1:13">
      <c r="A886" s="36">
        <v>96085</v>
      </c>
      <c r="B886" s="19" t="s">
        <v>3410</v>
      </c>
      <c r="C886" s="19" t="s">
        <v>3411</v>
      </c>
      <c r="D886" s="19" t="s">
        <v>3412</v>
      </c>
      <c r="E886" s="19" t="s">
        <v>3413</v>
      </c>
      <c r="F886" s="19" t="s">
        <v>3414</v>
      </c>
      <c r="G886" s="19" t="s">
        <v>1</v>
      </c>
      <c r="H886" s="19" t="s">
        <v>73</v>
      </c>
      <c r="I886" s="19" t="s">
        <v>40</v>
      </c>
      <c r="J886" s="19" t="s">
        <v>113</v>
      </c>
      <c r="K886" s="19" t="s">
        <v>5520</v>
      </c>
      <c r="L886" s="19" t="s">
        <v>5514</v>
      </c>
      <c r="M886" s="19" t="s">
        <v>5515</v>
      </c>
    </row>
    <row r="887" spans="1:13">
      <c r="A887" s="36">
        <v>179860</v>
      </c>
      <c r="B887" s="19" t="s">
        <v>3415</v>
      </c>
      <c r="C887" s="19">
        <v>0</v>
      </c>
      <c r="D887" s="19" t="s">
        <v>3416</v>
      </c>
      <c r="E887" s="19" t="s">
        <v>3417</v>
      </c>
      <c r="F887" s="19" t="s">
        <v>3418</v>
      </c>
      <c r="G887" s="19" t="s">
        <v>1</v>
      </c>
      <c r="H887" s="19" t="s">
        <v>94</v>
      </c>
      <c r="I887" s="19" t="s">
        <v>60</v>
      </c>
      <c r="J887" s="19" t="s">
        <v>82</v>
      </c>
      <c r="K887" s="19" t="s">
        <v>5519</v>
      </c>
      <c r="L887" s="19" t="s">
        <v>5518</v>
      </c>
      <c r="M887" s="19" t="s">
        <v>5516</v>
      </c>
    </row>
    <row r="888" spans="1:13">
      <c r="A888" s="36">
        <v>135315</v>
      </c>
      <c r="B888" s="19" t="s">
        <v>3419</v>
      </c>
      <c r="C888" s="19">
        <v>7120097</v>
      </c>
      <c r="D888" s="19">
        <v>0</v>
      </c>
      <c r="E888" s="19" t="s">
        <v>3420</v>
      </c>
      <c r="F888" s="19" t="s">
        <v>3421</v>
      </c>
      <c r="G888" s="19" t="s">
        <v>1</v>
      </c>
      <c r="H888" s="19" t="s">
        <v>81</v>
      </c>
      <c r="I888" s="19" t="s">
        <v>60</v>
      </c>
      <c r="J888" s="19" t="s">
        <v>256</v>
      </c>
      <c r="K888" s="19" t="s">
        <v>5521</v>
      </c>
      <c r="L888" s="19" t="s">
        <v>5514</v>
      </c>
      <c r="M888" s="19" t="s">
        <v>5515</v>
      </c>
    </row>
    <row r="889" spans="1:13">
      <c r="A889" s="36">
        <v>67816</v>
      </c>
      <c r="B889" s="19" t="s">
        <v>3422</v>
      </c>
      <c r="C889" s="19" t="s">
        <v>3423</v>
      </c>
      <c r="D889" s="19">
        <v>3143736378</v>
      </c>
      <c r="E889" s="19" t="s">
        <v>3424</v>
      </c>
      <c r="F889" s="19" t="s">
        <v>3425</v>
      </c>
      <c r="G889" s="19" t="s">
        <v>1</v>
      </c>
      <c r="H889" s="19" t="s">
        <v>73</v>
      </c>
      <c r="I889" s="19" t="s">
        <v>40</v>
      </c>
      <c r="J889" s="19" t="s">
        <v>148</v>
      </c>
      <c r="K889" s="19" t="s">
        <v>5520</v>
      </c>
      <c r="L889" s="19" t="s">
        <v>5514</v>
      </c>
      <c r="M889" s="19" t="s">
        <v>5515</v>
      </c>
    </row>
    <row r="890" spans="1:13">
      <c r="A890" s="36">
        <v>212078</v>
      </c>
      <c r="B890" s="19" t="s">
        <v>3426</v>
      </c>
      <c r="C890" s="19">
        <v>7609183</v>
      </c>
      <c r="D890" s="19" t="s">
        <v>3427</v>
      </c>
      <c r="E890" s="19" t="s">
        <v>3428</v>
      </c>
      <c r="F890" s="19" t="s">
        <v>3429</v>
      </c>
      <c r="G890" s="19" t="s">
        <v>1</v>
      </c>
      <c r="H890" s="19" t="s">
        <v>81</v>
      </c>
      <c r="I890" s="19" t="s">
        <v>60</v>
      </c>
      <c r="J890" s="19" t="s">
        <v>67</v>
      </c>
      <c r="K890" s="19" t="s">
        <v>5521</v>
      </c>
      <c r="L890" s="19" t="s">
        <v>5518</v>
      </c>
      <c r="M890" s="19" t="s">
        <v>5516</v>
      </c>
    </row>
    <row r="891" spans="1:13">
      <c r="A891" s="36">
        <v>190097</v>
      </c>
      <c r="B891" s="19" t="s">
        <v>3430</v>
      </c>
      <c r="C891" s="19">
        <v>7817111</v>
      </c>
      <c r="D891" s="19" t="s">
        <v>3431</v>
      </c>
      <c r="E891" s="19" t="s">
        <v>3432</v>
      </c>
      <c r="F891" s="19" t="s">
        <v>3433</v>
      </c>
      <c r="G891" s="19" t="s">
        <v>1</v>
      </c>
      <c r="H891" s="19" t="s">
        <v>81</v>
      </c>
      <c r="I891" s="19" t="s">
        <v>60</v>
      </c>
      <c r="J891" s="19" t="s">
        <v>61</v>
      </c>
      <c r="K891" s="19" t="s">
        <v>5521</v>
      </c>
      <c r="L891" s="19" t="s">
        <v>5514</v>
      </c>
      <c r="M891" s="19" t="s">
        <v>5516</v>
      </c>
    </row>
    <row r="892" spans="1:13">
      <c r="A892" s="36">
        <v>136931</v>
      </c>
      <c r="B892" s="19" t="s">
        <v>3434</v>
      </c>
      <c r="C892" s="19">
        <v>8511636</v>
      </c>
      <c r="D892" s="19">
        <v>0</v>
      </c>
      <c r="E892" s="19" t="s">
        <v>3435</v>
      </c>
      <c r="F892" s="19" t="s">
        <v>3436</v>
      </c>
      <c r="G892" s="19" t="s">
        <v>1</v>
      </c>
      <c r="H892" s="19" t="s">
        <v>94</v>
      </c>
      <c r="I892" s="19" t="s">
        <v>40</v>
      </c>
      <c r="J892" s="19" t="s">
        <v>216</v>
      </c>
      <c r="K892" s="19" t="s">
        <v>5519</v>
      </c>
      <c r="L892" s="19" t="s">
        <v>5514</v>
      </c>
      <c r="M892" s="19" t="s">
        <v>5515</v>
      </c>
    </row>
    <row r="893" spans="1:13">
      <c r="A893" s="36">
        <v>205009</v>
      </c>
      <c r="B893" s="19" t="s">
        <v>3437</v>
      </c>
      <c r="C893" s="19">
        <v>0</v>
      </c>
      <c r="D893" s="19" t="s">
        <v>3438</v>
      </c>
      <c r="E893" s="19" t="s">
        <v>3439</v>
      </c>
      <c r="F893" s="19" t="s">
        <v>3440</v>
      </c>
      <c r="G893" s="19" t="s">
        <v>1</v>
      </c>
      <c r="H893" s="19" t="s">
        <v>73</v>
      </c>
      <c r="I893" s="19" t="s">
        <v>40</v>
      </c>
      <c r="J893" s="19" t="s">
        <v>148</v>
      </c>
      <c r="K893" s="19" t="s">
        <v>5520</v>
      </c>
      <c r="L893" s="19" t="s">
        <v>5514</v>
      </c>
      <c r="M893" s="19" t="s">
        <v>5515</v>
      </c>
    </row>
    <row r="894" spans="1:13">
      <c r="A894" s="36">
        <v>158725</v>
      </c>
      <c r="B894" s="19" t="s">
        <v>3441</v>
      </c>
      <c r="C894" s="19">
        <v>7629388</v>
      </c>
      <c r="D894" s="19" t="s">
        <v>3442</v>
      </c>
      <c r="E894" s="19" t="s">
        <v>3443</v>
      </c>
      <c r="F894" s="19" t="s">
        <v>3444</v>
      </c>
      <c r="G894" s="19" t="s">
        <v>1</v>
      </c>
      <c r="H894" s="19" t="s">
        <v>81</v>
      </c>
      <c r="I894" s="19" t="s">
        <v>60</v>
      </c>
      <c r="J894" s="19" t="s">
        <v>328</v>
      </c>
      <c r="K894" s="19" t="s">
        <v>5521</v>
      </c>
      <c r="L894" s="19" t="s">
        <v>5518</v>
      </c>
      <c r="M894" s="19" t="s">
        <v>5516</v>
      </c>
    </row>
    <row r="895" spans="1:13">
      <c r="A895" s="36">
        <v>216197</v>
      </c>
      <c r="B895" s="19" t="s">
        <v>3445</v>
      </c>
      <c r="C895" s="19" t="s">
        <v>1607</v>
      </c>
      <c r="D895" s="19" t="s">
        <v>3446</v>
      </c>
      <c r="E895" s="19" t="s">
        <v>3447</v>
      </c>
      <c r="F895" s="19" t="s">
        <v>3448</v>
      </c>
      <c r="G895" s="19" t="s">
        <v>1</v>
      </c>
      <c r="H895" s="19" t="s">
        <v>39</v>
      </c>
      <c r="I895" s="19" t="s">
        <v>40</v>
      </c>
      <c r="J895" s="19" t="s">
        <v>226</v>
      </c>
      <c r="K895" s="19" t="s">
        <v>5517</v>
      </c>
      <c r="L895" s="19" t="s">
        <v>5518</v>
      </c>
      <c r="M895" s="19" t="s">
        <v>5516</v>
      </c>
    </row>
    <row r="896" spans="1:13">
      <c r="A896" s="36">
        <v>181949</v>
      </c>
      <c r="B896" s="19" t="s">
        <v>3449</v>
      </c>
      <c r="C896" s="19" t="s">
        <v>3450</v>
      </c>
      <c r="D896" s="19">
        <v>3205575958</v>
      </c>
      <c r="E896" s="19" t="s">
        <v>3451</v>
      </c>
      <c r="F896" s="19" t="s">
        <v>3452</v>
      </c>
      <c r="G896" s="19" t="s">
        <v>1</v>
      </c>
      <c r="H896" s="19" t="s">
        <v>52</v>
      </c>
      <c r="I896" s="19" t="s">
        <v>40</v>
      </c>
      <c r="J896" s="19" t="s">
        <v>53</v>
      </c>
      <c r="K896" s="19" t="s">
        <v>5519</v>
      </c>
      <c r="L896" s="19" t="s">
        <v>5518</v>
      </c>
      <c r="M896" s="19" t="s">
        <v>5516</v>
      </c>
    </row>
    <row r="897" spans="1:13">
      <c r="A897" s="36">
        <v>114501</v>
      </c>
      <c r="B897" s="19" t="s">
        <v>3453</v>
      </c>
      <c r="C897" s="19">
        <v>5975920</v>
      </c>
      <c r="D897" s="19">
        <v>0</v>
      </c>
      <c r="E897" s="19" t="s">
        <v>3454</v>
      </c>
      <c r="F897" s="19" t="s">
        <v>3455</v>
      </c>
      <c r="G897" s="19" t="s">
        <v>1</v>
      </c>
      <c r="H897" s="19" t="s">
        <v>81</v>
      </c>
      <c r="I897" s="19" t="s">
        <v>40</v>
      </c>
      <c r="J897" s="19" t="s">
        <v>53</v>
      </c>
      <c r="K897" s="19" t="s">
        <v>5521</v>
      </c>
      <c r="L897" s="19" t="s">
        <v>5518</v>
      </c>
      <c r="M897" s="19" t="s">
        <v>5516</v>
      </c>
    </row>
    <row r="898" spans="1:13">
      <c r="A898" s="36">
        <v>207269</v>
      </c>
      <c r="B898" s="19" t="s">
        <v>3456</v>
      </c>
      <c r="C898" s="19" t="s">
        <v>3457</v>
      </c>
      <c r="D898" s="19">
        <v>0</v>
      </c>
      <c r="E898" s="19" t="s">
        <v>3458</v>
      </c>
      <c r="F898" s="19" t="s">
        <v>3458</v>
      </c>
      <c r="G898" s="19" t="s">
        <v>1</v>
      </c>
      <c r="H898" s="19" t="s">
        <v>81</v>
      </c>
      <c r="I898" s="19" t="s">
        <v>74</v>
      </c>
      <c r="J898" s="19" t="s">
        <v>209</v>
      </c>
      <c r="K898" s="19" t="s">
        <v>5521</v>
      </c>
      <c r="L898" s="19" t="s">
        <v>5514</v>
      </c>
      <c r="M898" s="19" t="s">
        <v>5515</v>
      </c>
    </row>
    <row r="899" spans="1:13">
      <c r="A899" s="36">
        <v>218567</v>
      </c>
      <c r="B899" s="19" t="s">
        <v>3459</v>
      </c>
      <c r="C899" s="19">
        <v>0</v>
      </c>
      <c r="D899" s="19" t="s">
        <v>3460</v>
      </c>
      <c r="E899" s="19" t="s">
        <v>3461</v>
      </c>
      <c r="F899" s="19" t="s">
        <v>3462</v>
      </c>
      <c r="G899" s="19" t="s">
        <v>1</v>
      </c>
      <c r="H899" s="19" t="s">
        <v>272</v>
      </c>
      <c r="I899" s="19" t="s">
        <v>40</v>
      </c>
      <c r="J899" s="19" t="s">
        <v>53</v>
      </c>
      <c r="K899" s="19" t="s">
        <v>5517</v>
      </c>
      <c r="L899" s="19" t="s">
        <v>5518</v>
      </c>
      <c r="M899" s="19" t="s">
        <v>5516</v>
      </c>
    </row>
    <row r="900" spans="1:13">
      <c r="A900" s="36">
        <v>170622</v>
      </c>
      <c r="B900" s="19" t="s">
        <v>3463</v>
      </c>
      <c r="C900" s="19">
        <v>8432300</v>
      </c>
      <c r="D900" s="19" t="s">
        <v>357</v>
      </c>
      <c r="E900" s="19" t="s">
        <v>3464</v>
      </c>
      <c r="F900" s="19" t="s">
        <v>3465</v>
      </c>
      <c r="G900" s="19" t="s">
        <v>1</v>
      </c>
      <c r="H900" s="19" t="s">
        <v>39</v>
      </c>
      <c r="I900" s="19" t="s">
        <v>40</v>
      </c>
      <c r="J900" s="19" t="s">
        <v>53</v>
      </c>
      <c r="K900" s="19" t="s">
        <v>5517</v>
      </c>
      <c r="L900" s="19" t="s">
        <v>5518</v>
      </c>
      <c r="M900" s="19" t="s">
        <v>5516</v>
      </c>
    </row>
    <row r="901" spans="1:13">
      <c r="A901" s="36">
        <v>214956</v>
      </c>
      <c r="B901" s="19" t="s">
        <v>3466</v>
      </c>
      <c r="C901" s="19">
        <v>0</v>
      </c>
      <c r="D901" s="19" t="s">
        <v>3467</v>
      </c>
      <c r="E901" s="19" t="s">
        <v>3468</v>
      </c>
      <c r="F901" s="19" t="s">
        <v>3469</v>
      </c>
      <c r="G901" s="19" t="s">
        <v>1</v>
      </c>
      <c r="H901" s="19" t="s">
        <v>59</v>
      </c>
      <c r="I901" s="19" t="s">
        <v>40</v>
      </c>
      <c r="J901" s="19" t="s">
        <v>237</v>
      </c>
      <c r="K901" s="19" t="s">
        <v>5517</v>
      </c>
      <c r="L901" s="19" t="s">
        <v>5514</v>
      </c>
      <c r="M901" s="19" t="s">
        <v>5516</v>
      </c>
    </row>
    <row r="902" spans="1:13">
      <c r="A902" s="36">
        <v>215091</v>
      </c>
      <c r="B902" s="19" t="s">
        <v>3470</v>
      </c>
      <c r="C902" s="19" t="s">
        <v>1607</v>
      </c>
      <c r="D902" s="19" t="s">
        <v>3471</v>
      </c>
      <c r="E902" s="19" t="s">
        <v>3472</v>
      </c>
      <c r="F902" s="19" t="s">
        <v>3473</v>
      </c>
      <c r="G902" s="19" t="s">
        <v>1</v>
      </c>
      <c r="H902" s="19" t="s">
        <v>39</v>
      </c>
      <c r="I902" s="19" t="s">
        <v>60</v>
      </c>
      <c r="J902" s="19" t="s">
        <v>67</v>
      </c>
      <c r="K902" s="19" t="s">
        <v>5517</v>
      </c>
      <c r="L902" s="19" t="s">
        <v>5518</v>
      </c>
      <c r="M902" s="19" t="s">
        <v>5516</v>
      </c>
    </row>
    <row r="903" spans="1:13">
      <c r="A903" s="36">
        <v>44816</v>
      </c>
      <c r="B903" s="19" t="s">
        <v>3474</v>
      </c>
      <c r="C903" s="19" t="s">
        <v>3475</v>
      </c>
      <c r="D903" s="19" t="s">
        <v>3476</v>
      </c>
      <c r="E903" s="19" t="s">
        <v>3477</v>
      </c>
      <c r="F903" s="19" t="s">
        <v>3478</v>
      </c>
      <c r="G903" s="19" t="s">
        <v>1</v>
      </c>
      <c r="H903" s="19" t="s">
        <v>73</v>
      </c>
      <c r="I903" s="19" t="s">
        <v>40</v>
      </c>
      <c r="J903" s="19" t="s">
        <v>95</v>
      </c>
      <c r="K903" s="19" t="s">
        <v>5520</v>
      </c>
      <c r="L903" s="19" t="s">
        <v>5514</v>
      </c>
      <c r="M903" s="19" t="s">
        <v>5515</v>
      </c>
    </row>
    <row r="904" spans="1:13">
      <c r="A904" s="36">
        <v>157251</v>
      </c>
      <c r="B904" s="19" t="s">
        <v>3479</v>
      </c>
      <c r="C904" s="19" t="s">
        <v>3480</v>
      </c>
      <c r="D904" s="19">
        <v>0</v>
      </c>
      <c r="E904" s="19" t="s">
        <v>3481</v>
      </c>
      <c r="F904" s="19" t="s">
        <v>3482</v>
      </c>
      <c r="G904" s="19" t="s">
        <v>1</v>
      </c>
      <c r="H904" s="19" t="s">
        <v>81</v>
      </c>
      <c r="I904" s="19" t="s">
        <v>60</v>
      </c>
      <c r="J904" s="19" t="s">
        <v>328</v>
      </c>
      <c r="K904" s="19" t="s">
        <v>5521</v>
      </c>
      <c r="L904" s="19" t="s">
        <v>5518</v>
      </c>
      <c r="M904" s="19" t="s">
        <v>5516</v>
      </c>
    </row>
    <row r="905" spans="1:13">
      <c r="A905" s="36">
        <v>180734</v>
      </c>
      <c r="B905" s="19" t="s">
        <v>3483</v>
      </c>
      <c r="C905" s="19" t="s">
        <v>3484</v>
      </c>
      <c r="D905" s="19" t="s">
        <v>3485</v>
      </c>
      <c r="E905" s="19" t="s">
        <v>3486</v>
      </c>
      <c r="F905" s="19" t="s">
        <v>3487</v>
      </c>
      <c r="G905" s="19" t="s">
        <v>1</v>
      </c>
      <c r="H905" s="19" t="s">
        <v>81</v>
      </c>
      <c r="I905" s="19" t="s">
        <v>40</v>
      </c>
      <c r="J905" s="19" t="s">
        <v>148</v>
      </c>
      <c r="K905" s="19" t="s">
        <v>5521</v>
      </c>
      <c r="L905" s="19" t="s">
        <v>5514</v>
      </c>
      <c r="M905" s="19" t="s">
        <v>5515</v>
      </c>
    </row>
    <row r="906" spans="1:13">
      <c r="A906" s="36">
        <v>208468</v>
      </c>
      <c r="B906" s="19" t="s">
        <v>3488</v>
      </c>
      <c r="C906" s="19">
        <v>0</v>
      </c>
      <c r="D906" s="19" t="s">
        <v>357</v>
      </c>
      <c r="E906" s="19" t="s">
        <v>3489</v>
      </c>
      <c r="F906" s="19" t="s">
        <v>3490</v>
      </c>
      <c r="G906" s="19" t="s">
        <v>1</v>
      </c>
      <c r="H906" s="19" t="s">
        <v>39</v>
      </c>
      <c r="I906" s="19" t="s">
        <v>40</v>
      </c>
      <c r="J906" s="19" t="s">
        <v>53</v>
      </c>
      <c r="K906" s="19" t="s">
        <v>5517</v>
      </c>
      <c r="L906" s="19" t="s">
        <v>5518</v>
      </c>
      <c r="M906" s="19" t="s">
        <v>5516</v>
      </c>
    </row>
    <row r="907" spans="1:13">
      <c r="A907" s="36">
        <v>234753</v>
      </c>
      <c r="B907" s="19" t="s">
        <v>3491</v>
      </c>
      <c r="C907" s="19" t="s">
        <v>3492</v>
      </c>
      <c r="D907" s="19" t="s">
        <v>3493</v>
      </c>
      <c r="E907" s="19" t="s">
        <v>3494</v>
      </c>
      <c r="F907" s="19" t="s">
        <v>3495</v>
      </c>
      <c r="G907" s="19" t="s">
        <v>1</v>
      </c>
      <c r="H907" s="19" t="s">
        <v>39</v>
      </c>
      <c r="I907" s="19" t="s">
        <v>74</v>
      </c>
      <c r="J907" s="19" t="s">
        <v>101</v>
      </c>
      <c r="K907" s="19" t="s">
        <v>5517</v>
      </c>
      <c r="L907" s="19" t="s">
        <v>5514</v>
      </c>
      <c r="M907" s="19" t="s">
        <v>5515</v>
      </c>
    </row>
    <row r="908" spans="1:13">
      <c r="A908" s="36">
        <v>202086</v>
      </c>
      <c r="B908" s="19" t="s">
        <v>3496</v>
      </c>
      <c r="C908" s="19">
        <v>7824031</v>
      </c>
      <c r="D908" s="19">
        <v>0</v>
      </c>
      <c r="E908" s="19" t="s">
        <v>3497</v>
      </c>
      <c r="F908" s="19" t="s">
        <v>3498</v>
      </c>
      <c r="G908" s="19" t="s">
        <v>1</v>
      </c>
      <c r="H908" s="19" t="s">
        <v>81</v>
      </c>
      <c r="I908" s="19" t="s">
        <v>40</v>
      </c>
      <c r="J908" s="19" t="s">
        <v>144</v>
      </c>
      <c r="K908" s="19" t="s">
        <v>5521</v>
      </c>
      <c r="L908" s="19" t="s">
        <v>5514</v>
      </c>
      <c r="M908" s="19" t="s">
        <v>5515</v>
      </c>
    </row>
    <row r="909" spans="1:13">
      <c r="A909" s="36">
        <v>204222</v>
      </c>
      <c r="B909" s="19" t="s">
        <v>3499</v>
      </c>
      <c r="C909" s="19" t="s">
        <v>1607</v>
      </c>
      <c r="D909" s="19" t="s">
        <v>3500</v>
      </c>
      <c r="E909" s="19" t="s">
        <v>3501</v>
      </c>
      <c r="F909" s="19" t="s">
        <v>3502</v>
      </c>
      <c r="G909" s="19" t="s">
        <v>1</v>
      </c>
      <c r="H909" s="19" t="s">
        <v>39</v>
      </c>
      <c r="I909" s="19" t="s">
        <v>40</v>
      </c>
      <c r="J909" s="19" t="s">
        <v>237</v>
      </c>
      <c r="K909" s="19" t="s">
        <v>5517</v>
      </c>
      <c r="L909" s="19" t="s">
        <v>5514</v>
      </c>
      <c r="M909" s="19" t="s">
        <v>5516</v>
      </c>
    </row>
    <row r="910" spans="1:13">
      <c r="A910" s="36">
        <v>209184</v>
      </c>
      <c r="B910" s="19" t="s">
        <v>3503</v>
      </c>
      <c r="C910" s="19">
        <v>6713090</v>
      </c>
      <c r="D910" s="19">
        <v>0</v>
      </c>
      <c r="E910" s="19" t="s">
        <v>3504</v>
      </c>
      <c r="F910" s="19" t="s">
        <v>3505</v>
      </c>
      <c r="G910" s="19" t="s">
        <v>1</v>
      </c>
      <c r="H910" s="19" t="s">
        <v>94</v>
      </c>
      <c r="I910" s="19" t="s">
        <v>40</v>
      </c>
      <c r="J910" s="19" t="s">
        <v>113</v>
      </c>
      <c r="K910" s="19" t="s">
        <v>5519</v>
      </c>
      <c r="L910" s="19" t="s">
        <v>5514</v>
      </c>
      <c r="M910" s="19" t="s">
        <v>5515</v>
      </c>
    </row>
    <row r="911" spans="1:13">
      <c r="A911" s="36">
        <v>124070</v>
      </c>
      <c r="B911" s="19" t="s">
        <v>3506</v>
      </c>
      <c r="C911" s="19" t="s">
        <v>3507</v>
      </c>
      <c r="D911" s="19">
        <v>3133664699</v>
      </c>
      <c r="E911" s="19" t="s">
        <v>3508</v>
      </c>
      <c r="F911" s="19" t="s">
        <v>3509</v>
      </c>
      <c r="G911" s="19" t="s">
        <v>1</v>
      </c>
      <c r="H911" s="19" t="s">
        <v>39</v>
      </c>
      <c r="I911" s="19" t="s">
        <v>74</v>
      </c>
      <c r="J911" s="19" t="s">
        <v>306</v>
      </c>
      <c r="K911" s="19" t="s">
        <v>5517</v>
      </c>
      <c r="L911" s="19" t="s">
        <v>5518</v>
      </c>
      <c r="M911" s="19" t="s">
        <v>5516</v>
      </c>
    </row>
    <row r="912" spans="1:13">
      <c r="A912" s="36">
        <v>209650</v>
      </c>
      <c r="B912" s="19" t="s">
        <v>3510</v>
      </c>
      <c r="C912" s="19" t="s">
        <v>1607</v>
      </c>
      <c r="D912" s="19" t="s">
        <v>3511</v>
      </c>
      <c r="E912" s="19" t="s">
        <v>3512</v>
      </c>
      <c r="F912" s="19" t="s">
        <v>3513</v>
      </c>
      <c r="G912" s="19" t="s">
        <v>1</v>
      </c>
      <c r="H912" s="19" t="s">
        <v>39</v>
      </c>
      <c r="I912" s="19" t="s">
        <v>40</v>
      </c>
      <c r="J912" s="19" t="s">
        <v>41</v>
      </c>
      <c r="K912" s="19" t="s">
        <v>5517</v>
      </c>
      <c r="L912" s="19" t="s">
        <v>5518</v>
      </c>
      <c r="M912" s="19" t="s">
        <v>5516</v>
      </c>
    </row>
    <row r="913" spans="1:13">
      <c r="A913" s="36">
        <v>216991</v>
      </c>
      <c r="B913" s="19" t="s">
        <v>3514</v>
      </c>
      <c r="C913" s="19">
        <v>0</v>
      </c>
      <c r="D913" s="19" t="s">
        <v>3515</v>
      </c>
      <c r="E913" s="19" t="s">
        <v>3516</v>
      </c>
      <c r="F913" s="19" t="s">
        <v>3517</v>
      </c>
      <c r="G913" s="19" t="s">
        <v>1</v>
      </c>
      <c r="H913" s="19" t="s">
        <v>47</v>
      </c>
      <c r="I913" s="19" t="s">
        <v>40</v>
      </c>
      <c r="J913" s="19" t="s">
        <v>89</v>
      </c>
      <c r="K913" s="19" t="s">
        <v>5517</v>
      </c>
      <c r="L913" s="19" t="s">
        <v>5518</v>
      </c>
      <c r="M913" s="19" t="s">
        <v>5516</v>
      </c>
    </row>
    <row r="914" spans="1:13">
      <c r="A914" s="36">
        <v>203394</v>
      </c>
      <c r="B914" s="19" t="s">
        <v>3518</v>
      </c>
      <c r="C914" s="19">
        <v>0</v>
      </c>
      <c r="D914" s="19" t="s">
        <v>3519</v>
      </c>
      <c r="E914" s="19" t="s">
        <v>3520</v>
      </c>
      <c r="F914" s="19" t="s">
        <v>3521</v>
      </c>
      <c r="G914" s="19" t="s">
        <v>1</v>
      </c>
      <c r="H914" s="19" t="s">
        <v>52</v>
      </c>
      <c r="I914" s="19" t="s">
        <v>60</v>
      </c>
      <c r="J914" s="19" t="s">
        <v>61</v>
      </c>
      <c r="K914" s="19" t="s">
        <v>5519</v>
      </c>
      <c r="L914" s="19" t="s">
        <v>5514</v>
      </c>
      <c r="M914" s="19" t="s">
        <v>5516</v>
      </c>
    </row>
    <row r="915" spans="1:13">
      <c r="A915" s="36">
        <v>211059</v>
      </c>
      <c r="B915" s="19" t="s">
        <v>3522</v>
      </c>
      <c r="C915" s="19">
        <v>7911141</v>
      </c>
      <c r="D915" s="19">
        <v>3014938781</v>
      </c>
      <c r="E915" s="19" t="s">
        <v>3523</v>
      </c>
      <c r="F915" s="19" t="s">
        <v>3524</v>
      </c>
      <c r="G915" s="19" t="s">
        <v>1</v>
      </c>
      <c r="H915" s="19" t="s">
        <v>81</v>
      </c>
      <c r="I915" s="19" t="s">
        <v>60</v>
      </c>
      <c r="J915" s="19" t="s">
        <v>67</v>
      </c>
      <c r="K915" s="19" t="s">
        <v>5521</v>
      </c>
      <c r="L915" s="19" t="s">
        <v>5518</v>
      </c>
      <c r="M915" s="19" t="s">
        <v>5516</v>
      </c>
    </row>
    <row r="916" spans="1:13">
      <c r="A916" s="36">
        <v>209684</v>
      </c>
      <c r="B916" s="19" t="s">
        <v>3525</v>
      </c>
      <c r="C916" s="19">
        <v>0</v>
      </c>
      <c r="D916" s="19" t="s">
        <v>3526</v>
      </c>
      <c r="E916" s="19" t="s">
        <v>3527</v>
      </c>
      <c r="F916" s="19" t="s">
        <v>3528</v>
      </c>
      <c r="G916" s="19" t="s">
        <v>1</v>
      </c>
      <c r="H916" s="19" t="s">
        <v>73</v>
      </c>
      <c r="I916" s="19" t="s">
        <v>40</v>
      </c>
      <c r="J916" s="19" t="s">
        <v>148</v>
      </c>
      <c r="K916" s="19" t="s">
        <v>5520</v>
      </c>
      <c r="L916" s="19" t="s">
        <v>5514</v>
      </c>
      <c r="M916" s="19" t="s">
        <v>5515</v>
      </c>
    </row>
    <row r="917" spans="1:13">
      <c r="A917" s="36">
        <v>182222</v>
      </c>
      <c r="B917" s="19" t="s">
        <v>3529</v>
      </c>
      <c r="C917" s="19" t="s">
        <v>3530</v>
      </c>
      <c r="D917" s="19" t="s">
        <v>3531</v>
      </c>
      <c r="E917" s="19" t="s">
        <v>3532</v>
      </c>
      <c r="F917" s="19" t="s">
        <v>3533</v>
      </c>
      <c r="G917" s="19" t="s">
        <v>1</v>
      </c>
      <c r="H917" s="19" t="s">
        <v>81</v>
      </c>
      <c r="I917" s="19" t="s">
        <v>40</v>
      </c>
      <c r="J917" s="19" t="s">
        <v>53</v>
      </c>
      <c r="K917" s="19" t="s">
        <v>5521</v>
      </c>
      <c r="L917" s="19" t="s">
        <v>5518</v>
      </c>
      <c r="M917" s="19" t="s">
        <v>5516</v>
      </c>
    </row>
    <row r="918" spans="1:13">
      <c r="A918" s="36">
        <v>45477</v>
      </c>
      <c r="B918" s="19" t="s">
        <v>3534</v>
      </c>
      <c r="C918" s="19" t="s">
        <v>3535</v>
      </c>
      <c r="D918" s="19">
        <v>0</v>
      </c>
      <c r="E918" s="19" t="s">
        <v>3536</v>
      </c>
      <c r="F918" s="19">
        <v>0</v>
      </c>
      <c r="G918" s="19" t="s">
        <v>1</v>
      </c>
      <c r="H918" s="19" t="s">
        <v>73</v>
      </c>
      <c r="I918" s="19" t="s">
        <v>40</v>
      </c>
      <c r="J918" s="19" t="s">
        <v>113</v>
      </c>
      <c r="K918" s="19" t="s">
        <v>5520</v>
      </c>
      <c r="L918" s="19" t="s">
        <v>5514</v>
      </c>
      <c r="M918" s="19" t="s">
        <v>5515</v>
      </c>
    </row>
    <row r="919" spans="1:13">
      <c r="A919" s="36">
        <v>180735</v>
      </c>
      <c r="B919" s="19" t="s">
        <v>3537</v>
      </c>
      <c r="C919" s="19" t="s">
        <v>3538</v>
      </c>
      <c r="D919" s="19" t="s">
        <v>3539</v>
      </c>
      <c r="E919" s="19" t="s">
        <v>3540</v>
      </c>
      <c r="F919" s="19" t="s">
        <v>3541</v>
      </c>
      <c r="G919" s="19" t="s">
        <v>1</v>
      </c>
      <c r="H919" s="19" t="s">
        <v>73</v>
      </c>
      <c r="I919" s="19" t="s">
        <v>74</v>
      </c>
      <c r="J919" s="19" t="s">
        <v>393</v>
      </c>
      <c r="K919" s="19" t="s">
        <v>5520</v>
      </c>
      <c r="L919" s="19" t="s">
        <v>5514</v>
      </c>
      <c r="M919" s="19" t="s">
        <v>5515</v>
      </c>
    </row>
    <row r="920" spans="1:13">
      <c r="A920" s="36">
        <v>213146</v>
      </c>
      <c r="B920" s="19" t="s">
        <v>3542</v>
      </c>
      <c r="C920" s="19">
        <v>8814717</v>
      </c>
      <c r="D920" s="19">
        <v>0</v>
      </c>
      <c r="E920" s="19" t="s">
        <v>3543</v>
      </c>
      <c r="F920" s="19" t="s">
        <v>3544</v>
      </c>
      <c r="G920" s="19" t="s">
        <v>1</v>
      </c>
      <c r="H920" s="19" t="s">
        <v>94</v>
      </c>
      <c r="I920" s="19" t="s">
        <v>74</v>
      </c>
      <c r="J920" s="19" t="s">
        <v>75</v>
      </c>
      <c r="K920" s="19" t="s">
        <v>5519</v>
      </c>
      <c r="L920" s="19" t="s">
        <v>5514</v>
      </c>
      <c r="M920" s="19" t="s">
        <v>5515</v>
      </c>
    </row>
    <row r="921" spans="1:13">
      <c r="A921" s="36">
        <v>157546</v>
      </c>
      <c r="B921" s="19" t="s">
        <v>3545</v>
      </c>
      <c r="C921" s="19" t="s">
        <v>3546</v>
      </c>
      <c r="D921" s="19">
        <v>0</v>
      </c>
      <c r="E921" s="19" t="s">
        <v>3547</v>
      </c>
      <c r="F921" s="19" t="s">
        <v>3548</v>
      </c>
      <c r="G921" s="19" t="s">
        <v>1</v>
      </c>
      <c r="H921" s="19" t="s">
        <v>81</v>
      </c>
      <c r="I921" s="19" t="s">
        <v>40</v>
      </c>
      <c r="J921" s="19" t="s">
        <v>53</v>
      </c>
      <c r="K921" s="19" t="s">
        <v>5521</v>
      </c>
      <c r="L921" s="19" t="s">
        <v>5518</v>
      </c>
      <c r="M921" s="19" t="s">
        <v>5516</v>
      </c>
    </row>
    <row r="922" spans="1:13">
      <c r="A922" s="36">
        <v>169519</v>
      </c>
      <c r="B922" s="19" t="s">
        <v>3549</v>
      </c>
      <c r="C922" s="19">
        <v>0</v>
      </c>
      <c r="D922" s="19" t="s">
        <v>3550</v>
      </c>
      <c r="E922" s="19" t="s">
        <v>3551</v>
      </c>
      <c r="F922" s="19">
        <v>0</v>
      </c>
      <c r="G922" s="19" t="s">
        <v>1</v>
      </c>
      <c r="H922" s="19" t="s">
        <v>39</v>
      </c>
      <c r="I922" s="19" t="s">
        <v>40</v>
      </c>
      <c r="J922" s="19" t="s">
        <v>226</v>
      </c>
      <c r="K922" s="19" t="s">
        <v>5517</v>
      </c>
      <c r="L922" s="19" t="s">
        <v>5518</v>
      </c>
      <c r="M922" s="19" t="s">
        <v>5516</v>
      </c>
    </row>
    <row r="923" spans="1:13">
      <c r="A923" s="36">
        <v>215211</v>
      </c>
      <c r="B923" s="19" t="s">
        <v>3552</v>
      </c>
      <c r="C923" s="19" t="s">
        <v>3553</v>
      </c>
      <c r="D923" s="19">
        <v>0</v>
      </c>
      <c r="E923" s="19" t="s">
        <v>3554</v>
      </c>
      <c r="F923" s="19" t="s">
        <v>3555</v>
      </c>
      <c r="G923" s="19" t="s">
        <v>1</v>
      </c>
      <c r="H923" s="19" t="s">
        <v>94</v>
      </c>
      <c r="I923" s="19" t="s">
        <v>40</v>
      </c>
      <c r="J923" s="19" t="s">
        <v>113</v>
      </c>
      <c r="K923" s="19" t="s">
        <v>5519</v>
      </c>
      <c r="L923" s="19" t="s">
        <v>5514</v>
      </c>
      <c r="M923" s="19" t="s">
        <v>5515</v>
      </c>
    </row>
    <row r="924" spans="1:13">
      <c r="A924" s="36">
        <v>121027</v>
      </c>
      <c r="B924" s="19" t="s">
        <v>3556</v>
      </c>
      <c r="C924" s="19">
        <v>9111626</v>
      </c>
      <c r="D924" s="19">
        <v>0</v>
      </c>
      <c r="E924" s="19" t="s">
        <v>3557</v>
      </c>
      <c r="F924" s="19" t="s">
        <v>3558</v>
      </c>
      <c r="G924" s="19" t="s">
        <v>1</v>
      </c>
      <c r="H924" s="19" t="s">
        <v>81</v>
      </c>
      <c r="I924" s="19" t="s">
        <v>60</v>
      </c>
      <c r="J924" s="19" t="s">
        <v>328</v>
      </c>
      <c r="K924" s="19" t="s">
        <v>5521</v>
      </c>
      <c r="L924" s="19" t="s">
        <v>5518</v>
      </c>
      <c r="M924" s="19" t="s">
        <v>5516</v>
      </c>
    </row>
    <row r="925" spans="1:13">
      <c r="A925" s="36">
        <v>157335</v>
      </c>
      <c r="B925" s="19" t="s">
        <v>3559</v>
      </c>
      <c r="C925" s="19" t="s">
        <v>3560</v>
      </c>
      <c r="D925" s="19" t="s">
        <v>3561</v>
      </c>
      <c r="E925" s="19" t="s">
        <v>3562</v>
      </c>
      <c r="F925" s="19" t="s">
        <v>3563</v>
      </c>
      <c r="G925" s="19" t="s">
        <v>1</v>
      </c>
      <c r="H925" s="19" t="s">
        <v>73</v>
      </c>
      <c r="I925" s="19" t="s">
        <v>40</v>
      </c>
      <c r="J925" s="19" t="s">
        <v>113</v>
      </c>
      <c r="K925" s="19" t="s">
        <v>5520</v>
      </c>
      <c r="L925" s="19" t="s">
        <v>5514</v>
      </c>
      <c r="M925" s="19" t="s">
        <v>5515</v>
      </c>
    </row>
    <row r="926" spans="1:13">
      <c r="A926" s="36">
        <v>98263</v>
      </c>
      <c r="B926" s="19" t="s">
        <v>3564</v>
      </c>
      <c r="C926" s="19" t="s">
        <v>3565</v>
      </c>
      <c r="D926" s="19" t="s">
        <v>3566</v>
      </c>
      <c r="E926" s="19" t="s">
        <v>3567</v>
      </c>
      <c r="F926" s="19" t="s">
        <v>3568</v>
      </c>
      <c r="G926" s="19" t="s">
        <v>1</v>
      </c>
      <c r="H926" s="19" t="s">
        <v>81</v>
      </c>
      <c r="I926" s="19" t="s">
        <v>40</v>
      </c>
      <c r="J926" s="19" t="s">
        <v>148</v>
      </c>
      <c r="K926" s="19" t="s">
        <v>5521</v>
      </c>
      <c r="L926" s="19" t="s">
        <v>5514</v>
      </c>
      <c r="M926" s="19" t="s">
        <v>5515</v>
      </c>
    </row>
    <row r="927" spans="1:13">
      <c r="A927" s="36">
        <v>179812</v>
      </c>
      <c r="B927" s="19" t="s">
        <v>3569</v>
      </c>
      <c r="C927" s="19">
        <v>8814717</v>
      </c>
      <c r="D927" s="19">
        <v>0</v>
      </c>
      <c r="E927" s="19" t="s">
        <v>3570</v>
      </c>
      <c r="F927" s="19" t="s">
        <v>3571</v>
      </c>
      <c r="G927" s="19" t="s">
        <v>1</v>
      </c>
      <c r="H927" s="19" t="s">
        <v>94</v>
      </c>
      <c r="I927" s="19" t="s">
        <v>60</v>
      </c>
      <c r="J927" s="19" t="s">
        <v>82</v>
      </c>
      <c r="K927" s="19" t="s">
        <v>5519</v>
      </c>
      <c r="L927" s="19" t="s">
        <v>5518</v>
      </c>
      <c r="M927" s="19" t="s">
        <v>5516</v>
      </c>
    </row>
    <row r="928" spans="1:13">
      <c r="A928" s="36">
        <v>212724</v>
      </c>
      <c r="B928" s="19" t="s">
        <v>3572</v>
      </c>
      <c r="C928" s="19">
        <v>7259527</v>
      </c>
      <c r="D928" s="19">
        <v>0</v>
      </c>
      <c r="E928" s="19" t="s">
        <v>3573</v>
      </c>
      <c r="F928" s="19" t="s">
        <v>3574</v>
      </c>
      <c r="G928" s="19" t="s">
        <v>1</v>
      </c>
      <c r="H928" s="19" t="s">
        <v>81</v>
      </c>
      <c r="I928" s="19" t="s">
        <v>74</v>
      </c>
      <c r="J928" s="19" t="s">
        <v>75</v>
      </c>
      <c r="K928" s="19" t="s">
        <v>5521</v>
      </c>
      <c r="L928" s="19" t="s">
        <v>5514</v>
      </c>
      <c r="M928" s="19" t="s">
        <v>5515</v>
      </c>
    </row>
    <row r="929" spans="1:13">
      <c r="A929" s="36">
        <v>163757</v>
      </c>
      <c r="B929" s="19" t="s">
        <v>3575</v>
      </c>
      <c r="C929" s="19" t="s">
        <v>3576</v>
      </c>
      <c r="D929" s="19">
        <v>0</v>
      </c>
      <c r="E929" s="19" t="s">
        <v>3577</v>
      </c>
      <c r="F929" s="19" t="s">
        <v>3578</v>
      </c>
      <c r="G929" s="19" t="s">
        <v>1</v>
      </c>
      <c r="H929" s="19" t="s">
        <v>754</v>
      </c>
      <c r="I929" s="19" t="s">
        <v>40</v>
      </c>
      <c r="J929" s="19" t="s">
        <v>41</v>
      </c>
      <c r="K929" s="19" t="s">
        <v>5520</v>
      </c>
      <c r="L929" s="19" t="s">
        <v>5518</v>
      </c>
      <c r="M929" s="19" t="s">
        <v>5516</v>
      </c>
    </row>
    <row r="930" spans="1:13">
      <c r="A930" s="36">
        <v>158420</v>
      </c>
      <c r="B930" s="19" t="s">
        <v>3579</v>
      </c>
      <c r="C930" s="19">
        <v>7659526</v>
      </c>
      <c r="D930" s="19" t="s">
        <v>3580</v>
      </c>
      <c r="E930" s="19" t="s">
        <v>3581</v>
      </c>
      <c r="F930" s="19" t="s">
        <v>3582</v>
      </c>
      <c r="G930" s="19" t="s">
        <v>1</v>
      </c>
      <c r="H930" s="19" t="s">
        <v>81</v>
      </c>
      <c r="I930" s="19" t="s">
        <v>40</v>
      </c>
      <c r="J930" s="19" t="s">
        <v>138</v>
      </c>
      <c r="K930" s="19" t="s">
        <v>5521</v>
      </c>
      <c r="L930" s="19" t="s">
        <v>5518</v>
      </c>
      <c r="M930" s="19" t="s">
        <v>5516</v>
      </c>
    </row>
    <row r="931" spans="1:13">
      <c r="A931" s="36">
        <v>66658</v>
      </c>
      <c r="B931" s="19" t="s">
        <v>3583</v>
      </c>
      <c r="C931" s="19">
        <v>456789</v>
      </c>
      <c r="D931" s="19">
        <v>0</v>
      </c>
      <c r="E931" s="19" t="s">
        <v>3584</v>
      </c>
      <c r="F931" s="19" t="s">
        <v>3585</v>
      </c>
      <c r="G931" s="19" t="s">
        <v>1</v>
      </c>
      <c r="H931" s="19" t="s">
        <v>81</v>
      </c>
      <c r="I931" s="19" t="s">
        <v>60</v>
      </c>
      <c r="J931" s="19" t="s">
        <v>191</v>
      </c>
      <c r="K931" s="19" t="s">
        <v>5521</v>
      </c>
      <c r="L931" s="19" t="s">
        <v>5514</v>
      </c>
      <c r="M931" s="19" t="s">
        <v>5515</v>
      </c>
    </row>
    <row r="932" spans="1:13">
      <c r="A932" s="36">
        <v>160917</v>
      </c>
      <c r="B932" s="19" t="s">
        <v>3586</v>
      </c>
      <c r="C932" s="19" t="s">
        <v>3587</v>
      </c>
      <c r="D932" s="19">
        <v>0</v>
      </c>
      <c r="E932" s="19" t="s">
        <v>3588</v>
      </c>
      <c r="F932" s="19" t="s">
        <v>3589</v>
      </c>
      <c r="G932" s="19" t="s">
        <v>1</v>
      </c>
      <c r="H932" s="19" t="s">
        <v>81</v>
      </c>
      <c r="I932" s="19" t="s">
        <v>40</v>
      </c>
      <c r="J932" s="19" t="s">
        <v>144</v>
      </c>
      <c r="K932" s="19" t="s">
        <v>5521</v>
      </c>
      <c r="L932" s="19" t="s">
        <v>5514</v>
      </c>
      <c r="M932" s="19" t="s">
        <v>5515</v>
      </c>
    </row>
    <row r="933" spans="1:13">
      <c r="A933" s="36">
        <v>134140</v>
      </c>
      <c r="B933" s="19" t="s">
        <v>3590</v>
      </c>
      <c r="C933" s="19">
        <v>5789894</v>
      </c>
      <c r="D933" s="19">
        <v>0</v>
      </c>
      <c r="E933" s="19" t="s">
        <v>3591</v>
      </c>
      <c r="F933" s="19" t="s">
        <v>3592</v>
      </c>
      <c r="G933" s="19" t="s">
        <v>1</v>
      </c>
      <c r="H933" s="19" t="s">
        <v>81</v>
      </c>
      <c r="I933" s="19" t="s">
        <v>74</v>
      </c>
      <c r="J933" s="19" t="s">
        <v>101</v>
      </c>
      <c r="K933" s="19" t="s">
        <v>5521</v>
      </c>
      <c r="L933" s="19" t="s">
        <v>5514</v>
      </c>
      <c r="M933" s="19" t="s">
        <v>5515</v>
      </c>
    </row>
    <row r="934" spans="1:13">
      <c r="A934" s="36">
        <v>182666</v>
      </c>
      <c r="B934" s="19" t="s">
        <v>3593</v>
      </c>
      <c r="C934" s="19">
        <v>0</v>
      </c>
      <c r="D934" s="19" t="s">
        <v>3594</v>
      </c>
      <c r="E934" s="19" t="s">
        <v>3595</v>
      </c>
      <c r="F934" s="19" t="s">
        <v>3596</v>
      </c>
      <c r="G934" s="19" t="s">
        <v>1</v>
      </c>
      <c r="H934" s="19" t="s">
        <v>39</v>
      </c>
      <c r="I934" s="19" t="s">
        <v>74</v>
      </c>
      <c r="J934" s="19" t="s">
        <v>119</v>
      </c>
      <c r="K934" s="19" t="s">
        <v>5517</v>
      </c>
      <c r="L934" s="19" t="s">
        <v>5514</v>
      </c>
      <c r="M934" s="19" t="s">
        <v>5515</v>
      </c>
    </row>
    <row r="935" spans="1:13">
      <c r="A935" s="36">
        <v>159079</v>
      </c>
      <c r="B935" s="19" t="s">
        <v>3597</v>
      </c>
      <c r="C935" s="19">
        <v>7768199</v>
      </c>
      <c r="D935" s="19" t="s">
        <v>3598</v>
      </c>
      <c r="E935" s="19" t="s">
        <v>3599</v>
      </c>
      <c r="F935" s="19" t="s">
        <v>3600</v>
      </c>
      <c r="G935" s="19" t="s">
        <v>1</v>
      </c>
      <c r="H935" s="19" t="s">
        <v>81</v>
      </c>
      <c r="I935" s="19" t="s">
        <v>60</v>
      </c>
      <c r="J935" s="19" t="s">
        <v>328</v>
      </c>
      <c r="K935" s="19" t="s">
        <v>5521</v>
      </c>
      <c r="L935" s="19" t="s">
        <v>5518</v>
      </c>
      <c r="M935" s="19" t="s">
        <v>5516</v>
      </c>
    </row>
    <row r="936" spans="1:13">
      <c r="A936" s="36">
        <v>211930</v>
      </c>
      <c r="B936" s="19" t="s">
        <v>3601</v>
      </c>
      <c r="C936" s="19">
        <v>0</v>
      </c>
      <c r="D936" s="19" t="s">
        <v>3602</v>
      </c>
      <c r="E936" s="19" t="s">
        <v>3603</v>
      </c>
      <c r="F936" s="19" t="s">
        <v>3604</v>
      </c>
      <c r="G936" s="19" t="s">
        <v>1</v>
      </c>
      <c r="H936" s="19" t="s">
        <v>39</v>
      </c>
      <c r="I936" s="19" t="s">
        <v>40</v>
      </c>
      <c r="J936" s="19" t="s">
        <v>237</v>
      </c>
      <c r="K936" s="19" t="s">
        <v>5517</v>
      </c>
      <c r="L936" s="19" t="s">
        <v>5514</v>
      </c>
      <c r="M936" s="19" t="s">
        <v>5516</v>
      </c>
    </row>
    <row r="937" spans="1:13">
      <c r="A937" s="36">
        <v>213727</v>
      </c>
      <c r="B937" s="19" t="s">
        <v>3605</v>
      </c>
      <c r="C937" s="19" t="s">
        <v>3606</v>
      </c>
      <c r="D937" s="19">
        <v>0</v>
      </c>
      <c r="E937" s="19" t="s">
        <v>3607</v>
      </c>
      <c r="F937" s="19" t="s">
        <v>3608</v>
      </c>
      <c r="G937" s="19" t="s">
        <v>1</v>
      </c>
      <c r="H937" s="19" t="s">
        <v>81</v>
      </c>
      <c r="I937" s="19" t="s">
        <v>74</v>
      </c>
      <c r="J937" s="19" t="s">
        <v>101</v>
      </c>
      <c r="K937" s="19" t="s">
        <v>5521</v>
      </c>
      <c r="L937" s="19" t="s">
        <v>5514</v>
      </c>
      <c r="M937" s="19" t="s">
        <v>5515</v>
      </c>
    </row>
    <row r="938" spans="1:13">
      <c r="A938" s="36">
        <v>67218</v>
      </c>
      <c r="B938" s="19" t="s">
        <v>3609</v>
      </c>
      <c r="C938" s="19">
        <v>0</v>
      </c>
      <c r="D938" s="19" t="s">
        <v>3610</v>
      </c>
      <c r="E938" s="19" t="s">
        <v>3611</v>
      </c>
      <c r="F938" s="19" t="s">
        <v>3612</v>
      </c>
      <c r="G938" s="19" t="s">
        <v>1</v>
      </c>
      <c r="H938" s="19" t="s">
        <v>73</v>
      </c>
      <c r="I938" s="19" t="s">
        <v>40</v>
      </c>
      <c r="J938" s="19" t="s">
        <v>95</v>
      </c>
      <c r="K938" s="19" t="s">
        <v>5520</v>
      </c>
      <c r="L938" s="19" t="s">
        <v>5514</v>
      </c>
      <c r="M938" s="19" t="s">
        <v>5515</v>
      </c>
    </row>
    <row r="939" spans="1:13">
      <c r="A939" s="36">
        <v>162652</v>
      </c>
      <c r="B939" s="19" t="s">
        <v>3613</v>
      </c>
      <c r="C939" s="19">
        <v>8293090</v>
      </c>
      <c r="D939" s="19" t="s">
        <v>3614</v>
      </c>
      <c r="E939" s="19" t="s">
        <v>3615</v>
      </c>
      <c r="F939" s="19" t="s">
        <v>3616</v>
      </c>
      <c r="G939" s="19" t="s">
        <v>1</v>
      </c>
      <c r="H939" s="19" t="s">
        <v>39</v>
      </c>
      <c r="I939" s="19" t="s">
        <v>40</v>
      </c>
      <c r="J939" s="19" t="s">
        <v>53</v>
      </c>
      <c r="K939" s="19" t="s">
        <v>5517</v>
      </c>
      <c r="L939" s="19" t="s">
        <v>5518</v>
      </c>
      <c r="M939" s="19" t="s">
        <v>5516</v>
      </c>
    </row>
    <row r="940" spans="1:13">
      <c r="A940" s="36">
        <v>82148</v>
      </c>
      <c r="B940" s="19" t="s">
        <v>3617</v>
      </c>
      <c r="C940" s="19">
        <v>2003361</v>
      </c>
      <c r="D940" s="19">
        <v>0</v>
      </c>
      <c r="E940" s="19" t="s">
        <v>3618</v>
      </c>
      <c r="F940" s="19" t="s">
        <v>3619</v>
      </c>
      <c r="G940" s="19" t="s">
        <v>1</v>
      </c>
      <c r="H940" s="19" t="s">
        <v>81</v>
      </c>
      <c r="I940" s="19" t="s">
        <v>74</v>
      </c>
      <c r="J940" s="19" t="s">
        <v>101</v>
      </c>
      <c r="K940" s="19" t="s">
        <v>5521</v>
      </c>
      <c r="L940" s="19" t="s">
        <v>5514</v>
      </c>
      <c r="M940" s="19" t="s">
        <v>5515</v>
      </c>
    </row>
    <row r="941" spans="1:13">
      <c r="A941" s="36">
        <v>95627</v>
      </c>
      <c r="B941" s="19" t="s">
        <v>3620</v>
      </c>
      <c r="C941" s="19">
        <v>7328198</v>
      </c>
      <c r="D941" s="19">
        <v>0</v>
      </c>
      <c r="E941" s="19" t="s">
        <v>3621</v>
      </c>
      <c r="F941" s="19" t="s">
        <v>3622</v>
      </c>
      <c r="G941" s="19" t="s">
        <v>1</v>
      </c>
      <c r="H941" s="19" t="s">
        <v>81</v>
      </c>
      <c r="I941" s="19" t="s">
        <v>74</v>
      </c>
      <c r="J941" s="19" t="s">
        <v>393</v>
      </c>
      <c r="K941" s="19" t="s">
        <v>5521</v>
      </c>
      <c r="L941" s="19" t="s">
        <v>5514</v>
      </c>
      <c r="M941" s="19" t="s">
        <v>5515</v>
      </c>
    </row>
    <row r="942" spans="1:13">
      <c r="A942" s="36">
        <v>150874</v>
      </c>
      <c r="B942" s="19" t="s">
        <v>3623</v>
      </c>
      <c r="C942" s="19">
        <v>0</v>
      </c>
      <c r="D942" s="19" t="s">
        <v>3624</v>
      </c>
      <c r="E942" s="19" t="s">
        <v>3625</v>
      </c>
      <c r="F942" s="19" t="s">
        <v>3626</v>
      </c>
      <c r="G942" s="19" t="s">
        <v>1</v>
      </c>
      <c r="H942" s="19" t="s">
        <v>73</v>
      </c>
      <c r="I942" s="19" t="s">
        <v>40</v>
      </c>
      <c r="J942" s="19" t="s">
        <v>113</v>
      </c>
      <c r="K942" s="19" t="s">
        <v>5520</v>
      </c>
      <c r="L942" s="19" t="s">
        <v>5514</v>
      </c>
      <c r="M942" s="19" t="s">
        <v>5515</v>
      </c>
    </row>
    <row r="943" spans="1:13">
      <c r="A943" s="36">
        <v>215551</v>
      </c>
      <c r="B943" s="19" t="s">
        <v>3627</v>
      </c>
      <c r="C943" s="19">
        <v>8296813</v>
      </c>
      <c r="D943" s="19">
        <v>0</v>
      </c>
      <c r="E943" s="19" t="s">
        <v>3628</v>
      </c>
      <c r="F943" s="19" t="s">
        <v>3629</v>
      </c>
      <c r="G943" s="19" t="s">
        <v>1</v>
      </c>
      <c r="H943" s="19" t="s">
        <v>39</v>
      </c>
      <c r="I943" s="19" t="s">
        <v>74</v>
      </c>
      <c r="J943" s="19" t="s">
        <v>119</v>
      </c>
      <c r="K943" s="19" t="s">
        <v>5517</v>
      </c>
      <c r="L943" s="19" t="s">
        <v>5514</v>
      </c>
      <c r="M943" s="19" t="s">
        <v>5515</v>
      </c>
    </row>
    <row r="944" spans="1:13">
      <c r="A944" s="36">
        <v>189064</v>
      </c>
      <c r="B944" s="19" t="s">
        <v>3630</v>
      </c>
      <c r="C944" s="19">
        <v>0</v>
      </c>
      <c r="D944" s="19" t="s">
        <v>3631</v>
      </c>
      <c r="E944" s="19" t="s">
        <v>3632</v>
      </c>
      <c r="F944" s="19" t="s">
        <v>3633</v>
      </c>
      <c r="G944" s="19" t="s">
        <v>1</v>
      </c>
      <c r="H944" s="19" t="s">
        <v>52</v>
      </c>
      <c r="I944" s="19" t="s">
        <v>40</v>
      </c>
      <c r="J944" s="19" t="s">
        <v>138</v>
      </c>
      <c r="K944" s="19" t="s">
        <v>5519</v>
      </c>
      <c r="L944" s="19" t="s">
        <v>5518</v>
      </c>
      <c r="M944" s="19" t="s">
        <v>5516</v>
      </c>
    </row>
    <row r="945" spans="1:13">
      <c r="A945" s="36">
        <v>135401</v>
      </c>
      <c r="B945" s="19" t="s">
        <v>3634</v>
      </c>
      <c r="C945" s="19">
        <v>8920307</v>
      </c>
      <c r="D945" s="19" t="s">
        <v>3635</v>
      </c>
      <c r="E945" s="19" t="s">
        <v>3636</v>
      </c>
      <c r="F945" s="19" t="s">
        <v>3637</v>
      </c>
      <c r="G945" s="19" t="s">
        <v>1</v>
      </c>
      <c r="H945" s="19" t="s">
        <v>39</v>
      </c>
      <c r="I945" s="19" t="s">
        <v>60</v>
      </c>
      <c r="J945" s="19" t="s">
        <v>328</v>
      </c>
      <c r="K945" s="19" t="s">
        <v>5517</v>
      </c>
      <c r="L945" s="19" t="s">
        <v>5518</v>
      </c>
      <c r="M945" s="19" t="s">
        <v>5516</v>
      </c>
    </row>
    <row r="946" spans="1:13">
      <c r="A946" s="36">
        <v>208290</v>
      </c>
      <c r="B946" s="19" t="s">
        <v>3638</v>
      </c>
      <c r="C946" s="19">
        <v>8814717</v>
      </c>
      <c r="D946" s="19">
        <v>0</v>
      </c>
      <c r="E946" s="19" t="s">
        <v>3639</v>
      </c>
      <c r="F946" s="19" t="s">
        <v>3640</v>
      </c>
      <c r="G946" s="19" t="s">
        <v>1</v>
      </c>
      <c r="H946" s="19" t="s">
        <v>94</v>
      </c>
      <c r="I946" s="19" t="s">
        <v>74</v>
      </c>
      <c r="J946" s="19" t="s">
        <v>101</v>
      </c>
      <c r="K946" s="19" t="s">
        <v>5519</v>
      </c>
      <c r="L946" s="19" t="s">
        <v>5514</v>
      </c>
      <c r="M946" s="19" t="s">
        <v>5515</v>
      </c>
    </row>
    <row r="947" spans="1:13">
      <c r="A947" s="36">
        <v>203397</v>
      </c>
      <c r="B947" s="19" t="s">
        <v>3641</v>
      </c>
      <c r="C947" s="19" t="s">
        <v>3642</v>
      </c>
      <c r="D947" s="19">
        <v>0</v>
      </c>
      <c r="E947" s="19" t="s">
        <v>3643</v>
      </c>
      <c r="F947" s="19" t="s">
        <v>3644</v>
      </c>
      <c r="G947" s="19" t="s">
        <v>1</v>
      </c>
      <c r="H947" s="19" t="s">
        <v>81</v>
      </c>
      <c r="I947" s="19" t="s">
        <v>40</v>
      </c>
      <c r="J947" s="19" t="s">
        <v>53</v>
      </c>
      <c r="K947" s="19" t="s">
        <v>5521</v>
      </c>
      <c r="L947" s="19" t="s">
        <v>5518</v>
      </c>
      <c r="M947" s="19" t="s">
        <v>5516</v>
      </c>
    </row>
    <row r="948" spans="1:13">
      <c r="A948" s="36">
        <v>214864</v>
      </c>
      <c r="B948" s="19" t="s">
        <v>3645</v>
      </c>
      <c r="C948" s="19" t="s">
        <v>3646</v>
      </c>
      <c r="D948" s="19">
        <v>3125052283</v>
      </c>
      <c r="E948" s="19" t="s">
        <v>3647</v>
      </c>
      <c r="F948" s="19" t="s">
        <v>3648</v>
      </c>
      <c r="G948" s="19" t="s">
        <v>1</v>
      </c>
      <c r="H948" s="19" t="s">
        <v>94</v>
      </c>
      <c r="I948" s="19" t="s">
        <v>40</v>
      </c>
      <c r="J948" s="19" t="s">
        <v>216</v>
      </c>
      <c r="K948" s="19" t="s">
        <v>5519</v>
      </c>
      <c r="L948" s="19" t="s">
        <v>5514</v>
      </c>
      <c r="M948" s="19" t="s">
        <v>5515</v>
      </c>
    </row>
    <row r="949" spans="1:13">
      <c r="A949" s="36">
        <v>214534</v>
      </c>
      <c r="B949" s="19" t="s">
        <v>3649</v>
      </c>
      <c r="C949" s="19">
        <v>2304655</v>
      </c>
      <c r="D949" s="19">
        <v>0</v>
      </c>
      <c r="E949" s="19" t="s">
        <v>3650</v>
      </c>
      <c r="F949" s="19" t="s">
        <v>3651</v>
      </c>
      <c r="G949" s="19" t="s">
        <v>1</v>
      </c>
      <c r="H949" s="19" t="s">
        <v>81</v>
      </c>
      <c r="I949" s="19" t="s">
        <v>40</v>
      </c>
      <c r="J949" s="19" t="s">
        <v>53</v>
      </c>
      <c r="K949" s="19" t="s">
        <v>5521</v>
      </c>
      <c r="L949" s="19" t="s">
        <v>5518</v>
      </c>
      <c r="M949" s="19" t="s">
        <v>5516</v>
      </c>
    </row>
    <row r="950" spans="1:13">
      <c r="A950" s="36">
        <v>212407</v>
      </c>
      <c r="B950" s="19" t="s">
        <v>3652</v>
      </c>
      <c r="C950" s="19">
        <v>8520797</v>
      </c>
      <c r="D950" s="19">
        <v>0</v>
      </c>
      <c r="E950" s="19" t="s">
        <v>3653</v>
      </c>
      <c r="F950" s="19" t="s">
        <v>3654</v>
      </c>
      <c r="G950" s="19" t="s">
        <v>1</v>
      </c>
      <c r="H950" s="19" t="s">
        <v>94</v>
      </c>
      <c r="I950" s="19" t="s">
        <v>40</v>
      </c>
      <c r="J950" s="19" t="s">
        <v>237</v>
      </c>
      <c r="K950" s="19" t="s">
        <v>5519</v>
      </c>
      <c r="L950" s="19" t="s">
        <v>5514</v>
      </c>
      <c r="M950" s="19" t="s">
        <v>5516</v>
      </c>
    </row>
    <row r="951" spans="1:13">
      <c r="A951" s="36">
        <v>213430</v>
      </c>
      <c r="B951" s="19" t="s">
        <v>3655</v>
      </c>
      <c r="C951" s="19">
        <v>7783853</v>
      </c>
      <c r="D951" s="19">
        <v>0</v>
      </c>
      <c r="E951" s="19" t="s">
        <v>3656</v>
      </c>
      <c r="F951" s="19" t="s">
        <v>3657</v>
      </c>
      <c r="G951" s="19" t="s">
        <v>1</v>
      </c>
      <c r="H951" s="19" t="s">
        <v>81</v>
      </c>
      <c r="I951" s="19" t="s">
        <v>40</v>
      </c>
      <c r="J951" s="19" t="s">
        <v>53</v>
      </c>
      <c r="K951" s="19" t="s">
        <v>5521</v>
      </c>
      <c r="L951" s="19" t="s">
        <v>5518</v>
      </c>
      <c r="M951" s="19" t="s">
        <v>5516</v>
      </c>
    </row>
    <row r="952" spans="1:13">
      <c r="A952" s="36">
        <v>161151</v>
      </c>
      <c r="B952" s="19" t="s">
        <v>3658</v>
      </c>
      <c r="C952" s="19" t="s">
        <v>3659</v>
      </c>
      <c r="D952" s="19">
        <v>0</v>
      </c>
      <c r="E952" s="19" t="s">
        <v>3660</v>
      </c>
      <c r="F952" s="19" t="s">
        <v>3661</v>
      </c>
      <c r="G952" s="19" t="s">
        <v>1</v>
      </c>
      <c r="H952" s="19" t="s">
        <v>52</v>
      </c>
      <c r="I952" s="19" t="s">
        <v>40</v>
      </c>
      <c r="J952" s="19" t="s">
        <v>53</v>
      </c>
      <c r="K952" s="19" t="s">
        <v>5519</v>
      </c>
      <c r="L952" s="19" t="s">
        <v>5518</v>
      </c>
      <c r="M952" s="19" t="s">
        <v>5516</v>
      </c>
    </row>
    <row r="953" spans="1:13">
      <c r="A953" s="36">
        <v>142785</v>
      </c>
      <c r="B953" s="19" t="s">
        <v>3662</v>
      </c>
      <c r="C953" s="19">
        <v>7626909</v>
      </c>
      <c r="D953" s="19" t="s">
        <v>357</v>
      </c>
      <c r="E953" s="19" t="s">
        <v>3663</v>
      </c>
      <c r="F953" s="19" t="s">
        <v>3664</v>
      </c>
      <c r="G953" s="19" t="s">
        <v>1</v>
      </c>
      <c r="H953" s="19" t="s">
        <v>39</v>
      </c>
      <c r="I953" s="19" t="s">
        <v>40</v>
      </c>
      <c r="J953" s="19" t="s">
        <v>53</v>
      </c>
      <c r="K953" s="19" t="s">
        <v>5517</v>
      </c>
      <c r="L953" s="19" t="s">
        <v>5518</v>
      </c>
      <c r="M953" s="19" t="s">
        <v>5516</v>
      </c>
    </row>
    <row r="954" spans="1:13">
      <c r="A954" s="36">
        <v>206934</v>
      </c>
      <c r="B954" s="19" t="s">
        <v>3665</v>
      </c>
      <c r="C954" s="19">
        <v>4126158</v>
      </c>
      <c r="D954" s="19">
        <v>0</v>
      </c>
      <c r="E954" s="19" t="s">
        <v>3666</v>
      </c>
      <c r="F954" s="19" t="s">
        <v>3666</v>
      </c>
      <c r="G954" s="19" t="s">
        <v>1</v>
      </c>
      <c r="H954" s="19" t="s">
        <v>81</v>
      </c>
      <c r="I954" s="19" t="s">
        <v>60</v>
      </c>
      <c r="J954" s="19" t="s">
        <v>82</v>
      </c>
      <c r="K954" s="19" t="s">
        <v>5521</v>
      </c>
      <c r="L954" s="19" t="s">
        <v>5518</v>
      </c>
      <c r="M954" s="19" t="s">
        <v>5516</v>
      </c>
    </row>
    <row r="955" spans="1:13">
      <c r="A955" s="36">
        <v>213808</v>
      </c>
      <c r="B955" s="19" t="s">
        <v>3667</v>
      </c>
      <c r="C955" s="19">
        <v>0</v>
      </c>
      <c r="D955" s="19" t="s">
        <v>3668</v>
      </c>
      <c r="E955" s="19" t="s">
        <v>3669</v>
      </c>
      <c r="F955" s="19" t="s">
        <v>3670</v>
      </c>
      <c r="G955" s="19" t="s">
        <v>1</v>
      </c>
      <c r="H955" s="19" t="s">
        <v>59</v>
      </c>
      <c r="I955" s="19" t="s">
        <v>40</v>
      </c>
      <c r="J955" s="19" t="s">
        <v>41</v>
      </c>
      <c r="K955" s="19" t="s">
        <v>5517</v>
      </c>
      <c r="L955" s="19" t="s">
        <v>5518</v>
      </c>
      <c r="M955" s="19" t="s">
        <v>5516</v>
      </c>
    </row>
    <row r="956" spans="1:13">
      <c r="A956" s="36">
        <v>44935</v>
      </c>
      <c r="B956" s="19" t="s">
        <v>3671</v>
      </c>
      <c r="C956" s="19" t="s">
        <v>3672</v>
      </c>
      <c r="D956" s="19" t="s">
        <v>3673</v>
      </c>
      <c r="E956" s="19" t="s">
        <v>3674</v>
      </c>
      <c r="F956" s="19" t="s">
        <v>3675</v>
      </c>
      <c r="G956" s="19" t="s">
        <v>1</v>
      </c>
      <c r="H956" s="19" t="s">
        <v>73</v>
      </c>
      <c r="I956" s="19" t="s">
        <v>74</v>
      </c>
      <c r="J956" s="19" t="s">
        <v>393</v>
      </c>
      <c r="K956" s="19" t="s">
        <v>5520</v>
      </c>
      <c r="L956" s="19" t="s">
        <v>5514</v>
      </c>
      <c r="M956" s="19" t="s">
        <v>5515</v>
      </c>
    </row>
    <row r="957" spans="1:13">
      <c r="A957" s="36">
        <v>122110</v>
      </c>
      <c r="B957" s="19" t="s">
        <v>3676</v>
      </c>
      <c r="C957" s="19">
        <v>0</v>
      </c>
      <c r="D957" s="19" t="s">
        <v>3677</v>
      </c>
      <c r="E957" s="19" t="s">
        <v>3678</v>
      </c>
      <c r="F957" s="19" t="s">
        <v>3678</v>
      </c>
      <c r="G957" s="19" t="s">
        <v>1</v>
      </c>
      <c r="H957" s="19" t="s">
        <v>59</v>
      </c>
      <c r="I957" s="19" t="s">
        <v>60</v>
      </c>
      <c r="J957" s="19" t="s">
        <v>328</v>
      </c>
      <c r="K957" s="19" t="s">
        <v>5517</v>
      </c>
      <c r="L957" s="19" t="s">
        <v>5518</v>
      </c>
      <c r="M957" s="19" t="s">
        <v>5516</v>
      </c>
    </row>
    <row r="958" spans="1:13">
      <c r="A958" s="36">
        <v>213687</v>
      </c>
      <c r="B958" s="19" t="s">
        <v>3679</v>
      </c>
      <c r="C958" s="19">
        <v>7217428</v>
      </c>
      <c r="D958" s="19">
        <v>0</v>
      </c>
      <c r="E958" s="19" t="s">
        <v>3680</v>
      </c>
      <c r="F958" s="19" t="s">
        <v>3681</v>
      </c>
      <c r="G958" s="19" t="s">
        <v>1</v>
      </c>
      <c r="H958" s="19" t="s">
        <v>81</v>
      </c>
      <c r="I958" s="19" t="s">
        <v>74</v>
      </c>
      <c r="J958" s="19" t="s">
        <v>75</v>
      </c>
      <c r="K958" s="19" t="s">
        <v>5521</v>
      </c>
      <c r="L958" s="19" t="s">
        <v>5514</v>
      </c>
      <c r="M958" s="19" t="s">
        <v>5515</v>
      </c>
    </row>
    <row r="959" spans="1:13">
      <c r="A959" s="36">
        <v>206374</v>
      </c>
      <c r="B959" s="19" t="s">
        <v>3682</v>
      </c>
      <c r="C959" s="19">
        <v>0</v>
      </c>
      <c r="D959" s="19" t="s">
        <v>3683</v>
      </c>
      <c r="E959" s="19" t="s">
        <v>3684</v>
      </c>
      <c r="F959" s="19" t="s">
        <v>3685</v>
      </c>
      <c r="G959" s="19" t="s">
        <v>1</v>
      </c>
      <c r="H959" s="19" t="s">
        <v>52</v>
      </c>
      <c r="I959" s="19" t="s">
        <v>40</v>
      </c>
      <c r="J959" s="19" t="s">
        <v>237</v>
      </c>
      <c r="K959" s="19" t="s">
        <v>5519</v>
      </c>
      <c r="L959" s="19" t="s">
        <v>5514</v>
      </c>
      <c r="M959" s="19" t="s">
        <v>5516</v>
      </c>
    </row>
    <row r="960" spans="1:13">
      <c r="A960" s="36">
        <v>156012</v>
      </c>
      <c r="B960" s="19" t="s">
        <v>3686</v>
      </c>
      <c r="C960" s="19">
        <v>0</v>
      </c>
      <c r="D960" s="19" t="s">
        <v>3687</v>
      </c>
      <c r="E960" s="19" t="s">
        <v>3688</v>
      </c>
      <c r="F960" s="19" t="s">
        <v>3689</v>
      </c>
      <c r="G960" s="19" t="s">
        <v>1</v>
      </c>
      <c r="H960" s="19" t="s">
        <v>73</v>
      </c>
      <c r="I960" s="19" t="s">
        <v>74</v>
      </c>
      <c r="J960" s="19" t="s">
        <v>75</v>
      </c>
      <c r="K960" s="19" t="s">
        <v>5520</v>
      </c>
      <c r="L960" s="19" t="s">
        <v>5514</v>
      </c>
      <c r="M960" s="19" t="s">
        <v>5515</v>
      </c>
    </row>
    <row r="961" spans="1:13">
      <c r="A961" s="36">
        <v>215767</v>
      </c>
      <c r="B961" s="19" t="s">
        <v>3690</v>
      </c>
      <c r="C961" s="19">
        <v>0</v>
      </c>
      <c r="D961" s="19" t="s">
        <v>1583</v>
      </c>
      <c r="E961" s="19" t="s">
        <v>3691</v>
      </c>
      <c r="F961" s="19" t="s">
        <v>3692</v>
      </c>
      <c r="G961" s="19" t="s">
        <v>1</v>
      </c>
      <c r="H961" s="19" t="s">
        <v>59</v>
      </c>
      <c r="I961" s="19" t="s">
        <v>40</v>
      </c>
      <c r="J961" s="19" t="s">
        <v>41</v>
      </c>
      <c r="K961" s="19" t="s">
        <v>5517</v>
      </c>
      <c r="L961" s="19" t="s">
        <v>5518</v>
      </c>
      <c r="M961" s="19" t="s">
        <v>5516</v>
      </c>
    </row>
    <row r="962" spans="1:13">
      <c r="A962" s="36">
        <v>138335</v>
      </c>
      <c r="B962" s="19" t="s">
        <v>3693</v>
      </c>
      <c r="C962" s="19">
        <v>8251846</v>
      </c>
      <c r="D962" s="19" t="s">
        <v>357</v>
      </c>
      <c r="E962" s="19" t="s">
        <v>3694</v>
      </c>
      <c r="F962" s="19" t="s">
        <v>3695</v>
      </c>
      <c r="G962" s="19" t="s">
        <v>1</v>
      </c>
      <c r="H962" s="19" t="s">
        <v>39</v>
      </c>
      <c r="I962" s="19" t="s">
        <v>74</v>
      </c>
      <c r="J962" s="19" t="s">
        <v>306</v>
      </c>
      <c r="K962" s="19" t="s">
        <v>5517</v>
      </c>
      <c r="L962" s="19" t="s">
        <v>5518</v>
      </c>
      <c r="M962" s="19" t="s">
        <v>5516</v>
      </c>
    </row>
    <row r="963" spans="1:13">
      <c r="A963" s="36">
        <v>161183</v>
      </c>
      <c r="B963" s="19" t="s">
        <v>3696</v>
      </c>
      <c r="C963" s="19" t="s">
        <v>3697</v>
      </c>
      <c r="D963" s="19">
        <v>0</v>
      </c>
      <c r="E963" s="19" t="s">
        <v>3698</v>
      </c>
      <c r="F963" s="19" t="s">
        <v>3699</v>
      </c>
      <c r="G963" s="19" t="s">
        <v>1</v>
      </c>
      <c r="H963" s="19" t="s">
        <v>88</v>
      </c>
      <c r="I963" s="19" t="s">
        <v>60</v>
      </c>
      <c r="J963" s="19" t="s">
        <v>82</v>
      </c>
      <c r="K963" s="19" t="s">
        <v>5521</v>
      </c>
      <c r="L963" s="19" t="s">
        <v>5518</v>
      </c>
      <c r="M963" s="19" t="s">
        <v>5516</v>
      </c>
    </row>
    <row r="964" spans="1:13">
      <c r="A964" s="36">
        <v>140236</v>
      </c>
      <c r="B964" s="19" t="s">
        <v>3700</v>
      </c>
      <c r="C964" s="19">
        <v>8486074</v>
      </c>
      <c r="D964" s="19">
        <v>0</v>
      </c>
      <c r="E964" s="19" t="s">
        <v>3701</v>
      </c>
      <c r="F964" s="19" t="s">
        <v>3702</v>
      </c>
      <c r="G964" s="19" t="s">
        <v>1</v>
      </c>
      <c r="H964" s="19" t="s">
        <v>88</v>
      </c>
      <c r="I964" s="19" t="s">
        <v>40</v>
      </c>
      <c r="J964" s="19" t="s">
        <v>41</v>
      </c>
      <c r="K964" s="19" t="s">
        <v>5521</v>
      </c>
      <c r="L964" s="19" t="s">
        <v>5518</v>
      </c>
      <c r="M964" s="19" t="s">
        <v>5516</v>
      </c>
    </row>
    <row r="965" spans="1:13">
      <c r="A965" s="36">
        <v>214950</v>
      </c>
      <c r="B965" s="19" t="s">
        <v>3703</v>
      </c>
      <c r="C965" s="19" t="s">
        <v>3704</v>
      </c>
      <c r="D965" s="19" t="s">
        <v>357</v>
      </c>
      <c r="E965" s="19" t="s">
        <v>3705</v>
      </c>
      <c r="F965" s="19" t="s">
        <v>3706</v>
      </c>
      <c r="G965" s="19" t="s">
        <v>1</v>
      </c>
      <c r="H965" s="19" t="s">
        <v>39</v>
      </c>
      <c r="I965" s="19" t="s">
        <v>40</v>
      </c>
      <c r="J965" s="19" t="s">
        <v>53</v>
      </c>
      <c r="K965" s="19" t="s">
        <v>5517</v>
      </c>
      <c r="L965" s="19" t="s">
        <v>5518</v>
      </c>
      <c r="M965" s="19" t="s">
        <v>5516</v>
      </c>
    </row>
    <row r="966" spans="1:13">
      <c r="A966" s="36">
        <v>214328</v>
      </c>
      <c r="B966" s="19" t="s">
        <v>3707</v>
      </c>
      <c r="C966" s="19">
        <v>7195865</v>
      </c>
      <c r="D966" s="19" t="s">
        <v>3708</v>
      </c>
      <c r="E966" s="19" t="s">
        <v>3709</v>
      </c>
      <c r="F966" s="19" t="s">
        <v>3710</v>
      </c>
      <c r="G966" s="19" t="s">
        <v>1</v>
      </c>
      <c r="H966" s="19" t="s">
        <v>81</v>
      </c>
      <c r="I966" s="19" t="s">
        <v>40</v>
      </c>
      <c r="J966" s="19" t="s">
        <v>226</v>
      </c>
      <c r="K966" s="19" t="s">
        <v>5521</v>
      </c>
      <c r="L966" s="19" t="s">
        <v>5518</v>
      </c>
      <c r="M966" s="19" t="s">
        <v>5516</v>
      </c>
    </row>
    <row r="967" spans="1:13">
      <c r="A967" s="36">
        <v>200937</v>
      </c>
      <c r="B967" s="19" t="s">
        <v>3711</v>
      </c>
      <c r="C967" s="19">
        <v>5791828</v>
      </c>
      <c r="D967" s="19">
        <v>0</v>
      </c>
      <c r="E967" s="19" t="s">
        <v>3712</v>
      </c>
      <c r="F967" s="19" t="s">
        <v>3713</v>
      </c>
      <c r="G967" s="19" t="s">
        <v>1</v>
      </c>
      <c r="H967" s="19" t="s">
        <v>81</v>
      </c>
      <c r="I967" s="19" t="s">
        <v>40</v>
      </c>
      <c r="J967" s="19" t="s">
        <v>148</v>
      </c>
      <c r="K967" s="19" t="s">
        <v>5521</v>
      </c>
      <c r="L967" s="19" t="s">
        <v>5514</v>
      </c>
      <c r="M967" s="19" t="s">
        <v>5515</v>
      </c>
    </row>
    <row r="968" spans="1:13">
      <c r="A968" s="36">
        <v>209177</v>
      </c>
      <c r="B968" s="19" t="s">
        <v>3714</v>
      </c>
      <c r="C968" s="19">
        <v>7601358</v>
      </c>
      <c r="D968" s="19">
        <v>0</v>
      </c>
      <c r="E968" s="19" t="s">
        <v>3715</v>
      </c>
      <c r="F968" s="19" t="s">
        <v>3716</v>
      </c>
      <c r="G968" s="19" t="s">
        <v>1</v>
      </c>
      <c r="H968" s="19" t="s">
        <v>81</v>
      </c>
      <c r="I968" s="19" t="s">
        <v>40</v>
      </c>
      <c r="J968" s="19" t="s">
        <v>53</v>
      </c>
      <c r="K968" s="19" t="s">
        <v>5521</v>
      </c>
      <c r="L968" s="19" t="s">
        <v>5518</v>
      </c>
      <c r="M968" s="19" t="s">
        <v>5516</v>
      </c>
    </row>
    <row r="969" spans="1:13">
      <c r="A969" s="36">
        <v>159366</v>
      </c>
      <c r="B969" s="19" t="s">
        <v>3717</v>
      </c>
      <c r="C969" s="19">
        <v>7185637</v>
      </c>
      <c r="D969" s="19" t="s">
        <v>3718</v>
      </c>
      <c r="E969" s="19" t="s">
        <v>3719</v>
      </c>
      <c r="F969" s="19" t="s">
        <v>3720</v>
      </c>
      <c r="G969" s="19" t="s">
        <v>1</v>
      </c>
      <c r="H969" s="19" t="s">
        <v>81</v>
      </c>
      <c r="I969" s="19" t="s">
        <v>40</v>
      </c>
      <c r="J969" s="19" t="s">
        <v>138</v>
      </c>
      <c r="K969" s="19" t="s">
        <v>5521</v>
      </c>
      <c r="L969" s="19" t="s">
        <v>5518</v>
      </c>
      <c r="M969" s="19" t="s">
        <v>5516</v>
      </c>
    </row>
    <row r="970" spans="1:13">
      <c r="A970" s="36">
        <v>120427</v>
      </c>
      <c r="B970" s="19" t="s">
        <v>3721</v>
      </c>
      <c r="C970" s="19" t="s">
        <v>3722</v>
      </c>
      <c r="D970" s="19">
        <v>0</v>
      </c>
      <c r="E970" s="19" t="s">
        <v>3723</v>
      </c>
      <c r="F970" s="19" t="s">
        <v>3724</v>
      </c>
      <c r="G970" s="19" t="s">
        <v>1</v>
      </c>
      <c r="H970" s="19" t="s">
        <v>39</v>
      </c>
      <c r="I970" s="19" t="s">
        <v>60</v>
      </c>
      <c r="J970" s="19" t="s">
        <v>82</v>
      </c>
      <c r="K970" s="19" t="s">
        <v>5517</v>
      </c>
      <c r="L970" s="19" t="s">
        <v>5518</v>
      </c>
      <c r="M970" s="19" t="s">
        <v>5516</v>
      </c>
    </row>
    <row r="971" spans="1:13">
      <c r="A971" s="36">
        <v>157932</v>
      </c>
      <c r="B971" s="19" t="s">
        <v>3725</v>
      </c>
      <c r="C971" s="19">
        <v>7160220</v>
      </c>
      <c r="D971" s="19" t="s">
        <v>3726</v>
      </c>
      <c r="E971" s="19" t="s">
        <v>3727</v>
      </c>
      <c r="F971" s="19" t="s">
        <v>3728</v>
      </c>
      <c r="G971" s="19" t="s">
        <v>1</v>
      </c>
      <c r="H971" s="19" t="s">
        <v>81</v>
      </c>
      <c r="I971" s="19" t="s">
        <v>40</v>
      </c>
      <c r="J971" s="19" t="s">
        <v>53</v>
      </c>
      <c r="K971" s="19" t="s">
        <v>5521</v>
      </c>
      <c r="L971" s="19" t="s">
        <v>5518</v>
      </c>
      <c r="M971" s="19" t="s">
        <v>5516</v>
      </c>
    </row>
    <row r="972" spans="1:13">
      <c r="A972" s="36">
        <v>170720</v>
      </c>
      <c r="B972" s="19" t="s">
        <v>3729</v>
      </c>
      <c r="C972" s="19" t="s">
        <v>3730</v>
      </c>
      <c r="D972" s="19">
        <v>3105429772</v>
      </c>
      <c r="E972" s="19" t="s">
        <v>3731</v>
      </c>
      <c r="F972" s="19" t="s">
        <v>3732</v>
      </c>
      <c r="G972" s="19" t="s">
        <v>1</v>
      </c>
      <c r="H972" s="19" t="s">
        <v>81</v>
      </c>
      <c r="I972" s="19" t="s">
        <v>74</v>
      </c>
      <c r="J972" s="19" t="s">
        <v>442</v>
      </c>
      <c r="K972" s="19" t="s">
        <v>5521</v>
      </c>
      <c r="L972" s="19" t="s">
        <v>5514</v>
      </c>
      <c r="M972" s="19" t="s">
        <v>5515</v>
      </c>
    </row>
    <row r="973" spans="1:13">
      <c r="A973" s="36">
        <v>214320</v>
      </c>
      <c r="B973" s="19" t="s">
        <v>3733</v>
      </c>
      <c r="C973" s="19">
        <v>0</v>
      </c>
      <c r="D973" s="19" t="s">
        <v>3734</v>
      </c>
      <c r="E973" s="19" t="s">
        <v>3735</v>
      </c>
      <c r="F973" s="19" t="s">
        <v>3736</v>
      </c>
      <c r="G973" s="19" t="s">
        <v>1</v>
      </c>
      <c r="H973" s="19" t="s">
        <v>73</v>
      </c>
      <c r="I973" s="19" t="s">
        <v>74</v>
      </c>
      <c r="J973" s="19" t="s">
        <v>393</v>
      </c>
      <c r="K973" s="19" t="s">
        <v>5520</v>
      </c>
      <c r="L973" s="19" t="s">
        <v>5514</v>
      </c>
      <c r="M973" s="19" t="s">
        <v>5515</v>
      </c>
    </row>
    <row r="974" spans="1:13">
      <c r="A974" s="36">
        <v>212393</v>
      </c>
      <c r="B974" s="19" t="s">
        <v>3737</v>
      </c>
      <c r="C974" s="19">
        <v>7322724</v>
      </c>
      <c r="D974" s="19">
        <v>0</v>
      </c>
      <c r="E974" s="19" t="s">
        <v>3738</v>
      </c>
      <c r="F974" s="19" t="s">
        <v>3739</v>
      </c>
      <c r="G974" s="19" t="s">
        <v>1</v>
      </c>
      <c r="H974" s="19" t="s">
        <v>81</v>
      </c>
      <c r="I974" s="19" t="s">
        <v>40</v>
      </c>
      <c r="J974" s="19" t="s">
        <v>144</v>
      </c>
      <c r="K974" s="19" t="s">
        <v>5521</v>
      </c>
      <c r="L974" s="19" t="s">
        <v>5514</v>
      </c>
      <c r="M974" s="19" t="s">
        <v>5515</v>
      </c>
    </row>
    <row r="975" spans="1:13">
      <c r="A975" s="36">
        <v>75325</v>
      </c>
      <c r="B975" s="19" t="s">
        <v>3740</v>
      </c>
      <c r="C975" s="19">
        <v>7320247</v>
      </c>
      <c r="D975" s="19" t="s">
        <v>3741</v>
      </c>
      <c r="E975" s="19" t="s">
        <v>3742</v>
      </c>
      <c r="F975" s="19" t="s">
        <v>3743</v>
      </c>
      <c r="G975" s="19" t="s">
        <v>1</v>
      </c>
      <c r="H975" s="19" t="s">
        <v>81</v>
      </c>
      <c r="I975" s="19" t="s">
        <v>74</v>
      </c>
      <c r="J975" s="19" t="s">
        <v>393</v>
      </c>
      <c r="K975" s="19" t="s">
        <v>5521</v>
      </c>
      <c r="L975" s="19" t="s">
        <v>5514</v>
      </c>
      <c r="M975" s="19" t="s">
        <v>5515</v>
      </c>
    </row>
    <row r="976" spans="1:13">
      <c r="A976" s="36">
        <v>182473</v>
      </c>
      <c r="B976" s="19" t="s">
        <v>3744</v>
      </c>
      <c r="C976" s="19">
        <v>4722501</v>
      </c>
      <c r="D976" s="19">
        <v>0</v>
      </c>
      <c r="E976" s="19" t="s">
        <v>3745</v>
      </c>
      <c r="F976" s="19" t="s">
        <v>3746</v>
      </c>
      <c r="G976" s="19" t="s">
        <v>1</v>
      </c>
      <c r="H976" s="19" t="s">
        <v>81</v>
      </c>
      <c r="I976" s="19" t="s">
        <v>40</v>
      </c>
      <c r="J976" s="19" t="s">
        <v>53</v>
      </c>
      <c r="K976" s="19" t="s">
        <v>5521</v>
      </c>
      <c r="L976" s="19" t="s">
        <v>5518</v>
      </c>
      <c r="M976" s="19" t="s">
        <v>5516</v>
      </c>
    </row>
    <row r="977" spans="1:13">
      <c r="A977" s="36">
        <v>89184</v>
      </c>
      <c r="B977" s="19" t="s">
        <v>3747</v>
      </c>
      <c r="C977" s="19" t="s">
        <v>3748</v>
      </c>
      <c r="D977" s="19">
        <v>3125369208</v>
      </c>
      <c r="E977" s="19" t="s">
        <v>3749</v>
      </c>
      <c r="F977" s="19" t="s">
        <v>3750</v>
      </c>
      <c r="G977" s="19" t="s">
        <v>1</v>
      </c>
      <c r="H977" s="19" t="s">
        <v>81</v>
      </c>
      <c r="I977" s="19" t="s">
        <v>74</v>
      </c>
      <c r="J977" s="19" t="s">
        <v>209</v>
      </c>
      <c r="K977" s="19" t="s">
        <v>5521</v>
      </c>
      <c r="L977" s="19" t="s">
        <v>5514</v>
      </c>
      <c r="M977" s="19" t="s">
        <v>5515</v>
      </c>
    </row>
    <row r="978" spans="1:13">
      <c r="A978" s="36">
        <v>96472</v>
      </c>
      <c r="B978" s="19" t="s">
        <v>3751</v>
      </c>
      <c r="C978" s="19">
        <v>7113127</v>
      </c>
      <c r="D978" s="19">
        <v>0</v>
      </c>
      <c r="E978" s="19" t="s">
        <v>3752</v>
      </c>
      <c r="F978" s="19" t="s">
        <v>3753</v>
      </c>
      <c r="G978" s="19" t="s">
        <v>1</v>
      </c>
      <c r="H978" s="19" t="s">
        <v>81</v>
      </c>
      <c r="I978" s="19" t="s">
        <v>74</v>
      </c>
      <c r="J978" s="19" t="s">
        <v>393</v>
      </c>
      <c r="K978" s="19" t="s">
        <v>5521</v>
      </c>
      <c r="L978" s="19" t="s">
        <v>5514</v>
      </c>
      <c r="M978" s="19" t="s">
        <v>5515</v>
      </c>
    </row>
    <row r="979" spans="1:13">
      <c r="A979" s="36">
        <v>203200</v>
      </c>
      <c r="B979" s="19" t="s">
        <v>3754</v>
      </c>
      <c r="C979" s="19" t="s">
        <v>3755</v>
      </c>
      <c r="D979" s="19">
        <v>0</v>
      </c>
      <c r="E979" s="19" t="s">
        <v>3756</v>
      </c>
      <c r="F979" s="19" t="s">
        <v>3757</v>
      </c>
      <c r="G979" s="19" t="s">
        <v>1</v>
      </c>
      <c r="H979" s="19" t="s">
        <v>81</v>
      </c>
      <c r="I979" s="19" t="s">
        <v>40</v>
      </c>
      <c r="J979" s="19" t="s">
        <v>144</v>
      </c>
      <c r="K979" s="19" t="s">
        <v>5521</v>
      </c>
      <c r="L979" s="19" t="s">
        <v>5514</v>
      </c>
      <c r="M979" s="19" t="s">
        <v>5515</v>
      </c>
    </row>
    <row r="980" spans="1:13">
      <c r="A980" s="36">
        <v>216671</v>
      </c>
      <c r="B980" s="19" t="s">
        <v>3758</v>
      </c>
      <c r="C980" s="19">
        <v>8211741</v>
      </c>
      <c r="D980" s="19">
        <v>0</v>
      </c>
      <c r="E980" s="19" t="s">
        <v>3759</v>
      </c>
      <c r="F980" s="19" t="s">
        <v>3760</v>
      </c>
      <c r="G980" s="19" t="s">
        <v>1</v>
      </c>
      <c r="H980" s="19" t="s">
        <v>81</v>
      </c>
      <c r="I980" s="19" t="s">
        <v>40</v>
      </c>
      <c r="J980" s="19" t="s">
        <v>53</v>
      </c>
      <c r="K980" s="19" t="s">
        <v>5521</v>
      </c>
      <c r="L980" s="19" t="s">
        <v>5518</v>
      </c>
      <c r="M980" s="19" t="s">
        <v>5516</v>
      </c>
    </row>
    <row r="981" spans="1:13">
      <c r="A981" s="36">
        <v>217051</v>
      </c>
      <c r="B981" s="19" t="s">
        <v>3761</v>
      </c>
      <c r="C981" s="19">
        <v>7677674</v>
      </c>
      <c r="D981" s="19" t="s">
        <v>3762</v>
      </c>
      <c r="E981" s="19" t="s">
        <v>3763</v>
      </c>
      <c r="F981" s="19" t="s">
        <v>3764</v>
      </c>
      <c r="G981" s="19" t="s">
        <v>1</v>
      </c>
      <c r="H981" s="19" t="s">
        <v>81</v>
      </c>
      <c r="I981" s="19" t="s">
        <v>40</v>
      </c>
      <c r="J981" s="19" t="s">
        <v>41</v>
      </c>
      <c r="K981" s="19" t="s">
        <v>5521</v>
      </c>
      <c r="L981" s="19" t="s">
        <v>5518</v>
      </c>
      <c r="M981" s="19" t="s">
        <v>5516</v>
      </c>
    </row>
    <row r="982" spans="1:13">
      <c r="A982" s="36">
        <v>162958</v>
      </c>
      <c r="B982" s="19" t="s">
        <v>3765</v>
      </c>
      <c r="C982" s="19" t="s">
        <v>3766</v>
      </c>
      <c r="D982" s="19">
        <v>0</v>
      </c>
      <c r="E982" s="19" t="s">
        <v>3767</v>
      </c>
      <c r="F982" s="19" t="s">
        <v>3768</v>
      </c>
      <c r="G982" s="19" t="s">
        <v>1</v>
      </c>
      <c r="H982" s="19" t="s">
        <v>39</v>
      </c>
      <c r="I982" s="19" t="s">
        <v>60</v>
      </c>
      <c r="J982" s="19" t="s">
        <v>328</v>
      </c>
      <c r="K982" s="19" t="s">
        <v>5517</v>
      </c>
      <c r="L982" s="19" t="s">
        <v>5518</v>
      </c>
      <c r="M982" s="19" t="s">
        <v>5516</v>
      </c>
    </row>
    <row r="983" spans="1:13">
      <c r="A983" s="36">
        <v>207999</v>
      </c>
      <c r="B983" s="19" t="s">
        <v>3769</v>
      </c>
      <c r="C983" s="19">
        <v>8210911</v>
      </c>
      <c r="D983" s="19">
        <v>0</v>
      </c>
      <c r="E983" s="19" t="s">
        <v>3770</v>
      </c>
      <c r="F983" s="19" t="s">
        <v>3771</v>
      </c>
      <c r="G983" s="19" t="s">
        <v>1</v>
      </c>
      <c r="H983" s="19" t="s">
        <v>81</v>
      </c>
      <c r="I983" s="19" t="s">
        <v>74</v>
      </c>
      <c r="J983" s="19" t="s">
        <v>119</v>
      </c>
      <c r="K983" s="19" t="s">
        <v>5521</v>
      </c>
      <c r="L983" s="19" t="s">
        <v>5514</v>
      </c>
      <c r="M983" s="19" t="s">
        <v>5515</v>
      </c>
    </row>
    <row r="984" spans="1:13">
      <c r="A984" s="36">
        <v>133313</v>
      </c>
      <c r="B984" s="19" t="s">
        <v>3772</v>
      </c>
      <c r="C984" s="19">
        <v>0</v>
      </c>
      <c r="D984" s="19" t="s">
        <v>3773</v>
      </c>
      <c r="E984" s="19" t="s">
        <v>3774</v>
      </c>
      <c r="F984" s="19" t="s">
        <v>3775</v>
      </c>
      <c r="G984" s="19" t="s">
        <v>1</v>
      </c>
      <c r="H984" s="19" t="s">
        <v>73</v>
      </c>
      <c r="I984" s="19" t="s">
        <v>40</v>
      </c>
      <c r="J984" s="19" t="s">
        <v>113</v>
      </c>
      <c r="K984" s="19" t="s">
        <v>5520</v>
      </c>
      <c r="L984" s="19" t="s">
        <v>5514</v>
      </c>
      <c r="M984" s="19" t="s">
        <v>5515</v>
      </c>
    </row>
    <row r="985" spans="1:13">
      <c r="A985" s="36">
        <v>206537</v>
      </c>
      <c r="B985" s="19" t="s">
        <v>3776</v>
      </c>
      <c r="C985" s="19">
        <v>0</v>
      </c>
      <c r="D985" s="19" t="s">
        <v>3777</v>
      </c>
      <c r="E985" s="19" t="s">
        <v>3778</v>
      </c>
      <c r="F985" s="19" t="s">
        <v>3779</v>
      </c>
      <c r="G985" s="19" t="s">
        <v>1</v>
      </c>
      <c r="H985" s="19" t="s">
        <v>73</v>
      </c>
      <c r="I985" s="19" t="s">
        <v>40</v>
      </c>
      <c r="J985" s="19" t="s">
        <v>144</v>
      </c>
      <c r="K985" s="19" t="s">
        <v>5520</v>
      </c>
      <c r="L985" s="19" t="s">
        <v>5514</v>
      </c>
      <c r="M985" s="19" t="s">
        <v>5515</v>
      </c>
    </row>
    <row r="986" spans="1:13">
      <c r="A986" s="36">
        <v>215083</v>
      </c>
      <c r="B986" s="19" t="s">
        <v>3780</v>
      </c>
      <c r="C986" s="19" t="s">
        <v>3781</v>
      </c>
      <c r="D986" s="19" t="s">
        <v>357</v>
      </c>
      <c r="E986" s="19" t="s">
        <v>3782</v>
      </c>
      <c r="F986" s="19" t="s">
        <v>3783</v>
      </c>
      <c r="G986" s="19" t="s">
        <v>1</v>
      </c>
      <c r="H986" s="19" t="s">
        <v>39</v>
      </c>
      <c r="I986" s="19" t="s">
        <v>74</v>
      </c>
      <c r="J986" s="19" t="s">
        <v>119</v>
      </c>
      <c r="K986" s="19" t="s">
        <v>5517</v>
      </c>
      <c r="L986" s="19" t="s">
        <v>5514</v>
      </c>
      <c r="M986" s="19" t="s">
        <v>5515</v>
      </c>
    </row>
    <row r="987" spans="1:13">
      <c r="A987" s="36">
        <v>218325</v>
      </c>
      <c r="B987" s="19" t="s">
        <v>3784</v>
      </c>
      <c r="C987" s="19" t="s">
        <v>3785</v>
      </c>
      <c r="D987" s="19">
        <v>3214002344</v>
      </c>
      <c r="E987" s="19" t="s">
        <v>3786</v>
      </c>
      <c r="F987" s="19">
        <v>0</v>
      </c>
      <c r="G987" s="19" t="s">
        <v>1</v>
      </c>
      <c r="H987" s="19" t="s">
        <v>39</v>
      </c>
      <c r="I987" s="19" t="s">
        <v>40</v>
      </c>
      <c r="J987" s="19" t="s">
        <v>237</v>
      </c>
      <c r="K987" s="19" t="s">
        <v>5517</v>
      </c>
      <c r="L987" s="19" t="s">
        <v>5514</v>
      </c>
      <c r="M987" s="19" t="s">
        <v>5516</v>
      </c>
    </row>
    <row r="988" spans="1:13">
      <c r="A988" s="36">
        <v>211626</v>
      </c>
      <c r="B988" s="19" t="s">
        <v>3787</v>
      </c>
      <c r="C988" s="19">
        <v>8662314</v>
      </c>
      <c r="D988" s="19">
        <v>0</v>
      </c>
      <c r="E988" s="19" t="s">
        <v>3788</v>
      </c>
      <c r="F988" s="19" t="s">
        <v>3789</v>
      </c>
      <c r="G988" s="19" t="s">
        <v>1</v>
      </c>
      <c r="H988" s="19" t="s">
        <v>94</v>
      </c>
      <c r="I988" s="19" t="s">
        <v>60</v>
      </c>
      <c r="J988" s="19" t="s">
        <v>61</v>
      </c>
      <c r="K988" s="19" t="s">
        <v>5519</v>
      </c>
      <c r="L988" s="19" t="s">
        <v>5514</v>
      </c>
      <c r="M988" s="19" t="s">
        <v>5516</v>
      </c>
    </row>
    <row r="989" spans="1:13">
      <c r="A989" s="36">
        <v>220082</v>
      </c>
      <c r="B989" s="19" t="s">
        <v>3790</v>
      </c>
      <c r="C989" s="19" t="s">
        <v>3791</v>
      </c>
      <c r="D989" s="19">
        <v>0</v>
      </c>
      <c r="E989" s="19" t="s">
        <v>3792</v>
      </c>
      <c r="F989" s="19" t="s">
        <v>3793</v>
      </c>
      <c r="G989" s="19" t="s">
        <v>1</v>
      </c>
      <c r="H989" s="19" t="s">
        <v>88</v>
      </c>
      <c r="I989" s="19" t="s">
        <v>40</v>
      </c>
      <c r="J989" s="19" t="s">
        <v>53</v>
      </c>
      <c r="K989" s="19" t="s">
        <v>5521</v>
      </c>
      <c r="L989" s="19" t="s">
        <v>5518</v>
      </c>
      <c r="M989" s="19" t="s">
        <v>5516</v>
      </c>
    </row>
    <row r="990" spans="1:13">
      <c r="A990" s="36">
        <v>214918</v>
      </c>
      <c r="B990" s="19" t="s">
        <v>3794</v>
      </c>
      <c r="C990" s="19" t="s">
        <v>3795</v>
      </c>
      <c r="D990" s="19" t="s">
        <v>3796</v>
      </c>
      <c r="E990" s="19" t="s">
        <v>3797</v>
      </c>
      <c r="F990" s="19" t="s">
        <v>3798</v>
      </c>
      <c r="G990" s="19" t="s">
        <v>1</v>
      </c>
      <c r="H990" s="19" t="s">
        <v>39</v>
      </c>
      <c r="I990" s="19" t="s">
        <v>40</v>
      </c>
      <c r="J990" s="19" t="s">
        <v>237</v>
      </c>
      <c r="K990" s="19" t="s">
        <v>5517</v>
      </c>
      <c r="L990" s="19" t="s">
        <v>5514</v>
      </c>
      <c r="M990" s="19" t="s">
        <v>5516</v>
      </c>
    </row>
    <row r="991" spans="1:13">
      <c r="A991" s="36">
        <v>135163</v>
      </c>
      <c r="B991" s="19" t="s">
        <v>3799</v>
      </c>
      <c r="C991" s="19">
        <v>0</v>
      </c>
      <c r="D991" s="19" t="s">
        <v>3800</v>
      </c>
      <c r="E991" s="19" t="s">
        <v>3801</v>
      </c>
      <c r="F991" s="19" t="s">
        <v>3801</v>
      </c>
      <c r="G991" s="19" t="s">
        <v>1</v>
      </c>
      <c r="H991" s="19" t="s">
        <v>272</v>
      </c>
      <c r="I991" s="19" t="s">
        <v>40</v>
      </c>
      <c r="J991" s="19" t="s">
        <v>53</v>
      </c>
      <c r="K991" s="19" t="s">
        <v>5517</v>
      </c>
      <c r="L991" s="19" t="s">
        <v>5518</v>
      </c>
      <c r="M991" s="19" t="s">
        <v>5516</v>
      </c>
    </row>
    <row r="992" spans="1:13">
      <c r="A992" s="36">
        <v>53039678</v>
      </c>
      <c r="B992" s="19" t="s">
        <v>3802</v>
      </c>
      <c r="C992" s="19">
        <v>4745340</v>
      </c>
      <c r="D992" s="19" t="s">
        <v>3803</v>
      </c>
      <c r="E992" s="19" t="s">
        <v>3804</v>
      </c>
      <c r="F992" s="19" t="s">
        <v>3805</v>
      </c>
      <c r="G992" s="19" t="s">
        <v>1</v>
      </c>
      <c r="H992" s="19" t="s">
        <v>81</v>
      </c>
      <c r="I992" s="19" t="s">
        <v>60</v>
      </c>
      <c r="J992" s="19" t="s">
        <v>328</v>
      </c>
      <c r="K992" s="19" t="s">
        <v>5521</v>
      </c>
      <c r="L992" s="19" t="s">
        <v>5518</v>
      </c>
      <c r="M992" s="19" t="s">
        <v>5516</v>
      </c>
    </row>
    <row r="993" spans="1:13">
      <c r="A993" s="36">
        <v>172652</v>
      </c>
      <c r="B993" s="19" t="s">
        <v>3806</v>
      </c>
      <c r="C993" s="19">
        <v>7802694</v>
      </c>
      <c r="D993" s="19">
        <v>0</v>
      </c>
      <c r="E993" s="19" t="s">
        <v>3807</v>
      </c>
      <c r="F993" s="19" t="s">
        <v>3807</v>
      </c>
      <c r="G993" s="19" t="s">
        <v>1</v>
      </c>
      <c r="H993" s="19" t="s">
        <v>81</v>
      </c>
      <c r="I993" s="19" t="s">
        <v>74</v>
      </c>
      <c r="J993" s="19" t="s">
        <v>75</v>
      </c>
      <c r="K993" s="19" t="s">
        <v>5521</v>
      </c>
      <c r="L993" s="19" t="s">
        <v>5514</v>
      </c>
      <c r="M993" s="19" t="s">
        <v>5515</v>
      </c>
    </row>
    <row r="994" spans="1:13">
      <c r="A994" s="36">
        <v>205435</v>
      </c>
      <c r="B994" s="19" t="s">
        <v>3808</v>
      </c>
      <c r="C994" s="19">
        <v>0</v>
      </c>
      <c r="D994" s="19" t="s">
        <v>3809</v>
      </c>
      <c r="E994" s="19" t="s">
        <v>3810</v>
      </c>
      <c r="F994" s="19" t="s">
        <v>3811</v>
      </c>
      <c r="G994" s="19" t="s">
        <v>1</v>
      </c>
      <c r="H994" s="19" t="s">
        <v>52</v>
      </c>
      <c r="I994" s="19" t="s">
        <v>60</v>
      </c>
      <c r="J994" s="19" t="s">
        <v>82</v>
      </c>
      <c r="K994" s="19" t="s">
        <v>5519</v>
      </c>
      <c r="L994" s="19" t="s">
        <v>5518</v>
      </c>
      <c r="M994" s="19" t="s">
        <v>5516</v>
      </c>
    </row>
    <row r="995" spans="1:13">
      <c r="A995" s="36">
        <v>58977</v>
      </c>
      <c r="B995" s="19" t="s">
        <v>3812</v>
      </c>
      <c r="C995" s="19">
        <v>0</v>
      </c>
      <c r="D995" s="19">
        <v>3106287610</v>
      </c>
      <c r="E995" s="19" t="s">
        <v>3813</v>
      </c>
      <c r="F995" s="19" t="s">
        <v>3814</v>
      </c>
      <c r="G995" s="19" t="s">
        <v>1</v>
      </c>
      <c r="H995" s="19" t="s">
        <v>73</v>
      </c>
      <c r="I995" s="19" t="s">
        <v>40</v>
      </c>
      <c r="J995" s="19" t="s">
        <v>148</v>
      </c>
      <c r="K995" s="19" t="s">
        <v>5520</v>
      </c>
      <c r="L995" s="19" t="s">
        <v>5514</v>
      </c>
      <c r="M995" s="19" t="s">
        <v>5515</v>
      </c>
    </row>
    <row r="996" spans="1:13">
      <c r="A996" s="36">
        <v>119261</v>
      </c>
      <c r="B996" s="19" t="s">
        <v>3815</v>
      </c>
      <c r="C996" s="19">
        <v>7253214</v>
      </c>
      <c r="D996" s="19">
        <v>3118686038</v>
      </c>
      <c r="E996" s="19" t="s">
        <v>3816</v>
      </c>
      <c r="F996" s="19" t="s">
        <v>3817</v>
      </c>
      <c r="G996" s="19" t="s">
        <v>1</v>
      </c>
      <c r="H996" s="19" t="s">
        <v>81</v>
      </c>
      <c r="I996" s="19" t="s">
        <v>40</v>
      </c>
      <c r="J996" s="19" t="s">
        <v>148</v>
      </c>
      <c r="K996" s="19" t="s">
        <v>5521</v>
      </c>
      <c r="L996" s="19" t="s">
        <v>5514</v>
      </c>
      <c r="M996" s="19" t="s">
        <v>5515</v>
      </c>
    </row>
    <row r="997" spans="1:13">
      <c r="A997" s="36">
        <v>73329</v>
      </c>
      <c r="B997" s="19" t="s">
        <v>3818</v>
      </c>
      <c r="C997" s="19">
        <v>5785020</v>
      </c>
      <c r="D997" s="19">
        <v>3126185708</v>
      </c>
      <c r="E997" s="19" t="s">
        <v>3819</v>
      </c>
      <c r="F997" s="19" t="s">
        <v>3820</v>
      </c>
      <c r="G997" s="19" t="s">
        <v>1</v>
      </c>
      <c r="H997" s="19" t="s">
        <v>81</v>
      </c>
      <c r="I997" s="19" t="s">
        <v>74</v>
      </c>
      <c r="J997" s="19" t="s">
        <v>75</v>
      </c>
      <c r="K997" s="19" t="s">
        <v>5521</v>
      </c>
      <c r="L997" s="19" t="s">
        <v>5514</v>
      </c>
      <c r="M997" s="19" t="s">
        <v>5515</v>
      </c>
    </row>
    <row r="998" spans="1:13">
      <c r="A998" s="36">
        <v>204534</v>
      </c>
      <c r="B998" s="19" t="s">
        <v>3821</v>
      </c>
      <c r="C998" s="19" t="s">
        <v>3822</v>
      </c>
      <c r="D998" s="19" t="s">
        <v>3823</v>
      </c>
      <c r="E998" s="19" t="s">
        <v>3824</v>
      </c>
      <c r="F998" s="19" t="s">
        <v>3825</v>
      </c>
      <c r="G998" s="19" t="s">
        <v>1</v>
      </c>
      <c r="H998" s="19" t="s">
        <v>81</v>
      </c>
      <c r="I998" s="19" t="s">
        <v>40</v>
      </c>
      <c r="J998" s="19" t="s">
        <v>144</v>
      </c>
      <c r="K998" s="19" t="s">
        <v>5521</v>
      </c>
      <c r="L998" s="19" t="s">
        <v>5514</v>
      </c>
      <c r="M998" s="19" t="s">
        <v>5515</v>
      </c>
    </row>
    <row r="999" spans="1:13">
      <c r="A999" s="36">
        <v>214937</v>
      </c>
      <c r="B999" s="19" t="s">
        <v>3826</v>
      </c>
      <c r="C999" s="19" t="s">
        <v>3827</v>
      </c>
      <c r="D999" s="19">
        <v>3212056401</v>
      </c>
      <c r="E999" s="19" t="s">
        <v>3828</v>
      </c>
      <c r="F999" s="19" t="s">
        <v>3829</v>
      </c>
      <c r="G999" s="19" t="s">
        <v>1</v>
      </c>
      <c r="H999" s="19" t="s">
        <v>39</v>
      </c>
      <c r="I999" s="19" t="s">
        <v>40</v>
      </c>
      <c r="J999" s="19" t="s">
        <v>226</v>
      </c>
      <c r="K999" s="19" t="s">
        <v>5517</v>
      </c>
      <c r="L999" s="19" t="s">
        <v>5518</v>
      </c>
      <c r="M999" s="19" t="s">
        <v>5516</v>
      </c>
    </row>
    <row r="1000" spans="1:13">
      <c r="A1000" s="36">
        <v>73058</v>
      </c>
      <c r="B1000" s="19" t="s">
        <v>3830</v>
      </c>
      <c r="C1000" s="19">
        <v>7126397</v>
      </c>
      <c r="D1000" s="19">
        <v>0</v>
      </c>
      <c r="E1000" s="19" t="s">
        <v>3831</v>
      </c>
      <c r="F1000" s="19" t="s">
        <v>3831</v>
      </c>
      <c r="G1000" s="19" t="s">
        <v>1</v>
      </c>
      <c r="H1000" s="19" t="s">
        <v>81</v>
      </c>
      <c r="I1000" s="19" t="s">
        <v>40</v>
      </c>
      <c r="J1000" s="19" t="s">
        <v>148</v>
      </c>
      <c r="K1000" s="19" t="s">
        <v>5521</v>
      </c>
      <c r="L1000" s="19" t="s">
        <v>5514</v>
      </c>
      <c r="M1000" s="19" t="s">
        <v>5515</v>
      </c>
    </row>
    <row r="1001" spans="1:13">
      <c r="A1001" s="36">
        <v>214571</v>
      </c>
      <c r="B1001" s="19" t="s">
        <v>3832</v>
      </c>
      <c r="C1001" s="19">
        <v>7254324</v>
      </c>
      <c r="D1001" s="19">
        <v>0</v>
      </c>
      <c r="E1001" s="19" t="s">
        <v>3833</v>
      </c>
      <c r="F1001" s="19" t="s">
        <v>3834</v>
      </c>
      <c r="G1001" s="19" t="s">
        <v>1</v>
      </c>
      <c r="H1001" s="19" t="s">
        <v>81</v>
      </c>
      <c r="I1001" s="19" t="s">
        <v>40</v>
      </c>
      <c r="J1001" s="19" t="s">
        <v>237</v>
      </c>
      <c r="K1001" s="19" t="s">
        <v>5521</v>
      </c>
      <c r="L1001" s="19" t="s">
        <v>5514</v>
      </c>
      <c r="M1001" s="19" t="s">
        <v>5516</v>
      </c>
    </row>
    <row r="1002" spans="1:13">
      <c r="A1002" s="36">
        <v>157446</v>
      </c>
      <c r="B1002" s="19" t="s">
        <v>3835</v>
      </c>
      <c r="C1002" s="19" t="s">
        <v>3836</v>
      </c>
      <c r="D1002" s="19">
        <v>0</v>
      </c>
      <c r="E1002" s="19" t="s">
        <v>3837</v>
      </c>
      <c r="F1002" s="19" t="s">
        <v>3838</v>
      </c>
      <c r="G1002" s="19" t="s">
        <v>1</v>
      </c>
      <c r="H1002" s="19" t="s">
        <v>81</v>
      </c>
      <c r="I1002" s="19" t="s">
        <v>60</v>
      </c>
      <c r="J1002" s="19" t="s">
        <v>1848</v>
      </c>
      <c r="K1002" s="19" t="s">
        <v>5521</v>
      </c>
      <c r="L1002" s="19" t="s">
        <v>5514</v>
      </c>
      <c r="M1002" s="19" t="s">
        <v>5515</v>
      </c>
    </row>
    <row r="1003" spans="1:13">
      <c r="A1003" s="36">
        <v>171403</v>
      </c>
      <c r="B1003" s="19" t="s">
        <v>3839</v>
      </c>
      <c r="C1003" s="19" t="s">
        <v>3840</v>
      </c>
      <c r="D1003" s="19">
        <v>3134393027</v>
      </c>
      <c r="E1003" s="19" t="s">
        <v>3841</v>
      </c>
      <c r="F1003" s="19" t="s">
        <v>3842</v>
      </c>
      <c r="G1003" s="19" t="s">
        <v>1</v>
      </c>
      <c r="H1003" s="19" t="s">
        <v>39</v>
      </c>
      <c r="I1003" s="19" t="s">
        <v>60</v>
      </c>
      <c r="J1003" s="19" t="s">
        <v>328</v>
      </c>
      <c r="K1003" s="19" t="s">
        <v>5517</v>
      </c>
      <c r="L1003" s="19" t="s">
        <v>5518</v>
      </c>
      <c r="M1003" s="19" t="s">
        <v>5516</v>
      </c>
    </row>
    <row r="1004" spans="1:13">
      <c r="A1004" s="36">
        <v>87190</v>
      </c>
      <c r="B1004" s="19" t="s">
        <v>3843</v>
      </c>
      <c r="C1004" s="19">
        <v>7225097</v>
      </c>
      <c r="D1004" s="19">
        <v>0</v>
      </c>
      <c r="E1004" s="19" t="s">
        <v>3844</v>
      </c>
      <c r="F1004" s="19" t="s">
        <v>3845</v>
      </c>
      <c r="G1004" s="19" t="s">
        <v>1</v>
      </c>
      <c r="H1004" s="19" t="s">
        <v>81</v>
      </c>
      <c r="I1004" s="19" t="s">
        <v>74</v>
      </c>
      <c r="J1004" s="19" t="s">
        <v>393</v>
      </c>
      <c r="K1004" s="19" t="s">
        <v>5521</v>
      </c>
      <c r="L1004" s="19" t="s">
        <v>5514</v>
      </c>
      <c r="M1004" s="19" t="s">
        <v>5515</v>
      </c>
    </row>
    <row r="1005" spans="1:13">
      <c r="A1005" s="36">
        <v>67531</v>
      </c>
      <c r="B1005" s="19" t="s">
        <v>3846</v>
      </c>
      <c r="C1005" s="19">
        <v>5769135</v>
      </c>
      <c r="D1005" s="19">
        <v>0</v>
      </c>
      <c r="E1005" s="19" t="s">
        <v>3847</v>
      </c>
      <c r="F1005" s="19" t="s">
        <v>3847</v>
      </c>
      <c r="G1005" s="19" t="s">
        <v>1</v>
      </c>
      <c r="H1005" s="19" t="s">
        <v>81</v>
      </c>
      <c r="I1005" s="19" t="s">
        <v>74</v>
      </c>
      <c r="J1005" s="19" t="s">
        <v>101</v>
      </c>
      <c r="K1005" s="19" t="s">
        <v>5521</v>
      </c>
      <c r="L1005" s="19" t="s">
        <v>5514</v>
      </c>
      <c r="M1005" s="19" t="s">
        <v>5515</v>
      </c>
    </row>
    <row r="1006" spans="1:13">
      <c r="A1006" s="36">
        <v>53882</v>
      </c>
      <c r="B1006" s="19" t="s">
        <v>3848</v>
      </c>
      <c r="C1006" s="19">
        <v>5641910</v>
      </c>
      <c r="D1006" s="19">
        <v>0</v>
      </c>
      <c r="E1006" s="19" t="s">
        <v>3849</v>
      </c>
      <c r="F1006" s="19" t="s">
        <v>3850</v>
      </c>
      <c r="G1006" s="19" t="s">
        <v>1</v>
      </c>
      <c r="H1006" s="19" t="s">
        <v>81</v>
      </c>
      <c r="I1006" s="19" t="s">
        <v>60</v>
      </c>
      <c r="J1006" s="19" t="s">
        <v>1848</v>
      </c>
      <c r="K1006" s="19" t="s">
        <v>5521</v>
      </c>
      <c r="L1006" s="19" t="s">
        <v>5514</v>
      </c>
      <c r="M1006" s="19" t="s">
        <v>5515</v>
      </c>
    </row>
    <row r="1007" spans="1:13">
      <c r="A1007" s="36">
        <v>156480</v>
      </c>
      <c r="B1007" s="19" t="s">
        <v>3851</v>
      </c>
      <c r="C1007" s="19" t="s">
        <v>3852</v>
      </c>
      <c r="D1007" s="19">
        <v>0</v>
      </c>
      <c r="E1007" s="19" t="s">
        <v>3853</v>
      </c>
      <c r="F1007" s="19" t="s">
        <v>3854</v>
      </c>
      <c r="G1007" s="19" t="s">
        <v>1</v>
      </c>
      <c r="H1007" s="19" t="s">
        <v>81</v>
      </c>
      <c r="I1007" s="19" t="s">
        <v>40</v>
      </c>
      <c r="J1007" s="19" t="s">
        <v>148</v>
      </c>
      <c r="K1007" s="19" t="s">
        <v>5521</v>
      </c>
      <c r="L1007" s="19" t="s">
        <v>5514</v>
      </c>
      <c r="M1007" s="19" t="s">
        <v>5515</v>
      </c>
    </row>
    <row r="1008" spans="1:13">
      <c r="A1008" s="36">
        <v>87263</v>
      </c>
      <c r="B1008" s="19" t="s">
        <v>3855</v>
      </c>
      <c r="C1008" s="19">
        <v>7268373</v>
      </c>
      <c r="D1008" s="19">
        <v>0</v>
      </c>
      <c r="E1008" s="19" t="s">
        <v>3856</v>
      </c>
      <c r="F1008" s="19" t="s">
        <v>3856</v>
      </c>
      <c r="G1008" s="19" t="s">
        <v>1</v>
      </c>
      <c r="H1008" s="19" t="s">
        <v>81</v>
      </c>
      <c r="I1008" s="19" t="s">
        <v>74</v>
      </c>
      <c r="J1008" s="19" t="s">
        <v>209</v>
      </c>
      <c r="K1008" s="19" t="s">
        <v>5521</v>
      </c>
      <c r="L1008" s="19" t="s">
        <v>5514</v>
      </c>
      <c r="M1008" s="19" t="s">
        <v>5515</v>
      </c>
    </row>
    <row r="1009" spans="1:13">
      <c r="A1009" s="36">
        <v>215868</v>
      </c>
      <c r="B1009" s="19" t="s">
        <v>3857</v>
      </c>
      <c r="C1009" s="19" t="s">
        <v>3858</v>
      </c>
      <c r="D1009" s="19">
        <v>0</v>
      </c>
      <c r="E1009" s="19" t="s">
        <v>3859</v>
      </c>
      <c r="F1009" s="19" t="s">
        <v>3860</v>
      </c>
      <c r="G1009" s="19" t="s">
        <v>1</v>
      </c>
      <c r="H1009" s="19" t="s">
        <v>754</v>
      </c>
      <c r="I1009" s="19" t="s">
        <v>40</v>
      </c>
      <c r="J1009" s="19" t="s">
        <v>237</v>
      </c>
      <c r="K1009" s="19" t="s">
        <v>5520</v>
      </c>
      <c r="L1009" s="19" t="s">
        <v>5514</v>
      </c>
      <c r="M1009" s="19" t="s">
        <v>5516</v>
      </c>
    </row>
    <row r="1010" spans="1:13">
      <c r="A1010" s="36">
        <v>209125</v>
      </c>
      <c r="B1010" s="19" t="s">
        <v>3861</v>
      </c>
      <c r="C1010" s="19" t="s">
        <v>1607</v>
      </c>
      <c r="D1010" s="19" t="s">
        <v>3862</v>
      </c>
      <c r="E1010" s="19" t="s">
        <v>3863</v>
      </c>
      <c r="F1010" s="19" t="s">
        <v>3864</v>
      </c>
      <c r="G1010" s="19" t="s">
        <v>1</v>
      </c>
      <c r="H1010" s="19" t="s">
        <v>39</v>
      </c>
      <c r="I1010" s="19" t="s">
        <v>40</v>
      </c>
      <c r="J1010" s="19" t="s">
        <v>41</v>
      </c>
      <c r="K1010" s="19" t="s">
        <v>5517</v>
      </c>
      <c r="L1010" s="19" t="s">
        <v>5518</v>
      </c>
      <c r="M1010" s="19" t="s">
        <v>5516</v>
      </c>
    </row>
    <row r="1011" spans="1:13">
      <c r="A1011" s="36">
        <v>187111</v>
      </c>
      <c r="B1011" s="19" t="s">
        <v>3865</v>
      </c>
      <c r="C1011" s="19" t="s">
        <v>3866</v>
      </c>
      <c r="D1011" s="19">
        <v>0</v>
      </c>
      <c r="E1011" s="19" t="s">
        <v>3867</v>
      </c>
      <c r="F1011" s="19" t="s">
        <v>3868</v>
      </c>
      <c r="G1011" s="19" t="s">
        <v>1</v>
      </c>
      <c r="H1011" s="19" t="s">
        <v>81</v>
      </c>
      <c r="I1011" s="19" t="s">
        <v>74</v>
      </c>
      <c r="J1011" s="19" t="s">
        <v>75</v>
      </c>
      <c r="K1011" s="19" t="s">
        <v>5521</v>
      </c>
      <c r="L1011" s="19" t="s">
        <v>5514</v>
      </c>
      <c r="M1011" s="19" t="s">
        <v>5515</v>
      </c>
    </row>
    <row r="1012" spans="1:13">
      <c r="A1012" s="36">
        <v>216662</v>
      </c>
      <c r="B1012" s="19" t="s">
        <v>3869</v>
      </c>
      <c r="C1012" s="19" t="s">
        <v>3870</v>
      </c>
      <c r="D1012" s="19">
        <v>0</v>
      </c>
      <c r="E1012" s="19" t="s">
        <v>3871</v>
      </c>
      <c r="F1012" s="19" t="s">
        <v>3872</v>
      </c>
      <c r="G1012" s="19" t="s">
        <v>1</v>
      </c>
      <c r="H1012" s="19" t="s">
        <v>272</v>
      </c>
      <c r="I1012" s="19" t="s">
        <v>40</v>
      </c>
      <c r="J1012" s="19" t="s">
        <v>41</v>
      </c>
      <c r="K1012" s="19" t="s">
        <v>5517</v>
      </c>
      <c r="L1012" s="19" t="s">
        <v>5518</v>
      </c>
      <c r="M1012" s="19" t="s">
        <v>5516</v>
      </c>
    </row>
    <row r="1013" spans="1:13">
      <c r="A1013" s="36">
        <v>206632</v>
      </c>
      <c r="B1013" s="19" t="s">
        <v>3873</v>
      </c>
      <c r="C1013" s="19" t="s">
        <v>1607</v>
      </c>
      <c r="D1013" s="19" t="s">
        <v>3874</v>
      </c>
      <c r="E1013" s="19" t="s">
        <v>3875</v>
      </c>
      <c r="F1013" s="19" t="s">
        <v>3876</v>
      </c>
      <c r="G1013" s="19" t="s">
        <v>1</v>
      </c>
      <c r="H1013" s="19" t="s">
        <v>39</v>
      </c>
      <c r="I1013" s="19" t="s">
        <v>40</v>
      </c>
      <c r="J1013" s="19" t="s">
        <v>237</v>
      </c>
      <c r="K1013" s="19" t="s">
        <v>5517</v>
      </c>
      <c r="L1013" s="19" t="s">
        <v>5514</v>
      </c>
      <c r="M1013" s="19" t="s">
        <v>5516</v>
      </c>
    </row>
    <row r="1014" spans="1:13">
      <c r="A1014" s="36">
        <v>213755</v>
      </c>
      <c r="B1014" s="19" t="s">
        <v>3877</v>
      </c>
      <c r="C1014" s="19" t="s">
        <v>3878</v>
      </c>
      <c r="D1014" s="19">
        <v>0</v>
      </c>
      <c r="E1014" s="19" t="s">
        <v>3879</v>
      </c>
      <c r="F1014" s="19" t="s">
        <v>3880</v>
      </c>
      <c r="G1014" s="19" t="s">
        <v>1</v>
      </c>
      <c r="H1014" s="19" t="s">
        <v>81</v>
      </c>
      <c r="I1014" s="19" t="s">
        <v>60</v>
      </c>
      <c r="J1014" s="19" t="s">
        <v>61</v>
      </c>
      <c r="K1014" s="19" t="s">
        <v>5521</v>
      </c>
      <c r="L1014" s="19" t="s">
        <v>5514</v>
      </c>
      <c r="M1014" s="19" t="s">
        <v>5516</v>
      </c>
    </row>
    <row r="1015" spans="1:13">
      <c r="A1015" s="36">
        <v>211390</v>
      </c>
      <c r="B1015" s="19" t="s">
        <v>3881</v>
      </c>
      <c r="C1015" s="19" t="s">
        <v>3882</v>
      </c>
      <c r="D1015" s="19">
        <v>0</v>
      </c>
      <c r="E1015" s="19" t="s">
        <v>3883</v>
      </c>
      <c r="F1015" s="19" t="s">
        <v>3884</v>
      </c>
      <c r="G1015" s="19" t="s">
        <v>1</v>
      </c>
      <c r="H1015" s="19" t="s">
        <v>81</v>
      </c>
      <c r="I1015" s="19" t="s">
        <v>40</v>
      </c>
      <c r="J1015" s="19" t="s">
        <v>144</v>
      </c>
      <c r="K1015" s="19" t="s">
        <v>5521</v>
      </c>
      <c r="L1015" s="19" t="s">
        <v>5514</v>
      </c>
      <c r="M1015" s="19" t="s">
        <v>5515</v>
      </c>
    </row>
    <row r="1016" spans="1:13">
      <c r="A1016" s="36">
        <v>141195</v>
      </c>
      <c r="B1016" s="19" t="s">
        <v>3885</v>
      </c>
      <c r="C1016" s="19">
        <v>0</v>
      </c>
      <c r="D1016" s="19" t="s">
        <v>3886</v>
      </c>
      <c r="E1016" s="19" t="s">
        <v>3887</v>
      </c>
      <c r="F1016" s="19" t="s">
        <v>3888</v>
      </c>
      <c r="G1016" s="19" t="s">
        <v>1</v>
      </c>
      <c r="H1016" s="19" t="s">
        <v>94</v>
      </c>
      <c r="I1016" s="19" t="s">
        <v>40</v>
      </c>
      <c r="J1016" s="19" t="s">
        <v>138</v>
      </c>
      <c r="K1016" s="19" t="s">
        <v>5519</v>
      </c>
      <c r="L1016" s="19" t="s">
        <v>5518</v>
      </c>
      <c r="M1016" s="19" t="s">
        <v>5516</v>
      </c>
    </row>
    <row r="1017" spans="1:13">
      <c r="A1017" s="36">
        <v>159844</v>
      </c>
      <c r="B1017" s="19" t="s">
        <v>3889</v>
      </c>
      <c r="C1017" s="19">
        <v>7170224</v>
      </c>
      <c r="D1017" s="19" t="s">
        <v>3890</v>
      </c>
      <c r="E1017" s="19" t="s">
        <v>3891</v>
      </c>
      <c r="F1017" s="19" t="s">
        <v>3892</v>
      </c>
      <c r="G1017" s="19" t="s">
        <v>1</v>
      </c>
      <c r="H1017" s="19" t="s">
        <v>81</v>
      </c>
      <c r="I1017" s="19" t="s">
        <v>60</v>
      </c>
      <c r="J1017" s="19" t="s">
        <v>328</v>
      </c>
      <c r="K1017" s="19" t="s">
        <v>5521</v>
      </c>
      <c r="L1017" s="19" t="s">
        <v>5518</v>
      </c>
      <c r="M1017" s="19" t="s">
        <v>5516</v>
      </c>
    </row>
    <row r="1018" spans="1:13">
      <c r="A1018" s="36">
        <v>208712</v>
      </c>
      <c r="B1018" s="19" t="s">
        <v>3893</v>
      </c>
      <c r="C1018" s="19">
        <v>7262080</v>
      </c>
      <c r="D1018" s="19" t="s">
        <v>3894</v>
      </c>
      <c r="E1018" s="19" t="s">
        <v>3895</v>
      </c>
      <c r="F1018" s="19" t="s">
        <v>3896</v>
      </c>
      <c r="G1018" s="19" t="s">
        <v>1</v>
      </c>
      <c r="H1018" s="19" t="s">
        <v>81</v>
      </c>
      <c r="I1018" s="19" t="s">
        <v>74</v>
      </c>
      <c r="J1018" s="19" t="s">
        <v>75</v>
      </c>
      <c r="K1018" s="19" t="s">
        <v>5521</v>
      </c>
      <c r="L1018" s="19" t="s">
        <v>5514</v>
      </c>
      <c r="M1018" s="19" t="s">
        <v>5515</v>
      </c>
    </row>
    <row r="1019" spans="1:13">
      <c r="A1019" s="36">
        <v>216659</v>
      </c>
      <c r="B1019" s="19" t="s">
        <v>3897</v>
      </c>
      <c r="C1019" s="19" t="s">
        <v>3898</v>
      </c>
      <c r="D1019" s="19">
        <v>0</v>
      </c>
      <c r="E1019" s="19" t="s">
        <v>3899</v>
      </c>
      <c r="F1019" s="19" t="s">
        <v>3899</v>
      </c>
      <c r="G1019" s="19" t="s">
        <v>1</v>
      </c>
      <c r="H1019" s="19" t="s">
        <v>272</v>
      </c>
      <c r="I1019" s="19" t="s">
        <v>40</v>
      </c>
      <c r="J1019" s="19" t="s">
        <v>53</v>
      </c>
      <c r="K1019" s="19" t="s">
        <v>5517</v>
      </c>
      <c r="L1019" s="19" t="s">
        <v>5518</v>
      </c>
      <c r="M1019" s="19" t="s">
        <v>5516</v>
      </c>
    </row>
    <row r="1020" spans="1:13">
      <c r="A1020" s="36">
        <v>163050</v>
      </c>
      <c r="B1020" s="19" t="s">
        <v>3900</v>
      </c>
      <c r="C1020" s="19">
        <v>8250120</v>
      </c>
      <c r="D1020" s="19">
        <v>0</v>
      </c>
      <c r="E1020" s="19" t="s">
        <v>3901</v>
      </c>
      <c r="F1020" s="19" t="s">
        <v>3902</v>
      </c>
      <c r="G1020" s="19" t="s">
        <v>1</v>
      </c>
      <c r="H1020" s="19" t="s">
        <v>39</v>
      </c>
      <c r="I1020" s="19" t="s">
        <v>60</v>
      </c>
      <c r="J1020" s="19" t="s">
        <v>82</v>
      </c>
      <c r="K1020" s="19" t="s">
        <v>5517</v>
      </c>
      <c r="L1020" s="19" t="s">
        <v>5518</v>
      </c>
      <c r="M1020" s="19" t="s">
        <v>5516</v>
      </c>
    </row>
    <row r="1021" spans="1:13">
      <c r="A1021" s="36">
        <v>204201</v>
      </c>
      <c r="B1021" s="19" t="s">
        <v>3903</v>
      </c>
      <c r="C1021" s="19" t="s">
        <v>1607</v>
      </c>
      <c r="D1021" s="19" t="s">
        <v>3904</v>
      </c>
      <c r="E1021" s="19" t="s">
        <v>3905</v>
      </c>
      <c r="F1021" s="19" t="s">
        <v>3906</v>
      </c>
      <c r="G1021" s="19" t="s">
        <v>1</v>
      </c>
      <c r="H1021" s="19" t="s">
        <v>39</v>
      </c>
      <c r="I1021" s="19" t="s">
        <v>60</v>
      </c>
      <c r="J1021" s="19" t="s">
        <v>328</v>
      </c>
      <c r="K1021" s="19" t="s">
        <v>5517</v>
      </c>
      <c r="L1021" s="19" t="s">
        <v>5518</v>
      </c>
      <c r="M1021" s="19" t="s">
        <v>5516</v>
      </c>
    </row>
    <row r="1022" spans="1:13">
      <c r="A1022" s="36">
        <v>169358</v>
      </c>
      <c r="B1022" s="19" t="s">
        <v>3907</v>
      </c>
      <c r="C1022" s="19">
        <v>7801217</v>
      </c>
      <c r="D1022" s="19">
        <v>0</v>
      </c>
      <c r="E1022" s="19" t="s">
        <v>3908</v>
      </c>
      <c r="F1022" s="19" t="s">
        <v>3909</v>
      </c>
      <c r="G1022" s="19" t="s">
        <v>1</v>
      </c>
      <c r="H1022" s="19" t="s">
        <v>81</v>
      </c>
      <c r="I1022" s="19" t="s">
        <v>40</v>
      </c>
      <c r="J1022" s="19" t="s">
        <v>148</v>
      </c>
      <c r="K1022" s="19" t="s">
        <v>5521</v>
      </c>
      <c r="L1022" s="19" t="s">
        <v>5514</v>
      </c>
      <c r="M1022" s="19" t="s">
        <v>5515</v>
      </c>
    </row>
    <row r="1023" spans="1:13">
      <c r="A1023" s="36">
        <v>204515</v>
      </c>
      <c r="B1023" s="19" t="s">
        <v>3910</v>
      </c>
      <c r="C1023" s="19" t="s">
        <v>3911</v>
      </c>
      <c r="D1023" s="19">
        <v>0</v>
      </c>
      <c r="E1023" s="19" t="s">
        <v>3912</v>
      </c>
      <c r="F1023" s="19" t="s">
        <v>3913</v>
      </c>
      <c r="G1023" s="19" t="s">
        <v>1</v>
      </c>
      <c r="H1023" s="19" t="s">
        <v>81</v>
      </c>
      <c r="I1023" s="19" t="s">
        <v>74</v>
      </c>
      <c r="J1023" s="19" t="s">
        <v>75</v>
      </c>
      <c r="K1023" s="19" t="s">
        <v>5521</v>
      </c>
      <c r="L1023" s="19" t="s">
        <v>5514</v>
      </c>
      <c r="M1023" s="19" t="s">
        <v>5515</v>
      </c>
    </row>
    <row r="1024" spans="1:13">
      <c r="A1024" s="36">
        <v>75705</v>
      </c>
      <c r="B1024" s="19" t="s">
        <v>3914</v>
      </c>
      <c r="C1024" s="19" t="s">
        <v>3915</v>
      </c>
      <c r="D1024" s="19">
        <v>0</v>
      </c>
      <c r="E1024" s="19" t="s">
        <v>3916</v>
      </c>
      <c r="F1024" s="19" t="s">
        <v>3917</v>
      </c>
      <c r="G1024" s="19" t="s">
        <v>1</v>
      </c>
      <c r="H1024" s="19" t="s">
        <v>81</v>
      </c>
      <c r="I1024" s="19" t="s">
        <v>74</v>
      </c>
      <c r="J1024" s="19" t="s">
        <v>209</v>
      </c>
      <c r="K1024" s="19" t="s">
        <v>5521</v>
      </c>
      <c r="L1024" s="19" t="s">
        <v>5514</v>
      </c>
      <c r="M1024" s="19" t="s">
        <v>5515</v>
      </c>
    </row>
    <row r="1025" spans="1:13">
      <c r="A1025" s="36">
        <v>205304</v>
      </c>
      <c r="B1025" s="19" t="s">
        <v>3918</v>
      </c>
      <c r="C1025" s="19">
        <v>8661974</v>
      </c>
      <c r="D1025" s="19">
        <v>0</v>
      </c>
      <c r="E1025" s="19" t="s">
        <v>3919</v>
      </c>
      <c r="F1025" s="19" t="s">
        <v>3920</v>
      </c>
      <c r="G1025" s="19" t="s">
        <v>1</v>
      </c>
      <c r="H1025" s="19" t="s">
        <v>94</v>
      </c>
      <c r="I1025" s="19" t="s">
        <v>60</v>
      </c>
      <c r="J1025" s="19" t="s">
        <v>387</v>
      </c>
      <c r="K1025" s="19" t="s">
        <v>5519</v>
      </c>
      <c r="L1025" s="19" t="s">
        <v>5514</v>
      </c>
      <c r="M1025" s="19" t="s">
        <v>5515</v>
      </c>
    </row>
    <row r="1026" spans="1:13">
      <c r="A1026" s="36">
        <v>217067</v>
      </c>
      <c r="B1026" s="19" t="s">
        <v>3921</v>
      </c>
      <c r="C1026" s="19">
        <v>0</v>
      </c>
      <c r="D1026" s="19" t="s">
        <v>3922</v>
      </c>
      <c r="E1026" s="19" t="s">
        <v>3923</v>
      </c>
      <c r="F1026" s="19" t="s">
        <v>3924</v>
      </c>
      <c r="G1026" s="19" t="s">
        <v>1</v>
      </c>
      <c r="H1026" s="19" t="s">
        <v>47</v>
      </c>
      <c r="I1026" s="19" t="s">
        <v>40</v>
      </c>
      <c r="J1026" s="19" t="s">
        <v>41</v>
      </c>
      <c r="K1026" s="19" t="s">
        <v>5517</v>
      </c>
      <c r="L1026" s="19" t="s">
        <v>5518</v>
      </c>
      <c r="M1026" s="19" t="s">
        <v>5516</v>
      </c>
    </row>
    <row r="1027" spans="1:13">
      <c r="A1027" s="36">
        <v>200801</v>
      </c>
      <c r="B1027" s="19" t="s">
        <v>3925</v>
      </c>
      <c r="C1027" s="19">
        <v>0</v>
      </c>
      <c r="D1027" s="19" t="s">
        <v>3926</v>
      </c>
      <c r="E1027" s="19" t="s">
        <v>3927</v>
      </c>
      <c r="F1027" s="19" t="s">
        <v>3928</v>
      </c>
      <c r="G1027" s="19" t="s">
        <v>1</v>
      </c>
      <c r="H1027" s="19" t="s">
        <v>52</v>
      </c>
      <c r="I1027" s="19" t="s">
        <v>60</v>
      </c>
      <c r="J1027" s="19" t="s">
        <v>82</v>
      </c>
      <c r="K1027" s="19" t="s">
        <v>5519</v>
      </c>
      <c r="L1027" s="19" t="s">
        <v>5518</v>
      </c>
      <c r="M1027" s="19" t="s">
        <v>5516</v>
      </c>
    </row>
    <row r="1028" spans="1:13">
      <c r="A1028" s="36">
        <v>208532</v>
      </c>
      <c r="B1028" s="19" t="s">
        <v>3929</v>
      </c>
      <c r="C1028" s="19" t="s">
        <v>3930</v>
      </c>
      <c r="D1028" s="19">
        <v>3007570992</v>
      </c>
      <c r="E1028" s="19" t="s">
        <v>3931</v>
      </c>
      <c r="F1028" s="19" t="s">
        <v>3932</v>
      </c>
      <c r="G1028" s="19" t="s">
        <v>1</v>
      </c>
      <c r="H1028" s="19" t="s">
        <v>81</v>
      </c>
      <c r="I1028" s="19" t="s">
        <v>40</v>
      </c>
      <c r="J1028" s="19" t="s">
        <v>148</v>
      </c>
      <c r="K1028" s="19" t="s">
        <v>5521</v>
      </c>
      <c r="L1028" s="19" t="s">
        <v>5514</v>
      </c>
      <c r="M1028" s="19" t="s">
        <v>5515</v>
      </c>
    </row>
    <row r="1029" spans="1:13">
      <c r="A1029" s="36">
        <v>213493</v>
      </c>
      <c r="B1029" s="19" t="s">
        <v>3933</v>
      </c>
      <c r="C1029" s="19">
        <v>7267616</v>
      </c>
      <c r="D1029" s="19" t="s">
        <v>3934</v>
      </c>
      <c r="E1029" s="19" t="s">
        <v>3935</v>
      </c>
      <c r="F1029" s="19" t="s">
        <v>3936</v>
      </c>
      <c r="G1029" s="19" t="s">
        <v>1</v>
      </c>
      <c r="H1029" s="19" t="s">
        <v>81</v>
      </c>
      <c r="I1029" s="19" t="s">
        <v>60</v>
      </c>
      <c r="J1029" s="19" t="s">
        <v>1848</v>
      </c>
      <c r="K1029" s="19" t="s">
        <v>5521</v>
      </c>
      <c r="L1029" s="19" t="s">
        <v>5514</v>
      </c>
      <c r="M1029" s="19" t="s">
        <v>5515</v>
      </c>
    </row>
    <row r="1030" spans="1:13">
      <c r="A1030" s="36">
        <v>212354</v>
      </c>
      <c r="B1030" s="19" t="s">
        <v>3937</v>
      </c>
      <c r="C1030" s="19">
        <v>8663637</v>
      </c>
      <c r="D1030" s="19" t="s">
        <v>3938</v>
      </c>
      <c r="E1030" s="19" t="s">
        <v>3939</v>
      </c>
      <c r="F1030" s="19" t="s">
        <v>3940</v>
      </c>
      <c r="G1030" s="19" t="s">
        <v>1</v>
      </c>
      <c r="H1030" s="19" t="s">
        <v>94</v>
      </c>
      <c r="I1030" s="19" t="s">
        <v>40</v>
      </c>
      <c r="J1030" s="19" t="s">
        <v>113</v>
      </c>
      <c r="K1030" s="19" t="s">
        <v>5519</v>
      </c>
      <c r="L1030" s="19" t="s">
        <v>5514</v>
      </c>
      <c r="M1030" s="19" t="s">
        <v>5515</v>
      </c>
    </row>
    <row r="1031" spans="1:13">
      <c r="A1031" s="36">
        <v>197788</v>
      </c>
      <c r="B1031" s="19" t="s">
        <v>3941</v>
      </c>
      <c r="C1031" s="19">
        <v>7128405</v>
      </c>
      <c r="D1031" s="19">
        <v>0</v>
      </c>
      <c r="E1031" s="19" t="s">
        <v>3942</v>
      </c>
      <c r="F1031" s="19" t="s">
        <v>3942</v>
      </c>
      <c r="G1031" s="19" t="s">
        <v>1</v>
      </c>
      <c r="H1031" s="19" t="s">
        <v>81</v>
      </c>
      <c r="I1031" s="19" t="s">
        <v>40</v>
      </c>
      <c r="J1031" s="19" t="s">
        <v>148</v>
      </c>
      <c r="K1031" s="19" t="s">
        <v>5521</v>
      </c>
      <c r="L1031" s="19" t="s">
        <v>5514</v>
      </c>
      <c r="M1031" s="19" t="s">
        <v>5515</v>
      </c>
    </row>
    <row r="1032" spans="1:13">
      <c r="A1032" s="36">
        <v>149885</v>
      </c>
      <c r="B1032" s="19" t="s">
        <v>3943</v>
      </c>
      <c r="C1032" s="19">
        <v>7292737</v>
      </c>
      <c r="D1032" s="19" t="s">
        <v>3944</v>
      </c>
      <c r="E1032" s="19" t="s">
        <v>3945</v>
      </c>
      <c r="F1032" s="19" t="s">
        <v>3946</v>
      </c>
      <c r="G1032" s="19" t="s">
        <v>1</v>
      </c>
      <c r="H1032" s="19" t="s">
        <v>81</v>
      </c>
      <c r="I1032" s="19" t="s">
        <v>74</v>
      </c>
      <c r="J1032" s="19" t="s">
        <v>101</v>
      </c>
      <c r="K1032" s="19" t="s">
        <v>5521</v>
      </c>
      <c r="L1032" s="19" t="s">
        <v>5514</v>
      </c>
      <c r="M1032" s="19" t="s">
        <v>5515</v>
      </c>
    </row>
    <row r="1033" spans="1:13">
      <c r="A1033" s="36">
        <v>170486</v>
      </c>
      <c r="B1033" s="19" t="s">
        <v>3947</v>
      </c>
      <c r="C1033" s="19">
        <v>4064371</v>
      </c>
      <c r="D1033" s="19">
        <v>0</v>
      </c>
      <c r="E1033" s="19" t="s">
        <v>3948</v>
      </c>
      <c r="F1033" s="19">
        <v>0</v>
      </c>
      <c r="G1033" s="19" t="s">
        <v>1</v>
      </c>
      <c r="H1033" s="19" t="s">
        <v>81</v>
      </c>
      <c r="I1033" s="19" t="s">
        <v>60</v>
      </c>
      <c r="J1033" s="19" t="s">
        <v>328</v>
      </c>
      <c r="K1033" s="19" t="s">
        <v>5521</v>
      </c>
      <c r="L1033" s="19" t="s">
        <v>5518</v>
      </c>
      <c r="M1033" s="19" t="s">
        <v>5516</v>
      </c>
    </row>
    <row r="1034" spans="1:13">
      <c r="A1034" s="36">
        <v>52842970</v>
      </c>
      <c r="B1034" s="19" t="s">
        <v>3949</v>
      </c>
      <c r="C1034" s="19">
        <v>7269723</v>
      </c>
      <c r="D1034" s="19" t="s">
        <v>3950</v>
      </c>
      <c r="E1034" s="19" t="s">
        <v>3951</v>
      </c>
      <c r="F1034" s="19" t="s">
        <v>3952</v>
      </c>
      <c r="G1034" s="19" t="s">
        <v>1</v>
      </c>
      <c r="H1034" s="19" t="s">
        <v>81</v>
      </c>
      <c r="I1034" s="19" t="s">
        <v>60</v>
      </c>
      <c r="J1034" s="19" t="s">
        <v>191</v>
      </c>
      <c r="K1034" s="19" t="s">
        <v>5521</v>
      </c>
      <c r="L1034" s="19" t="s">
        <v>5514</v>
      </c>
      <c r="M1034" s="19" t="s">
        <v>5515</v>
      </c>
    </row>
    <row r="1035" spans="1:13">
      <c r="A1035" s="36">
        <v>157547</v>
      </c>
      <c r="B1035" s="19" t="s">
        <v>3953</v>
      </c>
      <c r="C1035" s="19">
        <v>2387620</v>
      </c>
      <c r="D1035" s="19" t="s">
        <v>3954</v>
      </c>
      <c r="E1035" s="19" t="s">
        <v>3955</v>
      </c>
      <c r="F1035" s="19" t="s">
        <v>3956</v>
      </c>
      <c r="G1035" s="19" t="s">
        <v>1</v>
      </c>
      <c r="H1035" s="19" t="s">
        <v>81</v>
      </c>
      <c r="I1035" s="19" t="s">
        <v>40</v>
      </c>
      <c r="J1035" s="19" t="s">
        <v>53</v>
      </c>
      <c r="K1035" s="19" t="s">
        <v>5521</v>
      </c>
      <c r="L1035" s="19" t="s">
        <v>5518</v>
      </c>
      <c r="M1035" s="19" t="s">
        <v>5516</v>
      </c>
    </row>
    <row r="1036" spans="1:13">
      <c r="A1036" s="36">
        <v>152633</v>
      </c>
      <c r="B1036" s="19" t="s">
        <v>3957</v>
      </c>
      <c r="C1036" s="19" t="s">
        <v>3958</v>
      </c>
      <c r="D1036" s="19">
        <v>0</v>
      </c>
      <c r="E1036" s="19" t="s">
        <v>3959</v>
      </c>
      <c r="F1036" s="19" t="s">
        <v>3960</v>
      </c>
      <c r="G1036" s="19" t="s">
        <v>1</v>
      </c>
      <c r="H1036" s="19" t="s">
        <v>81</v>
      </c>
      <c r="I1036" s="19" t="s">
        <v>40</v>
      </c>
      <c r="J1036" s="19" t="s">
        <v>138</v>
      </c>
      <c r="K1036" s="19" t="s">
        <v>5521</v>
      </c>
      <c r="L1036" s="19" t="s">
        <v>5518</v>
      </c>
      <c r="M1036" s="19" t="s">
        <v>5516</v>
      </c>
    </row>
    <row r="1037" spans="1:13">
      <c r="A1037" s="36">
        <v>213077</v>
      </c>
      <c r="B1037" s="19" t="s">
        <v>3961</v>
      </c>
      <c r="C1037" s="19">
        <v>0</v>
      </c>
      <c r="D1037" s="19" t="s">
        <v>3962</v>
      </c>
      <c r="E1037" s="19" t="s">
        <v>3963</v>
      </c>
      <c r="F1037" s="19" t="s">
        <v>3963</v>
      </c>
      <c r="G1037" s="19" t="s">
        <v>1</v>
      </c>
      <c r="H1037" s="19" t="s">
        <v>73</v>
      </c>
      <c r="I1037" s="19" t="s">
        <v>40</v>
      </c>
      <c r="J1037" s="19" t="s">
        <v>148</v>
      </c>
      <c r="K1037" s="19" t="s">
        <v>5520</v>
      </c>
      <c r="L1037" s="19" t="s">
        <v>5514</v>
      </c>
      <c r="M1037" s="19" t="s">
        <v>5515</v>
      </c>
    </row>
    <row r="1038" spans="1:13">
      <c r="A1038" s="36">
        <v>198337</v>
      </c>
      <c r="B1038" s="19" t="s">
        <v>3964</v>
      </c>
      <c r="C1038" s="19">
        <v>0</v>
      </c>
      <c r="D1038" s="19" t="s">
        <v>3965</v>
      </c>
      <c r="E1038" s="19" t="s">
        <v>3966</v>
      </c>
      <c r="F1038" s="19" t="s">
        <v>3967</v>
      </c>
      <c r="G1038" s="19" t="s">
        <v>1</v>
      </c>
      <c r="H1038" s="19" t="s">
        <v>94</v>
      </c>
      <c r="I1038" s="19" t="s">
        <v>60</v>
      </c>
      <c r="J1038" s="19" t="s">
        <v>61</v>
      </c>
      <c r="K1038" s="19" t="s">
        <v>5519</v>
      </c>
      <c r="L1038" s="19" t="s">
        <v>5514</v>
      </c>
      <c r="M1038" s="19" t="s">
        <v>5516</v>
      </c>
    </row>
    <row r="1039" spans="1:13">
      <c r="A1039" s="36">
        <v>216934</v>
      </c>
      <c r="B1039" s="19" t="s">
        <v>3968</v>
      </c>
      <c r="C1039" s="19" t="s">
        <v>3969</v>
      </c>
      <c r="D1039" s="19">
        <v>0</v>
      </c>
      <c r="E1039" s="19" t="s">
        <v>3970</v>
      </c>
      <c r="F1039" s="19" t="s">
        <v>3971</v>
      </c>
      <c r="G1039" s="19" t="s">
        <v>1</v>
      </c>
      <c r="H1039" s="19" t="s">
        <v>81</v>
      </c>
      <c r="I1039" s="19" t="s">
        <v>60</v>
      </c>
      <c r="J1039" s="19" t="s">
        <v>61</v>
      </c>
      <c r="K1039" s="19" t="s">
        <v>5521</v>
      </c>
      <c r="L1039" s="19" t="s">
        <v>5514</v>
      </c>
      <c r="M1039" s="19" t="s">
        <v>5516</v>
      </c>
    </row>
    <row r="1040" spans="1:13">
      <c r="A1040" s="36">
        <v>37573</v>
      </c>
      <c r="B1040" s="19" t="s">
        <v>3972</v>
      </c>
      <c r="C1040" s="19">
        <v>4022241</v>
      </c>
      <c r="D1040" s="19" t="s">
        <v>499</v>
      </c>
      <c r="E1040" s="19" t="s">
        <v>3973</v>
      </c>
      <c r="F1040" s="19">
        <v>0</v>
      </c>
      <c r="G1040" s="19" t="s">
        <v>1</v>
      </c>
      <c r="H1040" s="19" t="s">
        <v>81</v>
      </c>
      <c r="I1040" s="19" t="s">
        <v>60</v>
      </c>
      <c r="J1040" s="19" t="s">
        <v>191</v>
      </c>
      <c r="K1040" s="19" t="s">
        <v>5521</v>
      </c>
      <c r="L1040" s="19" t="s">
        <v>5514</v>
      </c>
      <c r="M1040" s="19" t="s">
        <v>5515</v>
      </c>
    </row>
    <row r="1041" spans="1:13">
      <c r="A1041" s="36">
        <v>212147</v>
      </c>
      <c r="B1041" s="19" t="s">
        <v>3974</v>
      </c>
      <c r="C1041" s="19">
        <v>7811266</v>
      </c>
      <c r="D1041" s="19">
        <v>0</v>
      </c>
      <c r="E1041" s="19" t="s">
        <v>3975</v>
      </c>
      <c r="F1041" s="19" t="s">
        <v>3976</v>
      </c>
      <c r="G1041" s="19" t="s">
        <v>1</v>
      </c>
      <c r="H1041" s="19" t="s">
        <v>81</v>
      </c>
      <c r="I1041" s="19" t="s">
        <v>40</v>
      </c>
      <c r="J1041" s="19" t="s">
        <v>95</v>
      </c>
      <c r="K1041" s="19" t="s">
        <v>5521</v>
      </c>
      <c r="L1041" s="19" t="s">
        <v>5514</v>
      </c>
      <c r="M1041" s="19" t="s">
        <v>5515</v>
      </c>
    </row>
    <row r="1042" spans="1:13">
      <c r="A1042" s="36">
        <v>191580</v>
      </c>
      <c r="B1042" s="19" t="s">
        <v>3977</v>
      </c>
      <c r="C1042" s="19">
        <v>0</v>
      </c>
      <c r="D1042" s="19" t="s">
        <v>3978</v>
      </c>
      <c r="E1042" s="19" t="s">
        <v>3979</v>
      </c>
      <c r="F1042" s="19" t="s">
        <v>3980</v>
      </c>
      <c r="G1042" s="19" t="s">
        <v>1</v>
      </c>
      <c r="H1042" s="19" t="s">
        <v>754</v>
      </c>
      <c r="I1042" s="19" t="s">
        <v>74</v>
      </c>
      <c r="J1042" s="19" t="s">
        <v>306</v>
      </c>
      <c r="K1042" s="19" t="s">
        <v>5520</v>
      </c>
      <c r="L1042" s="19" t="s">
        <v>5518</v>
      </c>
      <c r="M1042" s="19" t="s">
        <v>5516</v>
      </c>
    </row>
    <row r="1043" spans="1:13">
      <c r="A1043" s="36">
        <v>216480</v>
      </c>
      <c r="B1043" s="19" t="s">
        <v>3981</v>
      </c>
      <c r="C1043" s="19" t="s">
        <v>1607</v>
      </c>
      <c r="D1043" s="19" t="s">
        <v>3982</v>
      </c>
      <c r="E1043" s="19" t="s">
        <v>3983</v>
      </c>
      <c r="F1043" s="19" t="s">
        <v>3984</v>
      </c>
      <c r="G1043" s="19" t="s">
        <v>1</v>
      </c>
      <c r="H1043" s="19" t="s">
        <v>39</v>
      </c>
      <c r="I1043" s="19" t="s">
        <v>60</v>
      </c>
      <c r="J1043" s="19" t="s">
        <v>61</v>
      </c>
      <c r="K1043" s="19" t="s">
        <v>5517</v>
      </c>
      <c r="L1043" s="19" t="s">
        <v>5514</v>
      </c>
      <c r="M1043" s="19" t="s">
        <v>5516</v>
      </c>
    </row>
    <row r="1044" spans="1:13">
      <c r="A1044" s="36">
        <v>208625</v>
      </c>
      <c r="B1044" s="19" t="s">
        <v>3985</v>
      </c>
      <c r="C1044" s="19">
        <v>8263838</v>
      </c>
      <c r="D1044" s="19" t="s">
        <v>357</v>
      </c>
      <c r="E1044" s="19" t="s">
        <v>3986</v>
      </c>
      <c r="F1044" s="19" t="s">
        <v>3987</v>
      </c>
      <c r="G1044" s="19" t="s">
        <v>1</v>
      </c>
      <c r="H1044" s="19" t="s">
        <v>39</v>
      </c>
      <c r="I1044" s="19" t="s">
        <v>60</v>
      </c>
      <c r="J1044" s="19" t="s">
        <v>292</v>
      </c>
      <c r="K1044" s="19" t="s">
        <v>5517</v>
      </c>
      <c r="L1044" s="19" t="s">
        <v>5518</v>
      </c>
      <c r="M1044" s="19" t="s">
        <v>5516</v>
      </c>
    </row>
    <row r="1045" spans="1:13">
      <c r="A1045" s="36">
        <v>211349</v>
      </c>
      <c r="B1045" s="19" t="s">
        <v>3988</v>
      </c>
      <c r="C1045" s="19" t="s">
        <v>3989</v>
      </c>
      <c r="D1045" s="19">
        <v>0</v>
      </c>
      <c r="E1045" s="19" t="s">
        <v>3990</v>
      </c>
      <c r="F1045" s="19" t="s">
        <v>3990</v>
      </c>
      <c r="G1045" s="19" t="s">
        <v>1</v>
      </c>
      <c r="H1045" s="19" t="s">
        <v>81</v>
      </c>
      <c r="I1045" s="19" t="s">
        <v>40</v>
      </c>
      <c r="J1045" s="19" t="s">
        <v>148</v>
      </c>
      <c r="K1045" s="19" t="s">
        <v>5521</v>
      </c>
      <c r="L1045" s="19" t="s">
        <v>5514</v>
      </c>
      <c r="M1045" s="19" t="s">
        <v>5515</v>
      </c>
    </row>
    <row r="1046" spans="1:13">
      <c r="A1046" s="36">
        <v>158311</v>
      </c>
      <c r="B1046" s="19" t="s">
        <v>3991</v>
      </c>
      <c r="C1046" s="19">
        <v>7818752</v>
      </c>
      <c r="D1046" s="19" t="s">
        <v>3992</v>
      </c>
      <c r="E1046" s="19" t="s">
        <v>3993</v>
      </c>
      <c r="F1046" s="19" t="s">
        <v>3994</v>
      </c>
      <c r="G1046" s="19" t="s">
        <v>1</v>
      </c>
      <c r="H1046" s="19" t="s">
        <v>81</v>
      </c>
      <c r="I1046" s="19" t="s">
        <v>40</v>
      </c>
      <c r="J1046" s="19" t="s">
        <v>138</v>
      </c>
      <c r="K1046" s="19" t="s">
        <v>5521</v>
      </c>
      <c r="L1046" s="19" t="s">
        <v>5518</v>
      </c>
      <c r="M1046" s="19" t="s">
        <v>5516</v>
      </c>
    </row>
    <row r="1047" spans="1:13">
      <c r="A1047" s="36">
        <v>215752</v>
      </c>
      <c r="B1047" s="19" t="s">
        <v>3995</v>
      </c>
      <c r="C1047" s="19">
        <v>8515128</v>
      </c>
      <c r="D1047" s="19">
        <v>0</v>
      </c>
      <c r="E1047" s="19" t="s">
        <v>3996</v>
      </c>
      <c r="F1047" s="19" t="s">
        <v>3997</v>
      </c>
      <c r="G1047" s="19" t="s">
        <v>1</v>
      </c>
      <c r="H1047" s="19" t="s">
        <v>94</v>
      </c>
      <c r="I1047" s="19" t="s">
        <v>40</v>
      </c>
      <c r="J1047" s="19" t="s">
        <v>53</v>
      </c>
      <c r="K1047" s="19" t="s">
        <v>5519</v>
      </c>
      <c r="L1047" s="19" t="s">
        <v>5518</v>
      </c>
      <c r="M1047" s="19" t="s">
        <v>5516</v>
      </c>
    </row>
    <row r="1048" spans="1:13">
      <c r="A1048" s="36">
        <v>115545</v>
      </c>
      <c r="B1048" s="19" t="s">
        <v>3998</v>
      </c>
      <c r="C1048" s="19">
        <v>7813398</v>
      </c>
      <c r="D1048" s="19">
        <v>0</v>
      </c>
      <c r="E1048" s="19" t="s">
        <v>3999</v>
      </c>
      <c r="F1048" s="19" t="s">
        <v>4000</v>
      </c>
      <c r="G1048" s="19" t="s">
        <v>1</v>
      </c>
      <c r="H1048" s="19" t="s">
        <v>81</v>
      </c>
      <c r="I1048" s="19" t="s">
        <v>60</v>
      </c>
      <c r="J1048" s="19" t="s">
        <v>82</v>
      </c>
      <c r="K1048" s="19" t="s">
        <v>5521</v>
      </c>
      <c r="L1048" s="19" t="s">
        <v>5518</v>
      </c>
      <c r="M1048" s="19" t="s">
        <v>5516</v>
      </c>
    </row>
    <row r="1049" spans="1:13">
      <c r="A1049" s="36">
        <v>213290</v>
      </c>
      <c r="B1049" s="19" t="s">
        <v>4001</v>
      </c>
      <c r="C1049" s="19">
        <v>7643487</v>
      </c>
      <c r="D1049" s="19" t="s">
        <v>4002</v>
      </c>
      <c r="E1049" s="19" t="s">
        <v>4003</v>
      </c>
      <c r="F1049" s="19" t="s">
        <v>4004</v>
      </c>
      <c r="G1049" s="19" t="s">
        <v>1</v>
      </c>
      <c r="H1049" s="19" t="s">
        <v>81</v>
      </c>
      <c r="I1049" s="19" t="s">
        <v>60</v>
      </c>
      <c r="J1049" s="19" t="s">
        <v>328</v>
      </c>
      <c r="K1049" s="19" t="s">
        <v>5521</v>
      </c>
      <c r="L1049" s="19" t="s">
        <v>5518</v>
      </c>
      <c r="M1049" s="19" t="s">
        <v>5516</v>
      </c>
    </row>
    <row r="1050" spans="1:13">
      <c r="A1050" s="36">
        <v>160164</v>
      </c>
      <c r="B1050" s="19" t="s">
        <v>4005</v>
      </c>
      <c r="C1050" s="19" t="s">
        <v>4006</v>
      </c>
      <c r="D1050" s="19">
        <v>3212477166</v>
      </c>
      <c r="E1050" s="19" t="s">
        <v>4007</v>
      </c>
      <c r="F1050" s="19" t="s">
        <v>4008</v>
      </c>
      <c r="G1050" s="19" t="s">
        <v>1</v>
      </c>
      <c r="H1050" s="19" t="s">
        <v>59</v>
      </c>
      <c r="I1050" s="19" t="s">
        <v>74</v>
      </c>
      <c r="J1050" s="19" t="s">
        <v>833</v>
      </c>
      <c r="K1050" s="19" t="s">
        <v>5517</v>
      </c>
      <c r="L1050" s="19" t="s">
        <v>5518</v>
      </c>
      <c r="M1050" s="19" t="s">
        <v>5516</v>
      </c>
    </row>
    <row r="1051" spans="1:13">
      <c r="A1051" s="36">
        <v>187938</v>
      </c>
      <c r="B1051" s="19" t="s">
        <v>4009</v>
      </c>
      <c r="C1051" s="19">
        <v>5777159</v>
      </c>
      <c r="D1051" s="19">
        <v>0</v>
      </c>
      <c r="E1051" s="19" t="s">
        <v>4010</v>
      </c>
      <c r="F1051" s="19" t="s">
        <v>4011</v>
      </c>
      <c r="G1051" s="19" t="s">
        <v>1</v>
      </c>
      <c r="H1051" s="19" t="s">
        <v>81</v>
      </c>
      <c r="I1051" s="19" t="s">
        <v>40</v>
      </c>
      <c r="J1051" s="19" t="s">
        <v>138</v>
      </c>
      <c r="K1051" s="19" t="s">
        <v>5521</v>
      </c>
      <c r="L1051" s="19" t="s">
        <v>5518</v>
      </c>
      <c r="M1051" s="19" t="s">
        <v>5516</v>
      </c>
    </row>
    <row r="1052" spans="1:13">
      <c r="A1052" s="36">
        <v>214807</v>
      </c>
      <c r="B1052" s="19" t="s">
        <v>4012</v>
      </c>
      <c r="C1052" s="19">
        <v>0</v>
      </c>
      <c r="D1052" s="19" t="s">
        <v>4013</v>
      </c>
      <c r="E1052" s="19" t="s">
        <v>4014</v>
      </c>
      <c r="F1052" s="19" t="s">
        <v>4015</v>
      </c>
      <c r="G1052" s="19" t="s">
        <v>1</v>
      </c>
      <c r="H1052" s="19" t="s">
        <v>52</v>
      </c>
      <c r="I1052" s="19" t="s">
        <v>40</v>
      </c>
      <c r="J1052" s="19" t="s">
        <v>237</v>
      </c>
      <c r="K1052" s="19" t="s">
        <v>5519</v>
      </c>
      <c r="L1052" s="19" t="s">
        <v>5514</v>
      </c>
      <c r="M1052" s="19" t="s">
        <v>5516</v>
      </c>
    </row>
    <row r="1053" spans="1:13">
      <c r="A1053" s="36">
        <v>159083</v>
      </c>
      <c r="B1053" s="19" t="s">
        <v>4016</v>
      </c>
      <c r="C1053" s="19" t="s">
        <v>4017</v>
      </c>
      <c r="D1053" s="19">
        <v>0</v>
      </c>
      <c r="E1053" s="19" t="s">
        <v>4018</v>
      </c>
      <c r="F1053" s="19" t="s">
        <v>4019</v>
      </c>
      <c r="G1053" s="19" t="s">
        <v>1</v>
      </c>
      <c r="H1053" s="19" t="s">
        <v>52</v>
      </c>
      <c r="I1053" s="19" t="s">
        <v>40</v>
      </c>
      <c r="J1053" s="19" t="s">
        <v>41</v>
      </c>
      <c r="K1053" s="19" t="s">
        <v>5519</v>
      </c>
      <c r="L1053" s="19" t="s">
        <v>5518</v>
      </c>
      <c r="M1053" s="19" t="s">
        <v>5516</v>
      </c>
    </row>
    <row r="1054" spans="1:13">
      <c r="A1054" s="36">
        <v>211251</v>
      </c>
      <c r="B1054" s="19" t="s">
        <v>4020</v>
      </c>
      <c r="C1054" s="19" t="s">
        <v>1607</v>
      </c>
      <c r="D1054" s="19" t="s">
        <v>4021</v>
      </c>
      <c r="E1054" s="19" t="s">
        <v>4022</v>
      </c>
      <c r="F1054" s="19" t="s">
        <v>4023</v>
      </c>
      <c r="G1054" s="19" t="s">
        <v>1</v>
      </c>
      <c r="H1054" s="19" t="s">
        <v>39</v>
      </c>
      <c r="I1054" s="19" t="s">
        <v>40</v>
      </c>
      <c r="J1054" s="19" t="s">
        <v>41</v>
      </c>
      <c r="K1054" s="19" t="s">
        <v>5517</v>
      </c>
      <c r="L1054" s="19" t="s">
        <v>5518</v>
      </c>
      <c r="M1054" s="19" t="s">
        <v>5516</v>
      </c>
    </row>
    <row r="1055" spans="1:13">
      <c r="A1055" s="36">
        <v>209156</v>
      </c>
      <c r="B1055" s="19" t="s">
        <v>4024</v>
      </c>
      <c r="C1055" s="19">
        <v>0</v>
      </c>
      <c r="D1055" s="19" t="s">
        <v>4025</v>
      </c>
      <c r="E1055" s="19" t="s">
        <v>4026</v>
      </c>
      <c r="F1055" s="19" t="s">
        <v>4027</v>
      </c>
      <c r="G1055" s="19" t="s">
        <v>1</v>
      </c>
      <c r="H1055" s="19" t="s">
        <v>73</v>
      </c>
      <c r="I1055" s="19" t="s">
        <v>74</v>
      </c>
      <c r="J1055" s="19" t="s">
        <v>75</v>
      </c>
      <c r="K1055" s="19" t="s">
        <v>5520</v>
      </c>
      <c r="L1055" s="19" t="s">
        <v>5514</v>
      </c>
      <c r="M1055" s="19" t="s">
        <v>5515</v>
      </c>
    </row>
    <row r="1056" spans="1:13">
      <c r="A1056" s="36">
        <v>179858</v>
      </c>
      <c r="B1056" s="19" t="s">
        <v>4028</v>
      </c>
      <c r="C1056" s="19" t="s">
        <v>4029</v>
      </c>
      <c r="D1056" s="19">
        <v>0</v>
      </c>
      <c r="E1056" s="19" t="s">
        <v>4030</v>
      </c>
      <c r="F1056" s="19" t="s">
        <v>4031</v>
      </c>
      <c r="G1056" s="19" t="s">
        <v>1</v>
      </c>
      <c r="H1056" s="19" t="s">
        <v>81</v>
      </c>
      <c r="I1056" s="19" t="s">
        <v>74</v>
      </c>
      <c r="J1056" s="19" t="s">
        <v>101</v>
      </c>
      <c r="K1056" s="19" t="s">
        <v>5521</v>
      </c>
      <c r="L1056" s="19" t="s">
        <v>5514</v>
      </c>
      <c r="M1056" s="19" t="s">
        <v>5515</v>
      </c>
    </row>
    <row r="1057" spans="1:13">
      <c r="A1057" s="36">
        <v>177080</v>
      </c>
      <c r="B1057" s="19" t="s">
        <v>4032</v>
      </c>
      <c r="C1057" s="19">
        <v>8253164</v>
      </c>
      <c r="D1057" s="19" t="s">
        <v>357</v>
      </c>
      <c r="E1057" s="19" t="s">
        <v>4033</v>
      </c>
      <c r="F1057" s="19" t="s">
        <v>4034</v>
      </c>
      <c r="G1057" s="19" t="s">
        <v>1</v>
      </c>
      <c r="H1057" s="19" t="s">
        <v>39</v>
      </c>
      <c r="I1057" s="19" t="s">
        <v>40</v>
      </c>
      <c r="J1057" s="19" t="s">
        <v>53</v>
      </c>
      <c r="K1057" s="19" t="s">
        <v>5517</v>
      </c>
      <c r="L1057" s="19" t="s">
        <v>5518</v>
      </c>
      <c r="M1057" s="19" t="s">
        <v>5516</v>
      </c>
    </row>
    <row r="1058" spans="1:13">
      <c r="A1058" s="36">
        <v>118588</v>
      </c>
      <c r="B1058" s="19" t="s">
        <v>4035</v>
      </c>
      <c r="C1058" s="19" t="s">
        <v>4036</v>
      </c>
      <c r="D1058" s="19" t="s">
        <v>4037</v>
      </c>
      <c r="E1058" s="19" t="s">
        <v>4038</v>
      </c>
      <c r="F1058" s="19" t="s">
        <v>4039</v>
      </c>
      <c r="G1058" s="19" t="s">
        <v>1</v>
      </c>
      <c r="H1058" s="19" t="s">
        <v>73</v>
      </c>
      <c r="I1058" s="19" t="s">
        <v>40</v>
      </c>
      <c r="J1058" s="19" t="s">
        <v>95</v>
      </c>
      <c r="K1058" s="19" t="s">
        <v>5520</v>
      </c>
      <c r="L1058" s="19" t="s">
        <v>5514</v>
      </c>
      <c r="M1058" s="19" t="s">
        <v>5515</v>
      </c>
    </row>
    <row r="1059" spans="1:13">
      <c r="A1059" s="36">
        <v>176157</v>
      </c>
      <c r="B1059" s="19" t="s">
        <v>4040</v>
      </c>
      <c r="C1059" s="19">
        <v>8515290</v>
      </c>
      <c r="D1059" s="19">
        <v>0</v>
      </c>
      <c r="E1059" s="19" t="s">
        <v>4041</v>
      </c>
      <c r="F1059" s="19" t="s">
        <v>4042</v>
      </c>
      <c r="G1059" s="19" t="s">
        <v>1</v>
      </c>
      <c r="H1059" s="19" t="s">
        <v>94</v>
      </c>
      <c r="I1059" s="19" t="s">
        <v>40</v>
      </c>
      <c r="J1059" s="19" t="s">
        <v>113</v>
      </c>
      <c r="K1059" s="19" t="s">
        <v>5519</v>
      </c>
      <c r="L1059" s="19" t="s">
        <v>5514</v>
      </c>
      <c r="M1059" s="19" t="s">
        <v>5515</v>
      </c>
    </row>
    <row r="1060" spans="1:13">
      <c r="A1060" s="36">
        <v>131088</v>
      </c>
      <c r="B1060" s="19" t="s">
        <v>4043</v>
      </c>
      <c r="C1060" s="19">
        <v>0</v>
      </c>
      <c r="D1060" s="19" t="s">
        <v>4044</v>
      </c>
      <c r="E1060" s="19" t="s">
        <v>4045</v>
      </c>
      <c r="F1060" s="19" t="s">
        <v>4046</v>
      </c>
      <c r="G1060" s="19" t="s">
        <v>1</v>
      </c>
      <c r="H1060" s="19" t="s">
        <v>59</v>
      </c>
      <c r="I1060" s="19" t="s">
        <v>40</v>
      </c>
      <c r="J1060" s="19" t="s">
        <v>53</v>
      </c>
      <c r="K1060" s="19" t="s">
        <v>5517</v>
      </c>
      <c r="L1060" s="19" t="s">
        <v>5518</v>
      </c>
      <c r="M1060" s="19" t="s">
        <v>5516</v>
      </c>
    </row>
    <row r="1061" spans="1:13">
      <c r="A1061" s="36">
        <v>124002</v>
      </c>
      <c r="B1061" s="19" t="s">
        <v>4047</v>
      </c>
      <c r="C1061" s="19">
        <v>0</v>
      </c>
      <c r="D1061" s="19" t="s">
        <v>4048</v>
      </c>
      <c r="E1061" s="19" t="s">
        <v>4049</v>
      </c>
      <c r="F1061" s="19" t="s">
        <v>4050</v>
      </c>
      <c r="G1061" s="19" t="s">
        <v>1</v>
      </c>
      <c r="H1061" s="19" t="s">
        <v>81</v>
      </c>
      <c r="I1061" s="19" t="s">
        <v>40</v>
      </c>
      <c r="J1061" s="19" t="s">
        <v>148</v>
      </c>
      <c r="K1061" s="19" t="s">
        <v>5521</v>
      </c>
      <c r="L1061" s="19" t="s">
        <v>5514</v>
      </c>
      <c r="M1061" s="19" t="s">
        <v>5515</v>
      </c>
    </row>
    <row r="1062" spans="1:13">
      <c r="A1062" s="36">
        <v>209292</v>
      </c>
      <c r="B1062" s="19" t="s">
        <v>4051</v>
      </c>
      <c r="C1062" s="19" t="s">
        <v>4052</v>
      </c>
      <c r="D1062" s="19">
        <v>3102337730</v>
      </c>
      <c r="E1062" s="19" t="s">
        <v>4053</v>
      </c>
      <c r="F1062" s="19" t="s">
        <v>4054</v>
      </c>
      <c r="G1062" s="19" t="s">
        <v>1</v>
      </c>
      <c r="H1062" s="19" t="s">
        <v>81</v>
      </c>
      <c r="I1062" s="19" t="s">
        <v>74</v>
      </c>
      <c r="J1062" s="19" t="s">
        <v>101</v>
      </c>
      <c r="K1062" s="19" t="s">
        <v>5521</v>
      </c>
      <c r="L1062" s="19" t="s">
        <v>5514</v>
      </c>
      <c r="M1062" s="19" t="s">
        <v>5515</v>
      </c>
    </row>
    <row r="1063" spans="1:13">
      <c r="A1063" s="36">
        <v>214743</v>
      </c>
      <c r="B1063" s="19" t="s">
        <v>4055</v>
      </c>
      <c r="C1063" s="19">
        <v>7211900</v>
      </c>
      <c r="D1063" s="19" t="s">
        <v>4056</v>
      </c>
      <c r="E1063" s="19" t="s">
        <v>4057</v>
      </c>
      <c r="F1063" s="19" t="s">
        <v>4058</v>
      </c>
      <c r="G1063" s="19" t="s">
        <v>1</v>
      </c>
      <c r="H1063" s="19" t="s">
        <v>81</v>
      </c>
      <c r="I1063" s="19" t="s">
        <v>40</v>
      </c>
      <c r="J1063" s="19" t="s">
        <v>41</v>
      </c>
      <c r="K1063" s="19" t="s">
        <v>5521</v>
      </c>
      <c r="L1063" s="19" t="s">
        <v>5518</v>
      </c>
      <c r="M1063" s="19" t="s">
        <v>5516</v>
      </c>
    </row>
    <row r="1064" spans="1:13">
      <c r="A1064" s="36">
        <v>118708</v>
      </c>
      <c r="B1064" s="19" t="s">
        <v>4059</v>
      </c>
      <c r="C1064" s="19">
        <v>7293245</v>
      </c>
      <c r="D1064" s="19">
        <v>0</v>
      </c>
      <c r="E1064" s="19" t="s">
        <v>4060</v>
      </c>
      <c r="F1064" s="19" t="s">
        <v>4061</v>
      </c>
      <c r="G1064" s="19" t="s">
        <v>1</v>
      </c>
      <c r="H1064" s="19" t="s">
        <v>81</v>
      </c>
      <c r="I1064" s="19" t="s">
        <v>40</v>
      </c>
      <c r="J1064" s="19" t="s">
        <v>148</v>
      </c>
      <c r="K1064" s="19" t="s">
        <v>5521</v>
      </c>
      <c r="L1064" s="19" t="s">
        <v>5514</v>
      </c>
      <c r="M1064" s="19" t="s">
        <v>5515</v>
      </c>
    </row>
    <row r="1065" spans="1:13">
      <c r="A1065" s="36">
        <v>214671</v>
      </c>
      <c r="B1065" s="19" t="s">
        <v>4062</v>
      </c>
      <c r="C1065" s="19">
        <v>0</v>
      </c>
      <c r="D1065" s="19" t="s">
        <v>4063</v>
      </c>
      <c r="E1065" s="19" t="s">
        <v>4064</v>
      </c>
      <c r="F1065" s="19" t="s">
        <v>4065</v>
      </c>
      <c r="G1065" s="19" t="s">
        <v>1</v>
      </c>
      <c r="H1065" s="19" t="s">
        <v>59</v>
      </c>
      <c r="I1065" s="19" t="s">
        <v>74</v>
      </c>
      <c r="J1065" s="19" t="s">
        <v>833</v>
      </c>
      <c r="K1065" s="19" t="s">
        <v>5517</v>
      </c>
      <c r="L1065" s="19" t="s">
        <v>5518</v>
      </c>
      <c r="M1065" s="19" t="s">
        <v>5516</v>
      </c>
    </row>
    <row r="1066" spans="1:13">
      <c r="A1066" s="36">
        <v>161729</v>
      </c>
      <c r="B1066" s="19" t="s">
        <v>4066</v>
      </c>
      <c r="C1066" s="19">
        <v>0</v>
      </c>
      <c r="D1066" s="19" t="s">
        <v>4067</v>
      </c>
      <c r="E1066" s="19" t="s">
        <v>4068</v>
      </c>
      <c r="F1066" s="19" t="s">
        <v>4069</v>
      </c>
      <c r="G1066" s="19" t="s">
        <v>1</v>
      </c>
      <c r="H1066" s="19" t="s">
        <v>81</v>
      </c>
      <c r="I1066" s="19" t="s">
        <v>74</v>
      </c>
      <c r="J1066" s="19" t="s">
        <v>101</v>
      </c>
      <c r="K1066" s="19" t="s">
        <v>5521</v>
      </c>
      <c r="L1066" s="19" t="s">
        <v>5514</v>
      </c>
      <c r="M1066" s="19" t="s">
        <v>5515</v>
      </c>
    </row>
    <row r="1067" spans="1:13">
      <c r="A1067" s="36">
        <v>158834</v>
      </c>
      <c r="B1067" s="19" t="s">
        <v>4070</v>
      </c>
      <c r="C1067" s="19">
        <v>7170543</v>
      </c>
      <c r="D1067" s="19">
        <v>3125308511</v>
      </c>
      <c r="E1067" s="19" t="s">
        <v>4071</v>
      </c>
      <c r="F1067" s="19" t="s">
        <v>4072</v>
      </c>
      <c r="G1067" s="19" t="s">
        <v>1</v>
      </c>
      <c r="H1067" s="19" t="s">
        <v>81</v>
      </c>
      <c r="I1067" s="19" t="s">
        <v>40</v>
      </c>
      <c r="J1067" s="19" t="s">
        <v>138</v>
      </c>
      <c r="K1067" s="19" t="s">
        <v>5521</v>
      </c>
      <c r="L1067" s="19" t="s">
        <v>5518</v>
      </c>
      <c r="M1067" s="19" t="s">
        <v>5516</v>
      </c>
    </row>
    <row r="1068" spans="1:13">
      <c r="A1068" s="36">
        <v>206790</v>
      </c>
      <c r="B1068" s="19" t="s">
        <v>4073</v>
      </c>
      <c r="C1068" s="19">
        <v>0</v>
      </c>
      <c r="D1068" s="19" t="s">
        <v>4074</v>
      </c>
      <c r="E1068" s="19" t="s">
        <v>4075</v>
      </c>
      <c r="F1068" s="19" t="s">
        <v>4076</v>
      </c>
      <c r="G1068" s="19" t="s">
        <v>1</v>
      </c>
      <c r="H1068" s="19" t="s">
        <v>52</v>
      </c>
      <c r="I1068" s="19" t="s">
        <v>40</v>
      </c>
      <c r="J1068" s="19" t="s">
        <v>41</v>
      </c>
      <c r="K1068" s="19" t="s">
        <v>5519</v>
      </c>
      <c r="L1068" s="19" t="s">
        <v>5518</v>
      </c>
      <c r="M1068" s="19" t="s">
        <v>5516</v>
      </c>
    </row>
    <row r="1069" spans="1:13">
      <c r="A1069" s="36">
        <v>216969</v>
      </c>
      <c r="B1069" s="19" t="s">
        <v>4077</v>
      </c>
      <c r="C1069" s="19" t="s">
        <v>4078</v>
      </c>
      <c r="D1069" s="19">
        <v>0</v>
      </c>
      <c r="E1069" s="19" t="s">
        <v>4079</v>
      </c>
      <c r="F1069" s="19" t="s">
        <v>4079</v>
      </c>
      <c r="G1069" s="19" t="s">
        <v>1</v>
      </c>
      <c r="H1069" s="19" t="s">
        <v>272</v>
      </c>
      <c r="I1069" s="19" t="s">
        <v>60</v>
      </c>
      <c r="J1069" s="19" t="s">
        <v>82</v>
      </c>
      <c r="K1069" s="19" t="s">
        <v>5517</v>
      </c>
      <c r="L1069" s="19" t="s">
        <v>5518</v>
      </c>
      <c r="M1069" s="19" t="s">
        <v>5516</v>
      </c>
    </row>
    <row r="1070" spans="1:13">
      <c r="A1070" s="36">
        <v>212805</v>
      </c>
      <c r="B1070" s="19" t="s">
        <v>4080</v>
      </c>
      <c r="C1070" s="19" t="s">
        <v>1607</v>
      </c>
      <c r="D1070" s="19" t="s">
        <v>4081</v>
      </c>
      <c r="E1070" s="19" t="s">
        <v>4082</v>
      </c>
      <c r="F1070" s="19" t="s">
        <v>4083</v>
      </c>
      <c r="G1070" s="19" t="s">
        <v>1</v>
      </c>
      <c r="H1070" s="19" t="s">
        <v>39</v>
      </c>
      <c r="I1070" s="19" t="s">
        <v>74</v>
      </c>
      <c r="J1070" s="19" t="s">
        <v>101</v>
      </c>
      <c r="K1070" s="19" t="s">
        <v>5517</v>
      </c>
      <c r="L1070" s="19" t="s">
        <v>5514</v>
      </c>
      <c r="M1070" s="19" t="s">
        <v>5515</v>
      </c>
    </row>
    <row r="1071" spans="1:13">
      <c r="A1071" s="36">
        <v>212433</v>
      </c>
      <c r="B1071" s="19" t="s">
        <v>4084</v>
      </c>
      <c r="C1071" s="19" t="s">
        <v>4085</v>
      </c>
      <c r="D1071" s="19">
        <v>0</v>
      </c>
      <c r="E1071" s="19" t="s">
        <v>4086</v>
      </c>
      <c r="F1071" s="19" t="s">
        <v>4087</v>
      </c>
      <c r="G1071" s="19" t="s">
        <v>1</v>
      </c>
      <c r="H1071" s="19" t="s">
        <v>81</v>
      </c>
      <c r="I1071" s="19" t="s">
        <v>40</v>
      </c>
      <c r="J1071" s="19" t="s">
        <v>144</v>
      </c>
      <c r="K1071" s="19" t="s">
        <v>5521</v>
      </c>
      <c r="L1071" s="19" t="s">
        <v>5514</v>
      </c>
      <c r="M1071" s="19" t="s">
        <v>5515</v>
      </c>
    </row>
    <row r="1072" spans="1:13">
      <c r="A1072" s="36">
        <v>16226</v>
      </c>
      <c r="B1072" s="19" t="s">
        <v>4088</v>
      </c>
      <c r="C1072" s="19" t="s">
        <v>4089</v>
      </c>
      <c r="D1072" s="19">
        <v>3125036561</v>
      </c>
      <c r="E1072" s="19" t="s">
        <v>4090</v>
      </c>
      <c r="F1072" s="19" t="s">
        <v>4091</v>
      </c>
      <c r="G1072" s="19" t="s">
        <v>1</v>
      </c>
      <c r="H1072" s="19" t="s">
        <v>81</v>
      </c>
      <c r="I1072" s="19" t="s">
        <v>60</v>
      </c>
      <c r="J1072" s="19" t="s">
        <v>67</v>
      </c>
      <c r="K1072" s="19" t="s">
        <v>5521</v>
      </c>
      <c r="L1072" s="19" t="s">
        <v>5518</v>
      </c>
      <c r="M1072" s="19" t="s">
        <v>5516</v>
      </c>
    </row>
    <row r="1073" spans="1:13">
      <c r="A1073" s="36">
        <v>156138</v>
      </c>
      <c r="B1073" s="19" t="s">
        <v>4092</v>
      </c>
      <c r="C1073" s="19">
        <v>7196328</v>
      </c>
      <c r="D1073" s="19" t="s">
        <v>4093</v>
      </c>
      <c r="E1073" s="19" t="s">
        <v>4094</v>
      </c>
      <c r="F1073" s="19" t="s">
        <v>4095</v>
      </c>
      <c r="G1073" s="19" t="s">
        <v>1</v>
      </c>
      <c r="H1073" s="19" t="s">
        <v>81</v>
      </c>
      <c r="I1073" s="19" t="s">
        <v>40</v>
      </c>
      <c r="J1073" s="19" t="s">
        <v>148</v>
      </c>
      <c r="K1073" s="19" t="s">
        <v>5521</v>
      </c>
      <c r="L1073" s="19" t="s">
        <v>5514</v>
      </c>
      <c r="M1073" s="19" t="s">
        <v>5515</v>
      </c>
    </row>
    <row r="1074" spans="1:13">
      <c r="A1074" s="36">
        <v>159154</v>
      </c>
      <c r="B1074" s="19" t="s">
        <v>4096</v>
      </c>
      <c r="C1074" s="19">
        <v>7604689</v>
      </c>
      <c r="D1074" s="19" t="s">
        <v>4097</v>
      </c>
      <c r="E1074" s="19" t="s">
        <v>4098</v>
      </c>
      <c r="F1074" s="19" t="s">
        <v>4099</v>
      </c>
      <c r="G1074" s="19" t="s">
        <v>1</v>
      </c>
      <c r="H1074" s="19" t="s">
        <v>81</v>
      </c>
      <c r="I1074" s="19" t="s">
        <v>40</v>
      </c>
      <c r="J1074" s="19" t="s">
        <v>53</v>
      </c>
      <c r="K1074" s="19" t="s">
        <v>5521</v>
      </c>
      <c r="L1074" s="19" t="s">
        <v>5518</v>
      </c>
      <c r="M1074" s="19" t="s">
        <v>5516</v>
      </c>
    </row>
    <row r="1075" spans="1:13">
      <c r="A1075" s="36">
        <v>206224</v>
      </c>
      <c r="B1075" s="19" t="s">
        <v>4100</v>
      </c>
      <c r="C1075" s="19">
        <v>0</v>
      </c>
      <c r="D1075" s="19" t="s">
        <v>4101</v>
      </c>
      <c r="E1075" s="19" t="s">
        <v>4102</v>
      </c>
      <c r="F1075" s="19" t="s">
        <v>4103</v>
      </c>
      <c r="G1075" s="19" t="s">
        <v>1</v>
      </c>
      <c r="H1075" s="19" t="s">
        <v>94</v>
      </c>
      <c r="I1075" s="19" t="s">
        <v>60</v>
      </c>
      <c r="J1075" s="19" t="s">
        <v>387</v>
      </c>
      <c r="K1075" s="19" t="s">
        <v>5519</v>
      </c>
      <c r="L1075" s="19" t="s">
        <v>5514</v>
      </c>
      <c r="M1075" s="19" t="s">
        <v>5515</v>
      </c>
    </row>
    <row r="1076" spans="1:13">
      <c r="A1076" s="36">
        <v>160657</v>
      </c>
      <c r="B1076" s="19" t="s">
        <v>4104</v>
      </c>
      <c r="C1076" s="19" t="s">
        <v>4105</v>
      </c>
      <c r="D1076" s="19">
        <v>3178833735</v>
      </c>
      <c r="E1076" s="19" t="s">
        <v>4106</v>
      </c>
      <c r="F1076" s="19">
        <v>0</v>
      </c>
      <c r="G1076" s="19" t="s">
        <v>1</v>
      </c>
      <c r="H1076" s="19" t="s">
        <v>94</v>
      </c>
      <c r="I1076" s="19" t="s">
        <v>40</v>
      </c>
      <c r="J1076" s="19" t="s">
        <v>148</v>
      </c>
      <c r="K1076" s="19" t="s">
        <v>5519</v>
      </c>
      <c r="L1076" s="19" t="s">
        <v>5514</v>
      </c>
      <c r="M1076" s="19" t="s">
        <v>5515</v>
      </c>
    </row>
    <row r="1077" spans="1:13">
      <c r="A1077" s="36">
        <v>179451</v>
      </c>
      <c r="B1077" s="19" t="s">
        <v>4107</v>
      </c>
      <c r="C1077" s="19">
        <v>0</v>
      </c>
      <c r="D1077" s="19" t="s">
        <v>4108</v>
      </c>
      <c r="E1077" s="19" t="s">
        <v>4109</v>
      </c>
      <c r="F1077" s="19" t="s">
        <v>4110</v>
      </c>
      <c r="G1077" s="19" t="s">
        <v>1</v>
      </c>
      <c r="H1077" s="19" t="s">
        <v>52</v>
      </c>
      <c r="I1077" s="19" t="s">
        <v>40</v>
      </c>
      <c r="J1077" s="19" t="s">
        <v>138</v>
      </c>
      <c r="K1077" s="19" t="s">
        <v>5519</v>
      </c>
      <c r="L1077" s="19" t="s">
        <v>5518</v>
      </c>
      <c r="M1077" s="19" t="s">
        <v>5516</v>
      </c>
    </row>
    <row r="1078" spans="1:13">
      <c r="A1078" s="36">
        <v>206678</v>
      </c>
      <c r="B1078" s="19" t="s">
        <v>4111</v>
      </c>
      <c r="C1078" s="19">
        <v>5755161</v>
      </c>
      <c r="D1078" s="19">
        <v>0</v>
      </c>
      <c r="E1078" s="19" t="s">
        <v>4112</v>
      </c>
      <c r="F1078" s="19" t="s">
        <v>4113</v>
      </c>
      <c r="G1078" s="19" t="s">
        <v>1</v>
      </c>
      <c r="H1078" s="19" t="s">
        <v>81</v>
      </c>
      <c r="I1078" s="19" t="s">
        <v>40</v>
      </c>
      <c r="J1078" s="19" t="s">
        <v>95</v>
      </c>
      <c r="K1078" s="19" t="s">
        <v>5521</v>
      </c>
      <c r="L1078" s="19" t="s">
        <v>5514</v>
      </c>
      <c r="M1078" s="19" t="s">
        <v>5515</v>
      </c>
    </row>
    <row r="1079" spans="1:13">
      <c r="A1079" s="36">
        <v>211235</v>
      </c>
      <c r="B1079" s="19" t="s">
        <v>4114</v>
      </c>
      <c r="C1079" s="19" t="s">
        <v>4115</v>
      </c>
      <c r="D1079" s="19">
        <v>3116822325</v>
      </c>
      <c r="E1079" s="19" t="s">
        <v>4116</v>
      </c>
      <c r="F1079" s="19" t="s">
        <v>4117</v>
      </c>
      <c r="G1079" s="19" t="s">
        <v>1</v>
      </c>
      <c r="H1079" s="19" t="s">
        <v>81</v>
      </c>
      <c r="I1079" s="19" t="s">
        <v>40</v>
      </c>
      <c r="J1079" s="19" t="s">
        <v>148</v>
      </c>
      <c r="K1079" s="19" t="s">
        <v>5521</v>
      </c>
      <c r="L1079" s="19" t="s">
        <v>5514</v>
      </c>
      <c r="M1079" s="19" t="s">
        <v>5515</v>
      </c>
    </row>
    <row r="1080" spans="1:13">
      <c r="A1080" s="36">
        <v>214978</v>
      </c>
      <c r="B1080" s="19" t="s">
        <v>4118</v>
      </c>
      <c r="C1080" s="19" t="s">
        <v>1607</v>
      </c>
      <c r="D1080" s="19" t="s">
        <v>4119</v>
      </c>
      <c r="E1080" s="19" t="s">
        <v>4120</v>
      </c>
      <c r="F1080" s="19" t="s">
        <v>4121</v>
      </c>
      <c r="G1080" s="19" t="s">
        <v>1</v>
      </c>
      <c r="H1080" s="19" t="s">
        <v>39</v>
      </c>
      <c r="I1080" s="19" t="s">
        <v>74</v>
      </c>
      <c r="J1080" s="19" t="s">
        <v>101</v>
      </c>
      <c r="K1080" s="19" t="s">
        <v>5517</v>
      </c>
      <c r="L1080" s="19" t="s">
        <v>5514</v>
      </c>
      <c r="M1080" s="19" t="s">
        <v>5515</v>
      </c>
    </row>
    <row r="1081" spans="1:13">
      <c r="A1081" s="36">
        <v>85947</v>
      </c>
      <c r="B1081" s="19" t="s">
        <v>4122</v>
      </c>
      <c r="C1081" s="19">
        <v>7755449</v>
      </c>
      <c r="D1081" s="19">
        <v>0</v>
      </c>
      <c r="E1081" s="19" t="s">
        <v>4123</v>
      </c>
      <c r="F1081" s="19" t="s">
        <v>4124</v>
      </c>
      <c r="G1081" s="19" t="s">
        <v>1</v>
      </c>
      <c r="H1081" s="19" t="s">
        <v>81</v>
      </c>
      <c r="I1081" s="19" t="s">
        <v>40</v>
      </c>
      <c r="J1081" s="19" t="s">
        <v>148</v>
      </c>
      <c r="K1081" s="19" t="s">
        <v>5521</v>
      </c>
      <c r="L1081" s="19" t="s">
        <v>5514</v>
      </c>
      <c r="M1081" s="19" t="s">
        <v>5515</v>
      </c>
    </row>
    <row r="1082" spans="1:13">
      <c r="A1082" s="36">
        <v>164970</v>
      </c>
      <c r="B1082" s="19" t="s">
        <v>4125</v>
      </c>
      <c r="C1082" s="19" t="s">
        <v>4126</v>
      </c>
      <c r="D1082" s="19">
        <v>3208652918</v>
      </c>
      <c r="E1082" s="19" t="s">
        <v>4127</v>
      </c>
      <c r="F1082" s="19" t="s">
        <v>4128</v>
      </c>
      <c r="G1082" s="19" t="s">
        <v>1</v>
      </c>
      <c r="H1082" s="19" t="s">
        <v>39</v>
      </c>
      <c r="I1082" s="19" t="s">
        <v>40</v>
      </c>
      <c r="J1082" s="19" t="s">
        <v>138</v>
      </c>
      <c r="K1082" s="19" t="s">
        <v>5517</v>
      </c>
      <c r="L1082" s="19" t="s">
        <v>5518</v>
      </c>
      <c r="M1082" s="19" t="s">
        <v>5516</v>
      </c>
    </row>
    <row r="1083" spans="1:13">
      <c r="A1083" s="36">
        <v>122004</v>
      </c>
      <c r="B1083" s="19" t="s">
        <v>4129</v>
      </c>
      <c r="C1083" s="19">
        <v>8416341</v>
      </c>
      <c r="D1083" s="19">
        <v>0</v>
      </c>
      <c r="E1083" s="19" t="s">
        <v>4130</v>
      </c>
      <c r="F1083" s="19" t="s">
        <v>4131</v>
      </c>
      <c r="G1083" s="19" t="s">
        <v>1</v>
      </c>
      <c r="H1083" s="19" t="s">
        <v>272</v>
      </c>
      <c r="I1083" s="19" t="s">
        <v>40</v>
      </c>
      <c r="J1083" s="19" t="s">
        <v>41</v>
      </c>
      <c r="K1083" s="19" t="s">
        <v>5517</v>
      </c>
      <c r="L1083" s="19" t="s">
        <v>5518</v>
      </c>
      <c r="M1083" s="19" t="s">
        <v>5516</v>
      </c>
    </row>
    <row r="1084" spans="1:13">
      <c r="A1084" s="36">
        <v>88851</v>
      </c>
      <c r="B1084" s="19" t="s">
        <v>4132</v>
      </c>
      <c r="C1084" s="19" t="s">
        <v>4133</v>
      </c>
      <c r="D1084" s="19" t="s">
        <v>4134</v>
      </c>
      <c r="E1084" s="19" t="s">
        <v>4135</v>
      </c>
      <c r="F1084" s="19" t="s">
        <v>4136</v>
      </c>
      <c r="G1084" s="19" t="s">
        <v>1</v>
      </c>
      <c r="H1084" s="19" t="s">
        <v>73</v>
      </c>
      <c r="I1084" s="19" t="s">
        <v>40</v>
      </c>
      <c r="J1084" s="19" t="s">
        <v>113</v>
      </c>
      <c r="K1084" s="19" t="s">
        <v>5520</v>
      </c>
      <c r="L1084" s="19" t="s">
        <v>5514</v>
      </c>
      <c r="M1084" s="19" t="s">
        <v>5515</v>
      </c>
    </row>
    <row r="1085" spans="1:13">
      <c r="A1085" s="36">
        <v>189564</v>
      </c>
      <c r="B1085" s="19" t="s">
        <v>4137</v>
      </c>
      <c r="C1085" s="19">
        <v>0</v>
      </c>
      <c r="D1085" s="19">
        <v>0</v>
      </c>
      <c r="E1085" s="19" t="s">
        <v>4138</v>
      </c>
      <c r="F1085" s="19" t="s">
        <v>4139</v>
      </c>
      <c r="G1085" s="19" t="s">
        <v>1</v>
      </c>
      <c r="H1085" s="19" t="s">
        <v>94</v>
      </c>
      <c r="I1085" s="19" t="s">
        <v>60</v>
      </c>
      <c r="J1085" s="19" t="s">
        <v>328</v>
      </c>
      <c r="K1085" s="19" t="s">
        <v>5519</v>
      </c>
      <c r="L1085" s="19" t="s">
        <v>5518</v>
      </c>
      <c r="M1085" s="19" t="s">
        <v>5516</v>
      </c>
    </row>
    <row r="1086" spans="1:13">
      <c r="A1086" s="36">
        <v>217031</v>
      </c>
      <c r="B1086" s="19" t="s">
        <v>4140</v>
      </c>
      <c r="C1086" s="19">
        <v>0</v>
      </c>
      <c r="D1086" s="19" t="s">
        <v>4141</v>
      </c>
      <c r="E1086" s="19" t="s">
        <v>4142</v>
      </c>
      <c r="F1086" s="19" t="s">
        <v>4143</v>
      </c>
      <c r="G1086" s="19" t="s">
        <v>1</v>
      </c>
      <c r="H1086" s="19" t="s">
        <v>73</v>
      </c>
      <c r="I1086" s="19" t="s">
        <v>74</v>
      </c>
      <c r="J1086" s="19" t="s">
        <v>393</v>
      </c>
      <c r="K1086" s="19" t="s">
        <v>5520</v>
      </c>
      <c r="L1086" s="19" t="s">
        <v>5514</v>
      </c>
      <c r="M1086" s="19" t="s">
        <v>5515</v>
      </c>
    </row>
    <row r="1087" spans="1:13">
      <c r="A1087" s="36">
        <v>157906</v>
      </c>
      <c r="B1087" s="19" t="s">
        <v>4144</v>
      </c>
      <c r="C1087" s="19" t="s">
        <v>4145</v>
      </c>
      <c r="D1087" s="19" t="s">
        <v>4146</v>
      </c>
      <c r="E1087" s="19" t="s">
        <v>4147</v>
      </c>
      <c r="F1087" s="19" t="s">
        <v>4148</v>
      </c>
      <c r="G1087" s="19" t="s">
        <v>1</v>
      </c>
      <c r="H1087" s="19" t="s">
        <v>81</v>
      </c>
      <c r="I1087" s="19" t="s">
        <v>60</v>
      </c>
      <c r="J1087" s="19" t="s">
        <v>328</v>
      </c>
      <c r="K1087" s="19" t="s">
        <v>5521</v>
      </c>
      <c r="L1087" s="19" t="s">
        <v>5518</v>
      </c>
      <c r="M1087" s="19" t="s">
        <v>5516</v>
      </c>
    </row>
    <row r="1088" spans="1:13">
      <c r="A1088" s="36">
        <v>155733</v>
      </c>
      <c r="B1088" s="19" t="s">
        <v>4149</v>
      </c>
      <c r="C1088" s="19">
        <v>5766961</v>
      </c>
      <c r="D1088" s="19" t="s">
        <v>4150</v>
      </c>
      <c r="E1088" s="19" t="s">
        <v>4151</v>
      </c>
      <c r="F1088" s="19" t="s">
        <v>4152</v>
      </c>
      <c r="G1088" s="19" t="s">
        <v>1</v>
      </c>
      <c r="H1088" s="19" t="s">
        <v>81</v>
      </c>
      <c r="I1088" s="19" t="s">
        <v>40</v>
      </c>
      <c r="J1088" s="19" t="s">
        <v>148</v>
      </c>
      <c r="K1088" s="19" t="s">
        <v>5521</v>
      </c>
      <c r="L1088" s="19" t="s">
        <v>5514</v>
      </c>
      <c r="M1088" s="19" t="s">
        <v>5515</v>
      </c>
    </row>
    <row r="1089" spans="1:13">
      <c r="A1089" s="36">
        <v>203619</v>
      </c>
      <c r="B1089" s="19" t="s">
        <v>4153</v>
      </c>
      <c r="C1089" s="19">
        <v>7812938</v>
      </c>
      <c r="D1089" s="19">
        <v>0</v>
      </c>
      <c r="E1089" s="19" t="s">
        <v>4154</v>
      </c>
      <c r="F1089" s="19" t="s">
        <v>4155</v>
      </c>
      <c r="G1089" s="19" t="s">
        <v>1</v>
      </c>
      <c r="H1089" s="19" t="s">
        <v>81</v>
      </c>
      <c r="I1089" s="19" t="s">
        <v>40</v>
      </c>
      <c r="J1089" s="19" t="s">
        <v>41</v>
      </c>
      <c r="K1089" s="19" t="s">
        <v>5521</v>
      </c>
      <c r="L1089" s="19" t="s">
        <v>5518</v>
      </c>
      <c r="M1089" s="19" t="s">
        <v>5516</v>
      </c>
    </row>
    <row r="1090" spans="1:13">
      <c r="A1090" s="36">
        <v>119185</v>
      </c>
      <c r="B1090" s="19" t="s">
        <v>4156</v>
      </c>
      <c r="C1090" s="19">
        <v>0</v>
      </c>
      <c r="D1090" s="19" t="s">
        <v>4157</v>
      </c>
      <c r="E1090" s="19" t="s">
        <v>4158</v>
      </c>
      <c r="F1090" s="19" t="s">
        <v>4158</v>
      </c>
      <c r="G1090" s="19" t="s">
        <v>1</v>
      </c>
      <c r="H1090" s="19" t="s">
        <v>272</v>
      </c>
      <c r="I1090" s="19" t="s">
        <v>60</v>
      </c>
      <c r="J1090" s="19" t="s">
        <v>328</v>
      </c>
      <c r="K1090" s="19" t="s">
        <v>5517</v>
      </c>
      <c r="L1090" s="19" t="s">
        <v>5518</v>
      </c>
      <c r="M1090" s="19" t="s">
        <v>5516</v>
      </c>
    </row>
    <row r="1091" spans="1:13">
      <c r="A1091" s="36">
        <v>180032</v>
      </c>
      <c r="B1091" s="19" t="s">
        <v>4159</v>
      </c>
      <c r="C1091" s="19">
        <v>0</v>
      </c>
      <c r="D1091" s="19" t="s">
        <v>4160</v>
      </c>
      <c r="E1091" s="19" t="s">
        <v>4161</v>
      </c>
      <c r="F1091" s="19" t="s">
        <v>4162</v>
      </c>
      <c r="G1091" s="19" t="s">
        <v>1</v>
      </c>
      <c r="H1091" s="19" t="s">
        <v>52</v>
      </c>
      <c r="I1091" s="19" t="s">
        <v>40</v>
      </c>
      <c r="J1091" s="19" t="s">
        <v>138</v>
      </c>
      <c r="K1091" s="19" t="s">
        <v>5519</v>
      </c>
      <c r="L1091" s="19" t="s">
        <v>5518</v>
      </c>
      <c r="M1091" s="19" t="s">
        <v>5516</v>
      </c>
    </row>
    <row r="1092" spans="1:13">
      <c r="A1092" s="36">
        <v>217820</v>
      </c>
      <c r="B1092" s="19" t="s">
        <v>4163</v>
      </c>
      <c r="C1092" s="19">
        <v>0</v>
      </c>
      <c r="D1092" s="19" t="s">
        <v>4164</v>
      </c>
      <c r="E1092" s="19" t="s">
        <v>4165</v>
      </c>
      <c r="F1092" s="19" t="s">
        <v>4166</v>
      </c>
      <c r="G1092" s="19" t="s">
        <v>1</v>
      </c>
      <c r="H1092" s="19" t="s">
        <v>272</v>
      </c>
      <c r="I1092" s="19" t="s">
        <v>40</v>
      </c>
      <c r="J1092" s="19" t="s">
        <v>237</v>
      </c>
      <c r="K1092" s="19" t="s">
        <v>5517</v>
      </c>
      <c r="L1092" s="19" t="s">
        <v>5514</v>
      </c>
      <c r="M1092" s="19" t="s">
        <v>5516</v>
      </c>
    </row>
    <row r="1093" spans="1:13">
      <c r="A1093" s="36">
        <v>113371</v>
      </c>
      <c r="B1093" s="19" t="s">
        <v>4167</v>
      </c>
      <c r="C1093" s="19">
        <v>8210252</v>
      </c>
      <c r="D1093" s="19">
        <v>0</v>
      </c>
      <c r="E1093" s="19" t="s">
        <v>4168</v>
      </c>
      <c r="F1093" s="19" t="s">
        <v>4168</v>
      </c>
      <c r="G1093" s="19" t="s">
        <v>1</v>
      </c>
      <c r="H1093" s="19" t="s">
        <v>81</v>
      </c>
      <c r="I1093" s="19" t="s">
        <v>74</v>
      </c>
      <c r="J1093" s="19" t="s">
        <v>209</v>
      </c>
      <c r="K1093" s="19" t="s">
        <v>5521</v>
      </c>
      <c r="L1093" s="19" t="s">
        <v>5514</v>
      </c>
      <c r="M1093" s="19" t="s">
        <v>5515</v>
      </c>
    </row>
    <row r="1094" spans="1:13">
      <c r="A1094" s="36">
        <v>215897</v>
      </c>
      <c r="B1094" s="19" t="s">
        <v>4169</v>
      </c>
      <c r="C1094" s="19">
        <v>0</v>
      </c>
      <c r="D1094" s="19" t="s">
        <v>4170</v>
      </c>
      <c r="E1094" s="19" t="s">
        <v>4171</v>
      </c>
      <c r="F1094" s="19" t="s">
        <v>4172</v>
      </c>
      <c r="G1094" s="19" t="s">
        <v>1</v>
      </c>
      <c r="H1094" s="19" t="s">
        <v>88</v>
      </c>
      <c r="I1094" s="19" t="s">
        <v>60</v>
      </c>
      <c r="J1094" s="19" t="s">
        <v>328</v>
      </c>
      <c r="K1094" s="19" t="s">
        <v>5521</v>
      </c>
      <c r="L1094" s="19" t="s">
        <v>5518</v>
      </c>
      <c r="M1094" s="19" t="s">
        <v>5516</v>
      </c>
    </row>
    <row r="1095" spans="1:13">
      <c r="A1095" s="36">
        <v>216873</v>
      </c>
      <c r="B1095" s="19" t="s">
        <v>4173</v>
      </c>
      <c r="C1095" s="19" t="s">
        <v>4174</v>
      </c>
      <c r="D1095" s="19">
        <v>0</v>
      </c>
      <c r="E1095" s="19" t="s">
        <v>4175</v>
      </c>
      <c r="F1095" s="19" t="s">
        <v>4176</v>
      </c>
      <c r="G1095" s="19" t="s">
        <v>1</v>
      </c>
      <c r="H1095" s="19" t="s">
        <v>47</v>
      </c>
      <c r="I1095" s="19" t="s">
        <v>40</v>
      </c>
      <c r="J1095" s="19" t="s">
        <v>41</v>
      </c>
      <c r="K1095" s="19" t="s">
        <v>5517</v>
      </c>
      <c r="L1095" s="19" t="s">
        <v>5518</v>
      </c>
      <c r="M1095" s="19" t="s">
        <v>5516</v>
      </c>
    </row>
    <row r="1096" spans="1:13">
      <c r="A1096" s="36">
        <v>179656</v>
      </c>
      <c r="B1096" s="19" t="s">
        <v>4177</v>
      </c>
      <c r="C1096" s="19">
        <v>0</v>
      </c>
      <c r="D1096" s="19" t="s">
        <v>4178</v>
      </c>
      <c r="E1096" s="19" t="s">
        <v>4179</v>
      </c>
      <c r="F1096" s="19" t="s">
        <v>4180</v>
      </c>
      <c r="G1096" s="19" t="s">
        <v>1</v>
      </c>
      <c r="H1096" s="19" t="s">
        <v>94</v>
      </c>
      <c r="I1096" s="19" t="s">
        <v>40</v>
      </c>
      <c r="J1096" s="19" t="s">
        <v>113</v>
      </c>
      <c r="K1096" s="19" t="s">
        <v>5519</v>
      </c>
      <c r="L1096" s="19" t="s">
        <v>5514</v>
      </c>
      <c r="M1096" s="19" t="s">
        <v>5515</v>
      </c>
    </row>
    <row r="1097" spans="1:13">
      <c r="A1097" s="36">
        <v>217983</v>
      </c>
      <c r="B1097" s="19" t="s">
        <v>4181</v>
      </c>
      <c r="C1097" s="19" t="s">
        <v>4182</v>
      </c>
      <c r="D1097" s="19">
        <v>0</v>
      </c>
      <c r="E1097" s="19" t="s">
        <v>4183</v>
      </c>
      <c r="F1097" s="19" t="s">
        <v>4184</v>
      </c>
      <c r="G1097" s="19" t="s">
        <v>1</v>
      </c>
      <c r="H1097" s="19" t="s">
        <v>272</v>
      </c>
      <c r="I1097" s="19" t="s">
        <v>60</v>
      </c>
      <c r="J1097" s="19" t="s">
        <v>61</v>
      </c>
      <c r="K1097" s="19" t="s">
        <v>5517</v>
      </c>
      <c r="L1097" s="19" t="s">
        <v>5514</v>
      </c>
      <c r="M1097" s="19" t="s">
        <v>5516</v>
      </c>
    </row>
    <row r="1098" spans="1:13">
      <c r="A1098" s="36">
        <v>198404</v>
      </c>
      <c r="B1098" s="19" t="s">
        <v>4185</v>
      </c>
      <c r="C1098" s="19" t="s">
        <v>1729</v>
      </c>
      <c r="D1098" s="19" t="s">
        <v>4186</v>
      </c>
      <c r="E1098" s="19" t="s">
        <v>4187</v>
      </c>
      <c r="F1098" s="19" t="s">
        <v>4188</v>
      </c>
      <c r="G1098" s="19" t="s">
        <v>1</v>
      </c>
      <c r="H1098" s="19" t="s">
        <v>39</v>
      </c>
      <c r="I1098" s="19" t="s">
        <v>74</v>
      </c>
      <c r="J1098" s="19" t="s">
        <v>101</v>
      </c>
      <c r="K1098" s="19" t="s">
        <v>5517</v>
      </c>
      <c r="L1098" s="19" t="s">
        <v>5514</v>
      </c>
      <c r="M1098" s="19" t="s">
        <v>5515</v>
      </c>
    </row>
    <row r="1099" spans="1:13">
      <c r="A1099" s="36">
        <v>187190</v>
      </c>
      <c r="B1099" s="19" t="s">
        <v>4189</v>
      </c>
      <c r="C1099" s="19">
        <v>8432365</v>
      </c>
      <c r="D1099" s="19" t="s">
        <v>357</v>
      </c>
      <c r="E1099" s="19" t="s">
        <v>4190</v>
      </c>
      <c r="F1099" s="19" t="s">
        <v>4191</v>
      </c>
      <c r="G1099" s="19" t="s">
        <v>1</v>
      </c>
      <c r="H1099" s="19" t="s">
        <v>39</v>
      </c>
      <c r="I1099" s="19" t="s">
        <v>40</v>
      </c>
      <c r="J1099" s="19" t="s">
        <v>138</v>
      </c>
      <c r="K1099" s="19" t="s">
        <v>5517</v>
      </c>
      <c r="L1099" s="19" t="s">
        <v>5518</v>
      </c>
      <c r="M1099" s="19" t="s">
        <v>5516</v>
      </c>
    </row>
    <row r="1100" spans="1:13">
      <c r="A1100" s="36">
        <v>145921</v>
      </c>
      <c r="B1100" s="19" t="s">
        <v>4192</v>
      </c>
      <c r="C1100" s="19">
        <v>5361524</v>
      </c>
      <c r="D1100" s="19" t="s">
        <v>4193</v>
      </c>
      <c r="E1100" s="19" t="s">
        <v>4194</v>
      </c>
      <c r="F1100" s="19" t="s">
        <v>4195</v>
      </c>
      <c r="G1100" s="19" t="s">
        <v>1</v>
      </c>
      <c r="H1100" s="19" t="s">
        <v>81</v>
      </c>
      <c r="I1100" s="19" t="s">
        <v>40</v>
      </c>
      <c r="J1100" s="19" t="s">
        <v>138</v>
      </c>
      <c r="K1100" s="19" t="s">
        <v>5521</v>
      </c>
      <c r="L1100" s="19" t="s">
        <v>5518</v>
      </c>
      <c r="M1100" s="19" t="s">
        <v>5516</v>
      </c>
    </row>
    <row r="1101" spans="1:13">
      <c r="A1101" s="36">
        <v>211386</v>
      </c>
      <c r="B1101" s="19" t="s">
        <v>4196</v>
      </c>
      <c r="C1101" s="19">
        <v>0</v>
      </c>
      <c r="D1101" s="19" t="s">
        <v>4197</v>
      </c>
      <c r="E1101" s="19" t="s">
        <v>4198</v>
      </c>
      <c r="F1101" s="19" t="s">
        <v>4199</v>
      </c>
      <c r="G1101" s="19" t="s">
        <v>1</v>
      </c>
      <c r="H1101" s="19" t="s">
        <v>73</v>
      </c>
      <c r="I1101" s="19" t="s">
        <v>74</v>
      </c>
      <c r="J1101" s="19" t="s">
        <v>393</v>
      </c>
      <c r="K1101" s="19" t="s">
        <v>5520</v>
      </c>
      <c r="L1101" s="19" t="s">
        <v>5514</v>
      </c>
      <c r="M1101" s="19" t="s">
        <v>5515</v>
      </c>
    </row>
    <row r="1102" spans="1:13">
      <c r="A1102" s="36">
        <v>213480</v>
      </c>
      <c r="B1102" s="19" t="s">
        <v>4200</v>
      </c>
      <c r="C1102" s="19">
        <v>8054734</v>
      </c>
      <c r="D1102" s="19" t="s">
        <v>357</v>
      </c>
      <c r="E1102" s="19" t="s">
        <v>4201</v>
      </c>
      <c r="F1102" s="19" t="s">
        <v>4202</v>
      </c>
      <c r="G1102" s="19" t="s">
        <v>1</v>
      </c>
      <c r="H1102" s="19" t="s">
        <v>39</v>
      </c>
      <c r="I1102" s="19" t="s">
        <v>40</v>
      </c>
      <c r="J1102" s="19" t="s">
        <v>41</v>
      </c>
      <c r="K1102" s="19" t="s">
        <v>5517</v>
      </c>
      <c r="L1102" s="19" t="s">
        <v>5518</v>
      </c>
      <c r="M1102" s="19" t="s">
        <v>5516</v>
      </c>
    </row>
    <row r="1103" spans="1:13">
      <c r="A1103" s="36">
        <v>114471</v>
      </c>
      <c r="B1103" s="19" t="s">
        <v>4203</v>
      </c>
      <c r="C1103" s="19" t="s">
        <v>4204</v>
      </c>
      <c r="D1103" s="19">
        <v>0</v>
      </c>
      <c r="E1103" s="19" t="s">
        <v>4205</v>
      </c>
      <c r="F1103" s="19">
        <v>0</v>
      </c>
      <c r="G1103" s="19" t="s">
        <v>1</v>
      </c>
      <c r="H1103" s="19" t="s">
        <v>81</v>
      </c>
      <c r="I1103" s="19" t="s">
        <v>74</v>
      </c>
      <c r="J1103" s="19" t="s">
        <v>101</v>
      </c>
      <c r="K1103" s="19" t="s">
        <v>5521</v>
      </c>
      <c r="L1103" s="19" t="s">
        <v>5514</v>
      </c>
      <c r="M1103" s="19" t="s">
        <v>5515</v>
      </c>
    </row>
    <row r="1104" spans="1:13">
      <c r="A1104" s="36">
        <v>137307</v>
      </c>
      <c r="B1104" s="19" t="s">
        <v>4206</v>
      </c>
      <c r="C1104" s="19" t="s">
        <v>4207</v>
      </c>
      <c r="D1104" s="19" t="s">
        <v>4207</v>
      </c>
      <c r="E1104" s="19" t="s">
        <v>4208</v>
      </c>
      <c r="F1104" s="19" t="s">
        <v>4208</v>
      </c>
      <c r="G1104" s="19" t="s">
        <v>1</v>
      </c>
      <c r="H1104" s="19" t="s">
        <v>316</v>
      </c>
      <c r="I1104" s="19" t="s">
        <v>40</v>
      </c>
      <c r="J1104" s="19" t="s">
        <v>41</v>
      </c>
      <c r="K1104" s="19" t="s">
        <v>5519</v>
      </c>
      <c r="L1104" s="19" t="s">
        <v>5518</v>
      </c>
      <c r="M1104" s="19" t="s">
        <v>5516</v>
      </c>
    </row>
    <row r="1105" spans="1:13">
      <c r="A1105" s="36">
        <v>138346</v>
      </c>
      <c r="B1105" s="19" t="s">
        <v>4209</v>
      </c>
      <c r="C1105" s="19">
        <v>3192263565</v>
      </c>
      <c r="D1105" s="19">
        <v>0</v>
      </c>
      <c r="E1105" s="19" t="s">
        <v>4210</v>
      </c>
      <c r="F1105" s="19" t="s">
        <v>4211</v>
      </c>
      <c r="G1105" s="19" t="s">
        <v>1</v>
      </c>
      <c r="H1105" s="19" t="s">
        <v>94</v>
      </c>
      <c r="I1105" s="19" t="s">
        <v>40</v>
      </c>
      <c r="J1105" s="19" t="s">
        <v>113</v>
      </c>
      <c r="K1105" s="19" t="s">
        <v>5519</v>
      </c>
      <c r="L1105" s="19" t="s">
        <v>5514</v>
      </c>
      <c r="M1105" s="19" t="s">
        <v>5515</v>
      </c>
    </row>
    <row r="1106" spans="1:13">
      <c r="A1106" s="36">
        <v>215677</v>
      </c>
      <c r="B1106" s="19" t="s">
        <v>4212</v>
      </c>
      <c r="C1106" s="19" t="s">
        <v>1607</v>
      </c>
      <c r="D1106" s="19" t="s">
        <v>4213</v>
      </c>
      <c r="E1106" s="19" t="s">
        <v>4214</v>
      </c>
      <c r="F1106" s="19" t="s">
        <v>4215</v>
      </c>
      <c r="G1106" s="19" t="s">
        <v>1</v>
      </c>
      <c r="H1106" s="19" t="s">
        <v>39</v>
      </c>
      <c r="I1106" s="19" t="s">
        <v>74</v>
      </c>
      <c r="J1106" s="19" t="s">
        <v>119</v>
      </c>
      <c r="K1106" s="19" t="s">
        <v>5517</v>
      </c>
      <c r="L1106" s="19" t="s">
        <v>5514</v>
      </c>
      <c r="M1106" s="19" t="s">
        <v>5515</v>
      </c>
    </row>
    <row r="1107" spans="1:13">
      <c r="A1107" s="36">
        <v>214670</v>
      </c>
      <c r="B1107" s="19" t="s">
        <v>4216</v>
      </c>
      <c r="C1107" s="19" t="s">
        <v>4217</v>
      </c>
      <c r="D1107" s="19" t="s">
        <v>4218</v>
      </c>
      <c r="E1107" s="19" t="s">
        <v>4219</v>
      </c>
      <c r="F1107" s="19" t="s">
        <v>4220</v>
      </c>
      <c r="G1107" s="19" t="s">
        <v>1</v>
      </c>
      <c r="H1107" s="19" t="s">
        <v>39</v>
      </c>
      <c r="I1107" s="19" t="s">
        <v>40</v>
      </c>
      <c r="J1107" s="19" t="s">
        <v>226</v>
      </c>
      <c r="K1107" s="19" t="s">
        <v>5517</v>
      </c>
      <c r="L1107" s="19" t="s">
        <v>5518</v>
      </c>
      <c r="M1107" s="19" t="s">
        <v>5516</v>
      </c>
    </row>
    <row r="1108" spans="1:13">
      <c r="A1108" s="36">
        <v>154866</v>
      </c>
      <c r="B1108" s="19" t="s">
        <v>4221</v>
      </c>
      <c r="C1108" s="19">
        <v>3134120726</v>
      </c>
      <c r="D1108" s="19">
        <v>0</v>
      </c>
      <c r="E1108" s="19" t="s">
        <v>4222</v>
      </c>
      <c r="F1108" s="19" t="s">
        <v>4223</v>
      </c>
      <c r="G1108" s="19" t="s">
        <v>1</v>
      </c>
      <c r="H1108" s="19" t="s">
        <v>81</v>
      </c>
      <c r="I1108" s="19" t="s">
        <v>40</v>
      </c>
      <c r="J1108" s="19" t="s">
        <v>53</v>
      </c>
      <c r="K1108" s="19" t="s">
        <v>5521</v>
      </c>
      <c r="L1108" s="19" t="s">
        <v>5518</v>
      </c>
      <c r="M1108" s="19" t="s">
        <v>5516</v>
      </c>
    </row>
    <row r="1109" spans="1:13">
      <c r="A1109" s="36">
        <v>64001</v>
      </c>
      <c r="B1109" s="19" t="s">
        <v>4224</v>
      </c>
      <c r="C1109" s="19" t="s">
        <v>4225</v>
      </c>
      <c r="D1109" s="19">
        <v>3208652918</v>
      </c>
      <c r="E1109" s="19" t="s">
        <v>4226</v>
      </c>
      <c r="F1109" s="19" t="s">
        <v>4227</v>
      </c>
      <c r="G1109" s="19" t="s">
        <v>1</v>
      </c>
      <c r="H1109" s="19" t="s">
        <v>39</v>
      </c>
      <c r="I1109" s="19" t="s">
        <v>40</v>
      </c>
      <c r="J1109" s="19" t="s">
        <v>53</v>
      </c>
      <c r="K1109" s="19" t="s">
        <v>5517</v>
      </c>
      <c r="L1109" s="19" t="s">
        <v>5518</v>
      </c>
      <c r="M1109" s="19" t="s">
        <v>5516</v>
      </c>
    </row>
    <row r="1110" spans="1:13">
      <c r="A1110" s="36">
        <v>208314</v>
      </c>
      <c r="B1110" s="19" t="s">
        <v>4228</v>
      </c>
      <c r="C1110" s="19">
        <v>7852021</v>
      </c>
      <c r="D1110" s="19">
        <v>0</v>
      </c>
      <c r="E1110" s="19" t="s">
        <v>4229</v>
      </c>
      <c r="F1110" s="19" t="s">
        <v>4230</v>
      </c>
      <c r="G1110" s="19" t="s">
        <v>1</v>
      </c>
      <c r="H1110" s="19" t="s">
        <v>81</v>
      </c>
      <c r="I1110" s="19" t="s">
        <v>40</v>
      </c>
      <c r="J1110" s="19" t="s">
        <v>41</v>
      </c>
      <c r="K1110" s="19" t="s">
        <v>5521</v>
      </c>
      <c r="L1110" s="19" t="s">
        <v>5518</v>
      </c>
      <c r="M1110" s="19" t="s">
        <v>5516</v>
      </c>
    </row>
    <row r="1111" spans="1:13">
      <c r="A1111" s="36">
        <v>211469</v>
      </c>
      <c r="B1111" s="19" t="s">
        <v>4231</v>
      </c>
      <c r="C1111" s="19" t="s">
        <v>4232</v>
      </c>
      <c r="D1111" s="19">
        <v>0</v>
      </c>
      <c r="E1111" s="19" t="s">
        <v>4233</v>
      </c>
      <c r="F1111" s="19" t="s">
        <v>4234</v>
      </c>
      <c r="G1111" s="19" t="s">
        <v>1</v>
      </c>
      <c r="H1111" s="19" t="s">
        <v>81</v>
      </c>
      <c r="I1111" s="19" t="s">
        <v>40</v>
      </c>
      <c r="J1111" s="19" t="s">
        <v>148</v>
      </c>
      <c r="K1111" s="19" t="s">
        <v>5521</v>
      </c>
      <c r="L1111" s="19" t="s">
        <v>5514</v>
      </c>
      <c r="M1111" s="19" t="s">
        <v>5515</v>
      </c>
    </row>
    <row r="1112" spans="1:13">
      <c r="A1112" s="36">
        <v>180176</v>
      </c>
      <c r="B1112" s="19" t="s">
        <v>4235</v>
      </c>
      <c r="C1112" s="19">
        <v>7836050</v>
      </c>
      <c r="D1112" s="19" t="s">
        <v>4236</v>
      </c>
      <c r="E1112" s="19" t="s">
        <v>4237</v>
      </c>
      <c r="F1112" s="19" t="s">
        <v>4238</v>
      </c>
      <c r="G1112" s="19" t="s">
        <v>1</v>
      </c>
      <c r="H1112" s="19" t="s">
        <v>81</v>
      </c>
      <c r="I1112" s="19" t="s">
        <v>40</v>
      </c>
      <c r="J1112" s="19" t="s">
        <v>53</v>
      </c>
      <c r="K1112" s="19" t="s">
        <v>5521</v>
      </c>
      <c r="L1112" s="19" t="s">
        <v>5518</v>
      </c>
      <c r="M1112" s="19" t="s">
        <v>5516</v>
      </c>
    </row>
    <row r="1113" spans="1:13">
      <c r="A1113" s="36">
        <v>139959</v>
      </c>
      <c r="B1113" s="19" t="s">
        <v>4239</v>
      </c>
      <c r="C1113" s="19" t="s">
        <v>4240</v>
      </c>
      <c r="D1113" s="19">
        <v>0</v>
      </c>
      <c r="E1113" s="19" t="s">
        <v>4241</v>
      </c>
      <c r="F1113" s="19" t="s">
        <v>4242</v>
      </c>
      <c r="G1113" s="19" t="s">
        <v>1</v>
      </c>
      <c r="H1113" s="19" t="s">
        <v>52</v>
      </c>
      <c r="I1113" s="19" t="s">
        <v>40</v>
      </c>
      <c r="J1113" s="19" t="s">
        <v>41</v>
      </c>
      <c r="K1113" s="19" t="s">
        <v>5519</v>
      </c>
      <c r="L1113" s="19" t="s">
        <v>5518</v>
      </c>
      <c r="M1113" s="19" t="s">
        <v>5516</v>
      </c>
    </row>
    <row r="1114" spans="1:13">
      <c r="A1114" s="36">
        <v>139960</v>
      </c>
      <c r="B1114" s="19" t="s">
        <v>4243</v>
      </c>
      <c r="C1114" s="19" t="s">
        <v>4240</v>
      </c>
      <c r="D1114" s="19">
        <v>0</v>
      </c>
      <c r="E1114" s="19" t="s">
        <v>4244</v>
      </c>
      <c r="F1114" s="19" t="s">
        <v>4245</v>
      </c>
      <c r="G1114" s="19" t="s">
        <v>1</v>
      </c>
      <c r="H1114" s="19" t="s">
        <v>52</v>
      </c>
      <c r="I1114" s="19" t="s">
        <v>40</v>
      </c>
      <c r="J1114" s="19" t="s">
        <v>41</v>
      </c>
      <c r="K1114" s="19" t="s">
        <v>5519</v>
      </c>
      <c r="L1114" s="19" t="s">
        <v>5518</v>
      </c>
      <c r="M1114" s="19" t="s">
        <v>5516</v>
      </c>
    </row>
    <row r="1115" spans="1:13">
      <c r="A1115" s="36">
        <v>212857</v>
      </c>
      <c r="B1115" s="19" t="s">
        <v>4246</v>
      </c>
      <c r="C1115" s="19">
        <v>8512325</v>
      </c>
      <c r="D1115" s="19">
        <v>0</v>
      </c>
      <c r="E1115" s="19" t="s">
        <v>4247</v>
      </c>
      <c r="F1115" s="19" t="s">
        <v>4248</v>
      </c>
      <c r="G1115" s="19" t="s">
        <v>1</v>
      </c>
      <c r="H1115" s="19" t="s">
        <v>94</v>
      </c>
      <c r="I1115" s="19" t="s">
        <v>40</v>
      </c>
      <c r="J1115" s="19" t="s">
        <v>148</v>
      </c>
      <c r="K1115" s="19" t="s">
        <v>5519</v>
      </c>
      <c r="L1115" s="19" t="s">
        <v>5514</v>
      </c>
      <c r="M1115" s="19" t="s">
        <v>5515</v>
      </c>
    </row>
    <row r="1116" spans="1:13">
      <c r="A1116" s="36">
        <v>66678</v>
      </c>
      <c r="B1116" s="19" t="s">
        <v>4249</v>
      </c>
      <c r="C1116" s="19" t="s">
        <v>4250</v>
      </c>
      <c r="D1116" s="19" t="s">
        <v>4251</v>
      </c>
      <c r="E1116" s="19" t="s">
        <v>4252</v>
      </c>
      <c r="F1116" s="19" t="s">
        <v>4253</v>
      </c>
      <c r="G1116" s="19" t="s">
        <v>1</v>
      </c>
      <c r="H1116" s="19" t="s">
        <v>73</v>
      </c>
      <c r="I1116" s="19" t="s">
        <v>40</v>
      </c>
      <c r="J1116" s="19" t="s">
        <v>113</v>
      </c>
      <c r="K1116" s="19" t="s">
        <v>5520</v>
      </c>
      <c r="L1116" s="19" t="s">
        <v>5514</v>
      </c>
      <c r="M1116" s="19" t="s">
        <v>5515</v>
      </c>
    </row>
    <row r="1117" spans="1:13">
      <c r="A1117" s="36">
        <v>153584</v>
      </c>
      <c r="B1117" s="19" t="s">
        <v>4254</v>
      </c>
      <c r="C1117" s="19" t="s">
        <v>4255</v>
      </c>
      <c r="D1117" s="19">
        <v>0</v>
      </c>
      <c r="E1117" s="19" t="s">
        <v>4256</v>
      </c>
      <c r="F1117" s="19" t="s">
        <v>4257</v>
      </c>
      <c r="G1117" s="19" t="s">
        <v>1</v>
      </c>
      <c r="H1117" s="19" t="s">
        <v>81</v>
      </c>
      <c r="I1117" s="19" t="s">
        <v>74</v>
      </c>
      <c r="J1117" s="19" t="s">
        <v>209</v>
      </c>
      <c r="K1117" s="19" t="s">
        <v>5521</v>
      </c>
      <c r="L1117" s="19" t="s">
        <v>5514</v>
      </c>
      <c r="M1117" s="19" t="s">
        <v>5515</v>
      </c>
    </row>
    <row r="1118" spans="1:13">
      <c r="A1118" s="36">
        <v>215987</v>
      </c>
      <c r="B1118" s="19" t="s">
        <v>4258</v>
      </c>
      <c r="C1118" s="19">
        <v>7163656</v>
      </c>
      <c r="D1118" s="19" t="s">
        <v>4259</v>
      </c>
      <c r="E1118" s="19" t="s">
        <v>4260</v>
      </c>
      <c r="F1118" s="19" t="s">
        <v>4261</v>
      </c>
      <c r="G1118" s="19" t="s">
        <v>1</v>
      </c>
      <c r="H1118" s="19" t="s">
        <v>81</v>
      </c>
      <c r="I1118" s="19" t="s">
        <v>40</v>
      </c>
      <c r="J1118" s="19" t="s">
        <v>53</v>
      </c>
      <c r="K1118" s="19" t="s">
        <v>5521</v>
      </c>
      <c r="L1118" s="19" t="s">
        <v>5518</v>
      </c>
      <c r="M1118" s="19" t="s">
        <v>5516</v>
      </c>
    </row>
    <row r="1119" spans="1:13">
      <c r="A1119" s="36">
        <v>139961</v>
      </c>
      <c r="B1119" s="19" t="s">
        <v>4262</v>
      </c>
      <c r="C1119" s="19" t="s">
        <v>4263</v>
      </c>
      <c r="D1119" s="19">
        <v>0</v>
      </c>
      <c r="E1119" s="19" t="s">
        <v>4264</v>
      </c>
      <c r="F1119" s="19" t="s">
        <v>4265</v>
      </c>
      <c r="G1119" s="19" t="s">
        <v>1</v>
      </c>
      <c r="H1119" s="19" t="s">
        <v>52</v>
      </c>
      <c r="I1119" s="19" t="s">
        <v>40</v>
      </c>
      <c r="J1119" s="19" t="s">
        <v>53</v>
      </c>
      <c r="K1119" s="19" t="s">
        <v>5519</v>
      </c>
      <c r="L1119" s="19" t="s">
        <v>5518</v>
      </c>
      <c r="M1119" s="19" t="s">
        <v>5516</v>
      </c>
    </row>
    <row r="1120" spans="1:13">
      <c r="A1120" s="36">
        <v>205948</v>
      </c>
      <c r="B1120" s="19" t="s">
        <v>4266</v>
      </c>
      <c r="C1120" s="19">
        <v>0</v>
      </c>
      <c r="D1120" s="19" t="s">
        <v>4267</v>
      </c>
      <c r="E1120" s="19" t="s">
        <v>4268</v>
      </c>
      <c r="F1120" s="19" t="s">
        <v>4269</v>
      </c>
      <c r="G1120" s="19" t="s">
        <v>1</v>
      </c>
      <c r="H1120" s="19" t="s">
        <v>52</v>
      </c>
      <c r="I1120" s="19" t="s">
        <v>40</v>
      </c>
      <c r="J1120" s="19" t="s">
        <v>41</v>
      </c>
      <c r="K1120" s="19" t="s">
        <v>5519</v>
      </c>
      <c r="L1120" s="19" t="s">
        <v>5518</v>
      </c>
      <c r="M1120" s="19" t="s">
        <v>5516</v>
      </c>
    </row>
    <row r="1121" spans="1:13">
      <c r="A1121" s="36">
        <v>161882</v>
      </c>
      <c r="B1121" s="19" t="s">
        <v>4270</v>
      </c>
      <c r="C1121" s="19" t="s">
        <v>4271</v>
      </c>
      <c r="D1121" s="19">
        <v>0</v>
      </c>
      <c r="E1121" s="19" t="s">
        <v>4272</v>
      </c>
      <c r="F1121" s="19" t="s">
        <v>4273</v>
      </c>
      <c r="G1121" s="19" t="s">
        <v>1</v>
      </c>
      <c r="H1121" s="19" t="s">
        <v>52</v>
      </c>
      <c r="I1121" s="19" t="s">
        <v>40</v>
      </c>
      <c r="J1121" s="19" t="s">
        <v>53</v>
      </c>
      <c r="K1121" s="19" t="s">
        <v>5519</v>
      </c>
      <c r="L1121" s="19" t="s">
        <v>5518</v>
      </c>
      <c r="M1121" s="19" t="s">
        <v>5516</v>
      </c>
    </row>
    <row r="1122" spans="1:13">
      <c r="A1122" s="36">
        <v>198150</v>
      </c>
      <c r="B1122" s="19" t="s">
        <v>4274</v>
      </c>
      <c r="C1122" s="19" t="s">
        <v>1607</v>
      </c>
      <c r="D1122" s="19" t="s">
        <v>4275</v>
      </c>
      <c r="E1122" s="19" t="s">
        <v>4276</v>
      </c>
      <c r="F1122" s="19" t="s">
        <v>4277</v>
      </c>
      <c r="G1122" s="19" t="s">
        <v>1</v>
      </c>
      <c r="H1122" s="19" t="s">
        <v>39</v>
      </c>
      <c r="I1122" s="19" t="s">
        <v>60</v>
      </c>
      <c r="J1122" s="19" t="s">
        <v>61</v>
      </c>
      <c r="K1122" s="19" t="s">
        <v>5517</v>
      </c>
      <c r="L1122" s="19" t="s">
        <v>5514</v>
      </c>
      <c r="M1122" s="19" t="s">
        <v>5516</v>
      </c>
    </row>
    <row r="1123" spans="1:13">
      <c r="A1123" s="36">
        <v>119380</v>
      </c>
      <c r="B1123" s="19" t="s">
        <v>4278</v>
      </c>
      <c r="C1123" s="19">
        <v>8260034</v>
      </c>
      <c r="D1123" s="19" t="s">
        <v>357</v>
      </c>
      <c r="E1123" s="19" t="s">
        <v>4279</v>
      </c>
      <c r="F1123" s="19" t="s">
        <v>4280</v>
      </c>
      <c r="G1123" s="19" t="s">
        <v>1</v>
      </c>
      <c r="H1123" s="19" t="s">
        <v>39</v>
      </c>
      <c r="I1123" s="19" t="s">
        <v>40</v>
      </c>
      <c r="J1123" s="19" t="s">
        <v>89</v>
      </c>
      <c r="K1123" s="19" t="s">
        <v>5517</v>
      </c>
      <c r="L1123" s="19" t="s">
        <v>5518</v>
      </c>
      <c r="M1123" s="19" t="s">
        <v>5516</v>
      </c>
    </row>
    <row r="1124" spans="1:13">
      <c r="A1124" s="36">
        <v>161920</v>
      </c>
      <c r="B1124" s="19" t="s">
        <v>4281</v>
      </c>
      <c r="C1124" s="19">
        <v>8526301</v>
      </c>
      <c r="D1124" s="19">
        <v>0</v>
      </c>
      <c r="E1124" s="19" t="s">
        <v>4282</v>
      </c>
      <c r="F1124" s="19" t="s">
        <v>4283</v>
      </c>
      <c r="G1124" s="19" t="s">
        <v>1</v>
      </c>
      <c r="H1124" s="19" t="s">
        <v>94</v>
      </c>
      <c r="I1124" s="19" t="s">
        <v>74</v>
      </c>
      <c r="J1124" s="19" t="s">
        <v>393</v>
      </c>
      <c r="K1124" s="19" t="s">
        <v>5519</v>
      </c>
      <c r="L1124" s="19" t="s">
        <v>5514</v>
      </c>
      <c r="M1124" s="19" t="s">
        <v>5515</v>
      </c>
    </row>
    <row r="1125" spans="1:13">
      <c r="A1125" s="36">
        <v>212229</v>
      </c>
      <c r="B1125" s="19" t="s">
        <v>4284</v>
      </c>
      <c r="C1125" s="19">
        <v>0</v>
      </c>
      <c r="D1125" s="19" t="s">
        <v>4285</v>
      </c>
      <c r="E1125" s="19" t="s">
        <v>4286</v>
      </c>
      <c r="F1125" s="19" t="s">
        <v>4287</v>
      </c>
      <c r="G1125" s="19" t="s">
        <v>1</v>
      </c>
      <c r="H1125" s="19" t="s">
        <v>52</v>
      </c>
      <c r="I1125" s="19" t="s">
        <v>40</v>
      </c>
      <c r="J1125" s="19" t="s">
        <v>237</v>
      </c>
      <c r="K1125" s="19" t="s">
        <v>5519</v>
      </c>
      <c r="L1125" s="19" t="s">
        <v>5514</v>
      </c>
      <c r="M1125" s="19" t="s">
        <v>5516</v>
      </c>
    </row>
    <row r="1126" spans="1:13">
      <c r="A1126" s="36">
        <v>217661</v>
      </c>
      <c r="B1126" s="19" t="s">
        <v>4288</v>
      </c>
      <c r="C1126" s="19" t="s">
        <v>4289</v>
      </c>
      <c r="D1126" s="19">
        <v>0</v>
      </c>
      <c r="E1126" s="19" t="s">
        <v>4290</v>
      </c>
      <c r="F1126" s="19" t="s">
        <v>4291</v>
      </c>
      <c r="G1126" s="19" t="s">
        <v>1</v>
      </c>
      <c r="H1126" s="19" t="s">
        <v>272</v>
      </c>
      <c r="I1126" s="19" t="s">
        <v>60</v>
      </c>
      <c r="J1126" s="19" t="s">
        <v>61</v>
      </c>
      <c r="K1126" s="19" t="s">
        <v>5517</v>
      </c>
      <c r="L1126" s="19" t="s">
        <v>5514</v>
      </c>
      <c r="M1126" s="19" t="s">
        <v>5516</v>
      </c>
    </row>
    <row r="1127" spans="1:13">
      <c r="A1127" s="36">
        <v>216078</v>
      </c>
      <c r="B1127" s="19" t="s">
        <v>4292</v>
      </c>
      <c r="C1127" s="19" t="s">
        <v>4293</v>
      </c>
      <c r="D1127" s="19">
        <v>0</v>
      </c>
      <c r="E1127" s="19" t="s">
        <v>4294</v>
      </c>
      <c r="F1127" s="19" t="s">
        <v>4295</v>
      </c>
      <c r="G1127" s="19" t="s">
        <v>1</v>
      </c>
      <c r="H1127" s="19" t="s">
        <v>81</v>
      </c>
      <c r="I1127" s="19" t="s">
        <v>40</v>
      </c>
      <c r="J1127" s="19" t="s">
        <v>237</v>
      </c>
      <c r="K1127" s="19" t="s">
        <v>5521</v>
      </c>
      <c r="L1127" s="19" t="s">
        <v>5514</v>
      </c>
      <c r="M1127" s="19" t="s">
        <v>5516</v>
      </c>
    </row>
    <row r="1128" spans="1:13">
      <c r="A1128" s="36">
        <v>209117</v>
      </c>
      <c r="B1128" s="19" t="s">
        <v>4296</v>
      </c>
      <c r="C1128" s="19">
        <v>0</v>
      </c>
      <c r="D1128" s="19" t="s">
        <v>4297</v>
      </c>
      <c r="E1128" s="19" t="s">
        <v>4298</v>
      </c>
      <c r="F1128" s="19" t="s">
        <v>4299</v>
      </c>
      <c r="G1128" s="19" t="s">
        <v>1</v>
      </c>
      <c r="H1128" s="19" t="s">
        <v>94</v>
      </c>
      <c r="I1128" s="19" t="s">
        <v>40</v>
      </c>
      <c r="J1128" s="19" t="s">
        <v>148</v>
      </c>
      <c r="K1128" s="19" t="s">
        <v>5519</v>
      </c>
      <c r="L1128" s="19" t="s">
        <v>5514</v>
      </c>
      <c r="M1128" s="19" t="s">
        <v>5515</v>
      </c>
    </row>
    <row r="1129" spans="1:13">
      <c r="A1129" s="36">
        <v>208046</v>
      </c>
      <c r="B1129" s="19" t="s">
        <v>4300</v>
      </c>
      <c r="C1129" s="19" t="s">
        <v>4301</v>
      </c>
      <c r="D1129" s="19" t="s">
        <v>4302</v>
      </c>
      <c r="E1129" s="19" t="s">
        <v>4303</v>
      </c>
      <c r="F1129" s="19" t="s">
        <v>4304</v>
      </c>
      <c r="G1129" s="19" t="s">
        <v>1</v>
      </c>
      <c r="H1129" s="19" t="s">
        <v>81</v>
      </c>
      <c r="I1129" s="19" t="s">
        <v>40</v>
      </c>
      <c r="J1129" s="19" t="s">
        <v>148</v>
      </c>
      <c r="K1129" s="19" t="s">
        <v>5521</v>
      </c>
      <c r="L1129" s="19" t="s">
        <v>5514</v>
      </c>
      <c r="M1129" s="19" t="s">
        <v>5515</v>
      </c>
    </row>
    <row r="1130" spans="1:13">
      <c r="A1130" s="36">
        <v>185471</v>
      </c>
      <c r="B1130" s="19" t="s">
        <v>4305</v>
      </c>
      <c r="C1130" s="19">
        <v>7321241</v>
      </c>
      <c r="D1130" s="19">
        <v>0</v>
      </c>
      <c r="E1130" s="19" t="s">
        <v>4306</v>
      </c>
      <c r="F1130" s="19" t="s">
        <v>4306</v>
      </c>
      <c r="G1130" s="19" t="s">
        <v>1</v>
      </c>
      <c r="H1130" s="19" t="s">
        <v>81</v>
      </c>
      <c r="I1130" s="19" t="s">
        <v>74</v>
      </c>
      <c r="J1130" s="19" t="s">
        <v>442</v>
      </c>
      <c r="K1130" s="19" t="s">
        <v>5521</v>
      </c>
      <c r="L1130" s="19" t="s">
        <v>5514</v>
      </c>
      <c r="M1130" s="19" t="s">
        <v>5515</v>
      </c>
    </row>
    <row r="1131" spans="1:13">
      <c r="A1131" s="36">
        <v>165577</v>
      </c>
      <c r="B1131" s="19" t="s">
        <v>4307</v>
      </c>
      <c r="C1131" s="19" t="s">
        <v>4308</v>
      </c>
      <c r="D1131" s="19" t="s">
        <v>4309</v>
      </c>
      <c r="E1131" s="19" t="s">
        <v>4310</v>
      </c>
      <c r="F1131" s="19" t="s">
        <v>4311</v>
      </c>
      <c r="G1131" s="19" t="s">
        <v>1</v>
      </c>
      <c r="H1131" s="19" t="s">
        <v>88</v>
      </c>
      <c r="I1131" s="19" t="s">
        <v>60</v>
      </c>
      <c r="J1131" s="19" t="s">
        <v>82</v>
      </c>
      <c r="K1131" s="19" t="s">
        <v>5521</v>
      </c>
      <c r="L1131" s="19" t="s">
        <v>5518</v>
      </c>
      <c r="M1131" s="19" t="s">
        <v>5516</v>
      </c>
    </row>
    <row r="1132" spans="1:13">
      <c r="A1132" s="36">
        <v>155739</v>
      </c>
      <c r="B1132" s="19" t="s">
        <v>4312</v>
      </c>
      <c r="C1132" s="19" t="s">
        <v>4313</v>
      </c>
      <c r="D1132" s="19">
        <v>0</v>
      </c>
      <c r="E1132" s="19" t="s">
        <v>4314</v>
      </c>
      <c r="F1132" s="19" t="s">
        <v>4315</v>
      </c>
      <c r="G1132" s="19" t="s">
        <v>1</v>
      </c>
      <c r="H1132" s="19" t="s">
        <v>81</v>
      </c>
      <c r="I1132" s="19" t="s">
        <v>74</v>
      </c>
      <c r="J1132" s="19" t="s">
        <v>119</v>
      </c>
      <c r="K1132" s="19" t="s">
        <v>5521</v>
      </c>
      <c r="L1132" s="19" t="s">
        <v>5514</v>
      </c>
      <c r="M1132" s="19" t="s">
        <v>5515</v>
      </c>
    </row>
    <row r="1133" spans="1:13">
      <c r="A1133" s="36">
        <v>67669</v>
      </c>
      <c r="B1133" s="19" t="s">
        <v>4316</v>
      </c>
      <c r="C1133" s="19" t="s">
        <v>4317</v>
      </c>
      <c r="D1133" s="19">
        <v>0</v>
      </c>
      <c r="E1133" s="19" t="s">
        <v>4318</v>
      </c>
      <c r="F1133" s="19" t="s">
        <v>4319</v>
      </c>
      <c r="G1133" s="19" t="s">
        <v>1</v>
      </c>
      <c r="H1133" s="19" t="s">
        <v>81</v>
      </c>
      <c r="I1133" s="19" t="s">
        <v>40</v>
      </c>
      <c r="J1133" s="19" t="s">
        <v>237</v>
      </c>
      <c r="K1133" s="19" t="s">
        <v>5521</v>
      </c>
      <c r="L1133" s="19" t="s">
        <v>5514</v>
      </c>
      <c r="M1133" s="19" t="s">
        <v>5516</v>
      </c>
    </row>
    <row r="1134" spans="1:13">
      <c r="A1134" s="36">
        <v>205166</v>
      </c>
      <c r="B1134" s="19" t="s">
        <v>4320</v>
      </c>
      <c r="C1134" s="19">
        <v>0</v>
      </c>
      <c r="D1134" s="19" t="s">
        <v>4321</v>
      </c>
      <c r="E1134" s="19" t="s">
        <v>4322</v>
      </c>
      <c r="F1134" s="19" t="s">
        <v>4323</v>
      </c>
      <c r="G1134" s="19" t="s">
        <v>1</v>
      </c>
      <c r="H1134" s="19" t="s">
        <v>94</v>
      </c>
      <c r="I1134" s="19" t="s">
        <v>40</v>
      </c>
      <c r="J1134" s="19" t="s">
        <v>216</v>
      </c>
      <c r="K1134" s="19" t="s">
        <v>5519</v>
      </c>
      <c r="L1134" s="19" t="s">
        <v>5514</v>
      </c>
      <c r="M1134" s="19" t="s">
        <v>5515</v>
      </c>
    </row>
    <row r="1135" spans="1:13">
      <c r="A1135" s="36">
        <v>214393</v>
      </c>
      <c r="B1135" s="19" t="s">
        <v>4324</v>
      </c>
      <c r="C1135" s="19">
        <v>0</v>
      </c>
      <c r="D1135" s="19" t="s">
        <v>4325</v>
      </c>
      <c r="E1135" s="19" t="s">
        <v>4326</v>
      </c>
      <c r="F1135" s="19" t="s">
        <v>4327</v>
      </c>
      <c r="G1135" s="19" t="s">
        <v>1</v>
      </c>
      <c r="H1135" s="19" t="s">
        <v>52</v>
      </c>
      <c r="I1135" s="19" t="s">
        <v>40</v>
      </c>
      <c r="J1135" s="19" t="s">
        <v>41</v>
      </c>
      <c r="K1135" s="19" t="s">
        <v>5519</v>
      </c>
      <c r="L1135" s="19" t="s">
        <v>5518</v>
      </c>
      <c r="M1135" s="19" t="s">
        <v>5516</v>
      </c>
    </row>
    <row r="1136" spans="1:13">
      <c r="A1136" s="36">
        <v>188063</v>
      </c>
      <c r="B1136" s="19" t="s">
        <v>4328</v>
      </c>
      <c r="C1136" s="19" t="s">
        <v>4329</v>
      </c>
      <c r="D1136" s="19" t="s">
        <v>4329</v>
      </c>
      <c r="E1136" s="19" t="s">
        <v>4330</v>
      </c>
      <c r="F1136" s="19" t="s">
        <v>4331</v>
      </c>
      <c r="G1136" s="19" t="s">
        <v>1</v>
      </c>
      <c r="H1136" s="19" t="s">
        <v>272</v>
      </c>
      <c r="I1136" s="19" t="s">
        <v>40</v>
      </c>
      <c r="J1136" s="19" t="s">
        <v>138</v>
      </c>
      <c r="K1136" s="19" t="s">
        <v>5517</v>
      </c>
      <c r="L1136" s="19" t="s">
        <v>5518</v>
      </c>
      <c r="M1136" s="19" t="s">
        <v>5516</v>
      </c>
    </row>
    <row r="1137" spans="1:13">
      <c r="A1137" s="36">
        <v>178840</v>
      </c>
      <c r="B1137" s="19" t="s">
        <v>4332</v>
      </c>
      <c r="C1137" s="19">
        <v>2703699</v>
      </c>
      <c r="D1137" s="19" t="s">
        <v>4333</v>
      </c>
      <c r="E1137" s="19" t="s">
        <v>4334</v>
      </c>
      <c r="F1137" s="19" t="s">
        <v>4335</v>
      </c>
      <c r="G1137" s="19" t="s">
        <v>1</v>
      </c>
      <c r="H1137" s="19" t="s">
        <v>81</v>
      </c>
      <c r="I1137" s="19" t="s">
        <v>60</v>
      </c>
      <c r="J1137" s="19" t="s">
        <v>328</v>
      </c>
      <c r="K1137" s="19" t="s">
        <v>5521</v>
      </c>
      <c r="L1137" s="19" t="s">
        <v>5518</v>
      </c>
      <c r="M1137" s="19" t="s">
        <v>5516</v>
      </c>
    </row>
    <row r="1138" spans="1:13">
      <c r="A1138" s="36">
        <v>199267</v>
      </c>
      <c r="B1138" s="19" t="s">
        <v>4336</v>
      </c>
      <c r="C1138" s="19">
        <v>7780887</v>
      </c>
      <c r="D1138" s="19">
        <v>0</v>
      </c>
      <c r="E1138" s="19" t="s">
        <v>4337</v>
      </c>
      <c r="F1138" s="19" t="s">
        <v>4337</v>
      </c>
      <c r="G1138" s="19" t="s">
        <v>1</v>
      </c>
      <c r="H1138" s="19" t="s">
        <v>81</v>
      </c>
      <c r="I1138" s="19" t="s">
        <v>74</v>
      </c>
      <c r="J1138" s="19" t="s">
        <v>168</v>
      </c>
      <c r="K1138" s="19" t="s">
        <v>5521</v>
      </c>
      <c r="L1138" s="19" t="s">
        <v>5514</v>
      </c>
      <c r="M1138" s="19" t="s">
        <v>5515</v>
      </c>
    </row>
    <row r="1139" spans="1:13">
      <c r="A1139" s="36">
        <v>160753</v>
      </c>
      <c r="B1139" s="19" t="s">
        <v>4338</v>
      </c>
      <c r="C1139" s="19">
        <v>0</v>
      </c>
      <c r="D1139" s="19" t="s">
        <v>4339</v>
      </c>
      <c r="E1139" s="19" t="s">
        <v>4340</v>
      </c>
      <c r="F1139" s="19" t="s">
        <v>4341</v>
      </c>
      <c r="G1139" s="19" t="s">
        <v>1</v>
      </c>
      <c r="H1139" s="19" t="s">
        <v>754</v>
      </c>
      <c r="I1139" s="19" t="s">
        <v>40</v>
      </c>
      <c r="J1139" s="19" t="s">
        <v>41</v>
      </c>
      <c r="K1139" s="19" t="s">
        <v>5520</v>
      </c>
      <c r="L1139" s="19" t="s">
        <v>5518</v>
      </c>
      <c r="M1139" s="19" t="s">
        <v>5516</v>
      </c>
    </row>
    <row r="1140" spans="1:13">
      <c r="A1140" s="36">
        <v>213691</v>
      </c>
      <c r="B1140" s="19" t="s">
        <v>4342</v>
      </c>
      <c r="C1140" s="19" t="s">
        <v>1729</v>
      </c>
      <c r="D1140" s="19" t="s">
        <v>4343</v>
      </c>
      <c r="E1140" s="19" t="s">
        <v>4344</v>
      </c>
      <c r="F1140" s="19" t="s">
        <v>4345</v>
      </c>
      <c r="G1140" s="19" t="s">
        <v>1</v>
      </c>
      <c r="H1140" s="19" t="s">
        <v>39</v>
      </c>
      <c r="I1140" s="19" t="s">
        <v>40</v>
      </c>
      <c r="J1140" s="19" t="s">
        <v>53</v>
      </c>
      <c r="K1140" s="19" t="s">
        <v>5517</v>
      </c>
      <c r="L1140" s="19" t="s">
        <v>5518</v>
      </c>
      <c r="M1140" s="19" t="s">
        <v>5516</v>
      </c>
    </row>
    <row r="1141" spans="1:13">
      <c r="A1141" s="36">
        <v>214332</v>
      </c>
      <c r="B1141" s="19" t="s">
        <v>4346</v>
      </c>
      <c r="C1141" s="19" t="s">
        <v>4347</v>
      </c>
      <c r="D1141" s="19">
        <v>0</v>
      </c>
      <c r="E1141" s="19" t="s">
        <v>4348</v>
      </c>
      <c r="F1141" s="19" t="s">
        <v>4348</v>
      </c>
      <c r="G1141" s="19" t="s">
        <v>1</v>
      </c>
      <c r="H1141" s="19" t="s">
        <v>88</v>
      </c>
      <c r="I1141" s="19" t="s">
        <v>40</v>
      </c>
      <c r="J1141" s="19" t="s">
        <v>41</v>
      </c>
      <c r="K1141" s="19" t="s">
        <v>5521</v>
      </c>
      <c r="L1141" s="19" t="s">
        <v>5518</v>
      </c>
      <c r="M1141" s="19" t="s">
        <v>5516</v>
      </c>
    </row>
    <row r="1142" spans="1:13">
      <c r="A1142" s="36">
        <v>210848</v>
      </c>
      <c r="B1142" s="19" t="s">
        <v>4349</v>
      </c>
      <c r="C1142" s="19">
        <v>0</v>
      </c>
      <c r="D1142" s="19" t="s">
        <v>4350</v>
      </c>
      <c r="E1142" s="19" t="s">
        <v>4351</v>
      </c>
      <c r="F1142" s="19" t="s">
        <v>4352</v>
      </c>
      <c r="G1142" s="19" t="s">
        <v>1</v>
      </c>
      <c r="H1142" s="19" t="s">
        <v>52</v>
      </c>
      <c r="I1142" s="19" t="s">
        <v>40</v>
      </c>
      <c r="J1142" s="19" t="s">
        <v>53</v>
      </c>
      <c r="K1142" s="19" t="s">
        <v>5519</v>
      </c>
      <c r="L1142" s="19" t="s">
        <v>5518</v>
      </c>
      <c r="M1142" s="19" t="s">
        <v>5516</v>
      </c>
    </row>
    <row r="1143" spans="1:13">
      <c r="A1143" s="36">
        <v>168508</v>
      </c>
      <c r="B1143" s="19" t="s">
        <v>4353</v>
      </c>
      <c r="C1143" s="19">
        <v>8259238</v>
      </c>
      <c r="D1143" s="19" t="s">
        <v>357</v>
      </c>
      <c r="E1143" s="19" t="s">
        <v>4354</v>
      </c>
      <c r="F1143" s="19" t="s">
        <v>4355</v>
      </c>
      <c r="G1143" s="19" t="s">
        <v>1</v>
      </c>
      <c r="H1143" s="19" t="s">
        <v>39</v>
      </c>
      <c r="I1143" s="19" t="s">
        <v>40</v>
      </c>
      <c r="J1143" s="19" t="s">
        <v>138</v>
      </c>
      <c r="K1143" s="19" t="s">
        <v>5517</v>
      </c>
      <c r="L1143" s="19" t="s">
        <v>5518</v>
      </c>
      <c r="M1143" s="19" t="s">
        <v>5516</v>
      </c>
    </row>
    <row r="1144" spans="1:13">
      <c r="A1144" s="36">
        <v>201629</v>
      </c>
      <c r="B1144" s="19" t="s">
        <v>4356</v>
      </c>
      <c r="C1144" s="19" t="s">
        <v>4357</v>
      </c>
      <c r="D1144" s="19">
        <v>0</v>
      </c>
      <c r="E1144" s="19" t="s">
        <v>4358</v>
      </c>
      <c r="F1144" s="19" t="s">
        <v>4359</v>
      </c>
      <c r="G1144" s="19" t="s">
        <v>1</v>
      </c>
      <c r="H1144" s="19" t="s">
        <v>754</v>
      </c>
      <c r="I1144" s="19" t="s">
        <v>40</v>
      </c>
      <c r="J1144" s="19" t="s">
        <v>53</v>
      </c>
      <c r="K1144" s="19" t="s">
        <v>5520</v>
      </c>
      <c r="L1144" s="19" t="s">
        <v>5518</v>
      </c>
      <c r="M1144" s="19" t="s">
        <v>5516</v>
      </c>
    </row>
    <row r="1145" spans="1:13">
      <c r="A1145" s="36">
        <v>157143</v>
      </c>
      <c r="B1145" s="19" t="s">
        <v>4360</v>
      </c>
      <c r="C1145" s="19" t="s">
        <v>4361</v>
      </c>
      <c r="D1145" s="19" t="s">
        <v>4362</v>
      </c>
      <c r="E1145" s="19" t="s">
        <v>4363</v>
      </c>
      <c r="F1145" s="19" t="s">
        <v>4364</v>
      </c>
      <c r="G1145" s="19" t="s">
        <v>1</v>
      </c>
      <c r="H1145" s="19" t="s">
        <v>81</v>
      </c>
      <c r="I1145" s="19" t="s">
        <v>40</v>
      </c>
      <c r="J1145" s="19" t="s">
        <v>148</v>
      </c>
      <c r="K1145" s="19" t="s">
        <v>5521</v>
      </c>
      <c r="L1145" s="19" t="s">
        <v>5514</v>
      </c>
      <c r="M1145" s="19" t="s">
        <v>5515</v>
      </c>
    </row>
    <row r="1146" spans="1:13">
      <c r="A1146" s="36">
        <v>138544</v>
      </c>
      <c r="B1146" s="19" t="s">
        <v>4365</v>
      </c>
      <c r="C1146" s="19" t="s">
        <v>4366</v>
      </c>
      <c r="D1146" s="19">
        <v>0</v>
      </c>
      <c r="E1146" s="19" t="s">
        <v>4367</v>
      </c>
      <c r="F1146" s="19" t="s">
        <v>4368</v>
      </c>
      <c r="G1146" s="19" t="s">
        <v>1</v>
      </c>
      <c r="H1146" s="19" t="s">
        <v>52</v>
      </c>
      <c r="I1146" s="19" t="s">
        <v>60</v>
      </c>
      <c r="J1146" s="19" t="s">
        <v>82</v>
      </c>
      <c r="K1146" s="19" t="s">
        <v>5519</v>
      </c>
      <c r="L1146" s="19" t="s">
        <v>5518</v>
      </c>
      <c r="M1146" s="19" t="s">
        <v>5516</v>
      </c>
    </row>
    <row r="1147" spans="1:13">
      <c r="A1147" s="36">
        <v>158000</v>
      </c>
      <c r="B1147" s="19" t="s">
        <v>4369</v>
      </c>
      <c r="C1147" s="19">
        <v>3641992</v>
      </c>
      <c r="D1147" s="19" t="s">
        <v>4370</v>
      </c>
      <c r="E1147" s="19" t="s">
        <v>4371</v>
      </c>
      <c r="F1147" s="19" t="s">
        <v>4372</v>
      </c>
      <c r="G1147" s="19" t="s">
        <v>1</v>
      </c>
      <c r="H1147" s="19" t="s">
        <v>81</v>
      </c>
      <c r="I1147" s="19" t="s">
        <v>40</v>
      </c>
      <c r="J1147" s="19" t="s">
        <v>138</v>
      </c>
      <c r="K1147" s="19" t="s">
        <v>5521</v>
      </c>
      <c r="L1147" s="19" t="s">
        <v>5518</v>
      </c>
      <c r="M1147" s="19" t="s">
        <v>5516</v>
      </c>
    </row>
    <row r="1148" spans="1:13">
      <c r="A1148" s="36">
        <v>160544</v>
      </c>
      <c r="B1148" s="19" t="s">
        <v>4373</v>
      </c>
      <c r="C1148" s="19">
        <v>6310525</v>
      </c>
      <c r="D1148" s="19" t="s">
        <v>4374</v>
      </c>
      <c r="E1148" s="19" t="s">
        <v>4375</v>
      </c>
      <c r="F1148" s="19">
        <v>0</v>
      </c>
      <c r="G1148" s="19" t="s">
        <v>1</v>
      </c>
      <c r="H1148" s="19" t="s">
        <v>81</v>
      </c>
      <c r="I1148" s="19" t="s">
        <v>74</v>
      </c>
      <c r="J1148" s="19" t="s">
        <v>209</v>
      </c>
      <c r="K1148" s="19" t="s">
        <v>5521</v>
      </c>
      <c r="L1148" s="19" t="s">
        <v>5514</v>
      </c>
      <c r="M1148" s="19" t="s">
        <v>5515</v>
      </c>
    </row>
    <row r="1149" spans="1:13">
      <c r="A1149" s="36">
        <v>208696</v>
      </c>
      <c r="B1149" s="19" t="s">
        <v>4376</v>
      </c>
      <c r="C1149" s="19" t="s">
        <v>4377</v>
      </c>
      <c r="D1149" s="19">
        <v>0</v>
      </c>
      <c r="E1149" s="19" t="s">
        <v>4378</v>
      </c>
      <c r="F1149" s="19" t="s">
        <v>4379</v>
      </c>
      <c r="G1149" s="19" t="s">
        <v>1</v>
      </c>
      <c r="H1149" s="19" t="s">
        <v>73</v>
      </c>
      <c r="I1149" s="19" t="s">
        <v>40</v>
      </c>
      <c r="J1149" s="19" t="s">
        <v>148</v>
      </c>
      <c r="K1149" s="19" t="s">
        <v>5520</v>
      </c>
      <c r="L1149" s="19" t="s">
        <v>5514</v>
      </c>
      <c r="M1149" s="19" t="s">
        <v>5515</v>
      </c>
    </row>
    <row r="1150" spans="1:13">
      <c r="A1150" s="36">
        <v>193634</v>
      </c>
      <c r="B1150" s="19" t="s">
        <v>4380</v>
      </c>
      <c r="C1150" s="19">
        <v>0</v>
      </c>
      <c r="D1150" s="19" t="s">
        <v>4381</v>
      </c>
      <c r="E1150" s="19" t="s">
        <v>4382</v>
      </c>
      <c r="F1150" s="19" t="s">
        <v>4383</v>
      </c>
      <c r="G1150" s="19" t="s">
        <v>1</v>
      </c>
      <c r="H1150" s="19" t="s">
        <v>754</v>
      </c>
      <c r="I1150" s="19" t="s">
        <v>74</v>
      </c>
      <c r="J1150" s="19" t="s">
        <v>306</v>
      </c>
      <c r="K1150" s="19" t="s">
        <v>5520</v>
      </c>
      <c r="L1150" s="19" t="s">
        <v>5518</v>
      </c>
      <c r="M1150" s="19" t="s">
        <v>5516</v>
      </c>
    </row>
    <row r="1151" spans="1:13">
      <c r="A1151" s="36">
        <v>80145063</v>
      </c>
      <c r="B1151" s="19" t="s">
        <v>4384</v>
      </c>
      <c r="C1151" s="19" t="s">
        <v>4385</v>
      </c>
      <c r="D1151" s="19">
        <v>3165602225</v>
      </c>
      <c r="E1151" s="19" t="s">
        <v>4386</v>
      </c>
      <c r="F1151" s="19" t="s">
        <v>4387</v>
      </c>
      <c r="G1151" s="19" t="s">
        <v>1</v>
      </c>
      <c r="H1151" s="19" t="s">
        <v>81</v>
      </c>
      <c r="I1151" s="19" t="s">
        <v>74</v>
      </c>
      <c r="J1151" s="19" t="s">
        <v>209</v>
      </c>
      <c r="K1151" s="19" t="s">
        <v>5521</v>
      </c>
      <c r="L1151" s="19" t="s">
        <v>5514</v>
      </c>
      <c r="M1151" s="19" t="s">
        <v>5515</v>
      </c>
    </row>
    <row r="1152" spans="1:13">
      <c r="A1152" s="36">
        <v>161431</v>
      </c>
      <c r="B1152" s="19" t="s">
        <v>4388</v>
      </c>
      <c r="C1152" s="19">
        <v>4755585</v>
      </c>
      <c r="D1152" s="19">
        <v>3213376067</v>
      </c>
      <c r="E1152" s="19" t="s">
        <v>4389</v>
      </c>
      <c r="F1152" s="19" t="s">
        <v>4390</v>
      </c>
      <c r="G1152" s="19" t="s">
        <v>1</v>
      </c>
      <c r="H1152" s="19" t="s">
        <v>81</v>
      </c>
      <c r="I1152" s="19" t="s">
        <v>40</v>
      </c>
      <c r="J1152" s="19" t="s">
        <v>138</v>
      </c>
      <c r="K1152" s="19" t="s">
        <v>5521</v>
      </c>
      <c r="L1152" s="19" t="s">
        <v>5518</v>
      </c>
      <c r="M1152" s="19" t="s">
        <v>5516</v>
      </c>
    </row>
    <row r="1153" spans="1:13">
      <c r="A1153" s="36">
        <v>182456</v>
      </c>
      <c r="B1153" s="19" t="s">
        <v>4391</v>
      </c>
      <c r="C1153" s="19">
        <v>0</v>
      </c>
      <c r="D1153" s="19" t="s">
        <v>4392</v>
      </c>
      <c r="E1153" s="19">
        <v>0</v>
      </c>
      <c r="F1153" s="19">
        <v>0</v>
      </c>
      <c r="G1153" s="19" t="s">
        <v>1</v>
      </c>
      <c r="H1153" s="19" t="s">
        <v>52</v>
      </c>
      <c r="I1153" s="19" t="s">
        <v>40</v>
      </c>
      <c r="J1153" s="19" t="s">
        <v>138</v>
      </c>
      <c r="K1153" s="19" t="s">
        <v>5519</v>
      </c>
      <c r="L1153" s="19" t="s">
        <v>5518</v>
      </c>
      <c r="M1153" s="19" t="s">
        <v>5516</v>
      </c>
    </row>
    <row r="1154" spans="1:13">
      <c r="A1154" s="36">
        <v>180418</v>
      </c>
      <c r="B1154" s="19" t="s">
        <v>4393</v>
      </c>
      <c r="C1154" s="19">
        <v>7108340</v>
      </c>
      <c r="D1154" s="19">
        <v>0</v>
      </c>
      <c r="E1154" s="19" t="s">
        <v>4394</v>
      </c>
      <c r="F1154" s="19" t="s">
        <v>4395</v>
      </c>
      <c r="G1154" s="19" t="s">
        <v>1</v>
      </c>
      <c r="H1154" s="19" t="s">
        <v>81</v>
      </c>
      <c r="I1154" s="19" t="s">
        <v>40</v>
      </c>
      <c r="J1154" s="19" t="s">
        <v>53</v>
      </c>
      <c r="K1154" s="19" t="s">
        <v>5521</v>
      </c>
      <c r="L1154" s="19" t="s">
        <v>5518</v>
      </c>
      <c r="M1154" s="19" t="s">
        <v>5516</v>
      </c>
    </row>
    <row r="1155" spans="1:13">
      <c r="A1155" s="36">
        <v>204274</v>
      </c>
      <c r="B1155" s="19" t="s">
        <v>4396</v>
      </c>
      <c r="C1155" s="19">
        <v>8666956</v>
      </c>
      <c r="D1155" s="19">
        <v>0</v>
      </c>
      <c r="E1155" s="19" t="s">
        <v>4397</v>
      </c>
      <c r="F1155" s="19" t="s">
        <v>4398</v>
      </c>
      <c r="G1155" s="19" t="s">
        <v>1</v>
      </c>
      <c r="H1155" s="19" t="s">
        <v>94</v>
      </c>
      <c r="I1155" s="19" t="s">
        <v>40</v>
      </c>
      <c r="J1155" s="19" t="s">
        <v>216</v>
      </c>
      <c r="K1155" s="19" t="s">
        <v>5519</v>
      </c>
      <c r="L1155" s="19" t="s">
        <v>5514</v>
      </c>
      <c r="M1155" s="19" t="s">
        <v>5515</v>
      </c>
    </row>
    <row r="1156" spans="1:13">
      <c r="A1156" s="36">
        <v>208283</v>
      </c>
      <c r="B1156" s="19" t="s">
        <v>4399</v>
      </c>
      <c r="C1156" s="19" t="s">
        <v>4400</v>
      </c>
      <c r="D1156" s="19">
        <v>0</v>
      </c>
      <c r="E1156" s="19" t="s">
        <v>4401</v>
      </c>
      <c r="F1156" s="19" t="s">
        <v>4402</v>
      </c>
      <c r="G1156" s="19" t="s">
        <v>1</v>
      </c>
      <c r="H1156" s="19" t="s">
        <v>81</v>
      </c>
      <c r="I1156" s="19" t="s">
        <v>60</v>
      </c>
      <c r="J1156" s="19" t="s">
        <v>256</v>
      </c>
      <c r="K1156" s="19" t="s">
        <v>5521</v>
      </c>
      <c r="L1156" s="19" t="s">
        <v>5514</v>
      </c>
      <c r="M1156" s="19" t="s">
        <v>5515</v>
      </c>
    </row>
    <row r="1157" spans="1:13">
      <c r="A1157" s="36">
        <v>139024</v>
      </c>
      <c r="B1157" s="19" t="s">
        <v>4403</v>
      </c>
      <c r="C1157" s="19" t="s">
        <v>4404</v>
      </c>
      <c r="D1157" s="19" t="s">
        <v>4405</v>
      </c>
      <c r="E1157" s="19" t="s">
        <v>4406</v>
      </c>
      <c r="F1157" s="19" t="s">
        <v>4407</v>
      </c>
      <c r="G1157" s="19" t="s">
        <v>1</v>
      </c>
      <c r="H1157" s="19" t="s">
        <v>316</v>
      </c>
      <c r="I1157" s="19" t="s">
        <v>40</v>
      </c>
      <c r="J1157" s="19" t="s">
        <v>41</v>
      </c>
      <c r="K1157" s="19" t="s">
        <v>5519</v>
      </c>
      <c r="L1157" s="19" t="s">
        <v>5518</v>
      </c>
      <c r="M1157" s="19" t="s">
        <v>5516</v>
      </c>
    </row>
    <row r="1158" spans="1:13">
      <c r="A1158" s="36">
        <v>187917</v>
      </c>
      <c r="B1158" s="19" t="s">
        <v>4408</v>
      </c>
      <c r="C1158" s="19">
        <v>7128797</v>
      </c>
      <c r="D1158" s="19">
        <v>0</v>
      </c>
      <c r="E1158" s="19" t="s">
        <v>4409</v>
      </c>
      <c r="F1158" s="19" t="s">
        <v>4410</v>
      </c>
      <c r="G1158" s="19" t="s">
        <v>1</v>
      </c>
      <c r="H1158" s="19" t="s">
        <v>81</v>
      </c>
      <c r="I1158" s="19" t="s">
        <v>74</v>
      </c>
      <c r="J1158" s="19" t="s">
        <v>101</v>
      </c>
      <c r="K1158" s="19" t="s">
        <v>5521</v>
      </c>
      <c r="L1158" s="19" t="s">
        <v>5514</v>
      </c>
      <c r="M1158" s="19" t="s">
        <v>5515</v>
      </c>
    </row>
    <row r="1159" spans="1:13">
      <c r="A1159" s="36">
        <v>214765</v>
      </c>
      <c r="B1159" s="19" t="s">
        <v>4411</v>
      </c>
      <c r="C1159" s="19" t="s">
        <v>4412</v>
      </c>
      <c r="D1159" s="19">
        <v>0</v>
      </c>
      <c r="E1159" s="19" t="s">
        <v>4413</v>
      </c>
      <c r="F1159" s="19" t="s">
        <v>4413</v>
      </c>
      <c r="G1159" s="19" t="s">
        <v>1</v>
      </c>
      <c r="H1159" s="19" t="s">
        <v>88</v>
      </c>
      <c r="I1159" s="19" t="s">
        <v>40</v>
      </c>
      <c r="J1159" s="19" t="s">
        <v>237</v>
      </c>
      <c r="K1159" s="19" t="s">
        <v>5521</v>
      </c>
      <c r="L1159" s="19" t="s">
        <v>5514</v>
      </c>
      <c r="M1159" s="19" t="s">
        <v>5516</v>
      </c>
    </row>
    <row r="1160" spans="1:13">
      <c r="A1160" s="36">
        <v>170064</v>
      </c>
      <c r="B1160" s="19" t="s">
        <v>4414</v>
      </c>
      <c r="C1160" s="19">
        <v>8252369</v>
      </c>
      <c r="D1160" s="19" t="s">
        <v>357</v>
      </c>
      <c r="E1160" s="19" t="s">
        <v>4415</v>
      </c>
      <c r="F1160" s="19" t="s">
        <v>4416</v>
      </c>
      <c r="G1160" s="19" t="s">
        <v>1</v>
      </c>
      <c r="H1160" s="19" t="s">
        <v>39</v>
      </c>
      <c r="I1160" s="19" t="s">
        <v>40</v>
      </c>
      <c r="J1160" s="19" t="s">
        <v>53</v>
      </c>
      <c r="K1160" s="19" t="s">
        <v>5517</v>
      </c>
      <c r="L1160" s="19" t="s">
        <v>5518</v>
      </c>
      <c r="M1160" s="19" t="s">
        <v>5516</v>
      </c>
    </row>
    <row r="1161" spans="1:13">
      <c r="A1161" s="36">
        <v>216229</v>
      </c>
      <c r="B1161" s="19" t="s">
        <v>4417</v>
      </c>
      <c r="C1161" s="19" t="s">
        <v>1607</v>
      </c>
      <c r="D1161" s="19" t="s">
        <v>4418</v>
      </c>
      <c r="E1161" s="19" t="s">
        <v>4419</v>
      </c>
      <c r="F1161" s="19" t="s">
        <v>4420</v>
      </c>
      <c r="G1161" s="19" t="s">
        <v>1</v>
      </c>
      <c r="H1161" s="19" t="s">
        <v>39</v>
      </c>
      <c r="I1161" s="19" t="s">
        <v>40</v>
      </c>
      <c r="J1161" s="19" t="s">
        <v>53</v>
      </c>
      <c r="K1161" s="19" t="s">
        <v>5517</v>
      </c>
      <c r="L1161" s="19" t="s">
        <v>5518</v>
      </c>
      <c r="M1161" s="19" t="s">
        <v>5516</v>
      </c>
    </row>
    <row r="1162" spans="1:13">
      <c r="A1162" s="36">
        <v>163282</v>
      </c>
      <c r="B1162" s="19" t="s">
        <v>4421</v>
      </c>
      <c r="C1162" s="19">
        <v>8253164</v>
      </c>
      <c r="D1162" s="19" t="s">
        <v>357</v>
      </c>
      <c r="E1162" s="19" t="s">
        <v>4422</v>
      </c>
      <c r="F1162" s="19" t="s">
        <v>4423</v>
      </c>
      <c r="G1162" s="19" t="s">
        <v>1</v>
      </c>
      <c r="H1162" s="19" t="s">
        <v>39</v>
      </c>
      <c r="I1162" s="19" t="s">
        <v>60</v>
      </c>
      <c r="J1162" s="19" t="s">
        <v>328</v>
      </c>
      <c r="K1162" s="19" t="s">
        <v>5517</v>
      </c>
      <c r="L1162" s="19" t="s">
        <v>5518</v>
      </c>
      <c r="M1162" s="19" t="s">
        <v>5516</v>
      </c>
    </row>
    <row r="1163" spans="1:13">
      <c r="A1163" s="36">
        <v>217010</v>
      </c>
      <c r="B1163" s="19" t="s">
        <v>4424</v>
      </c>
      <c r="C1163" s="19" t="s">
        <v>1729</v>
      </c>
      <c r="D1163" s="19" t="s">
        <v>4425</v>
      </c>
      <c r="E1163" s="19" t="s">
        <v>4426</v>
      </c>
      <c r="F1163" s="19" t="s">
        <v>4427</v>
      </c>
      <c r="G1163" s="19" t="s">
        <v>1</v>
      </c>
      <c r="H1163" s="19" t="s">
        <v>39</v>
      </c>
      <c r="I1163" s="19" t="s">
        <v>74</v>
      </c>
      <c r="J1163" s="19" t="s">
        <v>119</v>
      </c>
      <c r="K1163" s="19" t="s">
        <v>5517</v>
      </c>
      <c r="L1163" s="19" t="s">
        <v>5514</v>
      </c>
      <c r="M1163" s="19" t="s">
        <v>5515</v>
      </c>
    </row>
    <row r="1164" spans="1:13">
      <c r="A1164" s="36">
        <v>216711</v>
      </c>
      <c r="B1164" s="19" t="s">
        <v>4428</v>
      </c>
      <c r="C1164" s="19" t="s">
        <v>4429</v>
      </c>
      <c r="D1164" s="19">
        <v>0</v>
      </c>
      <c r="E1164" s="19" t="s">
        <v>4430</v>
      </c>
      <c r="F1164" s="19" t="s">
        <v>4430</v>
      </c>
      <c r="G1164" s="19" t="s">
        <v>1</v>
      </c>
      <c r="H1164" s="19" t="s">
        <v>272</v>
      </c>
      <c r="I1164" s="19" t="s">
        <v>60</v>
      </c>
      <c r="J1164" s="19" t="s">
        <v>82</v>
      </c>
      <c r="K1164" s="19" t="s">
        <v>5517</v>
      </c>
      <c r="L1164" s="19" t="s">
        <v>5518</v>
      </c>
      <c r="M1164" s="19" t="s">
        <v>5516</v>
      </c>
    </row>
    <row r="1165" spans="1:13">
      <c r="A1165" s="36">
        <v>215144</v>
      </c>
      <c r="B1165" s="19" t="s">
        <v>4431</v>
      </c>
      <c r="C1165" s="19" t="s">
        <v>4432</v>
      </c>
      <c r="D1165" s="19">
        <v>0</v>
      </c>
      <c r="E1165" s="19" t="s">
        <v>4433</v>
      </c>
      <c r="F1165" s="19" t="s">
        <v>4434</v>
      </c>
      <c r="G1165" s="19" t="s">
        <v>1</v>
      </c>
      <c r="H1165" s="19" t="s">
        <v>81</v>
      </c>
      <c r="I1165" s="19" t="s">
        <v>40</v>
      </c>
      <c r="J1165" s="19" t="s">
        <v>144</v>
      </c>
      <c r="K1165" s="19" t="s">
        <v>5521</v>
      </c>
      <c r="L1165" s="19" t="s">
        <v>5514</v>
      </c>
      <c r="M1165" s="19" t="s">
        <v>5515</v>
      </c>
    </row>
    <row r="1166" spans="1:13">
      <c r="A1166" s="36">
        <v>160077</v>
      </c>
      <c r="B1166" s="19" t="s">
        <v>4435</v>
      </c>
      <c r="C1166" s="19" t="s">
        <v>4436</v>
      </c>
      <c r="D1166" s="19">
        <v>0</v>
      </c>
      <c r="E1166" s="19" t="s">
        <v>4437</v>
      </c>
      <c r="F1166" s="19" t="s">
        <v>4438</v>
      </c>
      <c r="G1166" s="19" t="s">
        <v>1</v>
      </c>
      <c r="H1166" s="19" t="s">
        <v>94</v>
      </c>
      <c r="I1166" s="19" t="s">
        <v>40</v>
      </c>
      <c r="J1166" s="19" t="s">
        <v>148</v>
      </c>
      <c r="K1166" s="19" t="s">
        <v>5519</v>
      </c>
      <c r="L1166" s="19" t="s">
        <v>5514</v>
      </c>
      <c r="M1166" s="19" t="s">
        <v>5515</v>
      </c>
    </row>
    <row r="1167" spans="1:13">
      <c r="A1167" s="36">
        <v>207397</v>
      </c>
      <c r="B1167" s="19" t="s">
        <v>4439</v>
      </c>
      <c r="C1167" s="19" t="s">
        <v>1607</v>
      </c>
      <c r="D1167" s="19" t="s">
        <v>4440</v>
      </c>
      <c r="E1167" s="19" t="s">
        <v>4441</v>
      </c>
      <c r="F1167" s="19" t="s">
        <v>4442</v>
      </c>
      <c r="G1167" s="19" t="s">
        <v>1</v>
      </c>
      <c r="H1167" s="19" t="s">
        <v>39</v>
      </c>
      <c r="I1167" s="19" t="s">
        <v>40</v>
      </c>
      <c r="J1167" s="19" t="s">
        <v>237</v>
      </c>
      <c r="K1167" s="19" t="s">
        <v>5517</v>
      </c>
      <c r="L1167" s="19" t="s">
        <v>5514</v>
      </c>
      <c r="M1167" s="19" t="s">
        <v>5516</v>
      </c>
    </row>
    <row r="1168" spans="1:13">
      <c r="A1168" s="36">
        <v>209230</v>
      </c>
      <c r="B1168" s="19" t="s">
        <v>4443</v>
      </c>
      <c r="C1168" s="19">
        <v>7120162</v>
      </c>
      <c r="D1168" s="19">
        <v>0</v>
      </c>
      <c r="E1168" s="19" t="s">
        <v>4444</v>
      </c>
      <c r="F1168" s="19" t="s">
        <v>4445</v>
      </c>
      <c r="G1168" s="19" t="s">
        <v>1</v>
      </c>
      <c r="H1168" s="19" t="s">
        <v>81</v>
      </c>
      <c r="I1168" s="19" t="s">
        <v>40</v>
      </c>
      <c r="J1168" s="19" t="s">
        <v>41</v>
      </c>
      <c r="K1168" s="19" t="s">
        <v>5521</v>
      </c>
      <c r="L1168" s="19" t="s">
        <v>5518</v>
      </c>
      <c r="M1168" s="19" t="s">
        <v>5516</v>
      </c>
    </row>
    <row r="1169" spans="1:13">
      <c r="A1169" s="36">
        <v>165055</v>
      </c>
      <c r="B1169" s="19" t="s">
        <v>4446</v>
      </c>
      <c r="C1169" s="19" t="s">
        <v>4447</v>
      </c>
      <c r="D1169" s="19">
        <v>0</v>
      </c>
      <c r="E1169" s="19" t="s">
        <v>4448</v>
      </c>
      <c r="F1169" s="19" t="s">
        <v>4449</v>
      </c>
      <c r="G1169" s="19" t="s">
        <v>1</v>
      </c>
      <c r="H1169" s="19" t="s">
        <v>94</v>
      </c>
      <c r="I1169" s="19" t="s">
        <v>74</v>
      </c>
      <c r="J1169" s="19" t="s">
        <v>75</v>
      </c>
      <c r="K1169" s="19" t="s">
        <v>5519</v>
      </c>
      <c r="L1169" s="19" t="s">
        <v>5514</v>
      </c>
      <c r="M1169" s="19" t="s">
        <v>5515</v>
      </c>
    </row>
    <row r="1170" spans="1:13">
      <c r="A1170" s="36">
        <v>209123</v>
      </c>
      <c r="B1170" s="19" t="s">
        <v>4450</v>
      </c>
      <c r="C1170" s="19" t="s">
        <v>1729</v>
      </c>
      <c r="D1170" s="19" t="s">
        <v>4451</v>
      </c>
      <c r="E1170" s="19" t="s">
        <v>4452</v>
      </c>
      <c r="F1170" s="19" t="s">
        <v>4453</v>
      </c>
      <c r="G1170" s="19" t="s">
        <v>1</v>
      </c>
      <c r="H1170" s="19" t="s">
        <v>39</v>
      </c>
      <c r="I1170" s="19" t="s">
        <v>40</v>
      </c>
      <c r="J1170" s="19" t="s">
        <v>41</v>
      </c>
      <c r="K1170" s="19" t="s">
        <v>5517</v>
      </c>
      <c r="L1170" s="19" t="s">
        <v>5518</v>
      </c>
      <c r="M1170" s="19" t="s">
        <v>5516</v>
      </c>
    </row>
    <row r="1171" spans="1:13">
      <c r="A1171" s="36">
        <v>86859</v>
      </c>
      <c r="B1171" s="19" t="s">
        <v>4454</v>
      </c>
      <c r="C1171" s="19">
        <v>7827169</v>
      </c>
      <c r="D1171" s="19">
        <v>0</v>
      </c>
      <c r="E1171" s="19" t="s">
        <v>4455</v>
      </c>
      <c r="F1171" s="19">
        <v>0</v>
      </c>
      <c r="G1171" s="19" t="s">
        <v>1</v>
      </c>
      <c r="H1171" s="19" t="s">
        <v>81</v>
      </c>
      <c r="I1171" s="19" t="s">
        <v>74</v>
      </c>
      <c r="J1171" s="19" t="s">
        <v>101</v>
      </c>
      <c r="K1171" s="19" t="s">
        <v>5521</v>
      </c>
      <c r="L1171" s="19" t="s">
        <v>5514</v>
      </c>
      <c r="M1171" s="19" t="s">
        <v>5515</v>
      </c>
    </row>
    <row r="1172" spans="1:13">
      <c r="A1172" s="36">
        <v>182244</v>
      </c>
      <c r="B1172" s="19" t="s">
        <v>4456</v>
      </c>
      <c r="C1172" s="19">
        <v>0</v>
      </c>
      <c r="D1172" s="19" t="s">
        <v>4457</v>
      </c>
      <c r="E1172" s="19" t="s">
        <v>4458</v>
      </c>
      <c r="F1172" s="19" t="s">
        <v>4459</v>
      </c>
      <c r="G1172" s="19" t="s">
        <v>1</v>
      </c>
      <c r="H1172" s="19" t="s">
        <v>73</v>
      </c>
      <c r="I1172" s="19" t="s">
        <v>74</v>
      </c>
      <c r="J1172" s="19" t="s">
        <v>442</v>
      </c>
      <c r="K1172" s="19" t="s">
        <v>5520</v>
      </c>
      <c r="L1172" s="19" t="s">
        <v>5514</v>
      </c>
      <c r="M1172" s="19" t="s">
        <v>5515</v>
      </c>
    </row>
    <row r="1173" spans="1:13">
      <c r="A1173" s="36">
        <v>158340</v>
      </c>
      <c r="B1173" s="19" t="s">
        <v>4460</v>
      </c>
      <c r="C1173" s="19">
        <v>7772692</v>
      </c>
      <c r="D1173" s="19" t="s">
        <v>4461</v>
      </c>
      <c r="E1173" s="19" t="s">
        <v>4462</v>
      </c>
      <c r="F1173" s="19" t="s">
        <v>4463</v>
      </c>
      <c r="G1173" s="19" t="s">
        <v>1</v>
      </c>
      <c r="H1173" s="19" t="s">
        <v>81</v>
      </c>
      <c r="I1173" s="19" t="s">
        <v>74</v>
      </c>
      <c r="J1173" s="19" t="s">
        <v>119</v>
      </c>
      <c r="K1173" s="19" t="s">
        <v>5521</v>
      </c>
      <c r="L1173" s="19" t="s">
        <v>5514</v>
      </c>
      <c r="M1173" s="19" t="s">
        <v>5515</v>
      </c>
    </row>
    <row r="1174" spans="1:13">
      <c r="A1174" s="36">
        <v>85647</v>
      </c>
      <c r="B1174" s="19" t="s">
        <v>4464</v>
      </c>
      <c r="C1174" s="19">
        <v>8308516</v>
      </c>
      <c r="D1174" s="19" t="s">
        <v>4465</v>
      </c>
      <c r="E1174" s="19" t="s">
        <v>4466</v>
      </c>
      <c r="F1174" s="19" t="s">
        <v>4467</v>
      </c>
      <c r="G1174" s="19" t="s">
        <v>1</v>
      </c>
      <c r="H1174" s="19" t="s">
        <v>73</v>
      </c>
      <c r="I1174" s="19" t="s">
        <v>74</v>
      </c>
      <c r="J1174" s="19" t="s">
        <v>393</v>
      </c>
      <c r="K1174" s="19" t="s">
        <v>5520</v>
      </c>
      <c r="L1174" s="19" t="s">
        <v>5514</v>
      </c>
      <c r="M1174" s="19" t="s">
        <v>5515</v>
      </c>
    </row>
    <row r="1175" spans="1:13">
      <c r="A1175" s="36">
        <v>214992</v>
      </c>
      <c r="B1175" s="19" t="s">
        <v>4468</v>
      </c>
      <c r="C1175" s="19" t="s">
        <v>4469</v>
      </c>
      <c r="D1175" s="19">
        <v>0</v>
      </c>
      <c r="E1175" s="19" t="s">
        <v>4470</v>
      </c>
      <c r="F1175" s="19" t="s">
        <v>4471</v>
      </c>
      <c r="G1175" s="19" t="s">
        <v>1</v>
      </c>
      <c r="H1175" s="19" t="s">
        <v>754</v>
      </c>
      <c r="I1175" s="19" t="s">
        <v>60</v>
      </c>
      <c r="J1175" s="19" t="s">
        <v>82</v>
      </c>
      <c r="K1175" s="19" t="s">
        <v>5520</v>
      </c>
      <c r="L1175" s="19" t="s">
        <v>5518</v>
      </c>
      <c r="M1175" s="19" t="s">
        <v>5516</v>
      </c>
    </row>
    <row r="1176" spans="1:13">
      <c r="A1176" s="36">
        <v>207373</v>
      </c>
      <c r="B1176" s="19" t="s">
        <v>4472</v>
      </c>
      <c r="C1176" s="19">
        <v>8255052</v>
      </c>
      <c r="D1176" s="19" t="s">
        <v>357</v>
      </c>
      <c r="E1176" s="19" t="s">
        <v>4473</v>
      </c>
      <c r="F1176" s="19" t="s">
        <v>4474</v>
      </c>
      <c r="G1176" s="19" t="s">
        <v>1</v>
      </c>
      <c r="H1176" s="19" t="s">
        <v>39</v>
      </c>
      <c r="I1176" s="19" t="s">
        <v>40</v>
      </c>
      <c r="J1176" s="19" t="s">
        <v>53</v>
      </c>
      <c r="K1176" s="19" t="s">
        <v>5517</v>
      </c>
      <c r="L1176" s="19" t="s">
        <v>5518</v>
      </c>
      <c r="M1176" s="19" t="s">
        <v>5516</v>
      </c>
    </row>
    <row r="1177" spans="1:13">
      <c r="A1177" s="36">
        <v>159486</v>
      </c>
      <c r="B1177" s="19" t="s">
        <v>4475</v>
      </c>
      <c r="C1177" s="19" t="s">
        <v>4476</v>
      </c>
      <c r="D1177" s="19">
        <v>0</v>
      </c>
      <c r="E1177" s="19" t="s">
        <v>4477</v>
      </c>
      <c r="F1177" s="19" t="s">
        <v>4478</v>
      </c>
      <c r="G1177" s="19" t="s">
        <v>1</v>
      </c>
      <c r="H1177" s="19" t="s">
        <v>94</v>
      </c>
      <c r="I1177" s="19" t="s">
        <v>40</v>
      </c>
      <c r="J1177" s="19" t="s">
        <v>144</v>
      </c>
      <c r="K1177" s="19" t="s">
        <v>5519</v>
      </c>
      <c r="L1177" s="19" t="s">
        <v>5514</v>
      </c>
      <c r="M1177" s="19" t="s">
        <v>5515</v>
      </c>
    </row>
    <row r="1178" spans="1:13">
      <c r="A1178" s="36">
        <v>216774</v>
      </c>
      <c r="B1178" s="19" t="s">
        <v>4479</v>
      </c>
      <c r="C1178" s="19">
        <v>8820553</v>
      </c>
      <c r="D1178" s="19">
        <v>0</v>
      </c>
      <c r="E1178" s="19" t="s">
        <v>4480</v>
      </c>
      <c r="F1178" s="19" t="s">
        <v>4481</v>
      </c>
      <c r="G1178" s="19" t="s">
        <v>1</v>
      </c>
      <c r="H1178" s="19" t="s">
        <v>94</v>
      </c>
      <c r="I1178" s="19" t="s">
        <v>40</v>
      </c>
      <c r="J1178" s="19" t="s">
        <v>53</v>
      </c>
      <c r="K1178" s="19" t="s">
        <v>5519</v>
      </c>
      <c r="L1178" s="19" t="s">
        <v>5518</v>
      </c>
      <c r="M1178" s="19" t="s">
        <v>5516</v>
      </c>
    </row>
    <row r="1179" spans="1:13">
      <c r="A1179" s="36">
        <v>161333</v>
      </c>
      <c r="B1179" s="19" t="s">
        <v>4482</v>
      </c>
      <c r="C1179" s="19" t="s">
        <v>4483</v>
      </c>
      <c r="D1179" s="19" t="s">
        <v>4484</v>
      </c>
      <c r="E1179" s="19" t="s">
        <v>4485</v>
      </c>
      <c r="F1179" s="19" t="s">
        <v>4486</v>
      </c>
      <c r="G1179" s="19" t="s">
        <v>1</v>
      </c>
      <c r="H1179" s="19" t="s">
        <v>73</v>
      </c>
      <c r="I1179" s="19" t="s">
        <v>40</v>
      </c>
      <c r="J1179" s="19" t="s">
        <v>113</v>
      </c>
      <c r="K1179" s="19" t="s">
        <v>5520</v>
      </c>
      <c r="L1179" s="19" t="s">
        <v>5514</v>
      </c>
      <c r="M1179" s="19" t="s">
        <v>5515</v>
      </c>
    </row>
    <row r="1180" spans="1:13">
      <c r="A1180" s="36">
        <v>97910</v>
      </c>
      <c r="B1180" s="19" t="s">
        <v>4487</v>
      </c>
      <c r="C1180" s="19">
        <v>7120767</v>
      </c>
      <c r="D1180" s="19">
        <v>0</v>
      </c>
      <c r="E1180" s="19" t="s">
        <v>4488</v>
      </c>
      <c r="F1180" s="19" t="s">
        <v>4489</v>
      </c>
      <c r="G1180" s="19" t="s">
        <v>1</v>
      </c>
      <c r="H1180" s="19" t="s">
        <v>81</v>
      </c>
      <c r="I1180" s="19" t="s">
        <v>74</v>
      </c>
      <c r="J1180" s="19" t="s">
        <v>101</v>
      </c>
      <c r="K1180" s="19" t="s">
        <v>5521</v>
      </c>
      <c r="L1180" s="19" t="s">
        <v>5514</v>
      </c>
      <c r="M1180" s="19" t="s">
        <v>5515</v>
      </c>
    </row>
    <row r="1181" spans="1:13">
      <c r="A1181" s="36">
        <v>98713</v>
      </c>
      <c r="B1181" s="19" t="s">
        <v>4490</v>
      </c>
      <c r="C1181" s="19">
        <v>5298870</v>
      </c>
      <c r="D1181" s="19">
        <v>0</v>
      </c>
      <c r="E1181" s="19" t="s">
        <v>4491</v>
      </c>
      <c r="F1181" s="19" t="s">
        <v>4491</v>
      </c>
      <c r="G1181" s="19" t="s">
        <v>1</v>
      </c>
      <c r="H1181" s="19" t="s">
        <v>81</v>
      </c>
      <c r="I1181" s="19" t="s">
        <v>74</v>
      </c>
      <c r="J1181" s="19" t="s">
        <v>75</v>
      </c>
      <c r="K1181" s="19" t="s">
        <v>5521</v>
      </c>
      <c r="L1181" s="19" t="s">
        <v>5514</v>
      </c>
      <c r="M1181" s="19" t="s">
        <v>5515</v>
      </c>
    </row>
    <row r="1182" spans="1:13">
      <c r="A1182" s="36">
        <v>213341</v>
      </c>
      <c r="B1182" s="19" t="s">
        <v>4492</v>
      </c>
      <c r="C1182" s="19">
        <v>2732136</v>
      </c>
      <c r="D1182" s="19">
        <v>0</v>
      </c>
      <c r="E1182" s="19" t="s">
        <v>4493</v>
      </c>
      <c r="F1182" s="19" t="s">
        <v>4494</v>
      </c>
      <c r="G1182" s="19" t="s">
        <v>1</v>
      </c>
      <c r="H1182" s="19" t="s">
        <v>81</v>
      </c>
      <c r="I1182" s="19" t="s">
        <v>60</v>
      </c>
      <c r="J1182" s="19" t="s">
        <v>82</v>
      </c>
      <c r="K1182" s="19" t="s">
        <v>5521</v>
      </c>
      <c r="L1182" s="19" t="s">
        <v>5518</v>
      </c>
      <c r="M1182" s="19" t="s">
        <v>5516</v>
      </c>
    </row>
    <row r="1183" spans="1:13">
      <c r="A1183" s="36">
        <v>214313</v>
      </c>
      <c r="B1183" s="19" t="s">
        <v>4495</v>
      </c>
      <c r="C1183" s="19">
        <v>2990231</v>
      </c>
      <c r="D1183" s="19">
        <v>0</v>
      </c>
      <c r="E1183" s="19" t="s">
        <v>4496</v>
      </c>
      <c r="F1183" s="19" t="s">
        <v>4497</v>
      </c>
      <c r="G1183" s="19" t="s">
        <v>1</v>
      </c>
      <c r="H1183" s="19" t="s">
        <v>81</v>
      </c>
      <c r="I1183" s="19" t="s">
        <v>74</v>
      </c>
      <c r="J1183" s="19" t="s">
        <v>442</v>
      </c>
      <c r="K1183" s="19" t="s">
        <v>5521</v>
      </c>
      <c r="L1183" s="19" t="s">
        <v>5514</v>
      </c>
      <c r="M1183" s="19" t="s">
        <v>5515</v>
      </c>
    </row>
    <row r="1184" spans="1:13">
      <c r="A1184" s="36">
        <v>182681</v>
      </c>
      <c r="B1184" s="19" t="s">
        <v>4498</v>
      </c>
      <c r="C1184" s="19">
        <v>7320638</v>
      </c>
      <c r="D1184" s="19">
        <v>0</v>
      </c>
      <c r="E1184" s="19" t="s">
        <v>4499</v>
      </c>
      <c r="F1184" s="19" t="s">
        <v>4500</v>
      </c>
      <c r="G1184" s="19" t="s">
        <v>1</v>
      </c>
      <c r="H1184" s="19" t="s">
        <v>81</v>
      </c>
      <c r="I1184" s="19" t="s">
        <v>60</v>
      </c>
      <c r="J1184" s="19" t="s">
        <v>328</v>
      </c>
      <c r="K1184" s="19" t="s">
        <v>5521</v>
      </c>
      <c r="L1184" s="19" t="s">
        <v>5518</v>
      </c>
      <c r="M1184" s="19" t="s">
        <v>5516</v>
      </c>
    </row>
    <row r="1185" spans="1:13">
      <c r="A1185" s="36">
        <v>207929</v>
      </c>
      <c r="B1185" s="19" t="s">
        <v>4501</v>
      </c>
      <c r="C1185" s="19">
        <v>7193897</v>
      </c>
      <c r="D1185" s="19">
        <v>0</v>
      </c>
      <c r="E1185" s="19" t="s">
        <v>4502</v>
      </c>
      <c r="F1185" s="19" t="s">
        <v>4503</v>
      </c>
      <c r="G1185" s="19" t="s">
        <v>1</v>
      </c>
      <c r="H1185" s="19" t="s">
        <v>81</v>
      </c>
      <c r="I1185" s="19" t="s">
        <v>40</v>
      </c>
      <c r="J1185" s="19" t="s">
        <v>148</v>
      </c>
      <c r="K1185" s="19" t="s">
        <v>5521</v>
      </c>
      <c r="L1185" s="19" t="s">
        <v>5514</v>
      </c>
      <c r="M1185" s="19" t="s">
        <v>5515</v>
      </c>
    </row>
    <row r="1186" spans="1:13">
      <c r="A1186" s="36">
        <v>207073</v>
      </c>
      <c r="B1186" s="19" t="s">
        <v>4504</v>
      </c>
      <c r="C1186" s="19">
        <v>7188696</v>
      </c>
      <c r="D1186" s="19">
        <v>0</v>
      </c>
      <c r="E1186" s="19" t="s">
        <v>4505</v>
      </c>
      <c r="F1186" s="19" t="s">
        <v>4506</v>
      </c>
      <c r="G1186" s="19" t="s">
        <v>1</v>
      </c>
      <c r="H1186" s="19" t="s">
        <v>81</v>
      </c>
      <c r="I1186" s="19" t="s">
        <v>40</v>
      </c>
      <c r="J1186" s="19" t="s">
        <v>226</v>
      </c>
      <c r="K1186" s="19" t="s">
        <v>5521</v>
      </c>
      <c r="L1186" s="19" t="s">
        <v>5518</v>
      </c>
      <c r="M1186" s="19" t="s">
        <v>5516</v>
      </c>
    </row>
    <row r="1187" spans="1:13">
      <c r="A1187" s="36">
        <v>177346</v>
      </c>
      <c r="B1187" s="19" t="s">
        <v>4507</v>
      </c>
      <c r="C1187" s="19">
        <v>0</v>
      </c>
      <c r="D1187" s="19" t="s">
        <v>4508</v>
      </c>
      <c r="E1187" s="19" t="s">
        <v>4509</v>
      </c>
      <c r="F1187" s="19" t="s">
        <v>4509</v>
      </c>
      <c r="G1187" s="19" t="s">
        <v>1</v>
      </c>
      <c r="H1187" s="19" t="s">
        <v>94</v>
      </c>
      <c r="I1187" s="19" t="s">
        <v>40</v>
      </c>
      <c r="J1187" s="19" t="s">
        <v>216</v>
      </c>
      <c r="K1187" s="19" t="s">
        <v>5519</v>
      </c>
      <c r="L1187" s="19" t="s">
        <v>5514</v>
      </c>
      <c r="M1187" s="19" t="s">
        <v>5515</v>
      </c>
    </row>
    <row r="1188" spans="1:13">
      <c r="A1188" s="36">
        <v>161645</v>
      </c>
      <c r="B1188" s="19" t="s">
        <v>4510</v>
      </c>
      <c r="C1188" s="19" t="s">
        <v>4511</v>
      </c>
      <c r="D1188" s="19">
        <v>0</v>
      </c>
      <c r="E1188" s="19" t="s">
        <v>4512</v>
      </c>
      <c r="F1188" s="19" t="s">
        <v>4513</v>
      </c>
      <c r="G1188" s="19" t="s">
        <v>1</v>
      </c>
      <c r="H1188" s="19" t="s">
        <v>88</v>
      </c>
      <c r="I1188" s="19" t="s">
        <v>40</v>
      </c>
      <c r="J1188" s="19" t="s">
        <v>41</v>
      </c>
      <c r="K1188" s="19" t="s">
        <v>5521</v>
      </c>
      <c r="L1188" s="19" t="s">
        <v>5518</v>
      </c>
      <c r="M1188" s="19" t="s">
        <v>5516</v>
      </c>
    </row>
    <row r="1189" spans="1:13">
      <c r="A1189" s="36">
        <v>163749</v>
      </c>
      <c r="B1189" s="19" t="s">
        <v>4514</v>
      </c>
      <c r="C1189" s="19">
        <v>8255325</v>
      </c>
      <c r="D1189" s="19" t="s">
        <v>357</v>
      </c>
      <c r="E1189" s="19" t="s">
        <v>4515</v>
      </c>
      <c r="F1189" s="19" t="s">
        <v>4516</v>
      </c>
      <c r="G1189" s="19" t="s">
        <v>1</v>
      </c>
      <c r="H1189" s="19" t="s">
        <v>39</v>
      </c>
      <c r="I1189" s="19" t="s">
        <v>40</v>
      </c>
      <c r="J1189" s="19" t="s">
        <v>53</v>
      </c>
      <c r="K1189" s="19" t="s">
        <v>5517</v>
      </c>
      <c r="L1189" s="19" t="s">
        <v>5518</v>
      </c>
      <c r="M1189" s="19" t="s">
        <v>5516</v>
      </c>
    </row>
    <row r="1190" spans="1:13">
      <c r="A1190" s="36">
        <v>171628</v>
      </c>
      <c r="B1190" s="19" t="s">
        <v>4517</v>
      </c>
      <c r="C1190" s="19" t="s">
        <v>4518</v>
      </c>
      <c r="D1190" s="19">
        <v>0</v>
      </c>
      <c r="E1190" s="19" t="s">
        <v>4519</v>
      </c>
      <c r="F1190" s="19" t="s">
        <v>4520</v>
      </c>
      <c r="G1190" s="19" t="s">
        <v>1</v>
      </c>
      <c r="H1190" s="19" t="s">
        <v>81</v>
      </c>
      <c r="I1190" s="19" t="s">
        <v>74</v>
      </c>
      <c r="J1190" s="19" t="s">
        <v>119</v>
      </c>
      <c r="K1190" s="19" t="s">
        <v>5521</v>
      </c>
      <c r="L1190" s="19" t="s">
        <v>5514</v>
      </c>
      <c r="M1190" s="19" t="s">
        <v>5515</v>
      </c>
    </row>
    <row r="1191" spans="1:13">
      <c r="A1191" s="36">
        <v>216855</v>
      </c>
      <c r="B1191" s="19" t="s">
        <v>4521</v>
      </c>
      <c r="C1191" s="19">
        <v>5750701</v>
      </c>
      <c r="D1191" s="19">
        <v>0</v>
      </c>
      <c r="E1191" s="19" t="s">
        <v>4522</v>
      </c>
      <c r="F1191" s="19" t="s">
        <v>4523</v>
      </c>
      <c r="G1191" s="19" t="s">
        <v>1</v>
      </c>
      <c r="H1191" s="19" t="s">
        <v>81</v>
      </c>
      <c r="I1191" s="19" t="s">
        <v>40</v>
      </c>
      <c r="J1191" s="19" t="s">
        <v>226</v>
      </c>
      <c r="K1191" s="19" t="s">
        <v>5521</v>
      </c>
      <c r="L1191" s="19" t="s">
        <v>5518</v>
      </c>
      <c r="M1191" s="19" t="s">
        <v>5516</v>
      </c>
    </row>
    <row r="1192" spans="1:13">
      <c r="A1192" s="36">
        <v>207472</v>
      </c>
      <c r="B1192" s="19" t="s">
        <v>4524</v>
      </c>
      <c r="C1192" s="19" t="s">
        <v>1607</v>
      </c>
      <c r="D1192" s="19" t="s">
        <v>4525</v>
      </c>
      <c r="E1192" s="19" t="s">
        <v>4526</v>
      </c>
      <c r="F1192" s="19" t="s">
        <v>4527</v>
      </c>
      <c r="G1192" s="19" t="s">
        <v>1</v>
      </c>
      <c r="H1192" s="19" t="s">
        <v>39</v>
      </c>
      <c r="I1192" s="19" t="s">
        <v>40</v>
      </c>
      <c r="J1192" s="19" t="s">
        <v>237</v>
      </c>
      <c r="K1192" s="19" t="s">
        <v>5517</v>
      </c>
      <c r="L1192" s="19" t="s">
        <v>5514</v>
      </c>
      <c r="M1192" s="19" t="s">
        <v>5516</v>
      </c>
    </row>
    <row r="1193" spans="1:13">
      <c r="A1193" s="36">
        <v>219262</v>
      </c>
      <c r="B1193" s="19" t="s">
        <v>4528</v>
      </c>
      <c r="C1193" s="19">
        <v>0</v>
      </c>
      <c r="D1193" s="19" t="s">
        <v>4529</v>
      </c>
      <c r="E1193" s="19" t="s">
        <v>4530</v>
      </c>
      <c r="F1193" s="19" t="s">
        <v>4531</v>
      </c>
      <c r="G1193" s="19" t="s">
        <v>1</v>
      </c>
      <c r="H1193" s="19" t="s">
        <v>47</v>
      </c>
      <c r="I1193" s="19" t="s">
        <v>40</v>
      </c>
      <c r="J1193" s="19" t="s">
        <v>41</v>
      </c>
      <c r="K1193" s="19" t="s">
        <v>5517</v>
      </c>
      <c r="L1193" s="19" t="s">
        <v>5518</v>
      </c>
      <c r="M1193" s="19" t="s">
        <v>5516</v>
      </c>
    </row>
    <row r="1194" spans="1:13">
      <c r="A1194" s="36">
        <v>88152</v>
      </c>
      <c r="B1194" s="19" t="s">
        <v>4532</v>
      </c>
      <c r="C1194" s="19" t="s">
        <v>4533</v>
      </c>
      <c r="D1194" s="19">
        <v>3102161582</v>
      </c>
      <c r="E1194" s="19" t="s">
        <v>4534</v>
      </c>
      <c r="F1194" s="19" t="s">
        <v>4535</v>
      </c>
      <c r="G1194" s="19" t="s">
        <v>1</v>
      </c>
      <c r="H1194" s="19" t="s">
        <v>81</v>
      </c>
      <c r="I1194" s="19" t="s">
        <v>74</v>
      </c>
      <c r="J1194" s="19" t="s">
        <v>101</v>
      </c>
      <c r="K1194" s="19" t="s">
        <v>5521</v>
      </c>
      <c r="L1194" s="19" t="s">
        <v>5514</v>
      </c>
      <c r="M1194" s="19" t="s">
        <v>5515</v>
      </c>
    </row>
    <row r="1195" spans="1:13">
      <c r="A1195" s="36">
        <v>217189</v>
      </c>
      <c r="B1195" s="19" t="s">
        <v>4536</v>
      </c>
      <c r="C1195" s="19" t="s">
        <v>4537</v>
      </c>
      <c r="D1195" s="19" t="s">
        <v>4538</v>
      </c>
      <c r="E1195" s="19" t="s">
        <v>4539</v>
      </c>
      <c r="F1195" s="19" t="s">
        <v>4540</v>
      </c>
      <c r="G1195" s="19" t="s">
        <v>1</v>
      </c>
      <c r="H1195" s="19" t="s">
        <v>39</v>
      </c>
      <c r="I1195" s="19" t="s">
        <v>40</v>
      </c>
      <c r="J1195" s="19" t="s">
        <v>53</v>
      </c>
      <c r="K1195" s="19" t="s">
        <v>5517</v>
      </c>
      <c r="L1195" s="19" t="s">
        <v>5518</v>
      </c>
      <c r="M1195" s="19" t="s">
        <v>5516</v>
      </c>
    </row>
    <row r="1196" spans="1:13">
      <c r="A1196" s="36">
        <v>137123</v>
      </c>
      <c r="B1196" s="19" t="s">
        <v>4541</v>
      </c>
      <c r="C1196" s="19">
        <v>8514167</v>
      </c>
      <c r="D1196" s="19">
        <v>0</v>
      </c>
      <c r="E1196" s="19" t="s">
        <v>4542</v>
      </c>
      <c r="F1196" s="19" t="s">
        <v>4543</v>
      </c>
      <c r="G1196" s="19" t="s">
        <v>1</v>
      </c>
      <c r="H1196" s="19" t="s">
        <v>94</v>
      </c>
      <c r="I1196" s="19" t="s">
        <v>40</v>
      </c>
      <c r="J1196" s="19" t="s">
        <v>216</v>
      </c>
      <c r="K1196" s="19" t="s">
        <v>5519</v>
      </c>
      <c r="L1196" s="19" t="s">
        <v>5514</v>
      </c>
      <c r="M1196" s="19" t="s">
        <v>5515</v>
      </c>
    </row>
    <row r="1197" spans="1:13">
      <c r="A1197" s="36">
        <v>217181</v>
      </c>
      <c r="B1197" s="19" t="s">
        <v>4544</v>
      </c>
      <c r="C1197" s="19" t="s">
        <v>4545</v>
      </c>
      <c r="D1197" s="19" t="s">
        <v>4546</v>
      </c>
      <c r="E1197" s="19" t="s">
        <v>4547</v>
      </c>
      <c r="F1197" s="19" t="s">
        <v>4548</v>
      </c>
      <c r="G1197" s="19" t="s">
        <v>1</v>
      </c>
      <c r="H1197" s="19" t="s">
        <v>39</v>
      </c>
      <c r="I1197" s="19" t="s">
        <v>40</v>
      </c>
      <c r="J1197" s="19" t="s">
        <v>237</v>
      </c>
      <c r="K1197" s="19" t="s">
        <v>5517</v>
      </c>
      <c r="L1197" s="19" t="s">
        <v>5514</v>
      </c>
      <c r="M1197" s="19" t="s">
        <v>5516</v>
      </c>
    </row>
    <row r="1198" spans="1:13">
      <c r="A1198" s="36">
        <v>117735</v>
      </c>
      <c r="B1198" s="19" t="s">
        <v>4549</v>
      </c>
      <c r="C1198" s="19">
        <v>7110479</v>
      </c>
      <c r="D1198" s="19">
        <v>0</v>
      </c>
      <c r="E1198" s="19" t="s">
        <v>4550</v>
      </c>
      <c r="F1198" s="19" t="s">
        <v>4551</v>
      </c>
      <c r="G1198" s="19" t="s">
        <v>1</v>
      </c>
      <c r="H1198" s="19" t="s">
        <v>81</v>
      </c>
      <c r="I1198" s="19" t="s">
        <v>40</v>
      </c>
      <c r="J1198" s="19" t="s">
        <v>41</v>
      </c>
      <c r="K1198" s="19" t="s">
        <v>5521</v>
      </c>
      <c r="L1198" s="19" t="s">
        <v>5518</v>
      </c>
      <c r="M1198" s="19" t="s">
        <v>5516</v>
      </c>
    </row>
    <row r="1199" spans="1:13">
      <c r="A1199" s="36">
        <v>186554</v>
      </c>
      <c r="B1199" s="19" t="s">
        <v>4552</v>
      </c>
      <c r="C1199" s="19">
        <v>3679751</v>
      </c>
      <c r="D1199" s="19">
        <v>0</v>
      </c>
      <c r="E1199" s="19" t="s">
        <v>4553</v>
      </c>
      <c r="F1199" s="19" t="s">
        <v>4554</v>
      </c>
      <c r="G1199" s="19" t="s">
        <v>1</v>
      </c>
      <c r="H1199" s="19" t="s">
        <v>81</v>
      </c>
      <c r="I1199" s="19" t="s">
        <v>40</v>
      </c>
      <c r="J1199" s="19" t="s">
        <v>148</v>
      </c>
      <c r="K1199" s="19" t="s">
        <v>5521</v>
      </c>
      <c r="L1199" s="19" t="s">
        <v>5514</v>
      </c>
      <c r="M1199" s="19" t="s">
        <v>5515</v>
      </c>
    </row>
    <row r="1200" spans="1:13">
      <c r="A1200" s="36">
        <v>95612</v>
      </c>
      <c r="B1200" s="19" t="s">
        <v>4555</v>
      </c>
      <c r="C1200" s="19" t="s">
        <v>4556</v>
      </c>
      <c r="D1200" s="19" t="s">
        <v>4557</v>
      </c>
      <c r="E1200" s="19" t="s">
        <v>4558</v>
      </c>
      <c r="F1200" s="19" t="s">
        <v>4559</v>
      </c>
      <c r="G1200" s="19" t="s">
        <v>1</v>
      </c>
      <c r="H1200" s="19" t="s">
        <v>73</v>
      </c>
      <c r="I1200" s="19" t="s">
        <v>74</v>
      </c>
      <c r="J1200" s="19" t="s">
        <v>393</v>
      </c>
      <c r="K1200" s="19" t="s">
        <v>5520</v>
      </c>
      <c r="L1200" s="19" t="s">
        <v>5514</v>
      </c>
      <c r="M1200" s="19" t="s">
        <v>5515</v>
      </c>
    </row>
    <row r="1201" spans="1:13">
      <c r="A1201" s="36">
        <v>144966</v>
      </c>
      <c r="B1201" s="19" t="s">
        <v>4560</v>
      </c>
      <c r="C1201" s="19" t="s">
        <v>4561</v>
      </c>
      <c r="D1201" s="19" t="s">
        <v>4562</v>
      </c>
      <c r="E1201" s="19" t="s">
        <v>4563</v>
      </c>
      <c r="F1201" s="19" t="s">
        <v>4564</v>
      </c>
      <c r="G1201" s="19" t="s">
        <v>1</v>
      </c>
      <c r="H1201" s="19" t="s">
        <v>73</v>
      </c>
      <c r="I1201" s="19" t="s">
        <v>74</v>
      </c>
      <c r="J1201" s="19" t="s">
        <v>75</v>
      </c>
      <c r="K1201" s="19" t="s">
        <v>5520</v>
      </c>
      <c r="L1201" s="19" t="s">
        <v>5514</v>
      </c>
      <c r="M1201" s="19" t="s">
        <v>5515</v>
      </c>
    </row>
    <row r="1202" spans="1:13">
      <c r="A1202" s="36">
        <v>181184</v>
      </c>
      <c r="B1202" s="19" t="s">
        <v>4565</v>
      </c>
      <c r="C1202" s="19">
        <v>8512001</v>
      </c>
      <c r="D1202" s="19">
        <v>0</v>
      </c>
      <c r="E1202" s="19" t="s">
        <v>4566</v>
      </c>
      <c r="F1202" s="19" t="s">
        <v>4567</v>
      </c>
      <c r="G1202" s="19" t="s">
        <v>1</v>
      </c>
      <c r="H1202" s="19" t="s">
        <v>94</v>
      </c>
      <c r="I1202" s="19" t="s">
        <v>40</v>
      </c>
      <c r="J1202" s="19" t="s">
        <v>113</v>
      </c>
      <c r="K1202" s="19" t="s">
        <v>5519</v>
      </c>
      <c r="L1202" s="19" t="s">
        <v>5514</v>
      </c>
      <c r="M1202" s="19" t="s">
        <v>5515</v>
      </c>
    </row>
    <row r="1203" spans="1:13">
      <c r="A1203" s="36">
        <v>187314</v>
      </c>
      <c r="B1203" s="19" t="s">
        <v>4568</v>
      </c>
      <c r="C1203" s="19">
        <v>4857865</v>
      </c>
      <c r="D1203" s="19" t="s">
        <v>4569</v>
      </c>
      <c r="E1203" s="19" t="s">
        <v>4570</v>
      </c>
      <c r="F1203" s="19" t="s">
        <v>4571</v>
      </c>
      <c r="G1203" s="19" t="s">
        <v>1</v>
      </c>
      <c r="H1203" s="19" t="s">
        <v>81</v>
      </c>
      <c r="I1203" s="19" t="s">
        <v>40</v>
      </c>
      <c r="J1203" s="19" t="s">
        <v>148</v>
      </c>
      <c r="K1203" s="19" t="s">
        <v>5521</v>
      </c>
      <c r="L1203" s="19" t="s">
        <v>5514</v>
      </c>
      <c r="M1203" s="19" t="s">
        <v>5515</v>
      </c>
    </row>
    <row r="1204" spans="1:13">
      <c r="A1204" s="36">
        <v>152910</v>
      </c>
      <c r="B1204" s="19" t="s">
        <v>4572</v>
      </c>
      <c r="C1204" s="19">
        <v>5707100</v>
      </c>
      <c r="D1204" s="19" t="s">
        <v>4573</v>
      </c>
      <c r="E1204" s="19" t="s">
        <v>4574</v>
      </c>
      <c r="F1204" s="19" t="s">
        <v>4575</v>
      </c>
      <c r="G1204" s="19" t="s">
        <v>1</v>
      </c>
      <c r="H1204" s="19" t="s">
        <v>81</v>
      </c>
      <c r="I1204" s="19" t="s">
        <v>74</v>
      </c>
      <c r="J1204" s="19" t="s">
        <v>209</v>
      </c>
      <c r="K1204" s="19" t="s">
        <v>5521</v>
      </c>
      <c r="L1204" s="19" t="s">
        <v>5514</v>
      </c>
      <c r="M1204" s="19" t="s">
        <v>5515</v>
      </c>
    </row>
    <row r="1205" spans="1:13">
      <c r="A1205" s="36">
        <v>186154</v>
      </c>
      <c r="B1205" s="19" t="s">
        <v>4576</v>
      </c>
      <c r="C1205" s="19">
        <v>4114032</v>
      </c>
      <c r="D1205" s="19">
        <v>0</v>
      </c>
      <c r="E1205" s="19" t="s">
        <v>4577</v>
      </c>
      <c r="F1205" s="19" t="s">
        <v>4578</v>
      </c>
      <c r="G1205" s="19" t="s">
        <v>1</v>
      </c>
      <c r="H1205" s="19" t="s">
        <v>81</v>
      </c>
      <c r="I1205" s="19" t="s">
        <v>74</v>
      </c>
      <c r="J1205" s="19" t="s">
        <v>442</v>
      </c>
      <c r="K1205" s="19" t="s">
        <v>5521</v>
      </c>
      <c r="L1205" s="19" t="s">
        <v>5514</v>
      </c>
      <c r="M1205" s="19" t="s">
        <v>5515</v>
      </c>
    </row>
    <row r="1206" spans="1:13">
      <c r="A1206" s="36">
        <v>217594</v>
      </c>
      <c r="B1206" s="19" t="s">
        <v>4579</v>
      </c>
      <c r="C1206" s="19" t="s">
        <v>1729</v>
      </c>
      <c r="D1206" s="19" t="s">
        <v>4580</v>
      </c>
      <c r="E1206" s="19" t="s">
        <v>4581</v>
      </c>
      <c r="F1206" s="19" t="s">
        <v>4581</v>
      </c>
      <c r="G1206" s="19" t="s">
        <v>1</v>
      </c>
      <c r="H1206" s="19" t="s">
        <v>39</v>
      </c>
      <c r="I1206" s="19" t="s">
        <v>40</v>
      </c>
      <c r="J1206" s="19" t="s">
        <v>226</v>
      </c>
      <c r="K1206" s="19" t="s">
        <v>5517</v>
      </c>
      <c r="L1206" s="19" t="s">
        <v>5518</v>
      </c>
      <c r="M1206" s="19" t="s">
        <v>5516</v>
      </c>
    </row>
    <row r="1207" spans="1:13">
      <c r="A1207" s="36">
        <v>214289</v>
      </c>
      <c r="B1207" s="19" t="s">
        <v>4582</v>
      </c>
      <c r="C1207" s="19" t="s">
        <v>1607</v>
      </c>
      <c r="D1207" s="19" t="s">
        <v>4583</v>
      </c>
      <c r="E1207" s="19" t="s">
        <v>4584</v>
      </c>
      <c r="F1207" s="19" t="s">
        <v>4585</v>
      </c>
      <c r="G1207" s="19" t="s">
        <v>1</v>
      </c>
      <c r="H1207" s="19" t="s">
        <v>39</v>
      </c>
      <c r="I1207" s="19" t="s">
        <v>60</v>
      </c>
      <c r="J1207" s="19" t="s">
        <v>67</v>
      </c>
      <c r="K1207" s="19" t="s">
        <v>5517</v>
      </c>
      <c r="L1207" s="19" t="s">
        <v>5518</v>
      </c>
      <c r="M1207" s="19" t="s">
        <v>5516</v>
      </c>
    </row>
    <row r="1208" spans="1:13">
      <c r="A1208" s="36">
        <v>145928</v>
      </c>
      <c r="B1208" s="19" t="s">
        <v>4586</v>
      </c>
      <c r="C1208" s="19" t="s">
        <v>4587</v>
      </c>
      <c r="D1208" s="19">
        <v>0</v>
      </c>
      <c r="E1208" s="19" t="s">
        <v>4588</v>
      </c>
      <c r="F1208" s="19" t="s">
        <v>4589</v>
      </c>
      <c r="G1208" s="19" t="s">
        <v>1</v>
      </c>
      <c r="H1208" s="19" t="s">
        <v>88</v>
      </c>
      <c r="I1208" s="19" t="s">
        <v>40</v>
      </c>
      <c r="J1208" s="19" t="s">
        <v>138</v>
      </c>
      <c r="K1208" s="19" t="s">
        <v>5521</v>
      </c>
      <c r="L1208" s="19" t="s">
        <v>5518</v>
      </c>
      <c r="M1208" s="19" t="s">
        <v>5516</v>
      </c>
    </row>
    <row r="1209" spans="1:13">
      <c r="A1209" s="36">
        <v>217105</v>
      </c>
      <c r="B1209" s="19" t="s">
        <v>4590</v>
      </c>
      <c r="C1209" s="19">
        <v>8210124</v>
      </c>
      <c r="D1209" s="19">
        <v>0</v>
      </c>
      <c r="E1209" s="19" t="s">
        <v>4591</v>
      </c>
      <c r="F1209" s="19" t="s">
        <v>4592</v>
      </c>
      <c r="G1209" s="19" t="s">
        <v>1</v>
      </c>
      <c r="H1209" s="19" t="s">
        <v>81</v>
      </c>
      <c r="I1209" s="19" t="s">
        <v>40</v>
      </c>
      <c r="J1209" s="19" t="s">
        <v>148</v>
      </c>
      <c r="K1209" s="19" t="s">
        <v>5521</v>
      </c>
      <c r="L1209" s="19" t="s">
        <v>5514</v>
      </c>
      <c r="M1209" s="19" t="s">
        <v>5515</v>
      </c>
    </row>
    <row r="1210" spans="1:13">
      <c r="A1210" s="36">
        <v>200344</v>
      </c>
      <c r="B1210" s="19" t="s">
        <v>4593</v>
      </c>
      <c r="C1210" s="19">
        <v>7650747</v>
      </c>
      <c r="D1210" s="19">
        <v>0</v>
      </c>
      <c r="E1210" s="19" t="s">
        <v>4594</v>
      </c>
      <c r="F1210" s="19" t="s">
        <v>4595</v>
      </c>
      <c r="G1210" s="19" t="s">
        <v>1</v>
      </c>
      <c r="H1210" s="19" t="s">
        <v>81</v>
      </c>
      <c r="I1210" s="19" t="s">
        <v>74</v>
      </c>
      <c r="J1210" s="19" t="s">
        <v>101</v>
      </c>
      <c r="K1210" s="19" t="s">
        <v>5521</v>
      </c>
      <c r="L1210" s="19" t="s">
        <v>5514</v>
      </c>
      <c r="M1210" s="19" t="s">
        <v>5515</v>
      </c>
    </row>
    <row r="1211" spans="1:13">
      <c r="A1211" s="36">
        <v>186074</v>
      </c>
      <c r="B1211" s="19" t="s">
        <v>4596</v>
      </c>
      <c r="C1211" s="19">
        <v>0</v>
      </c>
      <c r="D1211" s="19" t="s">
        <v>4597</v>
      </c>
      <c r="E1211" s="19" t="s">
        <v>4598</v>
      </c>
      <c r="F1211" s="19" t="s">
        <v>4599</v>
      </c>
      <c r="G1211" s="19" t="s">
        <v>1</v>
      </c>
      <c r="H1211" s="19" t="s">
        <v>272</v>
      </c>
      <c r="I1211" s="19" t="s">
        <v>40</v>
      </c>
      <c r="J1211" s="19" t="s">
        <v>41</v>
      </c>
      <c r="K1211" s="19" t="s">
        <v>5517</v>
      </c>
      <c r="L1211" s="19" t="s">
        <v>5518</v>
      </c>
      <c r="M1211" s="19" t="s">
        <v>5516</v>
      </c>
    </row>
    <row r="1212" spans="1:13">
      <c r="A1212" s="36">
        <v>218236</v>
      </c>
      <c r="B1212" s="19" t="s">
        <v>4600</v>
      </c>
      <c r="C1212" s="19" t="s">
        <v>4601</v>
      </c>
      <c r="D1212" s="19">
        <v>0</v>
      </c>
      <c r="E1212" s="19" t="s">
        <v>4602</v>
      </c>
      <c r="F1212" s="19" t="s">
        <v>4602</v>
      </c>
      <c r="G1212" s="19" t="s">
        <v>1</v>
      </c>
      <c r="H1212" s="19" t="s">
        <v>81</v>
      </c>
      <c r="I1212" s="19" t="s">
        <v>40</v>
      </c>
      <c r="J1212" s="19" t="s">
        <v>89</v>
      </c>
      <c r="K1212" s="19" t="s">
        <v>5521</v>
      </c>
      <c r="L1212" s="19" t="s">
        <v>5518</v>
      </c>
      <c r="M1212" s="19" t="s">
        <v>5516</v>
      </c>
    </row>
    <row r="1213" spans="1:13">
      <c r="A1213" s="36">
        <v>133016</v>
      </c>
      <c r="B1213" s="19" t="s">
        <v>4603</v>
      </c>
      <c r="C1213" s="19">
        <v>8298186</v>
      </c>
      <c r="D1213" s="19" t="s">
        <v>4604</v>
      </c>
      <c r="E1213" s="19" t="s">
        <v>4605</v>
      </c>
      <c r="F1213" s="19" t="s">
        <v>4606</v>
      </c>
      <c r="G1213" s="19" t="s">
        <v>1</v>
      </c>
      <c r="H1213" s="19" t="s">
        <v>39</v>
      </c>
      <c r="I1213" s="19" t="s">
        <v>60</v>
      </c>
      <c r="J1213" s="19" t="s">
        <v>328</v>
      </c>
      <c r="K1213" s="19" t="s">
        <v>5517</v>
      </c>
      <c r="L1213" s="19" t="s">
        <v>5518</v>
      </c>
      <c r="M1213" s="19" t="s">
        <v>5516</v>
      </c>
    </row>
    <row r="1214" spans="1:13">
      <c r="A1214" s="36">
        <v>202060</v>
      </c>
      <c r="B1214" s="19" t="s">
        <v>4607</v>
      </c>
      <c r="C1214" s="19" t="s">
        <v>4608</v>
      </c>
      <c r="D1214" s="19">
        <v>0</v>
      </c>
      <c r="E1214" s="19" t="s">
        <v>4609</v>
      </c>
      <c r="F1214" s="19" t="s">
        <v>4610</v>
      </c>
      <c r="G1214" s="19" t="s">
        <v>1</v>
      </c>
      <c r="H1214" s="19" t="s">
        <v>81</v>
      </c>
      <c r="I1214" s="19" t="s">
        <v>74</v>
      </c>
      <c r="J1214" s="19" t="s">
        <v>101</v>
      </c>
      <c r="K1214" s="19" t="s">
        <v>5521</v>
      </c>
      <c r="L1214" s="19" t="s">
        <v>5514</v>
      </c>
      <c r="M1214" s="19" t="s">
        <v>5515</v>
      </c>
    </row>
    <row r="1215" spans="1:13">
      <c r="A1215" s="36">
        <v>202350</v>
      </c>
      <c r="B1215" s="19" t="s">
        <v>4611</v>
      </c>
      <c r="C1215" s="19">
        <v>7150610</v>
      </c>
      <c r="D1215" s="19" t="s">
        <v>4612</v>
      </c>
      <c r="E1215" s="19" t="s">
        <v>4613</v>
      </c>
      <c r="F1215" s="19" t="s">
        <v>4614</v>
      </c>
      <c r="G1215" s="19" t="s">
        <v>1</v>
      </c>
      <c r="H1215" s="19" t="s">
        <v>81</v>
      </c>
      <c r="I1215" s="19" t="s">
        <v>40</v>
      </c>
      <c r="J1215" s="19" t="s">
        <v>53</v>
      </c>
      <c r="K1215" s="19" t="s">
        <v>5521</v>
      </c>
      <c r="L1215" s="19" t="s">
        <v>5518</v>
      </c>
      <c r="M1215" s="19" t="s">
        <v>5516</v>
      </c>
    </row>
    <row r="1216" spans="1:13">
      <c r="A1216" s="36">
        <v>190330</v>
      </c>
      <c r="B1216" s="19" t="s">
        <v>4615</v>
      </c>
      <c r="C1216" s="19">
        <v>8814717</v>
      </c>
      <c r="D1216" s="19">
        <v>0</v>
      </c>
      <c r="E1216" s="19" t="s">
        <v>4616</v>
      </c>
      <c r="F1216" s="19" t="s">
        <v>4617</v>
      </c>
      <c r="G1216" s="19" t="s">
        <v>1</v>
      </c>
      <c r="H1216" s="19" t="s">
        <v>94</v>
      </c>
      <c r="I1216" s="19" t="s">
        <v>40</v>
      </c>
      <c r="J1216" s="19" t="s">
        <v>89</v>
      </c>
      <c r="K1216" s="19" t="s">
        <v>5519</v>
      </c>
      <c r="L1216" s="19" t="s">
        <v>5518</v>
      </c>
      <c r="M1216" s="19" t="s">
        <v>5516</v>
      </c>
    </row>
    <row r="1217" spans="1:13">
      <c r="A1217" s="36">
        <v>145795</v>
      </c>
      <c r="B1217" s="19" t="s">
        <v>4618</v>
      </c>
      <c r="C1217" s="19">
        <v>7907578</v>
      </c>
      <c r="D1217" s="19" t="s">
        <v>4619</v>
      </c>
      <c r="E1217" s="19" t="s">
        <v>4620</v>
      </c>
      <c r="F1217" s="19" t="s">
        <v>4621</v>
      </c>
      <c r="G1217" s="19" t="s">
        <v>1</v>
      </c>
      <c r="H1217" s="19" t="s">
        <v>81</v>
      </c>
      <c r="I1217" s="19" t="s">
        <v>60</v>
      </c>
      <c r="J1217" s="19" t="s">
        <v>328</v>
      </c>
      <c r="K1217" s="19" t="s">
        <v>5521</v>
      </c>
      <c r="L1217" s="19" t="s">
        <v>5518</v>
      </c>
      <c r="M1217" s="19" t="s">
        <v>5516</v>
      </c>
    </row>
    <row r="1218" spans="1:13">
      <c r="A1218" s="36">
        <v>177762</v>
      </c>
      <c r="B1218" s="19" t="s">
        <v>4622</v>
      </c>
      <c r="C1218" s="19">
        <v>7216566</v>
      </c>
      <c r="D1218" s="19">
        <v>0</v>
      </c>
      <c r="E1218" s="19" t="s">
        <v>4623</v>
      </c>
      <c r="F1218" s="19" t="s">
        <v>4624</v>
      </c>
      <c r="G1218" s="19" t="s">
        <v>1</v>
      </c>
      <c r="H1218" s="19" t="s">
        <v>81</v>
      </c>
      <c r="I1218" s="19" t="s">
        <v>40</v>
      </c>
      <c r="J1218" s="19" t="s">
        <v>148</v>
      </c>
      <c r="K1218" s="19" t="s">
        <v>5521</v>
      </c>
      <c r="L1218" s="19" t="s">
        <v>5514</v>
      </c>
      <c r="M1218" s="19" t="s">
        <v>5515</v>
      </c>
    </row>
    <row r="1219" spans="1:13">
      <c r="A1219" s="36">
        <v>201369</v>
      </c>
      <c r="B1219" s="19" t="s">
        <v>4625</v>
      </c>
      <c r="C1219" s="19">
        <v>5772651</v>
      </c>
      <c r="D1219" s="19">
        <v>0</v>
      </c>
      <c r="E1219" s="19" t="s">
        <v>4626</v>
      </c>
      <c r="F1219" s="19" t="s">
        <v>4627</v>
      </c>
      <c r="G1219" s="19" t="s">
        <v>1</v>
      </c>
      <c r="H1219" s="19" t="s">
        <v>81</v>
      </c>
      <c r="I1219" s="19" t="s">
        <v>60</v>
      </c>
      <c r="J1219" s="19" t="s">
        <v>256</v>
      </c>
      <c r="K1219" s="19" t="s">
        <v>5521</v>
      </c>
      <c r="L1219" s="19" t="s">
        <v>5514</v>
      </c>
      <c r="M1219" s="19" t="s">
        <v>5515</v>
      </c>
    </row>
    <row r="1220" spans="1:13">
      <c r="A1220" s="36">
        <v>209299</v>
      </c>
      <c r="B1220" s="19" t="s">
        <v>4628</v>
      </c>
      <c r="C1220" s="19">
        <v>8261053</v>
      </c>
      <c r="D1220" s="19" t="s">
        <v>357</v>
      </c>
      <c r="E1220" s="19" t="s">
        <v>4629</v>
      </c>
      <c r="F1220" s="19" t="s">
        <v>4630</v>
      </c>
      <c r="G1220" s="19" t="s">
        <v>1</v>
      </c>
      <c r="H1220" s="19" t="s">
        <v>39</v>
      </c>
      <c r="I1220" s="19" t="s">
        <v>40</v>
      </c>
      <c r="J1220" s="19" t="s">
        <v>237</v>
      </c>
      <c r="K1220" s="19" t="s">
        <v>5517</v>
      </c>
      <c r="L1220" s="19" t="s">
        <v>5514</v>
      </c>
      <c r="M1220" s="19" t="s">
        <v>5516</v>
      </c>
    </row>
    <row r="1221" spans="1:13">
      <c r="A1221" s="36">
        <v>119251</v>
      </c>
      <c r="B1221" s="19" t="s">
        <v>4631</v>
      </c>
      <c r="C1221" s="19" t="s">
        <v>4632</v>
      </c>
      <c r="D1221" s="19">
        <v>3114525908</v>
      </c>
      <c r="E1221" s="19" t="s">
        <v>4633</v>
      </c>
      <c r="F1221" s="19" t="s">
        <v>4634</v>
      </c>
      <c r="G1221" s="19" t="s">
        <v>1</v>
      </c>
      <c r="H1221" s="19" t="s">
        <v>81</v>
      </c>
      <c r="I1221" s="19" t="s">
        <v>40</v>
      </c>
      <c r="J1221" s="19" t="s">
        <v>148</v>
      </c>
      <c r="K1221" s="19" t="s">
        <v>5521</v>
      </c>
      <c r="L1221" s="19" t="s">
        <v>5514</v>
      </c>
      <c r="M1221" s="19" t="s">
        <v>5515</v>
      </c>
    </row>
    <row r="1222" spans="1:13">
      <c r="A1222" s="36">
        <v>205541</v>
      </c>
      <c r="B1222" s="19" t="s">
        <v>4635</v>
      </c>
      <c r="C1222" s="19">
        <v>7197241</v>
      </c>
      <c r="D1222" s="19" t="s">
        <v>4636</v>
      </c>
      <c r="E1222" s="19" t="s">
        <v>4637</v>
      </c>
      <c r="F1222" s="19" t="s">
        <v>4638</v>
      </c>
      <c r="G1222" s="19" t="s">
        <v>1</v>
      </c>
      <c r="H1222" s="19" t="s">
        <v>81</v>
      </c>
      <c r="I1222" s="19" t="s">
        <v>60</v>
      </c>
      <c r="J1222" s="19" t="s">
        <v>191</v>
      </c>
      <c r="K1222" s="19" t="s">
        <v>5521</v>
      </c>
      <c r="L1222" s="19" t="s">
        <v>5514</v>
      </c>
      <c r="M1222" s="19" t="s">
        <v>5515</v>
      </c>
    </row>
    <row r="1223" spans="1:13">
      <c r="A1223" s="36">
        <v>135636</v>
      </c>
      <c r="B1223" s="19" t="s">
        <v>4639</v>
      </c>
      <c r="C1223" s="19">
        <v>7775871</v>
      </c>
      <c r="D1223" s="19">
        <v>0</v>
      </c>
      <c r="E1223" s="19" t="s">
        <v>4640</v>
      </c>
      <c r="F1223" s="19" t="s">
        <v>4641</v>
      </c>
      <c r="G1223" s="19" t="s">
        <v>1</v>
      </c>
      <c r="H1223" s="19" t="s">
        <v>81</v>
      </c>
      <c r="I1223" s="19" t="s">
        <v>74</v>
      </c>
      <c r="J1223" s="19" t="s">
        <v>119</v>
      </c>
      <c r="K1223" s="19" t="s">
        <v>5521</v>
      </c>
      <c r="L1223" s="19" t="s">
        <v>5514</v>
      </c>
      <c r="M1223" s="19" t="s">
        <v>5515</v>
      </c>
    </row>
    <row r="1224" spans="1:13">
      <c r="A1224" s="36">
        <v>185966</v>
      </c>
      <c r="B1224" s="19" t="s">
        <v>4642</v>
      </c>
      <c r="C1224" s="19" t="s">
        <v>4643</v>
      </c>
      <c r="D1224" s="19">
        <v>3138910789</v>
      </c>
      <c r="E1224" s="19" t="s">
        <v>4644</v>
      </c>
      <c r="F1224" s="19" t="s">
        <v>4645</v>
      </c>
      <c r="G1224" s="19" t="s">
        <v>1</v>
      </c>
      <c r="H1224" s="19" t="s">
        <v>754</v>
      </c>
      <c r="I1224" s="19" t="s">
        <v>74</v>
      </c>
      <c r="J1224" s="19" t="s">
        <v>306</v>
      </c>
      <c r="K1224" s="19" t="s">
        <v>5520</v>
      </c>
      <c r="L1224" s="19" t="s">
        <v>5518</v>
      </c>
      <c r="M1224" s="19" t="s">
        <v>5516</v>
      </c>
    </row>
    <row r="1225" spans="1:13">
      <c r="A1225" s="36">
        <v>187849</v>
      </c>
      <c r="B1225" s="19" t="s">
        <v>4646</v>
      </c>
      <c r="C1225" s="19" t="s">
        <v>4647</v>
      </c>
      <c r="D1225" s="19">
        <v>3178874097</v>
      </c>
      <c r="E1225" s="19" t="s">
        <v>4648</v>
      </c>
      <c r="F1225" s="19" t="s">
        <v>4649</v>
      </c>
      <c r="G1225" s="19" t="s">
        <v>1</v>
      </c>
      <c r="H1225" s="19" t="s">
        <v>94</v>
      </c>
      <c r="I1225" s="19" t="s">
        <v>40</v>
      </c>
      <c r="J1225" s="19" t="s">
        <v>148</v>
      </c>
      <c r="K1225" s="19" t="s">
        <v>5519</v>
      </c>
      <c r="L1225" s="19" t="s">
        <v>5514</v>
      </c>
      <c r="M1225" s="19" t="s">
        <v>5515</v>
      </c>
    </row>
    <row r="1226" spans="1:13">
      <c r="A1226" s="36">
        <v>209140</v>
      </c>
      <c r="B1226" s="19" t="s">
        <v>4650</v>
      </c>
      <c r="C1226" s="19" t="s">
        <v>4651</v>
      </c>
      <c r="D1226" s="19">
        <v>0</v>
      </c>
      <c r="E1226" s="19" t="s">
        <v>4652</v>
      </c>
      <c r="F1226" s="19" t="s">
        <v>4653</v>
      </c>
      <c r="G1226" s="19" t="s">
        <v>1</v>
      </c>
      <c r="H1226" s="19" t="s">
        <v>81</v>
      </c>
      <c r="I1226" s="19" t="s">
        <v>60</v>
      </c>
      <c r="J1226" s="19" t="s">
        <v>256</v>
      </c>
      <c r="K1226" s="19" t="s">
        <v>5521</v>
      </c>
      <c r="L1226" s="19" t="s">
        <v>5514</v>
      </c>
      <c r="M1226" s="19" t="s">
        <v>5515</v>
      </c>
    </row>
    <row r="1227" spans="1:13">
      <c r="A1227" s="36">
        <v>212084</v>
      </c>
      <c r="B1227" s="19" t="s">
        <v>4654</v>
      </c>
      <c r="C1227" s="19" t="s">
        <v>4655</v>
      </c>
      <c r="D1227" s="19">
        <v>0</v>
      </c>
      <c r="E1227" s="19" t="s">
        <v>4656</v>
      </c>
      <c r="F1227" s="19" t="s">
        <v>4657</v>
      </c>
      <c r="G1227" s="19" t="s">
        <v>1</v>
      </c>
      <c r="H1227" s="19" t="s">
        <v>81</v>
      </c>
      <c r="I1227" s="19" t="s">
        <v>40</v>
      </c>
      <c r="J1227" s="19" t="s">
        <v>237</v>
      </c>
      <c r="K1227" s="19" t="s">
        <v>5521</v>
      </c>
      <c r="L1227" s="19" t="s">
        <v>5514</v>
      </c>
      <c r="M1227" s="19" t="s">
        <v>5516</v>
      </c>
    </row>
    <row r="1228" spans="1:13">
      <c r="A1228" s="36">
        <v>208939</v>
      </c>
      <c r="B1228" s="19" t="s">
        <v>4658</v>
      </c>
      <c r="C1228" s="19" t="s">
        <v>4659</v>
      </c>
      <c r="D1228" s="19">
        <v>0</v>
      </c>
      <c r="E1228" s="19" t="s">
        <v>4660</v>
      </c>
      <c r="F1228" s="19" t="s">
        <v>4660</v>
      </c>
      <c r="G1228" s="19" t="s">
        <v>1</v>
      </c>
      <c r="H1228" s="19" t="s">
        <v>81</v>
      </c>
      <c r="I1228" s="19" t="s">
        <v>74</v>
      </c>
      <c r="J1228" s="19" t="s">
        <v>101</v>
      </c>
      <c r="K1228" s="19" t="s">
        <v>5521</v>
      </c>
      <c r="L1228" s="19" t="s">
        <v>5514</v>
      </c>
      <c r="M1228" s="19" t="s">
        <v>5515</v>
      </c>
    </row>
    <row r="1229" spans="1:13">
      <c r="A1229" s="36">
        <v>215830</v>
      </c>
      <c r="B1229" s="19" t="s">
        <v>4661</v>
      </c>
      <c r="C1229" s="19" t="s">
        <v>4662</v>
      </c>
      <c r="D1229" s="19">
        <v>0</v>
      </c>
      <c r="E1229" s="19" t="s">
        <v>4663</v>
      </c>
      <c r="F1229" s="19" t="s">
        <v>4664</v>
      </c>
      <c r="G1229" s="19" t="s">
        <v>1</v>
      </c>
      <c r="H1229" s="19" t="s">
        <v>81</v>
      </c>
      <c r="I1229" s="19" t="s">
        <v>40</v>
      </c>
      <c r="J1229" s="19" t="s">
        <v>53</v>
      </c>
      <c r="K1229" s="19" t="s">
        <v>5521</v>
      </c>
      <c r="L1229" s="19" t="s">
        <v>5518</v>
      </c>
      <c r="M1229" s="19" t="s">
        <v>5516</v>
      </c>
    </row>
    <row r="1230" spans="1:13">
      <c r="A1230" s="36">
        <v>188592</v>
      </c>
      <c r="B1230" s="19" t="s">
        <v>4665</v>
      </c>
      <c r="C1230" s="19">
        <v>8465052</v>
      </c>
      <c r="D1230" s="19" t="s">
        <v>4666</v>
      </c>
      <c r="E1230" s="19" t="s">
        <v>4667</v>
      </c>
      <c r="F1230" s="19" t="s">
        <v>4668</v>
      </c>
      <c r="G1230" s="19" t="s">
        <v>1</v>
      </c>
      <c r="H1230" s="19" t="s">
        <v>47</v>
      </c>
      <c r="I1230" s="19" t="s">
        <v>60</v>
      </c>
      <c r="J1230" s="19" t="s">
        <v>82</v>
      </c>
      <c r="K1230" s="19" t="s">
        <v>5517</v>
      </c>
      <c r="L1230" s="19" t="s">
        <v>5518</v>
      </c>
      <c r="M1230" s="19" t="s">
        <v>5516</v>
      </c>
    </row>
    <row r="1231" spans="1:13">
      <c r="A1231" s="36">
        <v>119277</v>
      </c>
      <c r="B1231" s="19" t="s">
        <v>4669</v>
      </c>
      <c r="C1231" s="19">
        <v>8446914</v>
      </c>
      <c r="D1231" s="19">
        <v>0</v>
      </c>
      <c r="E1231" s="19" t="s">
        <v>4670</v>
      </c>
      <c r="F1231" s="19" t="s">
        <v>4670</v>
      </c>
      <c r="G1231" s="19" t="s">
        <v>1</v>
      </c>
      <c r="H1231" s="19" t="s">
        <v>272</v>
      </c>
      <c r="I1231" s="19" t="s">
        <v>40</v>
      </c>
      <c r="J1231" s="19" t="s">
        <v>138</v>
      </c>
      <c r="K1231" s="19" t="s">
        <v>5517</v>
      </c>
      <c r="L1231" s="19" t="s">
        <v>5518</v>
      </c>
      <c r="M1231" s="19" t="s">
        <v>5516</v>
      </c>
    </row>
    <row r="1232" spans="1:13">
      <c r="A1232" s="36">
        <v>216836</v>
      </c>
      <c r="B1232" s="19" t="s">
        <v>4671</v>
      </c>
      <c r="C1232" s="19" t="s">
        <v>4672</v>
      </c>
      <c r="D1232" s="19">
        <v>0</v>
      </c>
      <c r="E1232" s="19" t="s">
        <v>4673</v>
      </c>
      <c r="F1232" s="19" t="s">
        <v>4674</v>
      </c>
      <c r="G1232" s="19" t="s">
        <v>1</v>
      </c>
      <c r="H1232" s="19" t="s">
        <v>47</v>
      </c>
      <c r="I1232" s="19" t="s">
        <v>40</v>
      </c>
      <c r="J1232" s="19" t="s">
        <v>53</v>
      </c>
      <c r="K1232" s="19" t="s">
        <v>5517</v>
      </c>
      <c r="L1232" s="19" t="s">
        <v>5518</v>
      </c>
      <c r="M1232" s="19" t="s">
        <v>5516</v>
      </c>
    </row>
    <row r="1233" spans="1:13">
      <c r="A1233" s="36">
        <v>160399</v>
      </c>
      <c r="B1233" s="19" t="s">
        <v>4675</v>
      </c>
      <c r="C1233" s="19">
        <v>7182492</v>
      </c>
      <c r="D1233" s="19" t="s">
        <v>4676</v>
      </c>
      <c r="E1233" s="19" t="s">
        <v>4677</v>
      </c>
      <c r="F1233" s="19" t="s">
        <v>4678</v>
      </c>
      <c r="G1233" s="19" t="s">
        <v>1</v>
      </c>
      <c r="H1233" s="19" t="s">
        <v>81</v>
      </c>
      <c r="I1233" s="19" t="s">
        <v>60</v>
      </c>
      <c r="J1233" s="19" t="s">
        <v>82</v>
      </c>
      <c r="K1233" s="19" t="s">
        <v>5521</v>
      </c>
      <c r="L1233" s="19" t="s">
        <v>5518</v>
      </c>
      <c r="M1233" s="19" t="s">
        <v>5516</v>
      </c>
    </row>
    <row r="1234" spans="1:13">
      <c r="A1234" s="36">
        <v>215084</v>
      </c>
      <c r="B1234" s="19" t="s">
        <v>4679</v>
      </c>
      <c r="C1234" s="19" t="s">
        <v>4680</v>
      </c>
      <c r="D1234" s="19" t="s">
        <v>357</v>
      </c>
      <c r="E1234" s="19" t="s">
        <v>4681</v>
      </c>
      <c r="F1234" s="19" t="s">
        <v>4682</v>
      </c>
      <c r="G1234" s="19" t="s">
        <v>1</v>
      </c>
      <c r="H1234" s="19" t="s">
        <v>39</v>
      </c>
      <c r="I1234" s="19" t="s">
        <v>40</v>
      </c>
      <c r="J1234" s="19" t="s">
        <v>237</v>
      </c>
      <c r="K1234" s="19" t="s">
        <v>5517</v>
      </c>
      <c r="L1234" s="19" t="s">
        <v>5514</v>
      </c>
      <c r="M1234" s="19" t="s">
        <v>5516</v>
      </c>
    </row>
    <row r="1235" spans="1:13">
      <c r="A1235" s="36">
        <v>209267</v>
      </c>
      <c r="B1235" s="19" t="s">
        <v>4683</v>
      </c>
      <c r="C1235" s="19">
        <v>8514868</v>
      </c>
      <c r="D1235" s="19">
        <v>0</v>
      </c>
      <c r="E1235" s="19" t="s">
        <v>4684</v>
      </c>
      <c r="F1235" s="19" t="s">
        <v>4685</v>
      </c>
      <c r="G1235" s="19" t="s">
        <v>1</v>
      </c>
      <c r="H1235" s="19" t="s">
        <v>94</v>
      </c>
      <c r="I1235" s="19" t="s">
        <v>40</v>
      </c>
      <c r="J1235" s="19" t="s">
        <v>148</v>
      </c>
      <c r="K1235" s="19" t="s">
        <v>5519</v>
      </c>
      <c r="L1235" s="19" t="s">
        <v>5514</v>
      </c>
      <c r="M1235" s="19" t="s">
        <v>5515</v>
      </c>
    </row>
    <row r="1236" spans="1:13">
      <c r="A1236" s="36">
        <v>133880</v>
      </c>
      <c r="B1236" s="19" t="s">
        <v>4686</v>
      </c>
      <c r="C1236" s="19">
        <v>7402862</v>
      </c>
      <c r="D1236" s="19">
        <v>0</v>
      </c>
      <c r="E1236" s="19" t="s">
        <v>4687</v>
      </c>
      <c r="F1236" s="19" t="s">
        <v>4688</v>
      </c>
      <c r="G1236" s="19" t="s">
        <v>1</v>
      </c>
      <c r="H1236" s="19" t="s">
        <v>81</v>
      </c>
      <c r="I1236" s="19" t="s">
        <v>74</v>
      </c>
      <c r="J1236" s="19" t="s">
        <v>119</v>
      </c>
      <c r="K1236" s="19" t="s">
        <v>5521</v>
      </c>
      <c r="L1236" s="19" t="s">
        <v>5514</v>
      </c>
      <c r="M1236" s="19" t="s">
        <v>5515</v>
      </c>
    </row>
    <row r="1237" spans="1:13">
      <c r="A1237" s="36">
        <v>158722</v>
      </c>
      <c r="B1237" s="19" t="s">
        <v>4689</v>
      </c>
      <c r="C1237" s="19">
        <v>3024808</v>
      </c>
      <c r="D1237" s="19" t="s">
        <v>4690</v>
      </c>
      <c r="E1237" s="19" t="s">
        <v>4691</v>
      </c>
      <c r="F1237" s="19" t="s">
        <v>4692</v>
      </c>
      <c r="G1237" s="19" t="s">
        <v>1</v>
      </c>
      <c r="H1237" s="19" t="s">
        <v>81</v>
      </c>
      <c r="I1237" s="19" t="s">
        <v>60</v>
      </c>
      <c r="J1237" s="19" t="s">
        <v>328</v>
      </c>
      <c r="K1237" s="19" t="s">
        <v>5521</v>
      </c>
      <c r="L1237" s="19" t="s">
        <v>5518</v>
      </c>
      <c r="M1237" s="19" t="s">
        <v>5516</v>
      </c>
    </row>
    <row r="1238" spans="1:13">
      <c r="A1238" s="36">
        <v>160949</v>
      </c>
      <c r="B1238" s="19" t="s">
        <v>4693</v>
      </c>
      <c r="C1238" s="19" t="s">
        <v>4694</v>
      </c>
      <c r="D1238" s="19">
        <v>0</v>
      </c>
      <c r="E1238" s="19" t="s">
        <v>4695</v>
      </c>
      <c r="F1238" s="19" t="s">
        <v>4696</v>
      </c>
      <c r="G1238" s="19" t="s">
        <v>1</v>
      </c>
      <c r="H1238" s="19" t="s">
        <v>272</v>
      </c>
      <c r="I1238" s="19" t="s">
        <v>60</v>
      </c>
      <c r="J1238" s="19" t="s">
        <v>328</v>
      </c>
      <c r="K1238" s="19" t="s">
        <v>5517</v>
      </c>
      <c r="L1238" s="19" t="s">
        <v>5518</v>
      </c>
      <c r="M1238" s="19" t="s">
        <v>5516</v>
      </c>
    </row>
    <row r="1239" spans="1:13">
      <c r="A1239" s="36">
        <v>215692</v>
      </c>
      <c r="B1239" s="19" t="s">
        <v>4697</v>
      </c>
      <c r="C1239" s="19">
        <v>8253164</v>
      </c>
      <c r="D1239" s="19" t="s">
        <v>4698</v>
      </c>
      <c r="E1239" s="19" t="s">
        <v>4699</v>
      </c>
      <c r="F1239" s="19" t="s">
        <v>4700</v>
      </c>
      <c r="G1239" s="19" t="s">
        <v>1</v>
      </c>
      <c r="H1239" s="19" t="s">
        <v>39</v>
      </c>
      <c r="I1239" s="19" t="s">
        <v>40</v>
      </c>
      <c r="J1239" s="19" t="s">
        <v>237</v>
      </c>
      <c r="K1239" s="19" t="s">
        <v>5517</v>
      </c>
      <c r="L1239" s="19" t="s">
        <v>5514</v>
      </c>
      <c r="M1239" s="19" t="s">
        <v>5516</v>
      </c>
    </row>
    <row r="1240" spans="1:13">
      <c r="A1240" s="36">
        <v>158533</v>
      </c>
      <c r="B1240" s="19" t="s">
        <v>4701</v>
      </c>
      <c r="C1240" s="19" t="s">
        <v>4702</v>
      </c>
      <c r="D1240" s="19" t="s">
        <v>4703</v>
      </c>
      <c r="E1240" s="19" t="s">
        <v>4704</v>
      </c>
      <c r="F1240" s="19" t="s">
        <v>4705</v>
      </c>
      <c r="G1240" s="19" t="s">
        <v>1</v>
      </c>
      <c r="H1240" s="19" t="s">
        <v>73</v>
      </c>
      <c r="I1240" s="19" t="s">
        <v>40</v>
      </c>
      <c r="J1240" s="19" t="s">
        <v>148</v>
      </c>
      <c r="K1240" s="19" t="s">
        <v>5520</v>
      </c>
      <c r="L1240" s="19" t="s">
        <v>5514</v>
      </c>
      <c r="M1240" s="19" t="s">
        <v>5515</v>
      </c>
    </row>
    <row r="1241" spans="1:13">
      <c r="A1241" s="36">
        <v>158519</v>
      </c>
      <c r="B1241" s="19" t="s">
        <v>4706</v>
      </c>
      <c r="C1241" s="19" t="s">
        <v>4702</v>
      </c>
      <c r="D1241" s="19" t="s">
        <v>4707</v>
      </c>
      <c r="E1241" s="19" t="s">
        <v>4708</v>
      </c>
      <c r="F1241" s="19" t="s">
        <v>4709</v>
      </c>
      <c r="G1241" s="19" t="s">
        <v>1</v>
      </c>
      <c r="H1241" s="19" t="s">
        <v>73</v>
      </c>
      <c r="I1241" s="19" t="s">
        <v>74</v>
      </c>
      <c r="J1241" s="19" t="s">
        <v>442</v>
      </c>
      <c r="K1241" s="19" t="s">
        <v>5520</v>
      </c>
      <c r="L1241" s="19" t="s">
        <v>5514</v>
      </c>
      <c r="M1241" s="19" t="s">
        <v>5515</v>
      </c>
    </row>
    <row r="1242" spans="1:13">
      <c r="A1242" s="36">
        <v>210805</v>
      </c>
      <c r="B1242" s="19" t="s">
        <v>4710</v>
      </c>
      <c r="C1242" s="19" t="s">
        <v>4711</v>
      </c>
      <c r="D1242" s="19">
        <v>0</v>
      </c>
      <c r="E1242" s="19" t="s">
        <v>4712</v>
      </c>
      <c r="F1242" s="19" t="s">
        <v>4713</v>
      </c>
      <c r="G1242" s="19" t="s">
        <v>1</v>
      </c>
      <c r="H1242" s="19" t="s">
        <v>81</v>
      </c>
      <c r="I1242" s="19" t="s">
        <v>74</v>
      </c>
      <c r="J1242" s="19" t="s">
        <v>442</v>
      </c>
      <c r="K1242" s="19" t="s">
        <v>5521</v>
      </c>
      <c r="L1242" s="19" t="s">
        <v>5514</v>
      </c>
      <c r="M1242" s="19" t="s">
        <v>5515</v>
      </c>
    </row>
    <row r="1243" spans="1:13">
      <c r="A1243" s="36">
        <v>206609</v>
      </c>
      <c r="B1243" s="19" t="s">
        <v>4714</v>
      </c>
      <c r="C1243" s="19">
        <v>7173052</v>
      </c>
      <c r="D1243" s="19" t="s">
        <v>4715</v>
      </c>
      <c r="E1243" s="19" t="s">
        <v>4716</v>
      </c>
      <c r="F1243" s="19" t="s">
        <v>4717</v>
      </c>
      <c r="G1243" s="19" t="s">
        <v>1</v>
      </c>
      <c r="H1243" s="19" t="s">
        <v>81</v>
      </c>
      <c r="I1243" s="19" t="s">
        <v>40</v>
      </c>
      <c r="J1243" s="19" t="s">
        <v>53</v>
      </c>
      <c r="K1243" s="19" t="s">
        <v>5521</v>
      </c>
      <c r="L1243" s="19" t="s">
        <v>5518</v>
      </c>
      <c r="M1243" s="19" t="s">
        <v>5516</v>
      </c>
    </row>
    <row r="1244" spans="1:13">
      <c r="A1244" s="36">
        <v>112153</v>
      </c>
      <c r="B1244" s="19" t="s">
        <v>4718</v>
      </c>
      <c r="C1244" s="19">
        <v>7321132</v>
      </c>
      <c r="D1244" s="19">
        <v>0</v>
      </c>
      <c r="E1244" s="19" t="s">
        <v>4719</v>
      </c>
      <c r="F1244" s="19" t="s">
        <v>4720</v>
      </c>
      <c r="G1244" s="19" t="s">
        <v>1</v>
      </c>
      <c r="H1244" s="19" t="s">
        <v>81</v>
      </c>
      <c r="I1244" s="19" t="s">
        <v>40</v>
      </c>
      <c r="J1244" s="19" t="s">
        <v>144</v>
      </c>
      <c r="K1244" s="19" t="s">
        <v>5521</v>
      </c>
      <c r="L1244" s="19" t="s">
        <v>5514</v>
      </c>
      <c r="M1244" s="19" t="s">
        <v>5515</v>
      </c>
    </row>
    <row r="1245" spans="1:13">
      <c r="A1245" s="36">
        <v>156981</v>
      </c>
      <c r="B1245" s="19" t="s">
        <v>4721</v>
      </c>
      <c r="C1245" s="19" t="s">
        <v>4722</v>
      </c>
      <c r="D1245" s="19">
        <v>3154083349</v>
      </c>
      <c r="E1245" s="19" t="s">
        <v>4723</v>
      </c>
      <c r="F1245" s="19" t="s">
        <v>4724</v>
      </c>
      <c r="G1245" s="19" t="s">
        <v>1</v>
      </c>
      <c r="H1245" s="19" t="s">
        <v>81</v>
      </c>
      <c r="I1245" s="19" t="s">
        <v>74</v>
      </c>
      <c r="J1245" s="19" t="s">
        <v>119</v>
      </c>
      <c r="K1245" s="19" t="s">
        <v>5521</v>
      </c>
      <c r="L1245" s="19" t="s">
        <v>5514</v>
      </c>
      <c r="M1245" s="19" t="s">
        <v>5515</v>
      </c>
    </row>
    <row r="1246" spans="1:13">
      <c r="A1246" s="36">
        <v>86602</v>
      </c>
      <c r="B1246" s="19" t="s">
        <v>4725</v>
      </c>
      <c r="C1246" s="19">
        <v>5751211</v>
      </c>
      <c r="D1246" s="19">
        <v>0</v>
      </c>
      <c r="E1246" s="19" t="s">
        <v>4726</v>
      </c>
      <c r="F1246" s="19" t="s">
        <v>4726</v>
      </c>
      <c r="G1246" s="19" t="s">
        <v>1</v>
      </c>
      <c r="H1246" s="19" t="s">
        <v>81</v>
      </c>
      <c r="I1246" s="19" t="s">
        <v>74</v>
      </c>
      <c r="J1246" s="19" t="s">
        <v>209</v>
      </c>
      <c r="K1246" s="19" t="s">
        <v>5521</v>
      </c>
      <c r="L1246" s="19" t="s">
        <v>5514</v>
      </c>
      <c r="M1246" s="19" t="s">
        <v>5515</v>
      </c>
    </row>
    <row r="1247" spans="1:13">
      <c r="A1247" s="36">
        <v>153663</v>
      </c>
      <c r="B1247" s="19" t="s">
        <v>4727</v>
      </c>
      <c r="C1247" s="19">
        <v>7113690</v>
      </c>
      <c r="D1247" s="19">
        <v>0</v>
      </c>
      <c r="E1247" s="19" t="s">
        <v>4728</v>
      </c>
      <c r="F1247" s="19" t="s">
        <v>4729</v>
      </c>
      <c r="G1247" s="19" t="s">
        <v>1</v>
      </c>
      <c r="H1247" s="19" t="s">
        <v>81</v>
      </c>
      <c r="I1247" s="19" t="s">
        <v>74</v>
      </c>
      <c r="J1247" s="19" t="s">
        <v>75</v>
      </c>
      <c r="K1247" s="19" t="s">
        <v>5521</v>
      </c>
      <c r="L1247" s="19" t="s">
        <v>5514</v>
      </c>
      <c r="M1247" s="19" t="s">
        <v>5515</v>
      </c>
    </row>
    <row r="1248" spans="1:13">
      <c r="A1248" s="36">
        <v>129175</v>
      </c>
      <c r="B1248" s="19" t="s">
        <v>4730</v>
      </c>
      <c r="C1248" s="19">
        <v>0</v>
      </c>
      <c r="D1248" s="19" t="s">
        <v>4731</v>
      </c>
      <c r="E1248" s="19" t="s">
        <v>4732</v>
      </c>
      <c r="F1248" s="19" t="s">
        <v>4732</v>
      </c>
      <c r="G1248" s="19" t="s">
        <v>1</v>
      </c>
      <c r="H1248" s="19" t="s">
        <v>754</v>
      </c>
      <c r="I1248" s="19" t="s">
        <v>74</v>
      </c>
      <c r="J1248" s="19" t="s">
        <v>833</v>
      </c>
      <c r="K1248" s="19" t="s">
        <v>5520</v>
      </c>
      <c r="L1248" s="19" t="s">
        <v>5518</v>
      </c>
      <c r="M1248" s="19" t="s">
        <v>5516</v>
      </c>
    </row>
    <row r="1249" spans="1:13">
      <c r="A1249" s="36">
        <v>209342</v>
      </c>
      <c r="B1249" s="19" t="s">
        <v>4733</v>
      </c>
      <c r="C1249" s="19">
        <v>0</v>
      </c>
      <c r="D1249" s="19" t="s">
        <v>4734</v>
      </c>
      <c r="E1249" s="19" t="s">
        <v>4735</v>
      </c>
      <c r="F1249" s="19" t="s">
        <v>4736</v>
      </c>
      <c r="G1249" s="19" t="s">
        <v>1</v>
      </c>
      <c r="H1249" s="19" t="s">
        <v>73</v>
      </c>
      <c r="I1249" s="19" t="s">
        <v>74</v>
      </c>
      <c r="J1249" s="19" t="s">
        <v>75</v>
      </c>
      <c r="K1249" s="19" t="s">
        <v>5520</v>
      </c>
      <c r="L1249" s="19" t="s">
        <v>5514</v>
      </c>
      <c r="M1249" s="19" t="s">
        <v>5515</v>
      </c>
    </row>
    <row r="1250" spans="1:13">
      <c r="A1250" s="36">
        <v>139487</v>
      </c>
      <c r="B1250" s="19" t="s">
        <v>4737</v>
      </c>
      <c r="C1250" s="19">
        <v>4097180</v>
      </c>
      <c r="D1250" s="19">
        <v>0</v>
      </c>
      <c r="E1250" s="19" t="s">
        <v>4738</v>
      </c>
      <c r="F1250" s="19" t="s">
        <v>4739</v>
      </c>
      <c r="G1250" s="19" t="s">
        <v>1</v>
      </c>
      <c r="H1250" s="19" t="s">
        <v>81</v>
      </c>
      <c r="I1250" s="19" t="s">
        <v>74</v>
      </c>
      <c r="J1250" s="19" t="s">
        <v>101</v>
      </c>
      <c r="K1250" s="19" t="s">
        <v>5521</v>
      </c>
      <c r="L1250" s="19" t="s">
        <v>5514</v>
      </c>
      <c r="M1250" s="19" t="s">
        <v>5515</v>
      </c>
    </row>
    <row r="1251" spans="1:13">
      <c r="A1251" s="36">
        <v>129497</v>
      </c>
      <c r="B1251" s="19" t="s">
        <v>4740</v>
      </c>
      <c r="C1251" s="19">
        <v>0</v>
      </c>
      <c r="D1251" s="19" t="s">
        <v>4741</v>
      </c>
      <c r="E1251" s="19" t="s">
        <v>4742</v>
      </c>
      <c r="F1251" s="19" t="s">
        <v>4743</v>
      </c>
      <c r="G1251" s="19" t="s">
        <v>1</v>
      </c>
      <c r="H1251" s="19" t="s">
        <v>73</v>
      </c>
      <c r="I1251" s="19" t="s">
        <v>40</v>
      </c>
      <c r="J1251" s="19" t="s">
        <v>95</v>
      </c>
      <c r="K1251" s="19" t="s">
        <v>5520</v>
      </c>
      <c r="L1251" s="19" t="s">
        <v>5514</v>
      </c>
      <c r="M1251" s="19" t="s">
        <v>5515</v>
      </c>
    </row>
    <row r="1252" spans="1:13">
      <c r="A1252" s="36">
        <v>158560</v>
      </c>
      <c r="B1252" s="19" t="s">
        <v>4744</v>
      </c>
      <c r="C1252" s="19">
        <v>7172211</v>
      </c>
      <c r="D1252" s="19" t="s">
        <v>4745</v>
      </c>
      <c r="E1252" s="19" t="s">
        <v>4746</v>
      </c>
      <c r="F1252" s="19" t="s">
        <v>4747</v>
      </c>
      <c r="G1252" s="19" t="s">
        <v>1</v>
      </c>
      <c r="H1252" s="19" t="s">
        <v>81</v>
      </c>
      <c r="I1252" s="19" t="s">
        <v>40</v>
      </c>
      <c r="J1252" s="19" t="s">
        <v>138</v>
      </c>
      <c r="K1252" s="19" t="s">
        <v>5521</v>
      </c>
      <c r="L1252" s="19" t="s">
        <v>5518</v>
      </c>
      <c r="M1252" s="19" t="s">
        <v>5516</v>
      </c>
    </row>
    <row r="1253" spans="1:13">
      <c r="A1253" s="36">
        <v>52190288</v>
      </c>
      <c r="B1253" s="19" t="s">
        <v>4748</v>
      </c>
      <c r="C1253" s="19">
        <v>7252211</v>
      </c>
      <c r="D1253" s="19" t="s">
        <v>4749</v>
      </c>
      <c r="E1253" s="19" t="s">
        <v>4750</v>
      </c>
      <c r="F1253" s="19" t="s">
        <v>4751</v>
      </c>
      <c r="G1253" s="19" t="s">
        <v>1</v>
      </c>
      <c r="H1253" s="19" t="s">
        <v>81</v>
      </c>
      <c r="I1253" s="19" t="s">
        <v>40</v>
      </c>
      <c r="J1253" s="19" t="s">
        <v>148</v>
      </c>
      <c r="K1253" s="19" t="s">
        <v>5521</v>
      </c>
      <c r="L1253" s="19" t="s">
        <v>5514</v>
      </c>
      <c r="M1253" s="19" t="s">
        <v>5515</v>
      </c>
    </row>
    <row r="1254" spans="1:13">
      <c r="A1254" s="36">
        <v>217397</v>
      </c>
      <c r="B1254" s="19" t="s">
        <v>4752</v>
      </c>
      <c r="C1254" s="19" t="s">
        <v>4753</v>
      </c>
      <c r="D1254" s="19">
        <v>0</v>
      </c>
      <c r="E1254" s="19" t="s">
        <v>4754</v>
      </c>
      <c r="F1254" s="19" t="s">
        <v>4755</v>
      </c>
      <c r="G1254" s="19" t="s">
        <v>1</v>
      </c>
      <c r="H1254" s="19" t="s">
        <v>88</v>
      </c>
      <c r="I1254" s="19" t="s">
        <v>40</v>
      </c>
      <c r="J1254" s="19" t="s">
        <v>237</v>
      </c>
      <c r="K1254" s="19" t="s">
        <v>5521</v>
      </c>
      <c r="L1254" s="19" t="s">
        <v>5514</v>
      </c>
      <c r="M1254" s="19" t="s">
        <v>5516</v>
      </c>
    </row>
    <row r="1255" spans="1:13">
      <c r="A1255" s="36">
        <v>216466</v>
      </c>
      <c r="B1255" s="19" t="s">
        <v>4756</v>
      </c>
      <c r="C1255" s="19">
        <v>8253164</v>
      </c>
      <c r="D1255" s="19" t="s">
        <v>4757</v>
      </c>
      <c r="E1255" s="19" t="s">
        <v>4758</v>
      </c>
      <c r="F1255" s="19" t="s">
        <v>4759</v>
      </c>
      <c r="G1255" s="19" t="s">
        <v>1</v>
      </c>
      <c r="H1255" s="19" t="s">
        <v>39</v>
      </c>
      <c r="I1255" s="19" t="s">
        <v>60</v>
      </c>
      <c r="J1255" s="19" t="s">
        <v>61</v>
      </c>
      <c r="K1255" s="19" t="s">
        <v>5517</v>
      </c>
      <c r="L1255" s="19" t="s">
        <v>5514</v>
      </c>
      <c r="M1255" s="19" t="s">
        <v>5516</v>
      </c>
    </row>
    <row r="1256" spans="1:13">
      <c r="A1256" s="36">
        <v>153539</v>
      </c>
      <c r="B1256" s="19" t="s">
        <v>4760</v>
      </c>
      <c r="C1256" s="19">
        <v>3175670</v>
      </c>
      <c r="D1256" s="19">
        <v>0</v>
      </c>
      <c r="E1256" s="19" t="s">
        <v>4761</v>
      </c>
      <c r="F1256" s="19" t="s">
        <v>4762</v>
      </c>
      <c r="G1256" s="19" t="s">
        <v>1</v>
      </c>
      <c r="H1256" s="19" t="s">
        <v>81</v>
      </c>
      <c r="I1256" s="19" t="s">
        <v>40</v>
      </c>
      <c r="J1256" s="19" t="s">
        <v>138</v>
      </c>
      <c r="K1256" s="19" t="s">
        <v>5521</v>
      </c>
      <c r="L1256" s="19" t="s">
        <v>5518</v>
      </c>
      <c r="M1256" s="19" t="s">
        <v>5516</v>
      </c>
    </row>
    <row r="1257" spans="1:13">
      <c r="A1257" s="36">
        <v>153535</v>
      </c>
      <c r="B1257" s="19" t="s">
        <v>4763</v>
      </c>
      <c r="C1257" s="19">
        <v>0</v>
      </c>
      <c r="D1257" s="19" t="s">
        <v>4764</v>
      </c>
      <c r="E1257" s="19" t="s">
        <v>4765</v>
      </c>
      <c r="F1257" s="19" t="s">
        <v>4765</v>
      </c>
      <c r="G1257" s="19" t="s">
        <v>1</v>
      </c>
      <c r="H1257" s="19" t="s">
        <v>81</v>
      </c>
      <c r="I1257" s="19" t="s">
        <v>40</v>
      </c>
      <c r="J1257" s="19" t="s">
        <v>138</v>
      </c>
      <c r="K1257" s="19" t="s">
        <v>5521</v>
      </c>
      <c r="L1257" s="19" t="s">
        <v>5518</v>
      </c>
      <c r="M1257" s="19" t="s">
        <v>5516</v>
      </c>
    </row>
    <row r="1258" spans="1:13">
      <c r="A1258" s="36">
        <v>84674</v>
      </c>
      <c r="B1258" s="19" t="s">
        <v>4766</v>
      </c>
      <c r="C1258" s="19">
        <v>7857336</v>
      </c>
      <c r="D1258" s="19">
        <v>0</v>
      </c>
      <c r="E1258" s="19" t="s">
        <v>4767</v>
      </c>
      <c r="F1258" s="19" t="s">
        <v>4768</v>
      </c>
      <c r="G1258" s="19" t="s">
        <v>1</v>
      </c>
      <c r="H1258" s="19" t="s">
        <v>81</v>
      </c>
      <c r="I1258" s="19" t="s">
        <v>40</v>
      </c>
      <c r="J1258" s="19" t="s">
        <v>148</v>
      </c>
      <c r="K1258" s="19" t="s">
        <v>5521</v>
      </c>
      <c r="L1258" s="19" t="s">
        <v>5514</v>
      </c>
      <c r="M1258" s="19" t="s">
        <v>5515</v>
      </c>
    </row>
    <row r="1259" spans="1:13">
      <c r="A1259" s="36">
        <v>184621</v>
      </c>
      <c r="B1259" s="19" t="s">
        <v>4769</v>
      </c>
      <c r="C1259" s="19">
        <v>8256565</v>
      </c>
      <c r="D1259" s="19" t="s">
        <v>357</v>
      </c>
      <c r="E1259" s="19" t="s">
        <v>4770</v>
      </c>
      <c r="F1259" s="19" t="s">
        <v>4771</v>
      </c>
      <c r="G1259" s="19" t="s">
        <v>1</v>
      </c>
      <c r="H1259" s="19" t="s">
        <v>39</v>
      </c>
      <c r="I1259" s="19" t="s">
        <v>40</v>
      </c>
      <c r="J1259" s="19" t="s">
        <v>138</v>
      </c>
      <c r="K1259" s="19" t="s">
        <v>5517</v>
      </c>
      <c r="L1259" s="19" t="s">
        <v>5518</v>
      </c>
      <c r="M1259" s="19" t="s">
        <v>5516</v>
      </c>
    </row>
    <row r="1260" spans="1:13">
      <c r="A1260" s="36">
        <v>217167</v>
      </c>
      <c r="B1260" s="19" t="s">
        <v>4772</v>
      </c>
      <c r="C1260" s="19">
        <v>8265493</v>
      </c>
      <c r="D1260" s="19" t="s">
        <v>357</v>
      </c>
      <c r="E1260" s="19" t="s">
        <v>4773</v>
      </c>
      <c r="F1260" s="19" t="s">
        <v>4774</v>
      </c>
      <c r="G1260" s="19" t="s">
        <v>1</v>
      </c>
      <c r="H1260" s="19" t="s">
        <v>39</v>
      </c>
      <c r="I1260" s="19" t="s">
        <v>40</v>
      </c>
      <c r="J1260" s="19" t="s">
        <v>226</v>
      </c>
      <c r="K1260" s="19" t="s">
        <v>5517</v>
      </c>
      <c r="L1260" s="19" t="s">
        <v>5518</v>
      </c>
      <c r="M1260" s="19" t="s">
        <v>5516</v>
      </c>
    </row>
    <row r="1261" spans="1:13">
      <c r="A1261" s="36">
        <v>143413</v>
      </c>
      <c r="B1261" s="19" t="s">
        <v>4775</v>
      </c>
      <c r="C1261" s="19" t="s">
        <v>4776</v>
      </c>
      <c r="D1261" s="19">
        <v>0</v>
      </c>
      <c r="E1261" s="19" t="s">
        <v>4777</v>
      </c>
      <c r="F1261" s="19" t="s">
        <v>4778</v>
      </c>
      <c r="G1261" s="19" t="s">
        <v>1</v>
      </c>
      <c r="H1261" s="19" t="s">
        <v>81</v>
      </c>
      <c r="I1261" s="19" t="s">
        <v>40</v>
      </c>
      <c r="J1261" s="19" t="s">
        <v>53</v>
      </c>
      <c r="K1261" s="19" t="s">
        <v>5521</v>
      </c>
      <c r="L1261" s="19" t="s">
        <v>5518</v>
      </c>
      <c r="M1261" s="19" t="s">
        <v>5516</v>
      </c>
    </row>
    <row r="1262" spans="1:13">
      <c r="A1262" s="36">
        <v>179956</v>
      </c>
      <c r="B1262" s="19" t="s">
        <v>4779</v>
      </c>
      <c r="C1262" s="19">
        <v>7788248</v>
      </c>
      <c r="D1262" s="19">
        <v>3156305830</v>
      </c>
      <c r="E1262" s="19" t="s">
        <v>4780</v>
      </c>
      <c r="F1262" s="19" t="s">
        <v>4781</v>
      </c>
      <c r="G1262" s="19" t="s">
        <v>1</v>
      </c>
      <c r="H1262" s="19" t="s">
        <v>81</v>
      </c>
      <c r="I1262" s="19" t="s">
        <v>60</v>
      </c>
      <c r="J1262" s="19" t="s">
        <v>328</v>
      </c>
      <c r="K1262" s="19" t="s">
        <v>5521</v>
      </c>
      <c r="L1262" s="19" t="s">
        <v>5518</v>
      </c>
      <c r="M1262" s="19" t="s">
        <v>5516</v>
      </c>
    </row>
    <row r="1263" spans="1:13">
      <c r="A1263" s="36">
        <v>179704</v>
      </c>
      <c r="B1263" s="19" t="s">
        <v>4782</v>
      </c>
      <c r="C1263" s="19">
        <v>0</v>
      </c>
      <c r="D1263" s="19" t="s">
        <v>4783</v>
      </c>
      <c r="E1263" s="19" t="s">
        <v>4784</v>
      </c>
      <c r="F1263" s="19" t="s">
        <v>4785</v>
      </c>
      <c r="G1263" s="19" t="s">
        <v>1</v>
      </c>
      <c r="H1263" s="19" t="s">
        <v>88</v>
      </c>
      <c r="I1263" s="19" t="s">
        <v>40</v>
      </c>
      <c r="J1263" s="19" t="s">
        <v>138</v>
      </c>
      <c r="K1263" s="19" t="s">
        <v>5521</v>
      </c>
      <c r="L1263" s="19" t="s">
        <v>5518</v>
      </c>
      <c r="M1263" s="19" t="s">
        <v>5516</v>
      </c>
    </row>
    <row r="1264" spans="1:13">
      <c r="A1264" s="36">
        <v>62682</v>
      </c>
      <c r="B1264" s="19" t="s">
        <v>4786</v>
      </c>
      <c r="C1264" s="19" t="s">
        <v>4787</v>
      </c>
      <c r="D1264" s="19">
        <v>0</v>
      </c>
      <c r="E1264" s="19" t="s">
        <v>4788</v>
      </c>
      <c r="F1264" s="19" t="s">
        <v>4789</v>
      </c>
      <c r="G1264" s="19" t="s">
        <v>1</v>
      </c>
      <c r="H1264" s="19" t="s">
        <v>754</v>
      </c>
      <c r="I1264" s="19" t="s">
        <v>60</v>
      </c>
      <c r="J1264" s="19" t="s">
        <v>61</v>
      </c>
      <c r="K1264" s="19" t="s">
        <v>5520</v>
      </c>
      <c r="L1264" s="19" t="s">
        <v>5514</v>
      </c>
      <c r="M1264" s="19" t="s">
        <v>5516</v>
      </c>
    </row>
    <row r="1265" spans="1:13">
      <c r="A1265" s="36">
        <v>219736</v>
      </c>
      <c r="B1265" s="19" t="s">
        <v>4790</v>
      </c>
      <c r="C1265" s="19">
        <v>8242529</v>
      </c>
      <c r="D1265" s="19">
        <v>0</v>
      </c>
      <c r="E1265" s="19" t="s">
        <v>4791</v>
      </c>
      <c r="F1265" s="19" t="s">
        <v>4791</v>
      </c>
      <c r="G1265" s="19" t="s">
        <v>1</v>
      </c>
      <c r="H1265" s="19" t="s">
        <v>88</v>
      </c>
      <c r="I1265" s="19" t="s">
        <v>40</v>
      </c>
      <c r="J1265" s="19" t="s">
        <v>53</v>
      </c>
      <c r="K1265" s="19" t="s">
        <v>5521</v>
      </c>
      <c r="L1265" s="19" t="s">
        <v>5518</v>
      </c>
      <c r="M1265" s="19" t="s">
        <v>5516</v>
      </c>
    </row>
    <row r="1266" spans="1:13">
      <c r="A1266" s="36">
        <v>206746</v>
      </c>
      <c r="B1266" s="19" t="s">
        <v>4792</v>
      </c>
      <c r="C1266" s="19">
        <v>0</v>
      </c>
      <c r="D1266" s="19" t="s">
        <v>4793</v>
      </c>
      <c r="E1266" s="19" t="s">
        <v>4794</v>
      </c>
      <c r="F1266" s="19" t="s">
        <v>4795</v>
      </c>
      <c r="G1266" s="19" t="s">
        <v>1</v>
      </c>
      <c r="H1266" s="19" t="s">
        <v>73</v>
      </c>
      <c r="I1266" s="19" t="s">
        <v>74</v>
      </c>
      <c r="J1266" s="19" t="s">
        <v>393</v>
      </c>
      <c r="K1266" s="19" t="s">
        <v>5520</v>
      </c>
      <c r="L1266" s="19" t="s">
        <v>5514</v>
      </c>
      <c r="M1266" s="19" t="s">
        <v>5515</v>
      </c>
    </row>
    <row r="1267" spans="1:13">
      <c r="A1267" s="36">
        <v>143610</v>
      </c>
      <c r="B1267" s="19" t="s">
        <v>4796</v>
      </c>
      <c r="C1267" s="19">
        <v>7773917</v>
      </c>
      <c r="D1267" s="19" t="s">
        <v>4797</v>
      </c>
      <c r="E1267" s="19" t="s">
        <v>4798</v>
      </c>
      <c r="F1267" s="19" t="s">
        <v>4799</v>
      </c>
      <c r="G1267" s="19" t="s">
        <v>1</v>
      </c>
      <c r="H1267" s="19" t="s">
        <v>81</v>
      </c>
      <c r="I1267" s="19" t="s">
        <v>74</v>
      </c>
      <c r="J1267" s="19" t="s">
        <v>119</v>
      </c>
      <c r="K1267" s="19" t="s">
        <v>5521</v>
      </c>
      <c r="L1267" s="19" t="s">
        <v>5514</v>
      </c>
      <c r="M1267" s="19" t="s">
        <v>5515</v>
      </c>
    </row>
    <row r="1268" spans="1:13">
      <c r="A1268" s="36">
        <v>125177</v>
      </c>
      <c r="B1268" s="19" t="s">
        <v>4800</v>
      </c>
      <c r="C1268" s="19">
        <v>8254006</v>
      </c>
      <c r="D1268" s="19">
        <v>0</v>
      </c>
      <c r="E1268" s="19" t="s">
        <v>4801</v>
      </c>
      <c r="F1268" s="19" t="s">
        <v>4802</v>
      </c>
      <c r="G1268" s="19" t="s">
        <v>1</v>
      </c>
      <c r="H1268" s="19" t="s">
        <v>39</v>
      </c>
      <c r="I1268" s="19" t="s">
        <v>40</v>
      </c>
      <c r="J1268" s="19" t="s">
        <v>53</v>
      </c>
      <c r="K1268" s="19" t="s">
        <v>5517</v>
      </c>
      <c r="L1268" s="19" t="s">
        <v>5518</v>
      </c>
      <c r="M1268" s="19" t="s">
        <v>5516</v>
      </c>
    </row>
    <row r="1269" spans="1:13">
      <c r="A1269" s="36">
        <v>206195</v>
      </c>
      <c r="B1269" s="19" t="s">
        <v>4803</v>
      </c>
      <c r="C1269" s="19">
        <v>0</v>
      </c>
      <c r="D1269" s="19" t="s">
        <v>4804</v>
      </c>
      <c r="E1269" s="19" t="s">
        <v>4805</v>
      </c>
      <c r="F1269" s="19" t="s">
        <v>4806</v>
      </c>
      <c r="G1269" s="19" t="s">
        <v>1</v>
      </c>
      <c r="H1269" s="19" t="s">
        <v>52</v>
      </c>
      <c r="I1269" s="19" t="s">
        <v>40</v>
      </c>
      <c r="J1269" s="19" t="s">
        <v>237</v>
      </c>
      <c r="K1269" s="19" t="s">
        <v>5519</v>
      </c>
      <c r="L1269" s="19" t="s">
        <v>5514</v>
      </c>
      <c r="M1269" s="19" t="s">
        <v>5516</v>
      </c>
    </row>
    <row r="1270" spans="1:13">
      <c r="A1270" s="36">
        <v>217118</v>
      </c>
      <c r="B1270" s="19" t="s">
        <v>4807</v>
      </c>
      <c r="C1270" s="19">
        <v>8253164</v>
      </c>
      <c r="D1270" s="19" t="s">
        <v>4808</v>
      </c>
      <c r="E1270" s="19" t="s">
        <v>4809</v>
      </c>
      <c r="F1270" s="19" t="s">
        <v>4810</v>
      </c>
      <c r="G1270" s="19" t="s">
        <v>1</v>
      </c>
      <c r="H1270" s="19" t="s">
        <v>39</v>
      </c>
      <c r="I1270" s="19" t="s">
        <v>40</v>
      </c>
      <c r="J1270" s="19" t="s">
        <v>237</v>
      </c>
      <c r="K1270" s="19" t="s">
        <v>5517</v>
      </c>
      <c r="L1270" s="19" t="s">
        <v>5514</v>
      </c>
      <c r="M1270" s="19" t="s">
        <v>5516</v>
      </c>
    </row>
    <row r="1271" spans="1:13">
      <c r="A1271" s="36">
        <v>130806</v>
      </c>
      <c r="B1271" s="19" t="s">
        <v>4811</v>
      </c>
      <c r="C1271" s="19" t="s">
        <v>4812</v>
      </c>
      <c r="D1271" s="19" t="s">
        <v>4813</v>
      </c>
      <c r="E1271" s="19" t="s">
        <v>4814</v>
      </c>
      <c r="F1271" s="19" t="s">
        <v>4815</v>
      </c>
      <c r="G1271" s="19" t="s">
        <v>1</v>
      </c>
      <c r="H1271" s="19" t="s">
        <v>81</v>
      </c>
      <c r="I1271" s="19" t="s">
        <v>74</v>
      </c>
      <c r="J1271" s="19" t="s">
        <v>209</v>
      </c>
      <c r="K1271" s="19" t="s">
        <v>5521</v>
      </c>
      <c r="L1271" s="19" t="s">
        <v>5514</v>
      </c>
      <c r="M1271" s="19" t="s">
        <v>5515</v>
      </c>
    </row>
    <row r="1272" spans="1:13">
      <c r="A1272" s="36">
        <v>54659</v>
      </c>
      <c r="B1272" s="19" t="s">
        <v>4816</v>
      </c>
      <c r="C1272" s="19" t="s">
        <v>4817</v>
      </c>
      <c r="D1272" s="19" t="s">
        <v>4818</v>
      </c>
      <c r="E1272" s="19" t="s">
        <v>4819</v>
      </c>
      <c r="F1272" s="19" t="s">
        <v>4820</v>
      </c>
      <c r="G1272" s="19" t="s">
        <v>1</v>
      </c>
      <c r="H1272" s="19" t="s">
        <v>73</v>
      </c>
      <c r="I1272" s="19" t="s">
        <v>40</v>
      </c>
      <c r="J1272" s="19" t="s">
        <v>113</v>
      </c>
      <c r="K1272" s="19" t="s">
        <v>5520</v>
      </c>
      <c r="L1272" s="19" t="s">
        <v>5514</v>
      </c>
      <c r="M1272" s="19" t="s">
        <v>5515</v>
      </c>
    </row>
    <row r="1273" spans="1:13">
      <c r="A1273" s="36">
        <v>161147</v>
      </c>
      <c r="B1273" s="19" t="s">
        <v>4821</v>
      </c>
      <c r="C1273" s="19">
        <v>0</v>
      </c>
      <c r="D1273" s="19">
        <v>3114920569</v>
      </c>
      <c r="E1273" s="19" t="s">
        <v>4822</v>
      </c>
      <c r="F1273" s="19" t="s">
        <v>4823</v>
      </c>
      <c r="G1273" s="19" t="s">
        <v>1</v>
      </c>
      <c r="H1273" s="19" t="s">
        <v>81</v>
      </c>
      <c r="I1273" s="19" t="s">
        <v>60</v>
      </c>
      <c r="J1273" s="19" t="s">
        <v>328</v>
      </c>
      <c r="K1273" s="19" t="s">
        <v>5521</v>
      </c>
      <c r="L1273" s="19" t="s">
        <v>5518</v>
      </c>
      <c r="M1273" s="19" t="s">
        <v>5516</v>
      </c>
    </row>
    <row r="1274" spans="1:13">
      <c r="A1274" s="36">
        <v>204823</v>
      </c>
      <c r="B1274" s="19" t="s">
        <v>4824</v>
      </c>
      <c r="C1274" s="19">
        <v>7228250</v>
      </c>
      <c r="D1274" s="19">
        <v>0</v>
      </c>
      <c r="E1274" s="19" t="s">
        <v>4825</v>
      </c>
      <c r="F1274" s="19" t="s">
        <v>4826</v>
      </c>
      <c r="G1274" s="19" t="s">
        <v>1</v>
      </c>
      <c r="H1274" s="19" t="s">
        <v>81</v>
      </c>
      <c r="I1274" s="19" t="s">
        <v>40</v>
      </c>
      <c r="J1274" s="19" t="s">
        <v>41</v>
      </c>
      <c r="K1274" s="19" t="s">
        <v>5521</v>
      </c>
      <c r="L1274" s="19" t="s">
        <v>5518</v>
      </c>
      <c r="M1274" s="19" t="s">
        <v>5516</v>
      </c>
    </row>
    <row r="1275" spans="1:13">
      <c r="A1275" s="36">
        <v>94840</v>
      </c>
      <c r="B1275" s="19" t="s">
        <v>4827</v>
      </c>
      <c r="C1275" s="19" t="s">
        <v>4828</v>
      </c>
      <c r="D1275" s="19" t="s">
        <v>4829</v>
      </c>
      <c r="E1275" s="19" t="s">
        <v>4830</v>
      </c>
      <c r="F1275" s="19" t="s">
        <v>4831</v>
      </c>
      <c r="G1275" s="19" t="s">
        <v>1</v>
      </c>
      <c r="H1275" s="19" t="s">
        <v>73</v>
      </c>
      <c r="I1275" s="19" t="s">
        <v>74</v>
      </c>
      <c r="J1275" s="19" t="s">
        <v>75</v>
      </c>
      <c r="K1275" s="19" t="s">
        <v>5520</v>
      </c>
      <c r="L1275" s="19" t="s">
        <v>5514</v>
      </c>
      <c r="M1275" s="19" t="s">
        <v>5515</v>
      </c>
    </row>
    <row r="1276" spans="1:13">
      <c r="A1276" s="36">
        <v>98217</v>
      </c>
      <c r="B1276" s="19" t="s">
        <v>4832</v>
      </c>
      <c r="C1276" s="19">
        <v>8823613</v>
      </c>
      <c r="D1276" s="19">
        <v>0</v>
      </c>
      <c r="E1276" s="19" t="s">
        <v>4833</v>
      </c>
      <c r="F1276" s="19" t="s">
        <v>4834</v>
      </c>
      <c r="G1276" s="19" t="s">
        <v>1</v>
      </c>
      <c r="H1276" s="19" t="s">
        <v>81</v>
      </c>
      <c r="I1276" s="19" t="s">
        <v>74</v>
      </c>
      <c r="J1276" s="19" t="s">
        <v>209</v>
      </c>
      <c r="K1276" s="19" t="s">
        <v>5521</v>
      </c>
      <c r="L1276" s="19" t="s">
        <v>5514</v>
      </c>
      <c r="M1276" s="19" t="s">
        <v>5515</v>
      </c>
    </row>
    <row r="1277" spans="1:13">
      <c r="A1277" s="36">
        <v>173031</v>
      </c>
      <c r="B1277" s="19" t="s">
        <v>4835</v>
      </c>
      <c r="C1277" s="19" t="s">
        <v>4836</v>
      </c>
      <c r="D1277" s="19">
        <v>3213564813</v>
      </c>
      <c r="E1277" s="19" t="s">
        <v>4837</v>
      </c>
      <c r="F1277" s="19" t="s">
        <v>4838</v>
      </c>
      <c r="G1277" s="19" t="s">
        <v>1</v>
      </c>
      <c r="H1277" s="19" t="s">
        <v>81</v>
      </c>
      <c r="I1277" s="19" t="s">
        <v>40</v>
      </c>
      <c r="J1277" s="19" t="s">
        <v>144</v>
      </c>
      <c r="K1277" s="19" t="s">
        <v>5521</v>
      </c>
      <c r="L1277" s="19" t="s">
        <v>5514</v>
      </c>
      <c r="M1277" s="19" t="s">
        <v>5515</v>
      </c>
    </row>
    <row r="1278" spans="1:13">
      <c r="A1278" s="36">
        <v>157278</v>
      </c>
      <c r="B1278" s="19" t="s">
        <v>4839</v>
      </c>
      <c r="C1278" s="19">
        <v>7412050</v>
      </c>
      <c r="D1278" s="19">
        <v>0</v>
      </c>
      <c r="E1278" s="19" t="s">
        <v>4840</v>
      </c>
      <c r="F1278" s="19" t="s">
        <v>4841</v>
      </c>
      <c r="G1278" s="19" t="s">
        <v>1</v>
      </c>
      <c r="H1278" s="19" t="s">
        <v>81</v>
      </c>
      <c r="I1278" s="19" t="s">
        <v>60</v>
      </c>
      <c r="J1278" s="19" t="s">
        <v>328</v>
      </c>
      <c r="K1278" s="19" t="s">
        <v>5521</v>
      </c>
      <c r="L1278" s="19" t="s">
        <v>5518</v>
      </c>
      <c r="M1278" s="19" t="s">
        <v>5516</v>
      </c>
    </row>
    <row r="1279" spans="1:13">
      <c r="A1279" s="36">
        <v>185417</v>
      </c>
      <c r="B1279" s="19" t="s">
        <v>4842</v>
      </c>
      <c r="C1279" s="19">
        <v>7323535</v>
      </c>
      <c r="D1279" s="19">
        <v>0</v>
      </c>
      <c r="E1279" s="19" t="s">
        <v>4843</v>
      </c>
      <c r="F1279" s="19" t="s">
        <v>4844</v>
      </c>
      <c r="G1279" s="19" t="s">
        <v>1</v>
      </c>
      <c r="H1279" s="19" t="s">
        <v>81</v>
      </c>
      <c r="I1279" s="19" t="s">
        <v>60</v>
      </c>
      <c r="J1279" s="19" t="s">
        <v>1848</v>
      </c>
      <c r="K1279" s="19" t="s">
        <v>5521</v>
      </c>
      <c r="L1279" s="19" t="s">
        <v>5514</v>
      </c>
      <c r="M1279" s="19" t="s">
        <v>5515</v>
      </c>
    </row>
    <row r="1280" spans="1:13">
      <c r="A1280" s="36">
        <v>208055</v>
      </c>
      <c r="B1280" s="19" t="s">
        <v>4845</v>
      </c>
      <c r="C1280" s="19" t="s">
        <v>4846</v>
      </c>
      <c r="D1280" s="19" t="s">
        <v>4847</v>
      </c>
      <c r="E1280" s="19" t="s">
        <v>4848</v>
      </c>
      <c r="F1280" s="19" t="s">
        <v>4849</v>
      </c>
      <c r="G1280" s="19" t="s">
        <v>1</v>
      </c>
      <c r="H1280" s="19" t="s">
        <v>73</v>
      </c>
      <c r="I1280" s="19" t="s">
        <v>40</v>
      </c>
      <c r="J1280" s="19" t="s">
        <v>95</v>
      </c>
      <c r="K1280" s="19" t="s">
        <v>5520</v>
      </c>
      <c r="L1280" s="19" t="s">
        <v>5514</v>
      </c>
      <c r="M1280" s="19" t="s">
        <v>5515</v>
      </c>
    </row>
    <row r="1281" spans="1:13">
      <c r="A1281" s="36">
        <v>152916</v>
      </c>
      <c r="B1281" s="19" t="s">
        <v>4850</v>
      </c>
      <c r="C1281" s="19" t="s">
        <v>4851</v>
      </c>
      <c r="D1281" s="19">
        <v>3108883914</v>
      </c>
      <c r="E1281" s="19" t="s">
        <v>4852</v>
      </c>
      <c r="F1281" s="19" t="s">
        <v>4853</v>
      </c>
      <c r="G1281" s="19" t="s">
        <v>1</v>
      </c>
      <c r="H1281" s="19" t="s">
        <v>81</v>
      </c>
      <c r="I1281" s="19" t="s">
        <v>40</v>
      </c>
      <c r="J1281" s="19" t="s">
        <v>148</v>
      </c>
      <c r="K1281" s="19" t="s">
        <v>5521</v>
      </c>
      <c r="L1281" s="19" t="s">
        <v>5514</v>
      </c>
      <c r="M1281" s="19" t="s">
        <v>5515</v>
      </c>
    </row>
    <row r="1282" spans="1:13">
      <c r="A1282" s="36">
        <v>128138</v>
      </c>
      <c r="B1282" s="19" t="s">
        <v>4854</v>
      </c>
      <c r="C1282" s="19">
        <v>0</v>
      </c>
      <c r="D1282" s="19" t="s">
        <v>4855</v>
      </c>
      <c r="E1282" s="19" t="s">
        <v>4856</v>
      </c>
      <c r="F1282" s="19" t="s">
        <v>4857</v>
      </c>
      <c r="G1282" s="19" t="s">
        <v>1</v>
      </c>
      <c r="H1282" s="19" t="s">
        <v>754</v>
      </c>
      <c r="I1282" s="19" t="s">
        <v>74</v>
      </c>
      <c r="J1282" s="19" t="s">
        <v>2456</v>
      </c>
      <c r="K1282" s="19" t="s">
        <v>5520</v>
      </c>
      <c r="L1282" s="19" t="s">
        <v>5518</v>
      </c>
      <c r="M1282" s="19" t="s">
        <v>5516</v>
      </c>
    </row>
    <row r="1283" spans="1:13">
      <c r="A1283" s="36">
        <v>153495</v>
      </c>
      <c r="B1283" s="19" t="s">
        <v>4858</v>
      </c>
      <c r="C1283" s="19">
        <v>7116108</v>
      </c>
      <c r="D1283" s="19" t="s">
        <v>4859</v>
      </c>
      <c r="E1283" s="19" t="s">
        <v>4860</v>
      </c>
      <c r="F1283" s="19" t="s">
        <v>4861</v>
      </c>
      <c r="G1283" s="19" t="s">
        <v>1</v>
      </c>
      <c r="H1283" s="19" t="s">
        <v>81</v>
      </c>
      <c r="I1283" s="19" t="s">
        <v>60</v>
      </c>
      <c r="J1283" s="19" t="s">
        <v>328</v>
      </c>
      <c r="K1283" s="19" t="s">
        <v>5521</v>
      </c>
      <c r="L1283" s="19" t="s">
        <v>5518</v>
      </c>
      <c r="M1283" s="19" t="s">
        <v>5516</v>
      </c>
    </row>
    <row r="1284" spans="1:13">
      <c r="A1284" s="36">
        <v>158219</v>
      </c>
      <c r="B1284" s="19" t="s">
        <v>4862</v>
      </c>
      <c r="C1284" s="19" t="s">
        <v>4863</v>
      </c>
      <c r="D1284" s="19">
        <v>3138775344</v>
      </c>
      <c r="E1284" s="19" t="s">
        <v>4864</v>
      </c>
      <c r="F1284" s="19" t="s">
        <v>4865</v>
      </c>
      <c r="G1284" s="19" t="s">
        <v>1</v>
      </c>
      <c r="H1284" s="19" t="s">
        <v>81</v>
      </c>
      <c r="I1284" s="19" t="s">
        <v>40</v>
      </c>
      <c r="J1284" s="19" t="s">
        <v>148</v>
      </c>
      <c r="K1284" s="19" t="s">
        <v>5521</v>
      </c>
      <c r="L1284" s="19" t="s">
        <v>5514</v>
      </c>
      <c r="M1284" s="19" t="s">
        <v>5515</v>
      </c>
    </row>
    <row r="1285" spans="1:13">
      <c r="A1285" s="36">
        <v>213333</v>
      </c>
      <c r="B1285" s="19" t="s">
        <v>4866</v>
      </c>
      <c r="C1285" s="19">
        <v>7464116</v>
      </c>
      <c r="D1285" s="19">
        <v>0</v>
      </c>
      <c r="E1285" s="19" t="s">
        <v>4867</v>
      </c>
      <c r="F1285" s="19" t="s">
        <v>4868</v>
      </c>
      <c r="G1285" s="19" t="s">
        <v>1</v>
      </c>
      <c r="H1285" s="19" t="s">
        <v>81</v>
      </c>
      <c r="I1285" s="19" t="s">
        <v>40</v>
      </c>
      <c r="J1285" s="19" t="s">
        <v>53</v>
      </c>
      <c r="K1285" s="19" t="s">
        <v>5521</v>
      </c>
      <c r="L1285" s="19" t="s">
        <v>5518</v>
      </c>
      <c r="M1285" s="19" t="s">
        <v>5516</v>
      </c>
    </row>
    <row r="1286" spans="1:13">
      <c r="A1286" s="36">
        <v>108727</v>
      </c>
      <c r="B1286" s="19" t="s">
        <v>4869</v>
      </c>
      <c r="C1286" s="19" t="s">
        <v>4870</v>
      </c>
      <c r="D1286" s="19">
        <v>0</v>
      </c>
      <c r="E1286" s="19" t="s">
        <v>4871</v>
      </c>
      <c r="F1286" s="19" t="s">
        <v>4872</v>
      </c>
      <c r="G1286" s="19" t="s">
        <v>1</v>
      </c>
      <c r="H1286" s="19" t="s">
        <v>81</v>
      </c>
      <c r="I1286" s="19" t="s">
        <v>74</v>
      </c>
      <c r="J1286" s="19" t="s">
        <v>442</v>
      </c>
      <c r="K1286" s="19" t="s">
        <v>5521</v>
      </c>
      <c r="L1286" s="19" t="s">
        <v>5514</v>
      </c>
      <c r="M1286" s="19" t="s">
        <v>5515</v>
      </c>
    </row>
    <row r="1287" spans="1:13">
      <c r="A1287" s="36">
        <v>194335</v>
      </c>
      <c r="B1287" s="19" t="s">
        <v>4873</v>
      </c>
      <c r="C1287" s="19">
        <v>7254618</v>
      </c>
      <c r="D1287" s="19">
        <v>0</v>
      </c>
      <c r="E1287" s="19">
        <v>0</v>
      </c>
      <c r="F1287" s="19">
        <v>0</v>
      </c>
      <c r="G1287" s="19" t="s">
        <v>1</v>
      </c>
      <c r="H1287" s="19" t="s">
        <v>81</v>
      </c>
      <c r="I1287" s="19" t="s">
        <v>74</v>
      </c>
      <c r="J1287" s="19" t="s">
        <v>442</v>
      </c>
      <c r="K1287" s="19" t="s">
        <v>5521</v>
      </c>
      <c r="L1287" s="19" t="s">
        <v>5514</v>
      </c>
      <c r="M1287" s="19" t="s">
        <v>5515</v>
      </c>
    </row>
    <row r="1288" spans="1:13">
      <c r="A1288" s="36">
        <v>160296</v>
      </c>
      <c r="B1288" s="19" t="s">
        <v>4874</v>
      </c>
      <c r="C1288" s="19">
        <v>7320835</v>
      </c>
      <c r="D1288" s="19">
        <v>0</v>
      </c>
      <c r="E1288" s="19" t="s">
        <v>4875</v>
      </c>
      <c r="F1288" s="19" t="s">
        <v>4876</v>
      </c>
      <c r="G1288" s="19" t="s">
        <v>1</v>
      </c>
      <c r="H1288" s="19" t="s">
        <v>81</v>
      </c>
      <c r="I1288" s="19" t="s">
        <v>74</v>
      </c>
      <c r="J1288" s="19" t="s">
        <v>101</v>
      </c>
      <c r="K1288" s="19" t="s">
        <v>5521</v>
      </c>
      <c r="L1288" s="19" t="s">
        <v>5514</v>
      </c>
      <c r="M1288" s="19" t="s">
        <v>5515</v>
      </c>
    </row>
    <row r="1289" spans="1:13">
      <c r="A1289" s="36">
        <v>213782</v>
      </c>
      <c r="B1289" s="19" t="s">
        <v>4877</v>
      </c>
      <c r="C1289" s="19" t="s">
        <v>4878</v>
      </c>
      <c r="D1289" s="19">
        <v>3102130651</v>
      </c>
      <c r="E1289" s="19" t="s">
        <v>4879</v>
      </c>
      <c r="F1289" s="19" t="s">
        <v>4880</v>
      </c>
      <c r="G1289" s="19" t="s">
        <v>1</v>
      </c>
      <c r="H1289" s="19" t="s">
        <v>81</v>
      </c>
      <c r="I1289" s="19" t="s">
        <v>40</v>
      </c>
      <c r="J1289" s="19" t="s">
        <v>95</v>
      </c>
      <c r="K1289" s="19" t="s">
        <v>5521</v>
      </c>
      <c r="L1289" s="19" t="s">
        <v>5514</v>
      </c>
      <c r="M1289" s="19" t="s">
        <v>5515</v>
      </c>
    </row>
    <row r="1290" spans="1:13">
      <c r="A1290" s="36">
        <v>216241</v>
      </c>
      <c r="B1290" s="19" t="s">
        <v>4881</v>
      </c>
      <c r="C1290" s="19">
        <v>8924891</v>
      </c>
      <c r="D1290" s="19" t="s">
        <v>357</v>
      </c>
      <c r="E1290" s="19" t="s">
        <v>4882</v>
      </c>
      <c r="F1290" s="19" t="s">
        <v>4883</v>
      </c>
      <c r="G1290" s="19" t="s">
        <v>1</v>
      </c>
      <c r="H1290" s="19" t="s">
        <v>39</v>
      </c>
      <c r="I1290" s="19" t="s">
        <v>74</v>
      </c>
      <c r="J1290" s="19" t="s">
        <v>101</v>
      </c>
      <c r="K1290" s="19" t="s">
        <v>5517</v>
      </c>
      <c r="L1290" s="19" t="s">
        <v>5514</v>
      </c>
      <c r="M1290" s="19" t="s">
        <v>5515</v>
      </c>
    </row>
    <row r="1291" spans="1:13">
      <c r="A1291" s="36">
        <v>182620</v>
      </c>
      <c r="B1291" s="19" t="s">
        <v>4884</v>
      </c>
      <c r="C1291" s="19">
        <v>7159954</v>
      </c>
      <c r="D1291" s="19">
        <v>0</v>
      </c>
      <c r="E1291" s="19" t="s">
        <v>4885</v>
      </c>
      <c r="F1291" s="19" t="s">
        <v>4886</v>
      </c>
      <c r="G1291" s="19" t="s">
        <v>1</v>
      </c>
      <c r="H1291" s="19" t="s">
        <v>81</v>
      </c>
      <c r="I1291" s="19" t="s">
        <v>60</v>
      </c>
      <c r="J1291" s="19" t="s">
        <v>82</v>
      </c>
      <c r="K1291" s="19" t="s">
        <v>5521</v>
      </c>
      <c r="L1291" s="19" t="s">
        <v>5518</v>
      </c>
      <c r="M1291" s="19" t="s">
        <v>5516</v>
      </c>
    </row>
    <row r="1292" spans="1:13">
      <c r="A1292" s="36">
        <v>210914</v>
      </c>
      <c r="B1292" s="19" t="s">
        <v>4887</v>
      </c>
      <c r="C1292" s="19" t="s">
        <v>4888</v>
      </c>
      <c r="D1292" s="19" t="s">
        <v>4889</v>
      </c>
      <c r="E1292" s="19" t="s">
        <v>4890</v>
      </c>
      <c r="F1292" s="19" t="s">
        <v>4891</v>
      </c>
      <c r="G1292" s="19" t="s">
        <v>1</v>
      </c>
      <c r="H1292" s="19" t="s">
        <v>73</v>
      </c>
      <c r="I1292" s="19" t="s">
        <v>74</v>
      </c>
      <c r="J1292" s="19" t="s">
        <v>75</v>
      </c>
      <c r="K1292" s="19" t="s">
        <v>5520</v>
      </c>
      <c r="L1292" s="19" t="s">
        <v>5514</v>
      </c>
      <c r="M1292" s="19" t="s">
        <v>5515</v>
      </c>
    </row>
    <row r="1293" spans="1:13">
      <c r="A1293" s="36">
        <v>142386</v>
      </c>
      <c r="B1293" s="19" t="s">
        <v>4892</v>
      </c>
      <c r="C1293" s="19" t="s">
        <v>4893</v>
      </c>
      <c r="D1293" s="19">
        <v>0</v>
      </c>
      <c r="E1293" s="19" t="s">
        <v>4894</v>
      </c>
      <c r="F1293" s="19" t="s">
        <v>4895</v>
      </c>
      <c r="G1293" s="19" t="s">
        <v>1</v>
      </c>
      <c r="H1293" s="19" t="s">
        <v>88</v>
      </c>
      <c r="I1293" s="19" t="s">
        <v>40</v>
      </c>
      <c r="J1293" s="19" t="s">
        <v>53</v>
      </c>
      <c r="K1293" s="19" t="s">
        <v>5521</v>
      </c>
      <c r="L1293" s="19" t="s">
        <v>5518</v>
      </c>
      <c r="M1293" s="19" t="s">
        <v>5516</v>
      </c>
    </row>
    <row r="1294" spans="1:13">
      <c r="A1294" s="36">
        <v>203139</v>
      </c>
      <c r="B1294" s="19" t="s">
        <v>4896</v>
      </c>
      <c r="C1294" s="19" t="s">
        <v>4897</v>
      </c>
      <c r="D1294" s="19">
        <v>0</v>
      </c>
      <c r="E1294" s="19" t="s">
        <v>4898</v>
      </c>
      <c r="F1294" s="19" t="s">
        <v>4899</v>
      </c>
      <c r="G1294" s="19" t="s">
        <v>1</v>
      </c>
      <c r="H1294" s="19" t="s">
        <v>81</v>
      </c>
      <c r="I1294" s="19" t="s">
        <v>74</v>
      </c>
      <c r="J1294" s="19" t="s">
        <v>101</v>
      </c>
      <c r="K1294" s="19" t="s">
        <v>5521</v>
      </c>
      <c r="L1294" s="19" t="s">
        <v>5514</v>
      </c>
      <c r="M1294" s="19" t="s">
        <v>5515</v>
      </c>
    </row>
    <row r="1295" spans="1:13">
      <c r="A1295" s="36">
        <v>172622</v>
      </c>
      <c r="B1295" s="19" t="s">
        <v>4900</v>
      </c>
      <c r="C1295" s="19">
        <v>4010214</v>
      </c>
      <c r="D1295" s="19">
        <v>0</v>
      </c>
      <c r="E1295" s="19" t="s">
        <v>4901</v>
      </c>
      <c r="F1295" s="19" t="s">
        <v>4902</v>
      </c>
      <c r="G1295" s="19" t="s">
        <v>1</v>
      </c>
      <c r="H1295" s="19" t="s">
        <v>81</v>
      </c>
      <c r="I1295" s="19" t="s">
        <v>40</v>
      </c>
      <c r="J1295" s="19" t="s">
        <v>53</v>
      </c>
      <c r="K1295" s="19" t="s">
        <v>5521</v>
      </c>
      <c r="L1295" s="19" t="s">
        <v>5518</v>
      </c>
      <c r="M1295" s="19" t="s">
        <v>5516</v>
      </c>
    </row>
    <row r="1296" spans="1:13">
      <c r="A1296" s="36">
        <v>211893</v>
      </c>
      <c r="B1296" s="19" t="s">
        <v>4903</v>
      </c>
      <c r="C1296" s="19">
        <v>8253164</v>
      </c>
      <c r="D1296" s="19" t="s">
        <v>4904</v>
      </c>
      <c r="E1296" s="19" t="s">
        <v>4905</v>
      </c>
      <c r="F1296" s="19" t="s">
        <v>4906</v>
      </c>
      <c r="G1296" s="19" t="s">
        <v>1</v>
      </c>
      <c r="H1296" s="19" t="s">
        <v>39</v>
      </c>
      <c r="I1296" s="19" t="s">
        <v>40</v>
      </c>
      <c r="J1296" s="19" t="s">
        <v>237</v>
      </c>
      <c r="K1296" s="19" t="s">
        <v>5517</v>
      </c>
      <c r="L1296" s="19" t="s">
        <v>5514</v>
      </c>
      <c r="M1296" s="19" t="s">
        <v>5516</v>
      </c>
    </row>
    <row r="1297" spans="1:13">
      <c r="A1297" s="36">
        <v>192826</v>
      </c>
      <c r="B1297" s="19" t="s">
        <v>4907</v>
      </c>
      <c r="C1297" s="19">
        <v>0</v>
      </c>
      <c r="D1297" s="19" t="s">
        <v>4908</v>
      </c>
      <c r="E1297" s="19" t="s">
        <v>4909</v>
      </c>
      <c r="F1297" s="19" t="s">
        <v>4910</v>
      </c>
      <c r="G1297" s="19" t="s">
        <v>1</v>
      </c>
      <c r="H1297" s="19" t="s">
        <v>94</v>
      </c>
      <c r="I1297" s="19" t="s">
        <v>60</v>
      </c>
      <c r="J1297" s="19" t="s">
        <v>387</v>
      </c>
      <c r="K1297" s="19" t="s">
        <v>5519</v>
      </c>
      <c r="L1297" s="19" t="s">
        <v>5514</v>
      </c>
      <c r="M1297" s="19" t="s">
        <v>5515</v>
      </c>
    </row>
    <row r="1298" spans="1:13">
      <c r="A1298" s="36">
        <v>186510</v>
      </c>
      <c r="B1298" s="19" t="s">
        <v>4911</v>
      </c>
      <c r="C1298" s="19" t="s">
        <v>4912</v>
      </c>
      <c r="D1298" s="19">
        <v>3104819404</v>
      </c>
      <c r="E1298" s="19" t="s">
        <v>4913</v>
      </c>
      <c r="F1298" s="19" t="s">
        <v>4914</v>
      </c>
      <c r="G1298" s="19" t="s">
        <v>1</v>
      </c>
      <c r="H1298" s="19" t="s">
        <v>52</v>
      </c>
      <c r="I1298" s="19" t="s">
        <v>60</v>
      </c>
      <c r="J1298" s="19" t="s">
        <v>328</v>
      </c>
      <c r="K1298" s="19" t="s">
        <v>5519</v>
      </c>
      <c r="L1298" s="19" t="s">
        <v>5518</v>
      </c>
      <c r="M1298" s="19" t="s">
        <v>5516</v>
      </c>
    </row>
    <row r="1299" spans="1:13">
      <c r="A1299" s="36">
        <v>136928</v>
      </c>
      <c r="B1299" s="19" t="s">
        <v>4915</v>
      </c>
      <c r="C1299" s="19">
        <v>8513172</v>
      </c>
      <c r="D1299" s="19">
        <v>0</v>
      </c>
      <c r="E1299" s="19" t="s">
        <v>4916</v>
      </c>
      <c r="F1299" s="19" t="s">
        <v>4917</v>
      </c>
      <c r="G1299" s="19" t="s">
        <v>1</v>
      </c>
      <c r="H1299" s="19" t="s">
        <v>94</v>
      </c>
      <c r="I1299" s="19" t="s">
        <v>40</v>
      </c>
      <c r="J1299" s="19" t="s">
        <v>113</v>
      </c>
      <c r="K1299" s="19" t="s">
        <v>5519</v>
      </c>
      <c r="L1299" s="19" t="s">
        <v>5514</v>
      </c>
      <c r="M1299" s="19" t="s">
        <v>5515</v>
      </c>
    </row>
    <row r="1300" spans="1:13">
      <c r="A1300" s="36">
        <v>164694</v>
      </c>
      <c r="B1300" s="19" t="s">
        <v>4918</v>
      </c>
      <c r="C1300" s="19">
        <v>7816085</v>
      </c>
      <c r="D1300" s="19">
        <v>0</v>
      </c>
      <c r="E1300" s="19" t="s">
        <v>4919</v>
      </c>
      <c r="F1300" s="19" t="s">
        <v>4920</v>
      </c>
      <c r="G1300" s="19" t="s">
        <v>1</v>
      </c>
      <c r="H1300" s="19" t="s">
        <v>81</v>
      </c>
      <c r="I1300" s="19" t="s">
        <v>40</v>
      </c>
      <c r="J1300" s="19" t="s">
        <v>148</v>
      </c>
      <c r="K1300" s="19" t="s">
        <v>5521</v>
      </c>
      <c r="L1300" s="19" t="s">
        <v>5514</v>
      </c>
      <c r="M1300" s="19" t="s">
        <v>5515</v>
      </c>
    </row>
    <row r="1301" spans="1:13">
      <c r="A1301" s="36">
        <v>216285</v>
      </c>
      <c r="B1301" s="19" t="s">
        <v>4921</v>
      </c>
      <c r="C1301" s="19">
        <v>0</v>
      </c>
      <c r="D1301" s="19" t="s">
        <v>4922</v>
      </c>
      <c r="E1301" s="19" t="s">
        <v>4923</v>
      </c>
      <c r="F1301" s="19" t="s">
        <v>4924</v>
      </c>
      <c r="G1301" s="19" t="s">
        <v>1</v>
      </c>
      <c r="H1301" s="19" t="s">
        <v>59</v>
      </c>
      <c r="I1301" s="19" t="s">
        <v>74</v>
      </c>
      <c r="J1301" s="19" t="s">
        <v>833</v>
      </c>
      <c r="K1301" s="19" t="s">
        <v>5517</v>
      </c>
      <c r="L1301" s="19" t="s">
        <v>5518</v>
      </c>
      <c r="M1301" s="19" t="s">
        <v>5516</v>
      </c>
    </row>
    <row r="1302" spans="1:13">
      <c r="A1302" s="36">
        <v>208628</v>
      </c>
      <c r="B1302" s="19" t="s">
        <v>4925</v>
      </c>
      <c r="C1302" s="19" t="s">
        <v>3357</v>
      </c>
      <c r="D1302" s="19">
        <v>0</v>
      </c>
      <c r="E1302" s="19" t="s">
        <v>4926</v>
      </c>
      <c r="F1302" s="19" t="s">
        <v>4927</v>
      </c>
      <c r="G1302" s="19" t="s">
        <v>1</v>
      </c>
      <c r="H1302" s="19" t="s">
        <v>754</v>
      </c>
      <c r="I1302" s="19" t="s">
        <v>60</v>
      </c>
      <c r="J1302" s="19" t="s">
        <v>82</v>
      </c>
      <c r="K1302" s="19" t="s">
        <v>5520</v>
      </c>
      <c r="L1302" s="19" t="s">
        <v>5518</v>
      </c>
      <c r="M1302" s="19" t="s">
        <v>5516</v>
      </c>
    </row>
    <row r="1303" spans="1:13">
      <c r="A1303" s="36">
        <v>98427</v>
      </c>
      <c r="B1303" s="19" t="s">
        <v>4928</v>
      </c>
      <c r="C1303" s="19">
        <v>7801696</v>
      </c>
      <c r="D1303" s="19">
        <v>0</v>
      </c>
      <c r="E1303" s="19" t="s">
        <v>4929</v>
      </c>
      <c r="F1303" s="19" t="s">
        <v>4930</v>
      </c>
      <c r="G1303" s="19" t="s">
        <v>1</v>
      </c>
      <c r="H1303" s="19" t="s">
        <v>81</v>
      </c>
      <c r="I1303" s="19" t="s">
        <v>74</v>
      </c>
      <c r="J1303" s="19" t="s">
        <v>101</v>
      </c>
      <c r="K1303" s="19" t="s">
        <v>5521</v>
      </c>
      <c r="L1303" s="19" t="s">
        <v>5514</v>
      </c>
      <c r="M1303" s="19" t="s">
        <v>5515</v>
      </c>
    </row>
    <row r="1304" spans="1:13">
      <c r="A1304" s="36">
        <v>180469</v>
      </c>
      <c r="B1304" s="19" t="s">
        <v>4931</v>
      </c>
      <c r="C1304" s="19">
        <v>8944981</v>
      </c>
      <c r="D1304" s="19" t="s">
        <v>357</v>
      </c>
      <c r="E1304" s="19" t="s">
        <v>4932</v>
      </c>
      <c r="F1304" s="19" t="s">
        <v>4933</v>
      </c>
      <c r="G1304" s="19" t="s">
        <v>1</v>
      </c>
      <c r="H1304" s="19" t="s">
        <v>39</v>
      </c>
      <c r="I1304" s="19" t="s">
        <v>40</v>
      </c>
      <c r="J1304" s="19" t="s">
        <v>53</v>
      </c>
      <c r="K1304" s="19" t="s">
        <v>5517</v>
      </c>
      <c r="L1304" s="19" t="s">
        <v>5518</v>
      </c>
      <c r="M1304" s="19" t="s">
        <v>5516</v>
      </c>
    </row>
    <row r="1305" spans="1:13">
      <c r="A1305" s="36">
        <v>218257</v>
      </c>
      <c r="B1305" s="19" t="s">
        <v>4934</v>
      </c>
      <c r="C1305" s="19" t="s">
        <v>4935</v>
      </c>
      <c r="D1305" s="19">
        <v>0</v>
      </c>
      <c r="E1305" s="19" t="s">
        <v>4936</v>
      </c>
      <c r="F1305" s="19" t="s">
        <v>4937</v>
      </c>
      <c r="G1305" s="19" t="s">
        <v>1</v>
      </c>
      <c r="H1305" s="19" t="s">
        <v>272</v>
      </c>
      <c r="I1305" s="19" t="s">
        <v>40</v>
      </c>
      <c r="J1305" s="19" t="s">
        <v>53</v>
      </c>
      <c r="K1305" s="19" t="s">
        <v>5517</v>
      </c>
      <c r="L1305" s="19" t="s">
        <v>5518</v>
      </c>
      <c r="M1305" s="19" t="s">
        <v>5516</v>
      </c>
    </row>
    <row r="1306" spans="1:13">
      <c r="A1306" s="36">
        <v>206826</v>
      </c>
      <c r="B1306" s="19" t="s">
        <v>4938</v>
      </c>
      <c r="C1306" s="19" t="s">
        <v>4939</v>
      </c>
      <c r="D1306" s="19" t="s">
        <v>4940</v>
      </c>
      <c r="E1306" s="19" t="s">
        <v>4941</v>
      </c>
      <c r="F1306" s="19" t="s">
        <v>4942</v>
      </c>
      <c r="G1306" s="19" t="s">
        <v>1</v>
      </c>
      <c r="H1306" s="19" t="s">
        <v>39</v>
      </c>
      <c r="I1306" s="19" t="s">
        <v>40</v>
      </c>
      <c r="J1306" s="19" t="s">
        <v>237</v>
      </c>
      <c r="K1306" s="19" t="s">
        <v>5517</v>
      </c>
      <c r="L1306" s="19" t="s">
        <v>5514</v>
      </c>
      <c r="M1306" s="19" t="s">
        <v>5516</v>
      </c>
    </row>
    <row r="1307" spans="1:13">
      <c r="A1307" s="36">
        <v>11228734</v>
      </c>
      <c r="B1307" s="19" t="s">
        <v>4943</v>
      </c>
      <c r="C1307" s="19" t="s">
        <v>4944</v>
      </c>
      <c r="D1307" s="19" t="s">
        <v>4945</v>
      </c>
      <c r="E1307" s="19" t="s">
        <v>4946</v>
      </c>
      <c r="F1307" s="19" t="s">
        <v>4947</v>
      </c>
      <c r="G1307" s="19" t="s">
        <v>1</v>
      </c>
      <c r="H1307" s="19" t="s">
        <v>73</v>
      </c>
      <c r="I1307" s="19" t="s">
        <v>74</v>
      </c>
      <c r="J1307" s="19" t="s">
        <v>393</v>
      </c>
      <c r="K1307" s="19" t="s">
        <v>5520</v>
      </c>
      <c r="L1307" s="19" t="s">
        <v>5514</v>
      </c>
      <c r="M1307" s="19" t="s">
        <v>5515</v>
      </c>
    </row>
    <row r="1308" spans="1:13">
      <c r="A1308" s="36">
        <v>215528</v>
      </c>
      <c r="B1308" s="19" t="s">
        <v>4948</v>
      </c>
      <c r="C1308" s="19">
        <v>0</v>
      </c>
      <c r="D1308" s="19" t="s">
        <v>4949</v>
      </c>
      <c r="E1308" s="19" t="s">
        <v>4950</v>
      </c>
      <c r="F1308" s="19" t="s">
        <v>4951</v>
      </c>
      <c r="G1308" s="19" t="s">
        <v>1</v>
      </c>
      <c r="H1308" s="19" t="s">
        <v>47</v>
      </c>
      <c r="I1308" s="19" t="s">
        <v>40</v>
      </c>
      <c r="J1308" s="19" t="s">
        <v>89</v>
      </c>
      <c r="K1308" s="19" t="s">
        <v>5517</v>
      </c>
      <c r="L1308" s="19" t="s">
        <v>5518</v>
      </c>
      <c r="M1308" s="19" t="s">
        <v>5516</v>
      </c>
    </row>
    <row r="1309" spans="1:13">
      <c r="A1309" s="36">
        <v>215387</v>
      </c>
      <c r="B1309" s="19" t="s">
        <v>4952</v>
      </c>
      <c r="C1309" s="19">
        <v>8220496</v>
      </c>
      <c r="D1309" s="19" t="s">
        <v>4953</v>
      </c>
      <c r="E1309" s="19" t="s">
        <v>4954</v>
      </c>
      <c r="F1309" s="19" t="s">
        <v>4955</v>
      </c>
      <c r="G1309" s="19" t="s">
        <v>1</v>
      </c>
      <c r="H1309" s="19" t="s">
        <v>39</v>
      </c>
      <c r="I1309" s="19" t="s">
        <v>40</v>
      </c>
      <c r="J1309" s="19" t="s">
        <v>41</v>
      </c>
      <c r="K1309" s="19" t="s">
        <v>5517</v>
      </c>
      <c r="L1309" s="19" t="s">
        <v>5518</v>
      </c>
      <c r="M1309" s="19" t="s">
        <v>5516</v>
      </c>
    </row>
    <row r="1310" spans="1:13">
      <c r="A1310" s="36">
        <v>187873</v>
      </c>
      <c r="B1310" s="19" t="s">
        <v>4956</v>
      </c>
      <c r="C1310" s="19">
        <v>8250100</v>
      </c>
      <c r="D1310" s="19" t="s">
        <v>357</v>
      </c>
      <c r="E1310" s="19" t="s">
        <v>4957</v>
      </c>
      <c r="F1310" s="19" t="s">
        <v>4958</v>
      </c>
      <c r="G1310" s="19" t="s">
        <v>1</v>
      </c>
      <c r="H1310" s="19" t="s">
        <v>39</v>
      </c>
      <c r="I1310" s="19" t="s">
        <v>40</v>
      </c>
      <c r="J1310" s="19" t="s">
        <v>138</v>
      </c>
      <c r="K1310" s="19" t="s">
        <v>5517</v>
      </c>
      <c r="L1310" s="19" t="s">
        <v>5518</v>
      </c>
      <c r="M1310" s="19" t="s">
        <v>5516</v>
      </c>
    </row>
    <row r="1311" spans="1:13">
      <c r="A1311" s="36">
        <v>216065</v>
      </c>
      <c r="B1311" s="19" t="s">
        <v>4959</v>
      </c>
      <c r="C1311" s="19">
        <v>7827387</v>
      </c>
      <c r="D1311" s="19">
        <v>0</v>
      </c>
      <c r="E1311" s="19">
        <v>0</v>
      </c>
      <c r="F1311" s="19">
        <v>0</v>
      </c>
      <c r="G1311" s="19" t="s">
        <v>1</v>
      </c>
      <c r="H1311" s="19" t="s">
        <v>81</v>
      </c>
      <c r="I1311" s="19" t="s">
        <v>60</v>
      </c>
      <c r="J1311" s="19" t="s">
        <v>82</v>
      </c>
      <c r="K1311" s="19" t="s">
        <v>5521</v>
      </c>
      <c r="L1311" s="19" t="s">
        <v>5518</v>
      </c>
      <c r="M1311" s="19" t="s">
        <v>5516</v>
      </c>
    </row>
    <row r="1312" spans="1:13">
      <c r="A1312" s="36">
        <v>146716</v>
      </c>
      <c r="B1312" s="19" t="s">
        <v>4960</v>
      </c>
      <c r="C1312" s="19" t="s">
        <v>4961</v>
      </c>
      <c r="D1312" s="19">
        <v>3214010402</v>
      </c>
      <c r="E1312" s="19" t="s">
        <v>4962</v>
      </c>
      <c r="F1312" s="19" t="s">
        <v>4963</v>
      </c>
      <c r="G1312" s="19" t="s">
        <v>1</v>
      </c>
      <c r="H1312" s="19" t="s">
        <v>81</v>
      </c>
      <c r="I1312" s="19" t="s">
        <v>74</v>
      </c>
      <c r="J1312" s="19" t="s">
        <v>101</v>
      </c>
      <c r="K1312" s="19" t="s">
        <v>5521</v>
      </c>
      <c r="L1312" s="19" t="s">
        <v>5514</v>
      </c>
      <c r="M1312" s="19" t="s">
        <v>5515</v>
      </c>
    </row>
    <row r="1313" spans="1:13">
      <c r="A1313" s="36">
        <v>154617</v>
      </c>
      <c r="B1313" s="19" t="s">
        <v>4964</v>
      </c>
      <c r="C1313" s="19">
        <v>3090695</v>
      </c>
      <c r="D1313" s="19" t="s">
        <v>4965</v>
      </c>
      <c r="E1313" s="19" t="s">
        <v>4966</v>
      </c>
      <c r="F1313" s="19" t="s">
        <v>4967</v>
      </c>
      <c r="G1313" s="19" t="s">
        <v>1</v>
      </c>
      <c r="H1313" s="19" t="s">
        <v>81</v>
      </c>
      <c r="I1313" s="19" t="s">
        <v>40</v>
      </c>
      <c r="J1313" s="19" t="s">
        <v>138</v>
      </c>
      <c r="K1313" s="19" t="s">
        <v>5521</v>
      </c>
      <c r="L1313" s="19" t="s">
        <v>5518</v>
      </c>
      <c r="M1313" s="19" t="s">
        <v>5516</v>
      </c>
    </row>
    <row r="1314" spans="1:13">
      <c r="A1314" s="36">
        <v>205016</v>
      </c>
      <c r="B1314" s="19" t="s">
        <v>4968</v>
      </c>
      <c r="C1314" s="19">
        <v>7227244</v>
      </c>
      <c r="D1314" s="19">
        <v>0</v>
      </c>
      <c r="E1314" s="19" t="s">
        <v>4969</v>
      </c>
      <c r="F1314" s="19" t="s">
        <v>4970</v>
      </c>
      <c r="G1314" s="19" t="s">
        <v>1</v>
      </c>
      <c r="H1314" s="19" t="s">
        <v>81</v>
      </c>
      <c r="I1314" s="19" t="s">
        <v>40</v>
      </c>
      <c r="J1314" s="19" t="s">
        <v>148</v>
      </c>
      <c r="K1314" s="19" t="s">
        <v>5521</v>
      </c>
      <c r="L1314" s="19" t="s">
        <v>5514</v>
      </c>
      <c r="M1314" s="19" t="s">
        <v>5515</v>
      </c>
    </row>
    <row r="1315" spans="1:13">
      <c r="A1315" s="36">
        <v>128930</v>
      </c>
      <c r="B1315" s="19" t="s">
        <v>4971</v>
      </c>
      <c r="C1315" s="19">
        <v>0</v>
      </c>
      <c r="D1315" s="19" t="s">
        <v>4972</v>
      </c>
      <c r="E1315" s="19" t="s">
        <v>4973</v>
      </c>
      <c r="F1315" s="19" t="s">
        <v>4974</v>
      </c>
      <c r="G1315" s="19" t="s">
        <v>1</v>
      </c>
      <c r="H1315" s="19" t="s">
        <v>754</v>
      </c>
      <c r="I1315" s="19" t="s">
        <v>74</v>
      </c>
      <c r="J1315" s="19" t="s">
        <v>2456</v>
      </c>
      <c r="K1315" s="19" t="s">
        <v>5520</v>
      </c>
      <c r="L1315" s="19" t="s">
        <v>5518</v>
      </c>
      <c r="M1315" s="19" t="s">
        <v>5516</v>
      </c>
    </row>
    <row r="1316" spans="1:13">
      <c r="A1316" s="36">
        <v>99063</v>
      </c>
      <c r="B1316" s="19" t="s">
        <v>4975</v>
      </c>
      <c r="C1316" s="19">
        <v>4514589</v>
      </c>
      <c r="D1316" s="19">
        <v>0</v>
      </c>
      <c r="E1316" s="19" t="s">
        <v>4976</v>
      </c>
      <c r="F1316" s="19" t="s">
        <v>4976</v>
      </c>
      <c r="G1316" s="19" t="s">
        <v>1</v>
      </c>
      <c r="H1316" s="19" t="s">
        <v>81</v>
      </c>
      <c r="I1316" s="19" t="s">
        <v>74</v>
      </c>
      <c r="J1316" s="19" t="s">
        <v>442</v>
      </c>
      <c r="K1316" s="19" t="s">
        <v>5521</v>
      </c>
      <c r="L1316" s="19" t="s">
        <v>5514</v>
      </c>
      <c r="M1316" s="19" t="s">
        <v>5515</v>
      </c>
    </row>
    <row r="1317" spans="1:13">
      <c r="A1317" s="36">
        <v>207474</v>
      </c>
      <c r="B1317" s="19" t="s">
        <v>4977</v>
      </c>
      <c r="C1317" s="19">
        <v>8260803</v>
      </c>
      <c r="D1317" s="19" t="s">
        <v>357</v>
      </c>
      <c r="E1317" s="19" t="s">
        <v>4978</v>
      </c>
      <c r="F1317" s="19" t="s">
        <v>4979</v>
      </c>
      <c r="G1317" s="19" t="s">
        <v>1</v>
      </c>
      <c r="H1317" s="19" t="s">
        <v>39</v>
      </c>
      <c r="I1317" s="19" t="s">
        <v>74</v>
      </c>
      <c r="J1317" s="19" t="s">
        <v>119</v>
      </c>
      <c r="K1317" s="19" t="s">
        <v>5517</v>
      </c>
      <c r="L1317" s="19" t="s">
        <v>5514</v>
      </c>
      <c r="M1317" s="19" t="s">
        <v>5515</v>
      </c>
    </row>
    <row r="1318" spans="1:13">
      <c r="A1318" s="36">
        <v>214900</v>
      </c>
      <c r="B1318" s="19" t="s">
        <v>4980</v>
      </c>
      <c r="C1318" s="19" t="s">
        <v>4981</v>
      </c>
      <c r="D1318" s="19" t="s">
        <v>357</v>
      </c>
      <c r="E1318" s="19" t="s">
        <v>4982</v>
      </c>
      <c r="F1318" s="19" t="s">
        <v>4983</v>
      </c>
      <c r="G1318" s="19" t="s">
        <v>1</v>
      </c>
      <c r="H1318" s="19" t="s">
        <v>39</v>
      </c>
      <c r="I1318" s="19" t="s">
        <v>40</v>
      </c>
      <c r="J1318" s="19" t="s">
        <v>237</v>
      </c>
      <c r="K1318" s="19" t="s">
        <v>5517</v>
      </c>
      <c r="L1318" s="19" t="s">
        <v>5514</v>
      </c>
      <c r="M1318" s="19" t="s">
        <v>5516</v>
      </c>
    </row>
    <row r="1319" spans="1:13">
      <c r="A1319" s="36">
        <v>211225</v>
      </c>
      <c r="B1319" s="19" t="s">
        <v>4984</v>
      </c>
      <c r="C1319" s="19" t="s">
        <v>4985</v>
      </c>
      <c r="D1319" s="19">
        <v>0</v>
      </c>
      <c r="E1319" s="19" t="s">
        <v>4986</v>
      </c>
      <c r="F1319" s="19" t="s">
        <v>4987</v>
      </c>
      <c r="G1319" s="19" t="s">
        <v>1</v>
      </c>
      <c r="H1319" s="19" t="s">
        <v>81</v>
      </c>
      <c r="I1319" s="19" t="s">
        <v>74</v>
      </c>
      <c r="J1319" s="19" t="s">
        <v>209</v>
      </c>
      <c r="K1319" s="19" t="s">
        <v>5521</v>
      </c>
      <c r="L1319" s="19" t="s">
        <v>5514</v>
      </c>
      <c r="M1319" s="19" t="s">
        <v>5515</v>
      </c>
    </row>
    <row r="1320" spans="1:13">
      <c r="A1320" s="36">
        <v>161809</v>
      </c>
      <c r="B1320" s="19" t="s">
        <v>4988</v>
      </c>
      <c r="C1320" s="19" t="s">
        <v>4989</v>
      </c>
      <c r="D1320" s="19">
        <v>3044688248</v>
      </c>
      <c r="E1320" s="19" t="s">
        <v>4990</v>
      </c>
      <c r="F1320" s="19" t="s">
        <v>4991</v>
      </c>
      <c r="G1320" s="19" t="s">
        <v>1</v>
      </c>
      <c r="H1320" s="19" t="s">
        <v>52</v>
      </c>
      <c r="I1320" s="19" t="s">
        <v>40</v>
      </c>
      <c r="J1320" s="19" t="s">
        <v>41</v>
      </c>
      <c r="K1320" s="19" t="s">
        <v>5519</v>
      </c>
      <c r="L1320" s="19" t="s">
        <v>5518</v>
      </c>
      <c r="M1320" s="19" t="s">
        <v>5516</v>
      </c>
    </row>
    <row r="1321" spans="1:13">
      <c r="A1321" s="36">
        <v>145561</v>
      </c>
      <c r="B1321" s="19" t="s">
        <v>4992</v>
      </c>
      <c r="C1321" s="19">
        <v>7224150</v>
      </c>
      <c r="D1321" s="19" t="s">
        <v>4993</v>
      </c>
      <c r="E1321" s="19" t="s">
        <v>4994</v>
      </c>
      <c r="F1321" s="19" t="s">
        <v>4995</v>
      </c>
      <c r="G1321" s="19" t="s">
        <v>1</v>
      </c>
      <c r="H1321" s="19" t="s">
        <v>81</v>
      </c>
      <c r="I1321" s="19" t="s">
        <v>60</v>
      </c>
      <c r="J1321" s="19" t="s">
        <v>82</v>
      </c>
      <c r="K1321" s="19" t="s">
        <v>5521</v>
      </c>
      <c r="L1321" s="19" t="s">
        <v>5518</v>
      </c>
      <c r="M1321" s="19" t="s">
        <v>5516</v>
      </c>
    </row>
    <row r="1322" spans="1:13">
      <c r="A1322" s="36">
        <v>163124</v>
      </c>
      <c r="B1322" s="19" t="s">
        <v>4996</v>
      </c>
      <c r="C1322" s="19">
        <v>8423155</v>
      </c>
      <c r="D1322" s="19" t="s">
        <v>357</v>
      </c>
      <c r="E1322" s="19" t="s">
        <v>4997</v>
      </c>
      <c r="F1322" s="19" t="s">
        <v>4998</v>
      </c>
      <c r="G1322" s="19" t="s">
        <v>1</v>
      </c>
      <c r="H1322" s="19" t="s">
        <v>39</v>
      </c>
      <c r="I1322" s="19" t="s">
        <v>60</v>
      </c>
      <c r="J1322" s="19" t="s">
        <v>82</v>
      </c>
      <c r="K1322" s="19" t="s">
        <v>5517</v>
      </c>
      <c r="L1322" s="19" t="s">
        <v>5518</v>
      </c>
      <c r="M1322" s="19" t="s">
        <v>5516</v>
      </c>
    </row>
    <row r="1323" spans="1:13">
      <c r="A1323" s="36">
        <v>115873</v>
      </c>
      <c r="B1323" s="19" t="s">
        <v>4999</v>
      </c>
      <c r="C1323" s="19">
        <v>7221789</v>
      </c>
      <c r="D1323" s="19">
        <v>0</v>
      </c>
      <c r="E1323" s="19" t="s">
        <v>5000</v>
      </c>
      <c r="F1323" s="19" t="s">
        <v>5001</v>
      </c>
      <c r="G1323" s="19" t="s">
        <v>1</v>
      </c>
      <c r="H1323" s="19" t="s">
        <v>81</v>
      </c>
      <c r="I1323" s="19" t="s">
        <v>74</v>
      </c>
      <c r="J1323" s="19" t="s">
        <v>393</v>
      </c>
      <c r="K1323" s="19" t="s">
        <v>5521</v>
      </c>
      <c r="L1323" s="19" t="s">
        <v>5514</v>
      </c>
      <c r="M1323" s="19" t="s">
        <v>5515</v>
      </c>
    </row>
    <row r="1324" spans="1:13">
      <c r="A1324" s="36">
        <v>209731</v>
      </c>
      <c r="B1324" s="19" t="s">
        <v>5002</v>
      </c>
      <c r="C1324" s="19" t="s">
        <v>5003</v>
      </c>
      <c r="D1324" s="19">
        <v>0</v>
      </c>
      <c r="E1324" s="19" t="s">
        <v>5004</v>
      </c>
      <c r="F1324" s="19" t="s">
        <v>5005</v>
      </c>
      <c r="G1324" s="19" t="s">
        <v>1</v>
      </c>
      <c r="H1324" s="19" t="s">
        <v>81</v>
      </c>
      <c r="I1324" s="19" t="s">
        <v>40</v>
      </c>
      <c r="J1324" s="19" t="s">
        <v>95</v>
      </c>
      <c r="K1324" s="19" t="s">
        <v>5521</v>
      </c>
      <c r="L1324" s="19" t="s">
        <v>5514</v>
      </c>
      <c r="M1324" s="19" t="s">
        <v>5515</v>
      </c>
    </row>
    <row r="1325" spans="1:13">
      <c r="A1325" s="36">
        <v>208862</v>
      </c>
      <c r="B1325" s="19" t="s">
        <v>5006</v>
      </c>
      <c r="C1325" s="19">
        <v>6642803</v>
      </c>
      <c r="D1325" s="19" t="s">
        <v>5007</v>
      </c>
      <c r="E1325" s="19" t="s">
        <v>5008</v>
      </c>
      <c r="F1325" s="19" t="s">
        <v>5009</v>
      </c>
      <c r="G1325" s="19" t="s">
        <v>1</v>
      </c>
      <c r="H1325" s="19" t="s">
        <v>88</v>
      </c>
      <c r="I1325" s="19" t="s">
        <v>40</v>
      </c>
      <c r="J1325" s="19" t="s">
        <v>53</v>
      </c>
      <c r="K1325" s="19" t="s">
        <v>5521</v>
      </c>
      <c r="L1325" s="19" t="s">
        <v>5518</v>
      </c>
      <c r="M1325" s="19" t="s">
        <v>5516</v>
      </c>
    </row>
    <row r="1326" spans="1:13">
      <c r="A1326" s="36">
        <v>28206</v>
      </c>
      <c r="B1326" s="19" t="s">
        <v>5010</v>
      </c>
      <c r="C1326" s="19" t="s">
        <v>5011</v>
      </c>
      <c r="D1326" s="19" t="s">
        <v>5012</v>
      </c>
      <c r="E1326" s="19" t="s">
        <v>5013</v>
      </c>
      <c r="F1326" s="19" t="s">
        <v>5014</v>
      </c>
      <c r="G1326" s="19" t="s">
        <v>1</v>
      </c>
      <c r="H1326" s="19" t="s">
        <v>73</v>
      </c>
      <c r="I1326" s="19" t="s">
        <v>40</v>
      </c>
      <c r="J1326" s="19" t="s">
        <v>113</v>
      </c>
      <c r="K1326" s="19" t="s">
        <v>5520</v>
      </c>
      <c r="L1326" s="19" t="s">
        <v>5514</v>
      </c>
      <c r="M1326" s="19" t="s">
        <v>5515</v>
      </c>
    </row>
    <row r="1327" spans="1:13">
      <c r="A1327" s="36">
        <v>208081</v>
      </c>
      <c r="B1327" s="19" t="s">
        <v>5015</v>
      </c>
      <c r="C1327" s="19" t="s">
        <v>5016</v>
      </c>
      <c r="D1327" s="19">
        <v>0</v>
      </c>
      <c r="E1327" s="19" t="s">
        <v>5017</v>
      </c>
      <c r="F1327" s="19" t="s">
        <v>5018</v>
      </c>
      <c r="G1327" s="19" t="s">
        <v>1</v>
      </c>
      <c r="H1327" s="19" t="s">
        <v>81</v>
      </c>
      <c r="I1327" s="19" t="s">
        <v>74</v>
      </c>
      <c r="J1327" s="19" t="s">
        <v>75</v>
      </c>
      <c r="K1327" s="19" t="s">
        <v>5521</v>
      </c>
      <c r="L1327" s="19" t="s">
        <v>5514</v>
      </c>
      <c r="M1327" s="19" t="s">
        <v>5515</v>
      </c>
    </row>
    <row r="1328" spans="1:13">
      <c r="A1328" s="36">
        <v>124903</v>
      </c>
      <c r="B1328" s="19" t="s">
        <v>5019</v>
      </c>
      <c r="C1328" s="19" t="s">
        <v>5020</v>
      </c>
      <c r="D1328" s="19" t="s">
        <v>357</v>
      </c>
      <c r="E1328" s="19" t="s">
        <v>5021</v>
      </c>
      <c r="F1328" s="19" t="s">
        <v>5022</v>
      </c>
      <c r="G1328" s="19" t="s">
        <v>1</v>
      </c>
      <c r="H1328" s="19" t="s">
        <v>39</v>
      </c>
      <c r="I1328" s="19" t="s">
        <v>40</v>
      </c>
      <c r="J1328" s="19" t="s">
        <v>41</v>
      </c>
      <c r="K1328" s="19" t="s">
        <v>5517</v>
      </c>
      <c r="L1328" s="19" t="s">
        <v>5518</v>
      </c>
      <c r="M1328" s="19" t="s">
        <v>5516</v>
      </c>
    </row>
    <row r="1329" spans="1:13">
      <c r="A1329" s="36">
        <v>96435</v>
      </c>
      <c r="B1329" s="19" t="s">
        <v>5023</v>
      </c>
      <c r="C1329" s="19" t="s">
        <v>5024</v>
      </c>
      <c r="D1329" s="19">
        <v>0</v>
      </c>
      <c r="E1329" s="19" t="s">
        <v>5025</v>
      </c>
      <c r="F1329" s="19" t="s">
        <v>5026</v>
      </c>
      <c r="G1329" s="19" t="s">
        <v>1</v>
      </c>
      <c r="H1329" s="19" t="s">
        <v>81</v>
      </c>
      <c r="I1329" s="19" t="s">
        <v>74</v>
      </c>
      <c r="J1329" s="19" t="s">
        <v>209</v>
      </c>
      <c r="K1329" s="19" t="s">
        <v>5521</v>
      </c>
      <c r="L1329" s="19" t="s">
        <v>5514</v>
      </c>
      <c r="M1329" s="19" t="s">
        <v>5515</v>
      </c>
    </row>
    <row r="1330" spans="1:13">
      <c r="A1330" s="36">
        <v>52662450</v>
      </c>
      <c r="B1330" s="19" t="s">
        <v>5027</v>
      </c>
      <c r="C1330" s="19">
        <v>0</v>
      </c>
      <c r="D1330" s="19" t="s">
        <v>5028</v>
      </c>
      <c r="E1330" s="19" t="s">
        <v>5029</v>
      </c>
      <c r="F1330" s="19" t="s">
        <v>5030</v>
      </c>
      <c r="G1330" s="19" t="s">
        <v>1</v>
      </c>
      <c r="H1330" s="19" t="s">
        <v>81</v>
      </c>
      <c r="I1330" s="19" t="s">
        <v>60</v>
      </c>
      <c r="J1330" s="19" t="s">
        <v>191</v>
      </c>
      <c r="K1330" s="19" t="s">
        <v>5521</v>
      </c>
      <c r="L1330" s="19" t="s">
        <v>5514</v>
      </c>
      <c r="M1330" s="19" t="s">
        <v>5515</v>
      </c>
    </row>
    <row r="1331" spans="1:13">
      <c r="A1331" s="36">
        <v>178261</v>
      </c>
      <c r="B1331" s="19" t="s">
        <v>5031</v>
      </c>
      <c r="C1331" s="19" t="s">
        <v>5032</v>
      </c>
      <c r="D1331" s="19" t="s">
        <v>5033</v>
      </c>
      <c r="E1331" s="19" t="s">
        <v>5034</v>
      </c>
      <c r="F1331" s="19" t="s">
        <v>5035</v>
      </c>
      <c r="G1331" s="19" t="s">
        <v>1</v>
      </c>
      <c r="H1331" s="19" t="s">
        <v>73</v>
      </c>
      <c r="I1331" s="19" t="s">
        <v>40</v>
      </c>
      <c r="J1331" s="19" t="s">
        <v>148</v>
      </c>
      <c r="K1331" s="19" t="s">
        <v>5520</v>
      </c>
      <c r="L1331" s="19" t="s">
        <v>5514</v>
      </c>
      <c r="M1331" s="19" t="s">
        <v>5515</v>
      </c>
    </row>
    <row r="1332" spans="1:13">
      <c r="A1332" s="36">
        <v>171621</v>
      </c>
      <c r="B1332" s="19" t="s">
        <v>5036</v>
      </c>
      <c r="C1332" s="19">
        <v>0</v>
      </c>
      <c r="D1332" s="19" t="s">
        <v>499</v>
      </c>
      <c r="E1332" s="19" t="s">
        <v>5037</v>
      </c>
      <c r="F1332" s="19" t="s">
        <v>5037</v>
      </c>
      <c r="G1332" s="19" t="s">
        <v>1</v>
      </c>
      <c r="H1332" s="19" t="s">
        <v>754</v>
      </c>
      <c r="I1332" s="19" t="s">
        <v>74</v>
      </c>
      <c r="J1332" s="19" t="s">
        <v>5038</v>
      </c>
      <c r="K1332" s="19" t="s">
        <v>5520</v>
      </c>
      <c r="L1332" s="19" t="s">
        <v>5514</v>
      </c>
      <c r="M1332" s="19" t="s">
        <v>5516</v>
      </c>
    </row>
    <row r="1333" spans="1:13">
      <c r="A1333" s="36">
        <v>214080</v>
      </c>
      <c r="B1333" s="19" t="s">
        <v>5039</v>
      </c>
      <c r="C1333" s="19">
        <v>0</v>
      </c>
      <c r="D1333" s="19" t="s">
        <v>5040</v>
      </c>
      <c r="E1333" s="19" t="s">
        <v>5041</v>
      </c>
      <c r="F1333" s="19" t="s">
        <v>5042</v>
      </c>
      <c r="G1333" s="19" t="s">
        <v>1</v>
      </c>
      <c r="H1333" s="19" t="s">
        <v>81</v>
      </c>
      <c r="I1333" s="19" t="s">
        <v>40</v>
      </c>
      <c r="J1333" s="19" t="s">
        <v>53</v>
      </c>
      <c r="K1333" s="19" t="s">
        <v>5521</v>
      </c>
      <c r="L1333" s="19" t="s">
        <v>5518</v>
      </c>
      <c r="M1333" s="19" t="s">
        <v>5516</v>
      </c>
    </row>
    <row r="1334" spans="1:13">
      <c r="A1334" s="36">
        <v>206791</v>
      </c>
      <c r="B1334" s="19" t="s">
        <v>5043</v>
      </c>
      <c r="C1334" s="19" t="s">
        <v>5044</v>
      </c>
      <c r="D1334" s="19" t="s">
        <v>5045</v>
      </c>
      <c r="E1334" s="19" t="s">
        <v>5046</v>
      </c>
      <c r="F1334" s="19" t="s">
        <v>5047</v>
      </c>
      <c r="G1334" s="19" t="s">
        <v>1</v>
      </c>
      <c r="H1334" s="19" t="s">
        <v>73</v>
      </c>
      <c r="I1334" s="19" t="s">
        <v>40</v>
      </c>
      <c r="J1334" s="19" t="s">
        <v>148</v>
      </c>
      <c r="K1334" s="19" t="s">
        <v>5520</v>
      </c>
      <c r="L1334" s="19" t="s">
        <v>5514</v>
      </c>
      <c r="M1334" s="19" t="s">
        <v>5515</v>
      </c>
    </row>
    <row r="1335" spans="1:13">
      <c r="A1335" s="36">
        <v>161406</v>
      </c>
      <c r="B1335" s="19" t="s">
        <v>5048</v>
      </c>
      <c r="C1335" s="19">
        <v>7696032</v>
      </c>
      <c r="D1335" s="19">
        <v>0</v>
      </c>
      <c r="E1335" s="19" t="s">
        <v>5049</v>
      </c>
      <c r="F1335" s="19" t="s">
        <v>5050</v>
      </c>
      <c r="G1335" s="19" t="s">
        <v>1</v>
      </c>
      <c r="H1335" s="19" t="s">
        <v>81</v>
      </c>
      <c r="I1335" s="19" t="s">
        <v>40</v>
      </c>
      <c r="J1335" s="19" t="s">
        <v>138</v>
      </c>
      <c r="K1335" s="19" t="s">
        <v>5521</v>
      </c>
      <c r="L1335" s="19" t="s">
        <v>5518</v>
      </c>
      <c r="M1335" s="19" t="s">
        <v>5516</v>
      </c>
    </row>
    <row r="1336" spans="1:13">
      <c r="A1336" s="36">
        <v>173029</v>
      </c>
      <c r="B1336" s="19" t="s">
        <v>5051</v>
      </c>
      <c r="C1336" s="19">
        <v>317836740</v>
      </c>
      <c r="D1336" s="19">
        <v>0</v>
      </c>
      <c r="E1336" s="19" t="s">
        <v>5052</v>
      </c>
      <c r="F1336" s="19">
        <v>0</v>
      </c>
      <c r="G1336" s="19" t="s">
        <v>1</v>
      </c>
      <c r="H1336" s="19" t="s">
        <v>81</v>
      </c>
      <c r="I1336" s="19" t="s">
        <v>40</v>
      </c>
      <c r="J1336" s="19" t="s">
        <v>148</v>
      </c>
      <c r="K1336" s="19" t="s">
        <v>5521</v>
      </c>
      <c r="L1336" s="19" t="s">
        <v>5514</v>
      </c>
      <c r="M1336" s="19" t="s">
        <v>5515</v>
      </c>
    </row>
    <row r="1337" spans="1:13">
      <c r="A1337" s="36">
        <v>208456</v>
      </c>
      <c r="B1337" s="19" t="s">
        <v>5053</v>
      </c>
      <c r="C1337" s="19">
        <v>8250100</v>
      </c>
      <c r="D1337" s="19" t="s">
        <v>5054</v>
      </c>
      <c r="E1337" s="19" t="s">
        <v>5055</v>
      </c>
      <c r="F1337" s="19" t="s">
        <v>5056</v>
      </c>
      <c r="G1337" s="19" t="s">
        <v>1</v>
      </c>
      <c r="H1337" s="19" t="s">
        <v>39</v>
      </c>
      <c r="I1337" s="19" t="s">
        <v>74</v>
      </c>
      <c r="J1337" s="19" t="s">
        <v>168</v>
      </c>
      <c r="K1337" s="19" t="s">
        <v>5517</v>
      </c>
      <c r="L1337" s="19" t="s">
        <v>5514</v>
      </c>
      <c r="M1337" s="19" t="s">
        <v>5515</v>
      </c>
    </row>
    <row r="1338" spans="1:13">
      <c r="A1338" s="36">
        <v>171222</v>
      </c>
      <c r="B1338" s="19" t="s">
        <v>5057</v>
      </c>
      <c r="C1338" s="19">
        <v>5101120</v>
      </c>
      <c r="D1338" s="19">
        <v>0</v>
      </c>
      <c r="E1338" s="19" t="s">
        <v>5058</v>
      </c>
      <c r="F1338" s="19" t="s">
        <v>5059</v>
      </c>
      <c r="G1338" s="19" t="s">
        <v>1</v>
      </c>
      <c r="H1338" s="19" t="s">
        <v>81</v>
      </c>
      <c r="I1338" s="19" t="s">
        <v>74</v>
      </c>
      <c r="J1338" s="19" t="s">
        <v>442</v>
      </c>
      <c r="K1338" s="19" t="s">
        <v>5521</v>
      </c>
      <c r="L1338" s="19" t="s">
        <v>5514</v>
      </c>
      <c r="M1338" s="19" t="s">
        <v>5515</v>
      </c>
    </row>
    <row r="1339" spans="1:13">
      <c r="A1339" s="36">
        <v>208916</v>
      </c>
      <c r="B1339" s="19" t="s">
        <v>5060</v>
      </c>
      <c r="C1339" s="19">
        <v>0</v>
      </c>
      <c r="D1339" s="19" t="s">
        <v>5061</v>
      </c>
      <c r="E1339" s="19" t="s">
        <v>5062</v>
      </c>
      <c r="F1339" s="19" t="s">
        <v>5063</v>
      </c>
      <c r="G1339" s="19" t="s">
        <v>1</v>
      </c>
      <c r="H1339" s="19" t="s">
        <v>59</v>
      </c>
      <c r="I1339" s="19" t="s">
        <v>40</v>
      </c>
      <c r="J1339" s="19" t="s">
        <v>237</v>
      </c>
      <c r="K1339" s="19" t="s">
        <v>5517</v>
      </c>
      <c r="L1339" s="19" t="s">
        <v>5514</v>
      </c>
      <c r="M1339" s="19" t="s">
        <v>5516</v>
      </c>
    </row>
    <row r="1340" spans="1:13">
      <c r="A1340" s="36">
        <v>214420</v>
      </c>
      <c r="B1340" s="19" t="s">
        <v>5064</v>
      </c>
      <c r="C1340" s="19">
        <v>7228278</v>
      </c>
      <c r="D1340" s="19">
        <v>0</v>
      </c>
      <c r="E1340" s="19" t="s">
        <v>5065</v>
      </c>
      <c r="F1340" s="19" t="s">
        <v>5066</v>
      </c>
      <c r="G1340" s="19" t="s">
        <v>1</v>
      </c>
      <c r="H1340" s="19" t="s">
        <v>81</v>
      </c>
      <c r="I1340" s="19" t="s">
        <v>40</v>
      </c>
      <c r="J1340" s="19" t="s">
        <v>148</v>
      </c>
      <c r="K1340" s="19" t="s">
        <v>5521</v>
      </c>
      <c r="L1340" s="19" t="s">
        <v>5514</v>
      </c>
      <c r="M1340" s="19" t="s">
        <v>5515</v>
      </c>
    </row>
    <row r="1341" spans="1:13">
      <c r="A1341" s="36">
        <v>146917</v>
      </c>
      <c r="B1341" s="19" t="s">
        <v>5067</v>
      </c>
      <c r="C1341" s="19" t="s">
        <v>5068</v>
      </c>
      <c r="D1341" s="19">
        <v>0</v>
      </c>
      <c r="E1341" s="19" t="s">
        <v>5069</v>
      </c>
      <c r="F1341" s="19" t="s">
        <v>5070</v>
      </c>
      <c r="G1341" s="19" t="s">
        <v>1</v>
      </c>
      <c r="H1341" s="19" t="s">
        <v>81</v>
      </c>
      <c r="I1341" s="19" t="s">
        <v>40</v>
      </c>
      <c r="J1341" s="19" t="s">
        <v>53</v>
      </c>
      <c r="K1341" s="19" t="s">
        <v>5521</v>
      </c>
      <c r="L1341" s="19" t="s">
        <v>5518</v>
      </c>
      <c r="M1341" s="19" t="s">
        <v>5516</v>
      </c>
    </row>
    <row r="1342" spans="1:13">
      <c r="A1342" s="36">
        <v>198058</v>
      </c>
      <c r="B1342" s="19" t="s">
        <v>5071</v>
      </c>
      <c r="C1342" s="19">
        <v>2323712</v>
      </c>
      <c r="D1342" s="19" t="s">
        <v>5072</v>
      </c>
      <c r="E1342" s="19" t="s">
        <v>5073</v>
      </c>
      <c r="F1342" s="19" t="s">
        <v>5074</v>
      </c>
      <c r="G1342" s="19" t="s">
        <v>1</v>
      </c>
      <c r="H1342" s="19" t="s">
        <v>81</v>
      </c>
      <c r="I1342" s="19" t="s">
        <v>40</v>
      </c>
      <c r="J1342" s="19" t="s">
        <v>144</v>
      </c>
      <c r="K1342" s="19" t="s">
        <v>5521</v>
      </c>
      <c r="L1342" s="19" t="s">
        <v>5514</v>
      </c>
      <c r="M1342" s="19" t="s">
        <v>5515</v>
      </c>
    </row>
    <row r="1343" spans="1:13">
      <c r="A1343" s="36">
        <v>209111</v>
      </c>
      <c r="B1343" s="19" t="s">
        <v>5075</v>
      </c>
      <c r="C1343" s="19">
        <v>4424287</v>
      </c>
      <c r="D1343" s="19">
        <v>0</v>
      </c>
      <c r="E1343" s="19" t="s">
        <v>5076</v>
      </c>
      <c r="F1343" s="19" t="s">
        <v>5077</v>
      </c>
      <c r="G1343" s="19" t="s">
        <v>1</v>
      </c>
      <c r="H1343" s="19" t="s">
        <v>81</v>
      </c>
      <c r="I1343" s="19" t="s">
        <v>40</v>
      </c>
      <c r="J1343" s="19" t="s">
        <v>53</v>
      </c>
      <c r="K1343" s="19" t="s">
        <v>5521</v>
      </c>
      <c r="L1343" s="19" t="s">
        <v>5518</v>
      </c>
      <c r="M1343" s="19" t="s">
        <v>5516</v>
      </c>
    </row>
    <row r="1344" spans="1:13">
      <c r="A1344" s="36">
        <v>39299</v>
      </c>
      <c r="B1344" s="19" t="s">
        <v>5078</v>
      </c>
      <c r="C1344" s="19">
        <v>7191885</v>
      </c>
      <c r="D1344" s="19">
        <v>0</v>
      </c>
      <c r="E1344" s="19" t="s">
        <v>5079</v>
      </c>
      <c r="F1344" s="19" t="s">
        <v>5080</v>
      </c>
      <c r="G1344" s="19" t="s">
        <v>1</v>
      </c>
      <c r="H1344" s="19" t="s">
        <v>81</v>
      </c>
      <c r="I1344" s="19" t="s">
        <v>74</v>
      </c>
      <c r="J1344" s="19" t="s">
        <v>101</v>
      </c>
      <c r="K1344" s="19" t="s">
        <v>5521</v>
      </c>
      <c r="L1344" s="19" t="s">
        <v>5514</v>
      </c>
      <c r="M1344" s="19" t="s">
        <v>5515</v>
      </c>
    </row>
    <row r="1345" spans="1:13">
      <c r="A1345" s="36">
        <v>39646388</v>
      </c>
      <c r="B1345" s="19" t="s">
        <v>5081</v>
      </c>
      <c r="C1345" s="19">
        <v>7191885</v>
      </c>
      <c r="D1345" s="19">
        <v>0</v>
      </c>
      <c r="E1345" s="19" t="s">
        <v>5082</v>
      </c>
      <c r="F1345" s="19" t="s">
        <v>5083</v>
      </c>
      <c r="G1345" s="19" t="s">
        <v>1</v>
      </c>
      <c r="H1345" s="19" t="s">
        <v>81</v>
      </c>
      <c r="I1345" s="19" t="s">
        <v>40</v>
      </c>
      <c r="J1345" s="19" t="s">
        <v>148</v>
      </c>
      <c r="K1345" s="19" t="s">
        <v>5521</v>
      </c>
      <c r="L1345" s="19" t="s">
        <v>5514</v>
      </c>
      <c r="M1345" s="19" t="s">
        <v>5515</v>
      </c>
    </row>
    <row r="1346" spans="1:13">
      <c r="A1346" s="36">
        <v>199475</v>
      </c>
      <c r="B1346" s="19" t="s">
        <v>5084</v>
      </c>
      <c r="C1346" s="19" t="s">
        <v>5085</v>
      </c>
      <c r="D1346" s="19">
        <v>0</v>
      </c>
      <c r="E1346" s="19" t="s">
        <v>5086</v>
      </c>
      <c r="F1346" s="19" t="s">
        <v>5087</v>
      </c>
      <c r="G1346" s="19" t="s">
        <v>1</v>
      </c>
      <c r="H1346" s="19" t="s">
        <v>81</v>
      </c>
      <c r="I1346" s="19" t="s">
        <v>74</v>
      </c>
      <c r="J1346" s="19" t="s">
        <v>101</v>
      </c>
      <c r="K1346" s="19" t="s">
        <v>5521</v>
      </c>
      <c r="L1346" s="19" t="s">
        <v>5514</v>
      </c>
      <c r="M1346" s="19" t="s">
        <v>5515</v>
      </c>
    </row>
    <row r="1347" spans="1:13">
      <c r="A1347" s="36">
        <v>140019</v>
      </c>
      <c r="B1347" s="19" t="s">
        <v>5088</v>
      </c>
      <c r="C1347" s="19" t="s">
        <v>5089</v>
      </c>
      <c r="D1347" s="19">
        <v>3102139827</v>
      </c>
      <c r="E1347" s="19" t="s">
        <v>5090</v>
      </c>
      <c r="F1347" s="19" t="s">
        <v>5091</v>
      </c>
      <c r="G1347" s="19" t="s">
        <v>1</v>
      </c>
      <c r="H1347" s="19" t="s">
        <v>52</v>
      </c>
      <c r="I1347" s="19" t="s">
        <v>60</v>
      </c>
      <c r="J1347" s="19" t="s">
        <v>82</v>
      </c>
      <c r="K1347" s="19" t="s">
        <v>5519</v>
      </c>
      <c r="L1347" s="19" t="s">
        <v>5518</v>
      </c>
      <c r="M1347" s="19" t="s">
        <v>5516</v>
      </c>
    </row>
    <row r="1348" spans="1:13">
      <c r="A1348" s="36">
        <v>139159</v>
      </c>
      <c r="B1348" s="19" t="s">
        <v>5092</v>
      </c>
      <c r="C1348" s="19">
        <v>8426766</v>
      </c>
      <c r="D1348" s="19" t="s">
        <v>5093</v>
      </c>
      <c r="E1348" s="19" t="s">
        <v>5094</v>
      </c>
      <c r="F1348" s="19" t="s">
        <v>5095</v>
      </c>
      <c r="G1348" s="19" t="s">
        <v>1</v>
      </c>
      <c r="H1348" s="19" t="s">
        <v>39</v>
      </c>
      <c r="I1348" s="19" t="s">
        <v>74</v>
      </c>
      <c r="J1348" s="19" t="s">
        <v>833</v>
      </c>
      <c r="K1348" s="19" t="s">
        <v>5517</v>
      </c>
      <c r="L1348" s="19" t="s">
        <v>5518</v>
      </c>
      <c r="M1348" s="19" t="s">
        <v>5516</v>
      </c>
    </row>
    <row r="1349" spans="1:13">
      <c r="A1349" s="36">
        <v>188502</v>
      </c>
      <c r="B1349" s="19" t="s">
        <v>5096</v>
      </c>
      <c r="C1349" s="19">
        <v>8079822</v>
      </c>
      <c r="D1349" s="19" t="s">
        <v>5097</v>
      </c>
      <c r="E1349" s="19" t="s">
        <v>5098</v>
      </c>
      <c r="F1349" s="19" t="s">
        <v>5099</v>
      </c>
      <c r="G1349" s="19" t="s">
        <v>1</v>
      </c>
      <c r="H1349" s="19" t="s">
        <v>39</v>
      </c>
      <c r="I1349" s="19" t="s">
        <v>60</v>
      </c>
      <c r="J1349" s="19" t="s">
        <v>82</v>
      </c>
      <c r="K1349" s="19" t="s">
        <v>5517</v>
      </c>
      <c r="L1349" s="19" t="s">
        <v>5518</v>
      </c>
      <c r="M1349" s="19" t="s">
        <v>5516</v>
      </c>
    </row>
    <row r="1350" spans="1:13">
      <c r="A1350" s="36">
        <v>209055</v>
      </c>
      <c r="B1350" s="19" t="s">
        <v>5100</v>
      </c>
      <c r="C1350" s="19" t="s">
        <v>5101</v>
      </c>
      <c r="D1350" s="19" t="s">
        <v>5102</v>
      </c>
      <c r="E1350" s="19" t="s">
        <v>5103</v>
      </c>
      <c r="F1350" s="19" t="s">
        <v>5104</v>
      </c>
      <c r="G1350" s="19" t="s">
        <v>1</v>
      </c>
      <c r="H1350" s="19" t="s">
        <v>73</v>
      </c>
      <c r="I1350" s="19" t="s">
        <v>74</v>
      </c>
      <c r="J1350" s="19" t="s">
        <v>75</v>
      </c>
      <c r="K1350" s="19" t="s">
        <v>5520</v>
      </c>
      <c r="L1350" s="19" t="s">
        <v>5514</v>
      </c>
      <c r="M1350" s="19" t="s">
        <v>5515</v>
      </c>
    </row>
    <row r="1351" spans="1:13">
      <c r="A1351" s="36">
        <v>208710</v>
      </c>
      <c r="B1351" s="19" t="s">
        <v>5105</v>
      </c>
      <c r="C1351" s="19" t="s">
        <v>5106</v>
      </c>
      <c r="D1351" s="19">
        <v>0</v>
      </c>
      <c r="E1351" s="19" t="s">
        <v>5107</v>
      </c>
      <c r="F1351" s="19" t="s">
        <v>5108</v>
      </c>
      <c r="G1351" s="19" t="s">
        <v>1</v>
      </c>
      <c r="H1351" s="19" t="s">
        <v>73</v>
      </c>
      <c r="I1351" s="19" t="s">
        <v>40</v>
      </c>
      <c r="J1351" s="19" t="s">
        <v>148</v>
      </c>
      <c r="K1351" s="19" t="s">
        <v>5520</v>
      </c>
      <c r="L1351" s="19" t="s">
        <v>5514</v>
      </c>
      <c r="M1351" s="19" t="s">
        <v>5515</v>
      </c>
    </row>
    <row r="1352" spans="1:13">
      <c r="A1352" s="36">
        <v>218763</v>
      </c>
      <c r="B1352" s="19" t="s">
        <v>5109</v>
      </c>
      <c r="C1352" s="19" t="s">
        <v>5110</v>
      </c>
      <c r="D1352" s="19">
        <v>0</v>
      </c>
      <c r="E1352" s="19" t="s">
        <v>5111</v>
      </c>
      <c r="F1352" s="19" t="s">
        <v>5112</v>
      </c>
      <c r="G1352" s="19" t="s">
        <v>1</v>
      </c>
      <c r="H1352" s="19" t="s">
        <v>272</v>
      </c>
      <c r="I1352" s="19" t="s">
        <v>60</v>
      </c>
      <c r="J1352" s="19" t="s">
        <v>82</v>
      </c>
      <c r="K1352" s="19" t="s">
        <v>5517</v>
      </c>
      <c r="L1352" s="19" t="s">
        <v>5518</v>
      </c>
      <c r="M1352" s="19" t="s">
        <v>5516</v>
      </c>
    </row>
    <row r="1353" spans="1:13">
      <c r="A1353" s="36">
        <v>114803</v>
      </c>
      <c r="B1353" s="19" t="s">
        <v>5113</v>
      </c>
      <c r="C1353" s="19">
        <v>0</v>
      </c>
      <c r="D1353" s="19">
        <v>7817209</v>
      </c>
      <c r="E1353" s="19" t="s">
        <v>5114</v>
      </c>
      <c r="F1353" s="19" t="s">
        <v>5115</v>
      </c>
      <c r="G1353" s="19" t="s">
        <v>1</v>
      </c>
      <c r="H1353" s="19" t="s">
        <v>81</v>
      </c>
      <c r="I1353" s="19" t="s">
        <v>40</v>
      </c>
      <c r="J1353" s="19" t="s">
        <v>148</v>
      </c>
      <c r="K1353" s="19" t="s">
        <v>5521</v>
      </c>
      <c r="L1353" s="19" t="s">
        <v>5514</v>
      </c>
      <c r="M1353" s="19" t="s">
        <v>5515</v>
      </c>
    </row>
    <row r="1354" spans="1:13">
      <c r="A1354" s="36">
        <v>215374</v>
      </c>
      <c r="B1354" s="19" t="s">
        <v>5116</v>
      </c>
      <c r="C1354" s="19">
        <v>8260507</v>
      </c>
      <c r="D1354" s="19" t="s">
        <v>357</v>
      </c>
      <c r="E1354" s="19" t="s">
        <v>5117</v>
      </c>
      <c r="F1354" s="19" t="s">
        <v>5118</v>
      </c>
      <c r="G1354" s="19" t="s">
        <v>1</v>
      </c>
      <c r="H1354" s="19" t="s">
        <v>39</v>
      </c>
      <c r="I1354" s="19" t="s">
        <v>60</v>
      </c>
      <c r="J1354" s="19" t="s">
        <v>61</v>
      </c>
      <c r="K1354" s="19" t="s">
        <v>5517</v>
      </c>
      <c r="L1354" s="19" t="s">
        <v>5514</v>
      </c>
      <c r="M1354" s="19" t="s">
        <v>5516</v>
      </c>
    </row>
    <row r="1355" spans="1:13">
      <c r="A1355" s="36">
        <v>184211</v>
      </c>
      <c r="B1355" s="19" t="s">
        <v>5119</v>
      </c>
      <c r="C1355" s="19">
        <v>7818889</v>
      </c>
      <c r="D1355" s="19">
        <v>0</v>
      </c>
      <c r="E1355" s="19" t="s">
        <v>5120</v>
      </c>
      <c r="F1355" s="19" t="s">
        <v>5121</v>
      </c>
      <c r="G1355" s="19" t="s">
        <v>1</v>
      </c>
      <c r="H1355" s="19" t="s">
        <v>81</v>
      </c>
      <c r="I1355" s="19" t="s">
        <v>40</v>
      </c>
      <c r="J1355" s="19" t="s">
        <v>148</v>
      </c>
      <c r="K1355" s="19" t="s">
        <v>5521</v>
      </c>
      <c r="L1355" s="19" t="s">
        <v>5514</v>
      </c>
      <c r="M1355" s="19" t="s">
        <v>5515</v>
      </c>
    </row>
    <row r="1356" spans="1:13">
      <c r="A1356" s="36">
        <v>213779</v>
      </c>
      <c r="B1356" s="19" t="s">
        <v>5122</v>
      </c>
      <c r="C1356" s="19" t="s">
        <v>5123</v>
      </c>
      <c r="D1356" s="19" t="s">
        <v>5124</v>
      </c>
      <c r="E1356" s="19" t="s">
        <v>5125</v>
      </c>
      <c r="F1356" s="19" t="s">
        <v>5126</v>
      </c>
      <c r="G1356" s="19" t="s">
        <v>1</v>
      </c>
      <c r="H1356" s="19" t="s">
        <v>754</v>
      </c>
      <c r="I1356" s="19" t="s">
        <v>60</v>
      </c>
      <c r="J1356" s="19" t="s">
        <v>61</v>
      </c>
      <c r="K1356" s="19" t="s">
        <v>5520</v>
      </c>
      <c r="L1356" s="19" t="s">
        <v>5514</v>
      </c>
      <c r="M1356" s="19" t="s">
        <v>5516</v>
      </c>
    </row>
    <row r="1357" spans="1:13">
      <c r="A1357" s="36">
        <v>213393</v>
      </c>
      <c r="B1357" s="19" t="s">
        <v>5127</v>
      </c>
      <c r="C1357" s="19">
        <v>8253164</v>
      </c>
      <c r="D1357" s="19" t="s">
        <v>5128</v>
      </c>
      <c r="E1357" s="19" t="s">
        <v>5129</v>
      </c>
      <c r="F1357" s="19" t="s">
        <v>5130</v>
      </c>
      <c r="G1357" s="19" t="s">
        <v>1</v>
      </c>
      <c r="H1357" s="19" t="s">
        <v>39</v>
      </c>
      <c r="I1357" s="19" t="s">
        <v>40</v>
      </c>
      <c r="J1357" s="19" t="s">
        <v>89</v>
      </c>
      <c r="K1357" s="19" t="s">
        <v>5517</v>
      </c>
      <c r="L1357" s="19" t="s">
        <v>5518</v>
      </c>
      <c r="M1357" s="19" t="s">
        <v>5516</v>
      </c>
    </row>
    <row r="1358" spans="1:13">
      <c r="A1358" s="36">
        <v>169406</v>
      </c>
      <c r="B1358" s="19" t="s">
        <v>5131</v>
      </c>
      <c r="C1358" s="19">
        <v>8250100</v>
      </c>
      <c r="D1358" s="19" t="s">
        <v>357</v>
      </c>
      <c r="E1358" s="19" t="s">
        <v>5132</v>
      </c>
      <c r="F1358" s="19" t="s">
        <v>5133</v>
      </c>
      <c r="G1358" s="19" t="s">
        <v>1</v>
      </c>
      <c r="H1358" s="19" t="s">
        <v>39</v>
      </c>
      <c r="I1358" s="19" t="s">
        <v>40</v>
      </c>
      <c r="J1358" s="19" t="s">
        <v>138</v>
      </c>
      <c r="K1358" s="19" t="s">
        <v>5517</v>
      </c>
      <c r="L1358" s="19" t="s">
        <v>5518</v>
      </c>
      <c r="M1358" s="19" t="s">
        <v>5516</v>
      </c>
    </row>
    <row r="1359" spans="1:13">
      <c r="A1359" s="36">
        <v>212475</v>
      </c>
      <c r="B1359" s="19" t="s">
        <v>5134</v>
      </c>
      <c r="C1359" s="19" t="s">
        <v>5135</v>
      </c>
      <c r="D1359" s="19">
        <v>0</v>
      </c>
      <c r="E1359" s="19" t="s">
        <v>5136</v>
      </c>
      <c r="F1359" s="19" t="s">
        <v>5137</v>
      </c>
      <c r="G1359" s="19" t="s">
        <v>1</v>
      </c>
      <c r="H1359" s="19" t="s">
        <v>81</v>
      </c>
      <c r="I1359" s="19" t="s">
        <v>40</v>
      </c>
      <c r="J1359" s="19" t="s">
        <v>226</v>
      </c>
      <c r="K1359" s="19" t="s">
        <v>5521</v>
      </c>
      <c r="L1359" s="19" t="s">
        <v>5518</v>
      </c>
      <c r="M1359" s="19" t="s">
        <v>5516</v>
      </c>
    </row>
    <row r="1360" spans="1:13">
      <c r="A1360" s="36">
        <v>214683</v>
      </c>
      <c r="B1360" s="19" t="s">
        <v>5138</v>
      </c>
      <c r="C1360" s="19">
        <v>0</v>
      </c>
      <c r="D1360" s="19" t="s">
        <v>5139</v>
      </c>
      <c r="E1360" s="19" t="s">
        <v>5140</v>
      </c>
      <c r="F1360" s="19" t="s">
        <v>5141</v>
      </c>
      <c r="G1360" s="19" t="s">
        <v>1</v>
      </c>
      <c r="H1360" s="19" t="s">
        <v>59</v>
      </c>
      <c r="I1360" s="19" t="s">
        <v>74</v>
      </c>
      <c r="J1360" s="19" t="s">
        <v>833</v>
      </c>
      <c r="K1360" s="19" t="s">
        <v>5517</v>
      </c>
      <c r="L1360" s="19" t="s">
        <v>5518</v>
      </c>
      <c r="M1360" s="19" t="s">
        <v>5516</v>
      </c>
    </row>
    <row r="1361" spans="1:13">
      <c r="A1361" s="36">
        <v>208126</v>
      </c>
      <c r="B1361" s="19" t="s">
        <v>5142</v>
      </c>
      <c r="C1361" s="19">
        <v>5705813</v>
      </c>
      <c r="D1361" s="19">
        <v>0</v>
      </c>
      <c r="E1361" s="19" t="s">
        <v>5143</v>
      </c>
      <c r="F1361" s="19" t="s">
        <v>5144</v>
      </c>
      <c r="G1361" s="19" t="s">
        <v>1</v>
      </c>
      <c r="H1361" s="19" t="s">
        <v>81</v>
      </c>
      <c r="I1361" s="19" t="s">
        <v>60</v>
      </c>
      <c r="J1361" s="19" t="s">
        <v>387</v>
      </c>
      <c r="K1361" s="19" t="s">
        <v>5521</v>
      </c>
      <c r="L1361" s="19" t="s">
        <v>5514</v>
      </c>
      <c r="M1361" s="19" t="s">
        <v>5515</v>
      </c>
    </row>
    <row r="1362" spans="1:13">
      <c r="A1362" s="36">
        <v>179802</v>
      </c>
      <c r="B1362" s="19" t="s">
        <v>5145</v>
      </c>
      <c r="C1362" s="19" t="s">
        <v>5146</v>
      </c>
      <c r="D1362" s="19">
        <v>0</v>
      </c>
      <c r="E1362" s="19" t="s">
        <v>5147</v>
      </c>
      <c r="F1362" s="19" t="s">
        <v>5148</v>
      </c>
      <c r="G1362" s="19" t="s">
        <v>1</v>
      </c>
      <c r="H1362" s="19" t="s">
        <v>94</v>
      </c>
      <c r="I1362" s="19" t="s">
        <v>60</v>
      </c>
      <c r="J1362" s="19" t="s">
        <v>82</v>
      </c>
      <c r="K1362" s="19" t="s">
        <v>5519</v>
      </c>
      <c r="L1362" s="19" t="s">
        <v>5518</v>
      </c>
      <c r="M1362" s="19" t="s">
        <v>5516</v>
      </c>
    </row>
    <row r="1363" spans="1:13">
      <c r="A1363" s="36">
        <v>159799</v>
      </c>
      <c r="B1363" s="19" t="s">
        <v>5149</v>
      </c>
      <c r="C1363" s="19">
        <v>0</v>
      </c>
      <c r="D1363" s="19" t="s">
        <v>5150</v>
      </c>
      <c r="E1363" s="19" t="s">
        <v>5151</v>
      </c>
      <c r="F1363" s="19" t="s">
        <v>5152</v>
      </c>
      <c r="G1363" s="19" t="s">
        <v>1</v>
      </c>
      <c r="H1363" s="19" t="s">
        <v>94</v>
      </c>
      <c r="I1363" s="19" t="s">
        <v>40</v>
      </c>
      <c r="J1363" s="19" t="s">
        <v>95</v>
      </c>
      <c r="K1363" s="19" t="s">
        <v>5519</v>
      </c>
      <c r="L1363" s="19" t="s">
        <v>5514</v>
      </c>
      <c r="M1363" s="19" t="s">
        <v>5515</v>
      </c>
    </row>
    <row r="1364" spans="1:13">
      <c r="A1364" s="36">
        <v>157313</v>
      </c>
      <c r="B1364" s="19" t="s">
        <v>5153</v>
      </c>
      <c r="C1364" s="19">
        <v>7144909</v>
      </c>
      <c r="D1364" s="19">
        <v>3132054605</v>
      </c>
      <c r="E1364" s="19" t="s">
        <v>5154</v>
      </c>
      <c r="F1364" s="19" t="s">
        <v>5155</v>
      </c>
      <c r="G1364" s="19" t="s">
        <v>1</v>
      </c>
      <c r="H1364" s="19" t="s">
        <v>81</v>
      </c>
      <c r="I1364" s="19" t="s">
        <v>60</v>
      </c>
      <c r="J1364" s="19" t="s">
        <v>328</v>
      </c>
      <c r="K1364" s="19" t="s">
        <v>5521</v>
      </c>
      <c r="L1364" s="19" t="s">
        <v>5518</v>
      </c>
      <c r="M1364" s="19" t="s">
        <v>5516</v>
      </c>
    </row>
    <row r="1365" spans="1:13">
      <c r="A1365" s="36">
        <v>202987</v>
      </c>
      <c r="B1365" s="19" t="s">
        <v>5156</v>
      </c>
      <c r="C1365" s="19">
        <v>3626565</v>
      </c>
      <c r="D1365" s="19">
        <v>0</v>
      </c>
      <c r="E1365" s="19" t="s">
        <v>5157</v>
      </c>
      <c r="F1365" s="19" t="s">
        <v>5158</v>
      </c>
      <c r="G1365" s="19" t="s">
        <v>1</v>
      </c>
      <c r="H1365" s="19" t="s">
        <v>81</v>
      </c>
      <c r="I1365" s="19" t="s">
        <v>60</v>
      </c>
      <c r="J1365" s="19" t="s">
        <v>61</v>
      </c>
      <c r="K1365" s="19" t="s">
        <v>5521</v>
      </c>
      <c r="L1365" s="19" t="s">
        <v>5514</v>
      </c>
      <c r="M1365" s="19" t="s">
        <v>5516</v>
      </c>
    </row>
    <row r="1366" spans="1:13">
      <c r="A1366" s="36">
        <v>214414</v>
      </c>
      <c r="B1366" s="19" t="s">
        <v>5159</v>
      </c>
      <c r="C1366" s="19">
        <v>7178407</v>
      </c>
      <c r="D1366" s="19">
        <v>0</v>
      </c>
      <c r="E1366" s="19" t="s">
        <v>5160</v>
      </c>
      <c r="F1366" s="19" t="s">
        <v>5161</v>
      </c>
      <c r="G1366" s="19" t="s">
        <v>1</v>
      </c>
      <c r="H1366" s="19" t="s">
        <v>81</v>
      </c>
      <c r="I1366" s="19" t="s">
        <v>40</v>
      </c>
      <c r="J1366" s="19" t="s">
        <v>53</v>
      </c>
      <c r="K1366" s="19" t="s">
        <v>5521</v>
      </c>
      <c r="L1366" s="19" t="s">
        <v>5518</v>
      </c>
      <c r="M1366" s="19" t="s">
        <v>5516</v>
      </c>
    </row>
    <row r="1367" spans="1:13">
      <c r="A1367" s="36">
        <v>217567</v>
      </c>
      <c r="B1367" s="19" t="s">
        <v>5162</v>
      </c>
      <c r="C1367" s="19">
        <v>8250100</v>
      </c>
      <c r="D1367" s="19" t="s">
        <v>5163</v>
      </c>
      <c r="E1367" s="19" t="s">
        <v>5164</v>
      </c>
      <c r="F1367" s="19" t="s">
        <v>5165</v>
      </c>
      <c r="G1367" s="19" t="s">
        <v>1</v>
      </c>
      <c r="H1367" s="19" t="s">
        <v>39</v>
      </c>
      <c r="I1367" s="19" t="s">
        <v>60</v>
      </c>
      <c r="J1367" s="19" t="s">
        <v>61</v>
      </c>
      <c r="K1367" s="19" t="s">
        <v>5517</v>
      </c>
      <c r="L1367" s="19" t="s">
        <v>5514</v>
      </c>
      <c r="M1367" s="19" t="s">
        <v>5516</v>
      </c>
    </row>
    <row r="1368" spans="1:13">
      <c r="A1368" s="36">
        <v>97458</v>
      </c>
      <c r="B1368" s="19" t="s">
        <v>5166</v>
      </c>
      <c r="C1368" s="19" t="s">
        <v>5167</v>
      </c>
      <c r="D1368" s="19" t="s">
        <v>5168</v>
      </c>
      <c r="E1368" s="19" t="s">
        <v>5169</v>
      </c>
      <c r="F1368" s="19" t="s">
        <v>5170</v>
      </c>
      <c r="G1368" s="19" t="s">
        <v>1</v>
      </c>
      <c r="H1368" s="19" t="s">
        <v>73</v>
      </c>
      <c r="I1368" s="19" t="s">
        <v>40</v>
      </c>
      <c r="J1368" s="19" t="s">
        <v>95</v>
      </c>
      <c r="K1368" s="19" t="s">
        <v>5520</v>
      </c>
      <c r="L1368" s="19" t="s">
        <v>5514</v>
      </c>
      <c r="M1368" s="19" t="s">
        <v>5515</v>
      </c>
    </row>
    <row r="1369" spans="1:13">
      <c r="A1369" s="36">
        <v>169403</v>
      </c>
      <c r="B1369" s="19" t="s">
        <v>5171</v>
      </c>
      <c r="C1369" s="19" t="s">
        <v>5172</v>
      </c>
      <c r="D1369" s="19">
        <v>0</v>
      </c>
      <c r="E1369" s="19" t="s">
        <v>5173</v>
      </c>
      <c r="F1369" s="19" t="s">
        <v>5174</v>
      </c>
      <c r="G1369" s="19" t="s">
        <v>1</v>
      </c>
      <c r="H1369" s="19" t="s">
        <v>81</v>
      </c>
      <c r="I1369" s="19" t="s">
        <v>40</v>
      </c>
      <c r="J1369" s="19" t="s">
        <v>148</v>
      </c>
      <c r="K1369" s="19" t="s">
        <v>5521</v>
      </c>
      <c r="L1369" s="19" t="s">
        <v>5514</v>
      </c>
      <c r="M1369" s="19" t="s">
        <v>5515</v>
      </c>
    </row>
    <row r="1370" spans="1:13">
      <c r="A1370" s="36">
        <v>99133</v>
      </c>
      <c r="B1370" s="19" t="s">
        <v>5175</v>
      </c>
      <c r="C1370" s="19">
        <v>0</v>
      </c>
      <c r="D1370" s="19">
        <v>3183870</v>
      </c>
      <c r="E1370" s="19" t="s">
        <v>5176</v>
      </c>
      <c r="F1370" s="19" t="s">
        <v>5177</v>
      </c>
      <c r="G1370" s="19" t="s">
        <v>1</v>
      </c>
      <c r="H1370" s="19" t="s">
        <v>81</v>
      </c>
      <c r="I1370" s="19" t="s">
        <v>40</v>
      </c>
      <c r="J1370" s="19" t="s">
        <v>148</v>
      </c>
      <c r="K1370" s="19" t="s">
        <v>5521</v>
      </c>
      <c r="L1370" s="19" t="s">
        <v>5514</v>
      </c>
      <c r="M1370" s="19" t="s">
        <v>5515</v>
      </c>
    </row>
    <row r="1371" spans="1:13">
      <c r="A1371" s="36">
        <v>153391</v>
      </c>
      <c r="B1371" s="19" t="s">
        <v>5178</v>
      </c>
      <c r="C1371" s="19">
        <v>0</v>
      </c>
      <c r="D1371" s="19" t="s">
        <v>5179</v>
      </c>
      <c r="E1371" s="19" t="s">
        <v>5180</v>
      </c>
      <c r="F1371" s="19" t="s">
        <v>5181</v>
      </c>
      <c r="G1371" s="19" t="s">
        <v>1</v>
      </c>
      <c r="H1371" s="19" t="s">
        <v>754</v>
      </c>
      <c r="I1371" s="19" t="s">
        <v>74</v>
      </c>
      <c r="J1371" s="19" t="s">
        <v>5038</v>
      </c>
      <c r="K1371" s="19" t="s">
        <v>5520</v>
      </c>
      <c r="L1371" s="19" t="s">
        <v>5514</v>
      </c>
      <c r="M1371" s="19" t="s">
        <v>5516</v>
      </c>
    </row>
    <row r="1372" spans="1:13">
      <c r="A1372" s="36">
        <v>162212</v>
      </c>
      <c r="B1372" s="19" t="s">
        <v>5182</v>
      </c>
      <c r="C1372" s="19" t="s">
        <v>5183</v>
      </c>
      <c r="D1372" s="19" t="s">
        <v>5184</v>
      </c>
      <c r="E1372" s="19" t="s">
        <v>5185</v>
      </c>
      <c r="F1372" s="19" t="s">
        <v>5186</v>
      </c>
      <c r="G1372" s="19" t="s">
        <v>1</v>
      </c>
      <c r="H1372" s="19" t="s">
        <v>316</v>
      </c>
      <c r="I1372" s="19" t="s">
        <v>40</v>
      </c>
      <c r="J1372" s="19" t="s">
        <v>41</v>
      </c>
      <c r="K1372" s="19" t="s">
        <v>5519</v>
      </c>
      <c r="L1372" s="19" t="s">
        <v>5518</v>
      </c>
      <c r="M1372" s="19" t="s">
        <v>5516</v>
      </c>
    </row>
    <row r="1373" spans="1:13">
      <c r="A1373" s="36">
        <v>210012</v>
      </c>
      <c r="B1373" s="19" t="s">
        <v>5187</v>
      </c>
      <c r="C1373" s="19" t="s">
        <v>5188</v>
      </c>
      <c r="D1373" s="19">
        <v>0</v>
      </c>
      <c r="E1373" s="19" t="s">
        <v>5189</v>
      </c>
      <c r="F1373" s="19" t="s">
        <v>5190</v>
      </c>
      <c r="G1373" s="19" t="s">
        <v>1</v>
      </c>
      <c r="H1373" s="19" t="s">
        <v>81</v>
      </c>
      <c r="I1373" s="19" t="s">
        <v>40</v>
      </c>
      <c r="J1373" s="19" t="s">
        <v>148</v>
      </c>
      <c r="K1373" s="19" t="s">
        <v>5521</v>
      </c>
      <c r="L1373" s="19" t="s">
        <v>5514</v>
      </c>
      <c r="M1373" s="19" t="s">
        <v>5515</v>
      </c>
    </row>
    <row r="1374" spans="1:13">
      <c r="A1374" s="36">
        <v>172400</v>
      </c>
      <c r="B1374" s="19" t="s">
        <v>5191</v>
      </c>
      <c r="C1374" s="19" t="s">
        <v>5192</v>
      </c>
      <c r="D1374" s="19">
        <v>3204176014</v>
      </c>
      <c r="E1374" s="19" t="s">
        <v>5193</v>
      </c>
      <c r="F1374" s="19" t="s">
        <v>5194</v>
      </c>
      <c r="G1374" s="19" t="s">
        <v>1</v>
      </c>
      <c r="H1374" s="19" t="s">
        <v>39</v>
      </c>
      <c r="I1374" s="19" t="s">
        <v>40</v>
      </c>
      <c r="J1374" s="19" t="s">
        <v>53</v>
      </c>
      <c r="K1374" s="19" t="s">
        <v>5517</v>
      </c>
      <c r="L1374" s="19" t="s">
        <v>5518</v>
      </c>
      <c r="M1374" s="19" t="s">
        <v>5516</v>
      </c>
    </row>
    <row r="1375" spans="1:13">
      <c r="A1375" s="36">
        <v>178846</v>
      </c>
      <c r="B1375" s="19" t="s">
        <v>5195</v>
      </c>
      <c r="C1375" s="19" t="s">
        <v>5196</v>
      </c>
      <c r="D1375" s="19">
        <v>0</v>
      </c>
      <c r="E1375" s="19" t="s">
        <v>5197</v>
      </c>
      <c r="F1375" s="19" t="s">
        <v>5198</v>
      </c>
      <c r="G1375" s="19" t="s">
        <v>1</v>
      </c>
      <c r="H1375" s="19" t="s">
        <v>81</v>
      </c>
      <c r="I1375" s="19" t="s">
        <v>40</v>
      </c>
      <c r="J1375" s="19" t="s">
        <v>53</v>
      </c>
      <c r="K1375" s="19" t="s">
        <v>5521</v>
      </c>
      <c r="L1375" s="19" t="s">
        <v>5518</v>
      </c>
      <c r="M1375" s="19" t="s">
        <v>5516</v>
      </c>
    </row>
    <row r="1376" spans="1:13">
      <c r="A1376" s="36">
        <v>208801</v>
      </c>
      <c r="B1376" s="19" t="s">
        <v>5199</v>
      </c>
      <c r="C1376" s="19">
        <v>8514196</v>
      </c>
      <c r="D1376" s="19">
        <v>0</v>
      </c>
      <c r="E1376" s="19" t="s">
        <v>5200</v>
      </c>
      <c r="F1376" s="19" t="s">
        <v>5201</v>
      </c>
      <c r="G1376" s="19" t="s">
        <v>1</v>
      </c>
      <c r="H1376" s="19" t="s">
        <v>94</v>
      </c>
      <c r="I1376" s="19" t="s">
        <v>40</v>
      </c>
      <c r="J1376" s="19" t="s">
        <v>216</v>
      </c>
      <c r="K1376" s="19" t="s">
        <v>5519</v>
      </c>
      <c r="L1376" s="19" t="s">
        <v>5514</v>
      </c>
      <c r="M1376" s="19" t="s">
        <v>5515</v>
      </c>
    </row>
    <row r="1377" spans="1:13">
      <c r="A1377" s="36">
        <v>93910</v>
      </c>
      <c r="B1377" s="19" t="s">
        <v>5202</v>
      </c>
      <c r="C1377" s="19" t="s">
        <v>5203</v>
      </c>
      <c r="D1377" s="19">
        <v>3124950933</v>
      </c>
      <c r="E1377" s="19" t="s">
        <v>5204</v>
      </c>
      <c r="F1377" s="19" t="s">
        <v>5205</v>
      </c>
      <c r="G1377" s="19" t="s">
        <v>1</v>
      </c>
      <c r="H1377" s="19" t="s">
        <v>81</v>
      </c>
      <c r="I1377" s="19" t="s">
        <v>74</v>
      </c>
      <c r="J1377" s="19" t="s">
        <v>101</v>
      </c>
      <c r="K1377" s="19" t="s">
        <v>5521</v>
      </c>
      <c r="L1377" s="19" t="s">
        <v>5514</v>
      </c>
      <c r="M1377" s="19" t="s">
        <v>5515</v>
      </c>
    </row>
    <row r="1378" spans="1:13">
      <c r="A1378" s="36">
        <v>114388</v>
      </c>
      <c r="B1378" s="19" t="s">
        <v>5206</v>
      </c>
      <c r="C1378" s="19">
        <v>7795333</v>
      </c>
      <c r="D1378" s="19">
        <v>0</v>
      </c>
      <c r="E1378" s="19" t="s">
        <v>5207</v>
      </c>
      <c r="F1378" s="19" t="s">
        <v>5208</v>
      </c>
      <c r="G1378" s="19" t="s">
        <v>1</v>
      </c>
      <c r="H1378" s="19" t="s">
        <v>81</v>
      </c>
      <c r="I1378" s="19" t="s">
        <v>60</v>
      </c>
      <c r="J1378" s="19" t="s">
        <v>82</v>
      </c>
      <c r="K1378" s="19" t="s">
        <v>5521</v>
      </c>
      <c r="L1378" s="19" t="s">
        <v>5518</v>
      </c>
      <c r="M1378" s="19" t="s">
        <v>5516</v>
      </c>
    </row>
    <row r="1379" spans="1:13">
      <c r="A1379" s="36">
        <v>103512</v>
      </c>
      <c r="B1379" s="19" t="s">
        <v>5209</v>
      </c>
      <c r="C1379" s="19">
        <v>2679739</v>
      </c>
      <c r="D1379" s="19" t="s">
        <v>357</v>
      </c>
      <c r="E1379" s="19" t="s">
        <v>5210</v>
      </c>
      <c r="F1379" s="19" t="s">
        <v>5211</v>
      </c>
      <c r="G1379" s="19" t="s">
        <v>1</v>
      </c>
      <c r="H1379" s="19" t="s">
        <v>39</v>
      </c>
      <c r="I1379" s="19" t="s">
        <v>40</v>
      </c>
      <c r="J1379" s="19" t="s">
        <v>226</v>
      </c>
      <c r="K1379" s="19" t="s">
        <v>5517</v>
      </c>
      <c r="L1379" s="19" t="s">
        <v>5518</v>
      </c>
      <c r="M1379" s="19" t="s">
        <v>5516</v>
      </c>
    </row>
    <row r="1380" spans="1:13">
      <c r="A1380" s="36">
        <v>168246</v>
      </c>
      <c r="B1380" s="19" t="s">
        <v>5212</v>
      </c>
      <c r="C1380" s="19" t="s">
        <v>5213</v>
      </c>
      <c r="D1380" s="19">
        <v>0</v>
      </c>
      <c r="E1380" s="19" t="s">
        <v>5214</v>
      </c>
      <c r="F1380" s="19" t="s">
        <v>5215</v>
      </c>
      <c r="G1380" s="19" t="s">
        <v>1</v>
      </c>
      <c r="H1380" s="19" t="s">
        <v>81</v>
      </c>
      <c r="I1380" s="19" t="s">
        <v>60</v>
      </c>
      <c r="J1380" s="19" t="s">
        <v>61</v>
      </c>
      <c r="K1380" s="19" t="s">
        <v>5521</v>
      </c>
      <c r="L1380" s="19" t="s">
        <v>5514</v>
      </c>
      <c r="M1380" s="19" t="s">
        <v>5516</v>
      </c>
    </row>
    <row r="1381" spans="1:13">
      <c r="A1381" s="36">
        <v>168760</v>
      </c>
      <c r="B1381" s="19" t="s">
        <v>5216</v>
      </c>
      <c r="C1381" s="19" t="s">
        <v>5217</v>
      </c>
      <c r="D1381" s="19">
        <v>0</v>
      </c>
      <c r="E1381" s="19" t="s">
        <v>5218</v>
      </c>
      <c r="F1381" s="19" t="s">
        <v>5219</v>
      </c>
      <c r="G1381" s="19" t="s">
        <v>1</v>
      </c>
      <c r="H1381" s="19" t="s">
        <v>81</v>
      </c>
      <c r="I1381" s="19" t="s">
        <v>74</v>
      </c>
      <c r="J1381" s="19" t="s">
        <v>119</v>
      </c>
      <c r="K1381" s="19" t="s">
        <v>5521</v>
      </c>
      <c r="L1381" s="19" t="s">
        <v>5514</v>
      </c>
      <c r="M1381" s="19" t="s">
        <v>5515</v>
      </c>
    </row>
    <row r="1382" spans="1:13">
      <c r="A1382" s="36">
        <v>185827</v>
      </c>
      <c r="B1382" s="19" t="s">
        <v>5220</v>
      </c>
      <c r="C1382" s="19" t="s">
        <v>5221</v>
      </c>
      <c r="D1382" s="19">
        <v>0</v>
      </c>
      <c r="E1382" s="19" t="s">
        <v>5222</v>
      </c>
      <c r="F1382" s="19" t="s">
        <v>5223</v>
      </c>
      <c r="G1382" s="19" t="s">
        <v>1</v>
      </c>
      <c r="H1382" s="19" t="s">
        <v>81</v>
      </c>
      <c r="I1382" s="19" t="s">
        <v>74</v>
      </c>
      <c r="J1382" s="19" t="s">
        <v>442</v>
      </c>
      <c r="K1382" s="19" t="s">
        <v>5521</v>
      </c>
      <c r="L1382" s="19" t="s">
        <v>5514</v>
      </c>
      <c r="M1382" s="19" t="s">
        <v>5515</v>
      </c>
    </row>
    <row r="1383" spans="1:13">
      <c r="A1383" s="36">
        <v>186141</v>
      </c>
      <c r="B1383" s="19" t="s">
        <v>5224</v>
      </c>
      <c r="C1383" s="19">
        <v>7129771</v>
      </c>
      <c r="D1383" s="19">
        <v>0</v>
      </c>
      <c r="E1383" s="19" t="s">
        <v>5225</v>
      </c>
      <c r="F1383" s="19" t="s">
        <v>5226</v>
      </c>
      <c r="G1383" s="19" t="s">
        <v>1</v>
      </c>
      <c r="H1383" s="19" t="s">
        <v>81</v>
      </c>
      <c r="I1383" s="19" t="s">
        <v>40</v>
      </c>
      <c r="J1383" s="19" t="s">
        <v>53</v>
      </c>
      <c r="K1383" s="19" t="s">
        <v>5521</v>
      </c>
      <c r="L1383" s="19" t="s">
        <v>5518</v>
      </c>
      <c r="M1383" s="19" t="s">
        <v>5516</v>
      </c>
    </row>
    <row r="1384" spans="1:13">
      <c r="A1384" s="36">
        <v>180509</v>
      </c>
      <c r="B1384" s="19" t="s">
        <v>5227</v>
      </c>
      <c r="C1384" s="19">
        <v>7299121</v>
      </c>
      <c r="D1384" s="19">
        <v>0</v>
      </c>
      <c r="E1384" s="19" t="s">
        <v>5228</v>
      </c>
      <c r="F1384" s="19" t="s">
        <v>5229</v>
      </c>
      <c r="G1384" s="19" t="s">
        <v>1</v>
      </c>
      <c r="H1384" s="19" t="s">
        <v>81</v>
      </c>
      <c r="I1384" s="19" t="s">
        <v>40</v>
      </c>
      <c r="J1384" s="19" t="s">
        <v>89</v>
      </c>
      <c r="K1384" s="19" t="s">
        <v>5521</v>
      </c>
      <c r="L1384" s="19" t="s">
        <v>5518</v>
      </c>
      <c r="M1384" s="19" t="s">
        <v>5516</v>
      </c>
    </row>
    <row r="1385" spans="1:13">
      <c r="A1385" s="36">
        <v>209255</v>
      </c>
      <c r="B1385" s="19" t="s">
        <v>5230</v>
      </c>
      <c r="C1385" s="19">
        <v>8401378</v>
      </c>
      <c r="D1385" s="19">
        <v>0</v>
      </c>
      <c r="E1385" s="19" t="s">
        <v>5231</v>
      </c>
      <c r="F1385" s="19" t="s">
        <v>5232</v>
      </c>
      <c r="G1385" s="19" t="s">
        <v>1</v>
      </c>
      <c r="H1385" s="19" t="s">
        <v>81</v>
      </c>
      <c r="I1385" s="19" t="s">
        <v>74</v>
      </c>
      <c r="J1385" s="19" t="s">
        <v>101</v>
      </c>
      <c r="K1385" s="19" t="s">
        <v>5521</v>
      </c>
      <c r="L1385" s="19" t="s">
        <v>5514</v>
      </c>
      <c r="M1385" s="19" t="s">
        <v>5515</v>
      </c>
    </row>
    <row r="1386" spans="1:13">
      <c r="A1386" s="36">
        <v>217083</v>
      </c>
      <c r="B1386" s="19" t="s">
        <v>5233</v>
      </c>
      <c r="C1386" s="19" t="s">
        <v>5234</v>
      </c>
      <c r="D1386" s="19">
        <v>0</v>
      </c>
      <c r="E1386" s="19" t="s">
        <v>5235</v>
      </c>
      <c r="F1386" s="19" t="s">
        <v>5236</v>
      </c>
      <c r="G1386" s="19" t="s">
        <v>1</v>
      </c>
      <c r="H1386" s="19" t="s">
        <v>81</v>
      </c>
      <c r="I1386" s="19" t="s">
        <v>60</v>
      </c>
      <c r="J1386" s="19" t="s">
        <v>61</v>
      </c>
      <c r="K1386" s="19" t="s">
        <v>5521</v>
      </c>
      <c r="L1386" s="19" t="s">
        <v>5514</v>
      </c>
      <c r="M1386" s="19" t="s">
        <v>5516</v>
      </c>
    </row>
    <row r="1387" spans="1:13">
      <c r="A1387" s="36">
        <v>172248</v>
      </c>
      <c r="B1387" s="19" t="s">
        <v>5237</v>
      </c>
      <c r="C1387" s="19">
        <v>7163803</v>
      </c>
      <c r="D1387" s="19" t="s">
        <v>5238</v>
      </c>
      <c r="E1387" s="19" t="s">
        <v>5239</v>
      </c>
      <c r="F1387" s="19" t="s">
        <v>5240</v>
      </c>
      <c r="G1387" s="19" t="s">
        <v>1</v>
      </c>
      <c r="H1387" s="19" t="s">
        <v>81</v>
      </c>
      <c r="I1387" s="19" t="s">
        <v>40</v>
      </c>
      <c r="J1387" s="19" t="s">
        <v>53</v>
      </c>
      <c r="K1387" s="19" t="s">
        <v>5521</v>
      </c>
      <c r="L1387" s="19" t="s">
        <v>5518</v>
      </c>
      <c r="M1387" s="19" t="s">
        <v>5516</v>
      </c>
    </row>
    <row r="1388" spans="1:13">
      <c r="A1388" s="36">
        <v>115370</v>
      </c>
      <c r="B1388" s="19" t="s">
        <v>5241</v>
      </c>
      <c r="C1388" s="19">
        <v>0</v>
      </c>
      <c r="D1388" s="19" t="s">
        <v>5242</v>
      </c>
      <c r="E1388" s="19" t="s">
        <v>5243</v>
      </c>
      <c r="F1388" s="19" t="s">
        <v>5244</v>
      </c>
      <c r="G1388" s="19" t="s">
        <v>1</v>
      </c>
      <c r="H1388" s="19" t="s">
        <v>81</v>
      </c>
      <c r="I1388" s="19" t="s">
        <v>60</v>
      </c>
      <c r="J1388" s="19" t="s">
        <v>191</v>
      </c>
      <c r="K1388" s="19" t="s">
        <v>5521</v>
      </c>
      <c r="L1388" s="19" t="s">
        <v>5514</v>
      </c>
      <c r="M1388" s="19" t="s">
        <v>5515</v>
      </c>
    </row>
    <row r="1389" spans="1:13">
      <c r="A1389" s="36">
        <v>179819</v>
      </c>
      <c r="B1389" s="19" t="s">
        <v>5245</v>
      </c>
      <c r="C1389" s="19">
        <v>0</v>
      </c>
      <c r="D1389" s="19" t="s">
        <v>5246</v>
      </c>
      <c r="E1389" s="19" t="s">
        <v>5247</v>
      </c>
      <c r="F1389" s="19" t="s">
        <v>5248</v>
      </c>
      <c r="G1389" s="19" t="s">
        <v>1</v>
      </c>
      <c r="H1389" s="19" t="s">
        <v>94</v>
      </c>
      <c r="I1389" s="19" t="s">
        <v>60</v>
      </c>
      <c r="J1389" s="19" t="s">
        <v>82</v>
      </c>
      <c r="K1389" s="19" t="s">
        <v>5519</v>
      </c>
      <c r="L1389" s="19" t="s">
        <v>5518</v>
      </c>
      <c r="M1389" s="19" t="s">
        <v>5516</v>
      </c>
    </row>
    <row r="1390" spans="1:13">
      <c r="A1390" s="36">
        <v>212910</v>
      </c>
      <c r="B1390" s="19" t="s">
        <v>5249</v>
      </c>
      <c r="C1390" s="19" t="s">
        <v>5250</v>
      </c>
      <c r="D1390" s="19">
        <v>3003039296</v>
      </c>
      <c r="E1390" s="19" t="s">
        <v>5251</v>
      </c>
      <c r="F1390" s="19" t="s">
        <v>5252</v>
      </c>
      <c r="G1390" s="19" t="s">
        <v>1</v>
      </c>
      <c r="H1390" s="19" t="s">
        <v>94</v>
      </c>
      <c r="I1390" s="19" t="s">
        <v>40</v>
      </c>
      <c r="J1390" s="19" t="s">
        <v>53</v>
      </c>
      <c r="K1390" s="19" t="s">
        <v>5519</v>
      </c>
      <c r="L1390" s="19" t="s">
        <v>5518</v>
      </c>
      <c r="M1390" s="19" t="s">
        <v>5516</v>
      </c>
    </row>
    <row r="1391" spans="1:13">
      <c r="A1391" s="36">
        <v>210903</v>
      </c>
      <c r="B1391" s="19" t="s">
        <v>5253</v>
      </c>
      <c r="C1391" s="19">
        <v>0</v>
      </c>
      <c r="D1391" s="19" t="s">
        <v>5254</v>
      </c>
      <c r="E1391" s="19" t="s">
        <v>5255</v>
      </c>
      <c r="F1391" s="19" t="s">
        <v>5256</v>
      </c>
      <c r="G1391" s="19" t="s">
        <v>1</v>
      </c>
      <c r="H1391" s="19" t="s">
        <v>73</v>
      </c>
      <c r="I1391" s="19" t="s">
        <v>40</v>
      </c>
      <c r="J1391" s="19" t="s">
        <v>144</v>
      </c>
      <c r="K1391" s="19" t="s">
        <v>5520</v>
      </c>
      <c r="L1391" s="19" t="s">
        <v>5514</v>
      </c>
      <c r="M1391" s="19" t="s">
        <v>5515</v>
      </c>
    </row>
    <row r="1392" spans="1:13">
      <c r="A1392" s="36">
        <v>212425</v>
      </c>
      <c r="B1392" s="19" t="s">
        <v>5257</v>
      </c>
      <c r="C1392" s="19" t="s">
        <v>5258</v>
      </c>
      <c r="D1392" s="19">
        <v>0</v>
      </c>
      <c r="E1392" s="19" t="s">
        <v>5259</v>
      </c>
      <c r="F1392" s="19" t="s">
        <v>5259</v>
      </c>
      <c r="G1392" s="19" t="s">
        <v>1</v>
      </c>
      <c r="H1392" s="19" t="s">
        <v>39</v>
      </c>
      <c r="I1392" s="19" t="s">
        <v>60</v>
      </c>
      <c r="J1392" s="19" t="s">
        <v>82</v>
      </c>
      <c r="K1392" s="19" t="s">
        <v>5517</v>
      </c>
      <c r="L1392" s="19" t="s">
        <v>5518</v>
      </c>
      <c r="M1392" s="19" t="s">
        <v>5516</v>
      </c>
    </row>
    <row r="1393" spans="1:13">
      <c r="A1393" s="36">
        <v>160548</v>
      </c>
      <c r="B1393" s="19" t="s">
        <v>5260</v>
      </c>
      <c r="C1393" s="19">
        <v>0</v>
      </c>
      <c r="D1393" s="19" t="s">
        <v>5261</v>
      </c>
      <c r="E1393" s="19" t="s">
        <v>5262</v>
      </c>
      <c r="F1393" s="19" t="s">
        <v>5263</v>
      </c>
      <c r="G1393" s="19" t="s">
        <v>1</v>
      </c>
      <c r="H1393" s="19" t="s">
        <v>88</v>
      </c>
      <c r="I1393" s="19" t="s">
        <v>40</v>
      </c>
      <c r="J1393" s="19" t="s">
        <v>138</v>
      </c>
      <c r="K1393" s="19" t="s">
        <v>5521</v>
      </c>
      <c r="L1393" s="19" t="s">
        <v>5518</v>
      </c>
      <c r="M1393" s="19" t="s">
        <v>5516</v>
      </c>
    </row>
    <row r="1394" spans="1:13">
      <c r="A1394" s="36">
        <v>208056</v>
      </c>
      <c r="B1394" s="19" t="s">
        <v>5264</v>
      </c>
      <c r="C1394" s="19">
        <v>7260739</v>
      </c>
      <c r="D1394" s="19">
        <v>0</v>
      </c>
      <c r="E1394" s="19" t="s">
        <v>5265</v>
      </c>
      <c r="F1394" s="19" t="s">
        <v>5266</v>
      </c>
      <c r="G1394" s="19" t="s">
        <v>1</v>
      </c>
      <c r="H1394" s="19" t="s">
        <v>81</v>
      </c>
      <c r="I1394" s="19" t="s">
        <v>40</v>
      </c>
      <c r="J1394" s="19" t="s">
        <v>148</v>
      </c>
      <c r="K1394" s="19" t="s">
        <v>5521</v>
      </c>
      <c r="L1394" s="19" t="s">
        <v>5514</v>
      </c>
      <c r="M1394" s="19" t="s">
        <v>5515</v>
      </c>
    </row>
    <row r="1395" spans="1:13">
      <c r="A1395" s="36">
        <v>109874</v>
      </c>
      <c r="B1395" s="19" t="s">
        <v>5267</v>
      </c>
      <c r="C1395" s="19" t="s">
        <v>5268</v>
      </c>
      <c r="D1395" s="19">
        <v>3112935090</v>
      </c>
      <c r="E1395" s="19" t="s">
        <v>5269</v>
      </c>
      <c r="F1395" s="19" t="s">
        <v>5270</v>
      </c>
      <c r="G1395" s="19" t="s">
        <v>1</v>
      </c>
      <c r="H1395" s="19" t="s">
        <v>81</v>
      </c>
      <c r="I1395" s="19" t="s">
        <v>60</v>
      </c>
      <c r="J1395" s="19" t="s">
        <v>425</v>
      </c>
      <c r="K1395" s="19" t="s">
        <v>5521</v>
      </c>
      <c r="L1395" s="19" t="s">
        <v>5514</v>
      </c>
      <c r="M1395" s="19" t="s">
        <v>5515</v>
      </c>
    </row>
    <row r="1396" spans="1:13">
      <c r="A1396" s="36">
        <v>115241</v>
      </c>
      <c r="B1396" s="19" t="s">
        <v>5271</v>
      </c>
      <c r="C1396" s="19">
        <v>7259276</v>
      </c>
      <c r="D1396" s="19">
        <v>0</v>
      </c>
      <c r="E1396" s="19" t="s">
        <v>5272</v>
      </c>
      <c r="F1396" s="19" t="s">
        <v>5273</v>
      </c>
      <c r="G1396" s="19" t="s">
        <v>1</v>
      </c>
      <c r="H1396" s="19" t="s">
        <v>81</v>
      </c>
      <c r="I1396" s="19" t="s">
        <v>40</v>
      </c>
      <c r="J1396" s="19" t="s">
        <v>138</v>
      </c>
      <c r="K1396" s="19" t="s">
        <v>5521</v>
      </c>
      <c r="L1396" s="19" t="s">
        <v>5518</v>
      </c>
      <c r="M1396" s="19" t="s">
        <v>5516</v>
      </c>
    </row>
    <row r="1397" spans="1:13">
      <c r="A1397" s="36">
        <v>52905398</v>
      </c>
      <c r="B1397" s="19" t="s">
        <v>5274</v>
      </c>
      <c r="C1397" s="19" t="s">
        <v>5275</v>
      </c>
      <c r="D1397" s="19">
        <v>0</v>
      </c>
      <c r="E1397" s="19" t="s">
        <v>5276</v>
      </c>
      <c r="F1397" s="19" t="s">
        <v>5277</v>
      </c>
      <c r="G1397" s="19" t="s">
        <v>1</v>
      </c>
      <c r="H1397" s="19" t="s">
        <v>81</v>
      </c>
      <c r="I1397" s="19" t="s">
        <v>74</v>
      </c>
      <c r="J1397" s="19" t="s">
        <v>168</v>
      </c>
      <c r="K1397" s="19" t="s">
        <v>5521</v>
      </c>
      <c r="L1397" s="19" t="s">
        <v>5514</v>
      </c>
      <c r="M1397" s="19" t="s">
        <v>5515</v>
      </c>
    </row>
    <row r="1398" spans="1:13">
      <c r="A1398" s="36">
        <v>157874</v>
      </c>
      <c r="B1398" s="19" t="s">
        <v>5278</v>
      </c>
      <c r="C1398" s="19" t="s">
        <v>5279</v>
      </c>
      <c r="D1398" s="19">
        <v>0</v>
      </c>
      <c r="E1398" s="19" t="s">
        <v>5280</v>
      </c>
      <c r="F1398" s="19" t="s">
        <v>5280</v>
      </c>
      <c r="G1398" s="19" t="s">
        <v>1</v>
      </c>
      <c r="H1398" s="19" t="s">
        <v>81</v>
      </c>
      <c r="I1398" s="19" t="s">
        <v>40</v>
      </c>
      <c r="J1398" s="19" t="s">
        <v>53</v>
      </c>
      <c r="K1398" s="19" t="s">
        <v>5521</v>
      </c>
      <c r="L1398" s="19" t="s">
        <v>5518</v>
      </c>
      <c r="M1398" s="19" t="s">
        <v>5516</v>
      </c>
    </row>
    <row r="1399" spans="1:13">
      <c r="A1399" s="36">
        <v>207279</v>
      </c>
      <c r="B1399" s="19" t="s">
        <v>5281</v>
      </c>
      <c r="C1399" s="19" t="s">
        <v>5282</v>
      </c>
      <c r="D1399" s="19">
        <v>3134083976</v>
      </c>
      <c r="E1399" s="19" t="s">
        <v>5283</v>
      </c>
      <c r="F1399" s="19" t="s">
        <v>5284</v>
      </c>
      <c r="G1399" s="19" t="s">
        <v>1</v>
      </c>
      <c r="H1399" s="19" t="s">
        <v>52</v>
      </c>
      <c r="I1399" s="19" t="s">
        <v>40</v>
      </c>
      <c r="J1399" s="19" t="s">
        <v>53</v>
      </c>
      <c r="K1399" s="19" t="s">
        <v>5519</v>
      </c>
      <c r="L1399" s="19" t="s">
        <v>5518</v>
      </c>
      <c r="M1399" s="19" t="s">
        <v>5516</v>
      </c>
    </row>
    <row r="1400" spans="1:13">
      <c r="A1400" s="36">
        <v>196661</v>
      </c>
      <c r="B1400" s="19" t="s">
        <v>5285</v>
      </c>
      <c r="C1400" s="19">
        <v>7253252</v>
      </c>
      <c r="D1400" s="19">
        <v>0</v>
      </c>
      <c r="E1400" s="19" t="s">
        <v>5286</v>
      </c>
      <c r="F1400" s="19" t="s">
        <v>5287</v>
      </c>
      <c r="G1400" s="19" t="s">
        <v>1</v>
      </c>
      <c r="H1400" s="19" t="s">
        <v>81</v>
      </c>
      <c r="I1400" s="19" t="s">
        <v>74</v>
      </c>
      <c r="J1400" s="19" t="s">
        <v>209</v>
      </c>
      <c r="K1400" s="19" t="s">
        <v>5521</v>
      </c>
      <c r="L1400" s="19" t="s">
        <v>5514</v>
      </c>
      <c r="M1400" s="19" t="s">
        <v>5515</v>
      </c>
    </row>
    <row r="1401" spans="1:13">
      <c r="A1401" s="36">
        <v>209182</v>
      </c>
      <c r="B1401" s="19" t="s">
        <v>5288</v>
      </c>
      <c r="C1401" s="19">
        <v>0</v>
      </c>
      <c r="D1401" s="19" t="s">
        <v>5289</v>
      </c>
      <c r="E1401" s="19" t="s">
        <v>5290</v>
      </c>
      <c r="F1401" s="19" t="s">
        <v>5291</v>
      </c>
      <c r="G1401" s="19" t="s">
        <v>1</v>
      </c>
      <c r="H1401" s="19" t="s">
        <v>59</v>
      </c>
      <c r="I1401" s="19" t="s">
        <v>40</v>
      </c>
      <c r="J1401" s="19" t="s">
        <v>138</v>
      </c>
      <c r="K1401" s="19" t="s">
        <v>5517</v>
      </c>
      <c r="L1401" s="19" t="s">
        <v>5518</v>
      </c>
      <c r="M1401" s="19" t="s">
        <v>5516</v>
      </c>
    </row>
    <row r="1402" spans="1:13">
      <c r="A1402" s="36">
        <v>214560</v>
      </c>
      <c r="B1402" s="19" t="s">
        <v>5292</v>
      </c>
      <c r="C1402" s="19">
        <v>7661291</v>
      </c>
      <c r="D1402" s="19">
        <v>0</v>
      </c>
      <c r="E1402" s="19" t="s">
        <v>5293</v>
      </c>
      <c r="F1402" s="19" t="s">
        <v>5294</v>
      </c>
      <c r="G1402" s="19" t="s">
        <v>1</v>
      </c>
      <c r="H1402" s="19" t="s">
        <v>81</v>
      </c>
      <c r="I1402" s="19" t="s">
        <v>40</v>
      </c>
      <c r="J1402" s="19" t="s">
        <v>226</v>
      </c>
      <c r="K1402" s="19" t="s">
        <v>5521</v>
      </c>
      <c r="L1402" s="19" t="s">
        <v>5518</v>
      </c>
      <c r="M1402" s="19" t="s">
        <v>5516</v>
      </c>
    </row>
    <row r="1403" spans="1:13">
      <c r="A1403" s="36">
        <v>146680</v>
      </c>
      <c r="B1403" s="19" t="s">
        <v>5295</v>
      </c>
      <c r="C1403" s="19" t="s">
        <v>5296</v>
      </c>
      <c r="D1403" s="19">
        <v>0</v>
      </c>
      <c r="E1403" s="19" t="s">
        <v>5297</v>
      </c>
      <c r="F1403" s="19" t="s">
        <v>5298</v>
      </c>
      <c r="G1403" s="19" t="s">
        <v>1</v>
      </c>
      <c r="H1403" s="19" t="s">
        <v>88</v>
      </c>
      <c r="I1403" s="19" t="s">
        <v>60</v>
      </c>
      <c r="J1403" s="19" t="s">
        <v>82</v>
      </c>
      <c r="K1403" s="19" t="s">
        <v>5521</v>
      </c>
      <c r="L1403" s="19" t="s">
        <v>5518</v>
      </c>
      <c r="M1403" s="19" t="s">
        <v>5516</v>
      </c>
    </row>
    <row r="1404" spans="1:13">
      <c r="A1404" s="36">
        <v>208145</v>
      </c>
      <c r="B1404" s="19" t="s">
        <v>5299</v>
      </c>
      <c r="C1404" s="19">
        <v>7816177</v>
      </c>
      <c r="D1404" s="19">
        <v>0</v>
      </c>
      <c r="E1404" s="19" t="s">
        <v>5300</v>
      </c>
      <c r="F1404" s="19" t="s">
        <v>5301</v>
      </c>
      <c r="G1404" s="19" t="s">
        <v>1</v>
      </c>
      <c r="H1404" s="19" t="s">
        <v>81</v>
      </c>
      <c r="I1404" s="19" t="s">
        <v>40</v>
      </c>
      <c r="J1404" s="19" t="s">
        <v>41</v>
      </c>
      <c r="K1404" s="19" t="s">
        <v>5521</v>
      </c>
      <c r="L1404" s="19" t="s">
        <v>5518</v>
      </c>
      <c r="M1404" s="19" t="s">
        <v>5516</v>
      </c>
    </row>
    <row r="1405" spans="1:13">
      <c r="A1405" s="36">
        <v>116470</v>
      </c>
      <c r="B1405" s="19" t="s">
        <v>5302</v>
      </c>
      <c r="C1405" s="19">
        <v>5784761</v>
      </c>
      <c r="D1405" s="19">
        <v>0</v>
      </c>
      <c r="E1405" s="19" t="s">
        <v>5303</v>
      </c>
      <c r="F1405" s="19" t="s">
        <v>5304</v>
      </c>
      <c r="G1405" s="19" t="s">
        <v>1</v>
      </c>
      <c r="H1405" s="19" t="s">
        <v>81</v>
      </c>
      <c r="I1405" s="19" t="s">
        <v>74</v>
      </c>
      <c r="J1405" s="19" t="s">
        <v>209</v>
      </c>
      <c r="K1405" s="19" t="s">
        <v>5521</v>
      </c>
      <c r="L1405" s="19" t="s">
        <v>5514</v>
      </c>
      <c r="M1405" s="19" t="s">
        <v>5515</v>
      </c>
    </row>
    <row r="1406" spans="1:13">
      <c r="A1406" s="36">
        <v>116469</v>
      </c>
      <c r="B1406" s="19" t="s">
        <v>5305</v>
      </c>
      <c r="C1406" s="19">
        <v>5784761</v>
      </c>
      <c r="D1406" s="19">
        <v>0</v>
      </c>
      <c r="E1406" s="19" t="s">
        <v>5306</v>
      </c>
      <c r="F1406" s="19" t="s">
        <v>5307</v>
      </c>
      <c r="G1406" s="19" t="s">
        <v>1</v>
      </c>
      <c r="H1406" s="19" t="s">
        <v>81</v>
      </c>
      <c r="I1406" s="19" t="s">
        <v>74</v>
      </c>
      <c r="J1406" s="19" t="s">
        <v>209</v>
      </c>
      <c r="K1406" s="19" t="s">
        <v>5521</v>
      </c>
      <c r="L1406" s="19" t="s">
        <v>5514</v>
      </c>
      <c r="M1406" s="19" t="s">
        <v>5515</v>
      </c>
    </row>
    <row r="1407" spans="1:13">
      <c r="A1407" s="36">
        <v>211264</v>
      </c>
      <c r="B1407" s="19" t="s">
        <v>5308</v>
      </c>
      <c r="C1407" s="19" t="s">
        <v>5309</v>
      </c>
      <c r="D1407" s="19" t="s">
        <v>5310</v>
      </c>
      <c r="E1407" s="19" t="s">
        <v>5311</v>
      </c>
      <c r="F1407" s="19" t="s">
        <v>5312</v>
      </c>
      <c r="G1407" s="19" t="s">
        <v>1</v>
      </c>
      <c r="H1407" s="19" t="s">
        <v>73</v>
      </c>
      <c r="I1407" s="19" t="s">
        <v>40</v>
      </c>
      <c r="J1407" s="19" t="s">
        <v>144</v>
      </c>
      <c r="K1407" s="19" t="s">
        <v>5520</v>
      </c>
      <c r="L1407" s="19" t="s">
        <v>5514</v>
      </c>
      <c r="M1407" s="19" t="s">
        <v>5515</v>
      </c>
    </row>
    <row r="1408" spans="1:13">
      <c r="A1408" s="36">
        <v>153426</v>
      </c>
      <c r="B1408" s="19" t="s">
        <v>5313</v>
      </c>
      <c r="C1408" s="19">
        <v>7125680</v>
      </c>
      <c r="D1408" s="19">
        <v>0</v>
      </c>
      <c r="E1408" s="19" t="s">
        <v>5314</v>
      </c>
      <c r="F1408" s="19" t="s">
        <v>5315</v>
      </c>
      <c r="G1408" s="19" t="s">
        <v>1</v>
      </c>
      <c r="H1408" s="19" t="s">
        <v>81</v>
      </c>
      <c r="I1408" s="19" t="s">
        <v>74</v>
      </c>
      <c r="J1408" s="19" t="s">
        <v>101</v>
      </c>
      <c r="K1408" s="19" t="s">
        <v>5521</v>
      </c>
      <c r="L1408" s="19" t="s">
        <v>5514</v>
      </c>
      <c r="M1408" s="19" t="s">
        <v>5515</v>
      </c>
    </row>
    <row r="1409" spans="1:13">
      <c r="A1409" s="36">
        <v>183728</v>
      </c>
      <c r="B1409" s="19" t="s">
        <v>5316</v>
      </c>
      <c r="C1409" s="19" t="s">
        <v>5317</v>
      </c>
      <c r="D1409" s="19" t="s">
        <v>5318</v>
      </c>
      <c r="E1409" s="19" t="s">
        <v>5319</v>
      </c>
      <c r="F1409" s="19" t="s">
        <v>5320</v>
      </c>
      <c r="G1409" s="19" t="s">
        <v>1</v>
      </c>
      <c r="H1409" s="19" t="s">
        <v>73</v>
      </c>
      <c r="I1409" s="19" t="s">
        <v>74</v>
      </c>
      <c r="J1409" s="19" t="s">
        <v>75</v>
      </c>
      <c r="K1409" s="19" t="s">
        <v>5520</v>
      </c>
      <c r="L1409" s="19" t="s">
        <v>5514</v>
      </c>
      <c r="M1409" s="19" t="s">
        <v>5515</v>
      </c>
    </row>
    <row r="1410" spans="1:13">
      <c r="A1410" s="36">
        <v>216832</v>
      </c>
      <c r="B1410" s="19" t="s">
        <v>5321</v>
      </c>
      <c r="C1410" s="19" t="s">
        <v>5322</v>
      </c>
      <c r="D1410" s="19">
        <v>0</v>
      </c>
      <c r="E1410" s="19" t="s">
        <v>5323</v>
      </c>
      <c r="F1410" s="19" t="s">
        <v>5324</v>
      </c>
      <c r="G1410" s="19" t="s">
        <v>1</v>
      </c>
      <c r="H1410" s="19" t="s">
        <v>47</v>
      </c>
      <c r="I1410" s="19" t="s">
        <v>40</v>
      </c>
      <c r="J1410" s="19" t="s">
        <v>41</v>
      </c>
      <c r="K1410" s="19" t="s">
        <v>5517</v>
      </c>
      <c r="L1410" s="19" t="s">
        <v>5518</v>
      </c>
      <c r="M1410" s="19" t="s">
        <v>5516</v>
      </c>
    </row>
    <row r="1411" spans="1:13">
      <c r="A1411" s="36">
        <v>113247</v>
      </c>
      <c r="B1411" s="19" t="s">
        <v>5325</v>
      </c>
      <c r="C1411" s="19" t="s">
        <v>5326</v>
      </c>
      <c r="D1411" s="19" t="s">
        <v>5327</v>
      </c>
      <c r="E1411" s="19" t="s">
        <v>5328</v>
      </c>
      <c r="F1411" s="19" t="s">
        <v>5329</v>
      </c>
      <c r="G1411" s="19" t="s">
        <v>1</v>
      </c>
      <c r="H1411" s="19" t="s">
        <v>73</v>
      </c>
      <c r="I1411" s="19" t="s">
        <v>74</v>
      </c>
      <c r="J1411" s="19" t="s">
        <v>393</v>
      </c>
      <c r="K1411" s="19" t="s">
        <v>5520</v>
      </c>
      <c r="L1411" s="19" t="s">
        <v>5514</v>
      </c>
      <c r="M1411" s="19" t="s">
        <v>5515</v>
      </c>
    </row>
    <row r="1412" spans="1:13">
      <c r="A1412" s="36">
        <v>213433</v>
      </c>
      <c r="B1412" s="19" t="s">
        <v>5330</v>
      </c>
      <c r="C1412" s="19">
        <v>8253164</v>
      </c>
      <c r="D1412" s="19" t="s">
        <v>5331</v>
      </c>
      <c r="E1412" s="19" t="s">
        <v>5332</v>
      </c>
      <c r="F1412" s="19" t="s">
        <v>5333</v>
      </c>
      <c r="G1412" s="19" t="s">
        <v>1</v>
      </c>
      <c r="H1412" s="19" t="s">
        <v>39</v>
      </c>
      <c r="I1412" s="19" t="s">
        <v>60</v>
      </c>
      <c r="J1412" s="19" t="s">
        <v>61</v>
      </c>
      <c r="K1412" s="19" t="s">
        <v>5517</v>
      </c>
      <c r="L1412" s="19" t="s">
        <v>5514</v>
      </c>
      <c r="M1412" s="19" t="s">
        <v>5516</v>
      </c>
    </row>
    <row r="1413" spans="1:13">
      <c r="A1413" s="36">
        <v>213429</v>
      </c>
      <c r="B1413" s="19" t="s">
        <v>5334</v>
      </c>
      <c r="C1413" s="19">
        <v>7129251</v>
      </c>
      <c r="D1413" s="19">
        <v>0</v>
      </c>
      <c r="E1413" s="19" t="s">
        <v>5335</v>
      </c>
      <c r="F1413" s="19" t="s">
        <v>5336</v>
      </c>
      <c r="G1413" s="19" t="s">
        <v>1</v>
      </c>
      <c r="H1413" s="19" t="s">
        <v>81</v>
      </c>
      <c r="I1413" s="19" t="s">
        <v>74</v>
      </c>
      <c r="J1413" s="19" t="s">
        <v>442</v>
      </c>
      <c r="K1413" s="19" t="s">
        <v>5521</v>
      </c>
      <c r="L1413" s="19" t="s">
        <v>5514</v>
      </c>
      <c r="M1413" s="19" t="s">
        <v>5515</v>
      </c>
    </row>
    <row r="1414" spans="1:13">
      <c r="A1414" s="36">
        <v>213422</v>
      </c>
      <c r="B1414" s="19" t="s">
        <v>5337</v>
      </c>
      <c r="C1414" s="19">
        <v>7849576</v>
      </c>
      <c r="D1414" s="19">
        <v>0</v>
      </c>
      <c r="E1414" s="19" t="s">
        <v>5338</v>
      </c>
      <c r="F1414" s="19" t="s">
        <v>5339</v>
      </c>
      <c r="G1414" s="19" t="s">
        <v>1</v>
      </c>
      <c r="H1414" s="19" t="s">
        <v>81</v>
      </c>
      <c r="I1414" s="19" t="s">
        <v>40</v>
      </c>
      <c r="J1414" s="19" t="s">
        <v>144</v>
      </c>
      <c r="K1414" s="19" t="s">
        <v>5521</v>
      </c>
      <c r="L1414" s="19" t="s">
        <v>5514</v>
      </c>
      <c r="M1414" s="19" t="s">
        <v>5515</v>
      </c>
    </row>
    <row r="1415" spans="1:13">
      <c r="A1415" s="36">
        <v>202267</v>
      </c>
      <c r="B1415" s="19" t="s">
        <v>5340</v>
      </c>
      <c r="C1415" s="19">
        <v>7214814</v>
      </c>
      <c r="D1415" s="19">
        <v>0</v>
      </c>
      <c r="E1415" s="19" t="s">
        <v>5341</v>
      </c>
      <c r="F1415" s="19" t="s">
        <v>5342</v>
      </c>
      <c r="G1415" s="19" t="s">
        <v>1</v>
      </c>
      <c r="H1415" s="19" t="s">
        <v>81</v>
      </c>
      <c r="I1415" s="19" t="s">
        <v>74</v>
      </c>
      <c r="J1415" s="19" t="s">
        <v>168</v>
      </c>
      <c r="K1415" s="19" t="s">
        <v>5521</v>
      </c>
      <c r="L1415" s="19" t="s">
        <v>5514</v>
      </c>
      <c r="M1415" s="19" t="s">
        <v>5515</v>
      </c>
    </row>
    <row r="1416" spans="1:13">
      <c r="A1416" s="36">
        <v>216993</v>
      </c>
      <c r="B1416" s="19" t="s">
        <v>5343</v>
      </c>
      <c r="C1416" s="19">
        <v>8250100</v>
      </c>
      <c r="D1416" s="19" t="s">
        <v>5344</v>
      </c>
      <c r="E1416" s="19" t="s">
        <v>5345</v>
      </c>
      <c r="F1416" s="19" t="s">
        <v>5346</v>
      </c>
      <c r="G1416" s="19" t="s">
        <v>1</v>
      </c>
      <c r="H1416" s="19" t="s">
        <v>39</v>
      </c>
      <c r="I1416" s="19" t="s">
        <v>60</v>
      </c>
      <c r="J1416" s="19" t="s">
        <v>61</v>
      </c>
      <c r="K1416" s="19" t="s">
        <v>5517</v>
      </c>
      <c r="L1416" s="19" t="s">
        <v>5514</v>
      </c>
      <c r="M1416" s="19" t="s">
        <v>5516</v>
      </c>
    </row>
    <row r="1417" spans="1:13">
      <c r="A1417" s="36">
        <v>214779</v>
      </c>
      <c r="B1417" s="19" t="s">
        <v>5347</v>
      </c>
      <c r="C1417" s="19">
        <v>7780568</v>
      </c>
      <c r="D1417" s="19">
        <v>0</v>
      </c>
      <c r="E1417" s="19" t="s">
        <v>5348</v>
      </c>
      <c r="F1417" s="19" t="s">
        <v>5349</v>
      </c>
      <c r="G1417" s="19" t="s">
        <v>1</v>
      </c>
      <c r="H1417" s="19" t="s">
        <v>81</v>
      </c>
      <c r="I1417" s="19" t="s">
        <v>40</v>
      </c>
      <c r="J1417" s="19" t="s">
        <v>41</v>
      </c>
      <c r="K1417" s="19" t="s">
        <v>5521</v>
      </c>
      <c r="L1417" s="19" t="s">
        <v>5518</v>
      </c>
      <c r="M1417" s="19" t="s">
        <v>5516</v>
      </c>
    </row>
    <row r="1418" spans="1:13">
      <c r="A1418" s="36">
        <v>161110</v>
      </c>
      <c r="B1418" s="19" t="s">
        <v>5350</v>
      </c>
      <c r="C1418" s="19">
        <v>8256895</v>
      </c>
      <c r="D1418" s="19" t="s">
        <v>5351</v>
      </c>
      <c r="E1418" s="19" t="s">
        <v>5352</v>
      </c>
      <c r="F1418" s="19" t="s">
        <v>5353</v>
      </c>
      <c r="G1418" s="19" t="s">
        <v>1</v>
      </c>
      <c r="H1418" s="19" t="s">
        <v>39</v>
      </c>
      <c r="I1418" s="19" t="s">
        <v>40</v>
      </c>
      <c r="J1418" s="19" t="s">
        <v>53</v>
      </c>
      <c r="K1418" s="19" t="s">
        <v>5517</v>
      </c>
      <c r="L1418" s="19" t="s">
        <v>5518</v>
      </c>
      <c r="M1418" s="19" t="s">
        <v>5516</v>
      </c>
    </row>
    <row r="1419" spans="1:13">
      <c r="A1419" s="36">
        <v>215573</v>
      </c>
      <c r="B1419" s="19" t="s">
        <v>5354</v>
      </c>
      <c r="C1419" s="19" t="s">
        <v>5355</v>
      </c>
      <c r="D1419" s="19">
        <v>0</v>
      </c>
      <c r="E1419" s="19" t="s">
        <v>5356</v>
      </c>
      <c r="F1419" s="19" t="s">
        <v>5357</v>
      </c>
      <c r="G1419" s="19" t="s">
        <v>1</v>
      </c>
      <c r="H1419" s="19" t="s">
        <v>81</v>
      </c>
      <c r="I1419" s="19" t="s">
        <v>40</v>
      </c>
      <c r="J1419" s="19" t="s">
        <v>237</v>
      </c>
      <c r="K1419" s="19" t="s">
        <v>5521</v>
      </c>
      <c r="L1419" s="19" t="s">
        <v>5514</v>
      </c>
      <c r="M1419" s="19" t="s">
        <v>5516</v>
      </c>
    </row>
    <row r="1420" spans="1:13">
      <c r="A1420" s="36">
        <v>202131</v>
      </c>
      <c r="B1420" s="19" t="s">
        <v>5358</v>
      </c>
      <c r="C1420" s="19">
        <v>0</v>
      </c>
      <c r="D1420" s="19" t="s">
        <v>5359</v>
      </c>
      <c r="E1420" s="19" t="s">
        <v>5360</v>
      </c>
      <c r="F1420" s="19" t="s">
        <v>5361</v>
      </c>
      <c r="G1420" s="19" t="s">
        <v>1</v>
      </c>
      <c r="H1420" s="19" t="s">
        <v>73</v>
      </c>
      <c r="I1420" s="19" t="s">
        <v>40</v>
      </c>
      <c r="J1420" s="19" t="s">
        <v>148</v>
      </c>
      <c r="K1420" s="19" t="s">
        <v>5520</v>
      </c>
      <c r="L1420" s="19" t="s">
        <v>5514</v>
      </c>
      <c r="M1420" s="19" t="s">
        <v>5515</v>
      </c>
    </row>
    <row r="1421" spans="1:13">
      <c r="A1421" s="36">
        <v>202845</v>
      </c>
      <c r="B1421" s="19" t="s">
        <v>5362</v>
      </c>
      <c r="C1421" s="19">
        <v>2071755</v>
      </c>
      <c r="D1421" s="19">
        <v>0</v>
      </c>
      <c r="E1421" s="19" t="s">
        <v>5363</v>
      </c>
      <c r="F1421" s="19" t="s">
        <v>5364</v>
      </c>
      <c r="G1421" s="19" t="s">
        <v>1</v>
      </c>
      <c r="H1421" s="19" t="s">
        <v>81</v>
      </c>
      <c r="I1421" s="19" t="s">
        <v>40</v>
      </c>
      <c r="J1421" s="19" t="s">
        <v>53</v>
      </c>
      <c r="K1421" s="19" t="s">
        <v>5521</v>
      </c>
      <c r="L1421" s="19" t="s">
        <v>5518</v>
      </c>
      <c r="M1421" s="19" t="s">
        <v>5516</v>
      </c>
    </row>
    <row r="1422" spans="1:13">
      <c r="A1422" s="36">
        <v>205882</v>
      </c>
      <c r="B1422" s="19" t="s">
        <v>5365</v>
      </c>
      <c r="C1422" s="19">
        <v>8814717</v>
      </c>
      <c r="D1422" s="19" t="s">
        <v>5366</v>
      </c>
      <c r="E1422" s="19" t="s">
        <v>5367</v>
      </c>
      <c r="F1422" s="19" t="s">
        <v>5368</v>
      </c>
      <c r="G1422" s="19" t="s">
        <v>1</v>
      </c>
      <c r="H1422" s="19" t="s">
        <v>94</v>
      </c>
      <c r="I1422" s="19" t="s">
        <v>40</v>
      </c>
      <c r="J1422" s="19" t="s">
        <v>148</v>
      </c>
      <c r="K1422" s="19" t="s">
        <v>5519</v>
      </c>
      <c r="L1422" s="19" t="s">
        <v>5514</v>
      </c>
      <c r="M1422" s="19" t="s">
        <v>5515</v>
      </c>
    </row>
    <row r="1423" spans="1:13">
      <c r="A1423" s="36">
        <v>196714</v>
      </c>
      <c r="B1423" s="19" t="s">
        <v>5369</v>
      </c>
      <c r="C1423" s="19" t="s">
        <v>5370</v>
      </c>
      <c r="D1423" s="19">
        <v>0</v>
      </c>
      <c r="E1423" s="19" t="s">
        <v>5371</v>
      </c>
      <c r="F1423" s="19" t="s">
        <v>5372</v>
      </c>
      <c r="G1423" s="19" t="s">
        <v>1</v>
      </c>
      <c r="H1423" s="19" t="s">
        <v>81</v>
      </c>
      <c r="I1423" s="19" t="s">
        <v>40</v>
      </c>
      <c r="J1423" s="19" t="s">
        <v>148</v>
      </c>
      <c r="K1423" s="19" t="s">
        <v>5521</v>
      </c>
      <c r="L1423" s="19" t="s">
        <v>5514</v>
      </c>
      <c r="M1423" s="19" t="s">
        <v>5515</v>
      </c>
    </row>
    <row r="1424" spans="1:13">
      <c r="A1424" s="36">
        <v>214633</v>
      </c>
      <c r="B1424" s="19" t="s">
        <v>5373</v>
      </c>
      <c r="C1424" s="19">
        <v>8265817</v>
      </c>
      <c r="D1424" s="19" t="s">
        <v>5374</v>
      </c>
      <c r="E1424" s="19" t="s">
        <v>5375</v>
      </c>
      <c r="F1424" s="19" t="s">
        <v>5376</v>
      </c>
      <c r="G1424" s="19" t="s">
        <v>1</v>
      </c>
      <c r="H1424" s="19" t="s">
        <v>39</v>
      </c>
      <c r="I1424" s="19" t="s">
        <v>40</v>
      </c>
      <c r="J1424" s="19" t="s">
        <v>41</v>
      </c>
      <c r="K1424" s="19" t="s">
        <v>5517</v>
      </c>
      <c r="L1424" s="19" t="s">
        <v>5518</v>
      </c>
      <c r="M1424" s="19" t="s">
        <v>5516</v>
      </c>
    </row>
    <row r="1425" spans="1:13">
      <c r="A1425" s="36">
        <v>79217236</v>
      </c>
      <c r="B1425" s="19" t="s">
        <v>5377</v>
      </c>
      <c r="C1425" s="19">
        <v>8210886</v>
      </c>
      <c r="D1425" s="19">
        <v>3167760701</v>
      </c>
      <c r="E1425" s="19" t="s">
        <v>5378</v>
      </c>
      <c r="F1425" s="19" t="s">
        <v>5379</v>
      </c>
      <c r="G1425" s="19" t="s">
        <v>1</v>
      </c>
      <c r="H1425" s="19" t="s">
        <v>81</v>
      </c>
      <c r="I1425" s="19" t="s">
        <v>60</v>
      </c>
      <c r="J1425" s="19" t="s">
        <v>191</v>
      </c>
      <c r="K1425" s="19" t="s">
        <v>5521</v>
      </c>
      <c r="L1425" s="19" t="s">
        <v>5514</v>
      </c>
      <c r="M1425" s="19" t="s">
        <v>5515</v>
      </c>
    </row>
    <row r="1426" spans="1:13">
      <c r="A1426" s="36">
        <v>184074</v>
      </c>
      <c r="B1426" s="19" t="s">
        <v>5380</v>
      </c>
      <c r="C1426" s="19" t="s">
        <v>5381</v>
      </c>
      <c r="D1426" s="19">
        <v>0</v>
      </c>
      <c r="E1426" s="19" t="s">
        <v>5382</v>
      </c>
      <c r="F1426" s="19" t="s">
        <v>5383</v>
      </c>
      <c r="G1426" s="19" t="s">
        <v>1</v>
      </c>
      <c r="H1426" s="19" t="s">
        <v>94</v>
      </c>
      <c r="I1426" s="19" t="s">
        <v>40</v>
      </c>
      <c r="J1426" s="19" t="s">
        <v>148</v>
      </c>
      <c r="K1426" s="19" t="s">
        <v>5519</v>
      </c>
      <c r="L1426" s="19" t="s">
        <v>5514</v>
      </c>
      <c r="M1426" s="19" t="s">
        <v>5515</v>
      </c>
    </row>
    <row r="1427" spans="1:13">
      <c r="A1427" s="36">
        <v>155260</v>
      </c>
      <c r="B1427" s="19" t="s">
        <v>5384</v>
      </c>
      <c r="C1427" s="19">
        <v>0</v>
      </c>
      <c r="D1427" s="19" t="s">
        <v>5385</v>
      </c>
      <c r="E1427" s="19" t="s">
        <v>5386</v>
      </c>
      <c r="F1427" s="19" t="s">
        <v>5387</v>
      </c>
      <c r="G1427" s="19" t="s">
        <v>1</v>
      </c>
      <c r="H1427" s="19" t="s">
        <v>81</v>
      </c>
      <c r="I1427" s="19" t="s">
        <v>60</v>
      </c>
      <c r="J1427" s="19" t="s">
        <v>328</v>
      </c>
      <c r="K1427" s="19" t="s">
        <v>5521</v>
      </c>
      <c r="L1427" s="19" t="s">
        <v>5518</v>
      </c>
      <c r="M1427" s="19" t="s">
        <v>5516</v>
      </c>
    </row>
    <row r="1428" spans="1:13">
      <c r="A1428" s="36">
        <v>188011</v>
      </c>
      <c r="B1428" s="19" t="s">
        <v>5388</v>
      </c>
      <c r="C1428" s="19">
        <v>8603729</v>
      </c>
      <c r="D1428" s="19">
        <v>0</v>
      </c>
      <c r="E1428" s="19" t="s">
        <v>5389</v>
      </c>
      <c r="F1428" s="19" t="s">
        <v>5389</v>
      </c>
      <c r="G1428" s="19" t="s">
        <v>1</v>
      </c>
      <c r="H1428" s="19" t="s">
        <v>88</v>
      </c>
      <c r="I1428" s="19" t="s">
        <v>40</v>
      </c>
      <c r="J1428" s="19" t="s">
        <v>41</v>
      </c>
      <c r="K1428" s="19" t="s">
        <v>5521</v>
      </c>
      <c r="L1428" s="19" t="s">
        <v>5518</v>
      </c>
      <c r="M1428" s="19" t="s">
        <v>5516</v>
      </c>
    </row>
    <row r="1429" spans="1:13">
      <c r="A1429" s="36">
        <v>213132</v>
      </c>
      <c r="B1429" s="19" t="s">
        <v>5390</v>
      </c>
      <c r="C1429" s="19">
        <v>8820021</v>
      </c>
      <c r="D1429" s="19">
        <v>0</v>
      </c>
      <c r="E1429" s="19" t="s">
        <v>5391</v>
      </c>
      <c r="F1429" s="19" t="s">
        <v>5392</v>
      </c>
      <c r="G1429" s="19" t="s">
        <v>1</v>
      </c>
      <c r="H1429" s="19" t="s">
        <v>94</v>
      </c>
      <c r="I1429" s="19" t="s">
        <v>74</v>
      </c>
      <c r="J1429" s="19" t="s">
        <v>393</v>
      </c>
      <c r="K1429" s="19" t="s">
        <v>5519</v>
      </c>
      <c r="L1429" s="19" t="s">
        <v>5514</v>
      </c>
      <c r="M1429" s="19" t="s">
        <v>5515</v>
      </c>
    </row>
    <row r="1430" spans="1:13">
      <c r="A1430" s="36">
        <v>89160</v>
      </c>
      <c r="B1430" s="19" t="s">
        <v>5393</v>
      </c>
      <c r="C1430" s="19">
        <v>7211740</v>
      </c>
      <c r="D1430" s="19">
        <v>0</v>
      </c>
      <c r="E1430" s="19" t="s">
        <v>5394</v>
      </c>
      <c r="F1430" s="19">
        <v>0</v>
      </c>
      <c r="G1430" s="19" t="s">
        <v>1</v>
      </c>
      <c r="H1430" s="19" t="s">
        <v>81</v>
      </c>
      <c r="I1430" s="19" t="s">
        <v>74</v>
      </c>
      <c r="J1430" s="19" t="s">
        <v>119</v>
      </c>
      <c r="K1430" s="19" t="s">
        <v>5521</v>
      </c>
      <c r="L1430" s="19" t="s">
        <v>5514</v>
      </c>
      <c r="M1430" s="19" t="s">
        <v>5515</v>
      </c>
    </row>
    <row r="1431" spans="1:13">
      <c r="A1431" s="36">
        <v>184933</v>
      </c>
      <c r="B1431" s="19" t="s">
        <v>5395</v>
      </c>
      <c r="C1431" s="19">
        <v>7268924</v>
      </c>
      <c r="D1431" s="19">
        <v>0</v>
      </c>
      <c r="E1431" s="19" t="s">
        <v>5396</v>
      </c>
      <c r="F1431" s="19" t="s">
        <v>5397</v>
      </c>
      <c r="G1431" s="19" t="s">
        <v>1</v>
      </c>
      <c r="H1431" s="19" t="s">
        <v>81</v>
      </c>
      <c r="I1431" s="19" t="s">
        <v>40</v>
      </c>
      <c r="J1431" s="19" t="s">
        <v>41</v>
      </c>
      <c r="K1431" s="19" t="s">
        <v>5521</v>
      </c>
      <c r="L1431" s="19" t="s">
        <v>5518</v>
      </c>
      <c r="M1431" s="19" t="s">
        <v>5516</v>
      </c>
    </row>
    <row r="1432" spans="1:13">
      <c r="A1432" s="36">
        <v>160051</v>
      </c>
      <c r="B1432" s="19" t="s">
        <v>5398</v>
      </c>
      <c r="C1432" s="19" t="s">
        <v>5399</v>
      </c>
      <c r="D1432" s="19">
        <v>0</v>
      </c>
      <c r="E1432" s="19" t="s">
        <v>5400</v>
      </c>
      <c r="F1432" s="19" t="s">
        <v>5401</v>
      </c>
      <c r="G1432" s="19" t="s">
        <v>1</v>
      </c>
      <c r="H1432" s="19" t="s">
        <v>754</v>
      </c>
      <c r="I1432" s="19" t="s">
        <v>60</v>
      </c>
      <c r="J1432" s="19" t="s">
        <v>328</v>
      </c>
      <c r="K1432" s="19" t="s">
        <v>5520</v>
      </c>
      <c r="L1432" s="19" t="s">
        <v>5518</v>
      </c>
      <c r="M1432" s="19" t="s">
        <v>5516</v>
      </c>
    </row>
    <row r="1433" spans="1:13">
      <c r="A1433" s="36">
        <v>208666</v>
      </c>
      <c r="B1433" s="19" t="s">
        <v>5402</v>
      </c>
      <c r="C1433" s="19" t="s">
        <v>5403</v>
      </c>
      <c r="D1433" s="19">
        <v>0</v>
      </c>
      <c r="E1433" s="19" t="s">
        <v>5404</v>
      </c>
      <c r="F1433" s="19" t="s">
        <v>5404</v>
      </c>
      <c r="G1433" s="19" t="s">
        <v>1</v>
      </c>
      <c r="H1433" s="19" t="s">
        <v>754</v>
      </c>
      <c r="I1433" s="19" t="s">
        <v>40</v>
      </c>
      <c r="J1433" s="19" t="s">
        <v>53</v>
      </c>
      <c r="K1433" s="19" t="s">
        <v>5520</v>
      </c>
      <c r="L1433" s="19" t="s">
        <v>5518</v>
      </c>
      <c r="M1433" s="19" t="s">
        <v>5516</v>
      </c>
    </row>
    <row r="1434" spans="1:13">
      <c r="A1434" s="36">
        <v>187878</v>
      </c>
      <c r="B1434" s="19" t="s">
        <v>5405</v>
      </c>
      <c r="C1434" s="19">
        <v>7128847</v>
      </c>
      <c r="D1434" s="19">
        <v>0</v>
      </c>
      <c r="E1434" s="19" t="s">
        <v>5406</v>
      </c>
      <c r="F1434" s="19" t="s">
        <v>5407</v>
      </c>
      <c r="G1434" s="19" t="s">
        <v>1</v>
      </c>
      <c r="H1434" s="19" t="s">
        <v>81</v>
      </c>
      <c r="I1434" s="19" t="s">
        <v>74</v>
      </c>
      <c r="J1434" s="19" t="s">
        <v>101</v>
      </c>
      <c r="K1434" s="19" t="s">
        <v>5521</v>
      </c>
      <c r="L1434" s="19" t="s">
        <v>5514</v>
      </c>
      <c r="M1434" s="19" t="s">
        <v>5515</v>
      </c>
    </row>
    <row r="1435" spans="1:13">
      <c r="A1435" s="36">
        <v>212506</v>
      </c>
      <c r="B1435" s="19" t="s">
        <v>5408</v>
      </c>
      <c r="C1435" s="19">
        <v>8814717</v>
      </c>
      <c r="D1435" s="19">
        <v>0</v>
      </c>
      <c r="E1435" s="19" t="s">
        <v>5409</v>
      </c>
      <c r="F1435" s="19" t="s">
        <v>5410</v>
      </c>
      <c r="G1435" s="19" t="s">
        <v>1</v>
      </c>
      <c r="H1435" s="19" t="s">
        <v>94</v>
      </c>
      <c r="I1435" s="19" t="s">
        <v>74</v>
      </c>
      <c r="J1435" s="19" t="s">
        <v>75</v>
      </c>
      <c r="K1435" s="19" t="s">
        <v>5519</v>
      </c>
      <c r="L1435" s="19" t="s">
        <v>5514</v>
      </c>
      <c r="M1435" s="19" t="s">
        <v>5515</v>
      </c>
    </row>
    <row r="1436" spans="1:13">
      <c r="A1436" s="36">
        <v>216940</v>
      </c>
      <c r="B1436" s="19" t="s">
        <v>5411</v>
      </c>
      <c r="C1436" s="19" t="s">
        <v>5412</v>
      </c>
      <c r="D1436" s="19">
        <v>0</v>
      </c>
      <c r="E1436" s="19" t="s">
        <v>5413</v>
      </c>
      <c r="F1436" s="19" t="s">
        <v>5414</v>
      </c>
      <c r="G1436" s="19" t="s">
        <v>1</v>
      </c>
      <c r="H1436" s="19" t="s">
        <v>272</v>
      </c>
      <c r="I1436" s="19" t="s">
        <v>40</v>
      </c>
      <c r="J1436" s="19" t="s">
        <v>53</v>
      </c>
      <c r="K1436" s="19" t="s">
        <v>5517</v>
      </c>
      <c r="L1436" s="19" t="s">
        <v>5518</v>
      </c>
      <c r="M1436" s="19" t="s">
        <v>5516</v>
      </c>
    </row>
    <row r="1437" spans="1:13">
      <c r="A1437" s="36">
        <v>184142</v>
      </c>
      <c r="B1437" s="19" t="s">
        <v>5415</v>
      </c>
      <c r="C1437" s="19">
        <v>0</v>
      </c>
      <c r="D1437" s="19" t="s">
        <v>5416</v>
      </c>
      <c r="E1437" s="19" t="s">
        <v>5417</v>
      </c>
      <c r="F1437" s="19" t="s">
        <v>5418</v>
      </c>
      <c r="G1437" s="19" t="s">
        <v>1</v>
      </c>
      <c r="H1437" s="19" t="s">
        <v>94</v>
      </c>
      <c r="I1437" s="19" t="s">
        <v>40</v>
      </c>
      <c r="J1437" s="19" t="s">
        <v>95</v>
      </c>
      <c r="K1437" s="19" t="s">
        <v>5519</v>
      </c>
      <c r="L1437" s="19" t="s">
        <v>5514</v>
      </c>
      <c r="M1437" s="19" t="s">
        <v>5515</v>
      </c>
    </row>
    <row r="1438" spans="1:13">
      <c r="A1438" s="36">
        <v>115268</v>
      </c>
      <c r="B1438" s="19" t="s">
        <v>5419</v>
      </c>
      <c r="C1438" s="19">
        <v>5771142</v>
      </c>
      <c r="D1438" s="19">
        <v>0</v>
      </c>
      <c r="E1438" s="19" t="s">
        <v>5420</v>
      </c>
      <c r="F1438" s="19" t="s">
        <v>5421</v>
      </c>
      <c r="G1438" s="19" t="s">
        <v>1</v>
      </c>
      <c r="H1438" s="19" t="s">
        <v>81</v>
      </c>
      <c r="I1438" s="19" t="s">
        <v>74</v>
      </c>
      <c r="J1438" s="19" t="s">
        <v>393</v>
      </c>
      <c r="K1438" s="19" t="s">
        <v>5521</v>
      </c>
      <c r="L1438" s="19" t="s">
        <v>5514</v>
      </c>
      <c r="M1438" s="19" t="s">
        <v>5515</v>
      </c>
    </row>
    <row r="1439" spans="1:13">
      <c r="A1439" s="36">
        <v>80147570</v>
      </c>
      <c r="B1439" s="19" t="s">
        <v>5422</v>
      </c>
      <c r="C1439" s="19">
        <v>4519302</v>
      </c>
      <c r="D1439" s="19">
        <v>0</v>
      </c>
      <c r="E1439" s="19" t="s">
        <v>5423</v>
      </c>
      <c r="F1439" s="19" t="s">
        <v>5424</v>
      </c>
      <c r="G1439" s="19" t="s">
        <v>1</v>
      </c>
      <c r="H1439" s="19" t="s">
        <v>81</v>
      </c>
      <c r="I1439" s="19" t="s">
        <v>74</v>
      </c>
      <c r="J1439" s="19" t="s">
        <v>209</v>
      </c>
      <c r="K1439" s="19" t="s">
        <v>5521</v>
      </c>
      <c r="L1439" s="19" t="s">
        <v>5514</v>
      </c>
      <c r="M1439" s="19" t="s">
        <v>5515</v>
      </c>
    </row>
    <row r="1440" spans="1:13">
      <c r="A1440" s="36">
        <v>203634</v>
      </c>
      <c r="B1440" s="19" t="s">
        <v>5425</v>
      </c>
      <c r="C1440" s="19">
        <v>0</v>
      </c>
      <c r="D1440" s="19" t="s">
        <v>5426</v>
      </c>
      <c r="E1440" s="19" t="s">
        <v>5427</v>
      </c>
      <c r="F1440" s="19" t="s">
        <v>5428</v>
      </c>
      <c r="G1440" s="19" t="s">
        <v>1</v>
      </c>
      <c r="H1440" s="19" t="s">
        <v>73</v>
      </c>
      <c r="I1440" s="19" t="s">
        <v>74</v>
      </c>
      <c r="J1440" s="19" t="s">
        <v>393</v>
      </c>
      <c r="K1440" s="19" t="s">
        <v>5520</v>
      </c>
      <c r="L1440" s="19" t="s">
        <v>5514</v>
      </c>
      <c r="M1440" s="19" t="s">
        <v>5515</v>
      </c>
    </row>
    <row r="1441" spans="1:13">
      <c r="A1441" s="36">
        <v>208093</v>
      </c>
      <c r="B1441" s="19" t="s">
        <v>5429</v>
      </c>
      <c r="C1441" s="19" t="s">
        <v>5430</v>
      </c>
      <c r="D1441" s="19" t="s">
        <v>5431</v>
      </c>
      <c r="E1441" s="19" t="s">
        <v>5432</v>
      </c>
      <c r="F1441" s="19" t="s">
        <v>5433</v>
      </c>
      <c r="G1441" s="19" t="s">
        <v>1</v>
      </c>
      <c r="H1441" s="19" t="s">
        <v>73</v>
      </c>
      <c r="I1441" s="19" t="s">
        <v>74</v>
      </c>
      <c r="J1441" s="19" t="s">
        <v>393</v>
      </c>
      <c r="K1441" s="19" t="s">
        <v>5520</v>
      </c>
      <c r="L1441" s="19" t="s">
        <v>5514</v>
      </c>
      <c r="M1441" s="19" t="s">
        <v>5515</v>
      </c>
    </row>
    <row r="1442" spans="1:13">
      <c r="A1442" s="36">
        <v>209669</v>
      </c>
      <c r="B1442" s="19" t="s">
        <v>5434</v>
      </c>
      <c r="C1442" s="19">
        <v>7808538</v>
      </c>
      <c r="D1442" s="19">
        <v>0</v>
      </c>
      <c r="E1442" s="19" t="s">
        <v>5435</v>
      </c>
      <c r="F1442" s="19" t="s">
        <v>5436</v>
      </c>
      <c r="G1442" s="19" t="s">
        <v>1</v>
      </c>
      <c r="H1442" s="19" t="s">
        <v>81</v>
      </c>
      <c r="I1442" s="19" t="s">
        <v>40</v>
      </c>
      <c r="J1442" s="19" t="s">
        <v>237</v>
      </c>
      <c r="K1442" s="19" t="s">
        <v>5521</v>
      </c>
      <c r="L1442" s="19" t="s">
        <v>5514</v>
      </c>
      <c r="M1442" s="19" t="s">
        <v>5516</v>
      </c>
    </row>
    <row r="1443" spans="1:13">
      <c r="A1443" s="36">
        <v>207007</v>
      </c>
      <c r="B1443" s="19" t="s">
        <v>5437</v>
      </c>
      <c r="C1443" s="19" t="s">
        <v>5438</v>
      </c>
      <c r="D1443" s="19">
        <v>0</v>
      </c>
      <c r="E1443" s="19" t="s">
        <v>5439</v>
      </c>
      <c r="F1443" s="19" t="s">
        <v>5440</v>
      </c>
      <c r="G1443" s="19" t="s">
        <v>1</v>
      </c>
      <c r="H1443" s="19" t="s">
        <v>81</v>
      </c>
      <c r="I1443" s="19" t="s">
        <v>40</v>
      </c>
      <c r="J1443" s="19" t="s">
        <v>148</v>
      </c>
      <c r="K1443" s="19" t="s">
        <v>5521</v>
      </c>
      <c r="L1443" s="19" t="s">
        <v>5514</v>
      </c>
      <c r="M1443" s="19" t="s">
        <v>5515</v>
      </c>
    </row>
    <row r="1444" spans="1:13">
      <c r="A1444" s="36">
        <v>213460</v>
      </c>
      <c r="B1444" s="19" t="s">
        <v>5441</v>
      </c>
      <c r="C1444" s="19">
        <v>7839866</v>
      </c>
      <c r="D1444" s="19">
        <v>0</v>
      </c>
      <c r="E1444" s="19" t="s">
        <v>5442</v>
      </c>
      <c r="F1444" s="19" t="s">
        <v>5443</v>
      </c>
      <c r="G1444" s="19" t="s">
        <v>1</v>
      </c>
      <c r="H1444" s="19" t="s">
        <v>81</v>
      </c>
      <c r="I1444" s="19" t="s">
        <v>60</v>
      </c>
      <c r="J1444" s="19" t="s">
        <v>82</v>
      </c>
      <c r="K1444" s="19" t="s">
        <v>5521</v>
      </c>
      <c r="L1444" s="19" t="s">
        <v>5518</v>
      </c>
      <c r="M1444" s="19" t="s">
        <v>5516</v>
      </c>
    </row>
    <row r="1445" spans="1:13">
      <c r="A1445" s="36">
        <v>141966</v>
      </c>
      <c r="B1445" s="19" t="s">
        <v>5444</v>
      </c>
      <c r="C1445" s="19">
        <v>7680702</v>
      </c>
      <c r="D1445" s="19">
        <v>0</v>
      </c>
      <c r="E1445" s="19" t="s">
        <v>5445</v>
      </c>
      <c r="F1445" s="19" t="s">
        <v>5446</v>
      </c>
      <c r="G1445" s="19" t="s">
        <v>1</v>
      </c>
      <c r="H1445" s="19" t="s">
        <v>81</v>
      </c>
      <c r="I1445" s="19" t="s">
        <v>60</v>
      </c>
      <c r="J1445" s="19" t="s">
        <v>82</v>
      </c>
      <c r="K1445" s="19" t="s">
        <v>5521</v>
      </c>
      <c r="L1445" s="19" t="s">
        <v>5518</v>
      </c>
      <c r="M1445" s="19" t="s">
        <v>5516</v>
      </c>
    </row>
    <row r="1446" spans="1:13">
      <c r="A1446" s="36">
        <v>137145</v>
      </c>
      <c r="B1446" s="19" t="s">
        <v>5447</v>
      </c>
      <c r="C1446" s="19">
        <v>8521537</v>
      </c>
      <c r="D1446" s="19">
        <v>0</v>
      </c>
      <c r="E1446" s="19" t="s">
        <v>5448</v>
      </c>
      <c r="F1446" s="19" t="s">
        <v>5449</v>
      </c>
      <c r="G1446" s="19" t="s">
        <v>1</v>
      </c>
      <c r="H1446" s="19" t="s">
        <v>94</v>
      </c>
      <c r="I1446" s="19" t="s">
        <v>40</v>
      </c>
      <c r="J1446" s="19" t="s">
        <v>216</v>
      </c>
      <c r="K1446" s="19" t="s">
        <v>5519</v>
      </c>
      <c r="L1446" s="19" t="s">
        <v>5514</v>
      </c>
      <c r="M1446" s="19" t="s">
        <v>5515</v>
      </c>
    </row>
    <row r="1447" spans="1:13">
      <c r="A1447" s="36">
        <v>157018</v>
      </c>
      <c r="B1447" s="19" t="s">
        <v>5450</v>
      </c>
      <c r="C1447" s="19">
        <v>4598466</v>
      </c>
      <c r="D1447" s="19" t="s">
        <v>5451</v>
      </c>
      <c r="E1447" s="19" t="s">
        <v>5452</v>
      </c>
      <c r="F1447" s="19" t="s">
        <v>5453</v>
      </c>
      <c r="G1447" s="19" t="s">
        <v>1</v>
      </c>
      <c r="H1447" s="19" t="s">
        <v>81</v>
      </c>
      <c r="I1447" s="19" t="s">
        <v>40</v>
      </c>
      <c r="J1447" s="19" t="s">
        <v>138</v>
      </c>
      <c r="K1447" s="19" t="s">
        <v>5521</v>
      </c>
      <c r="L1447" s="19" t="s">
        <v>5518</v>
      </c>
      <c r="M1447" s="19" t="s">
        <v>5516</v>
      </c>
    </row>
    <row r="1448" spans="1:13">
      <c r="A1448" s="36">
        <v>170677</v>
      </c>
      <c r="B1448" s="19" t="s">
        <v>5454</v>
      </c>
      <c r="C1448" s="19" t="s">
        <v>5455</v>
      </c>
      <c r="D1448" s="19">
        <v>0</v>
      </c>
      <c r="E1448" s="19" t="s">
        <v>5456</v>
      </c>
      <c r="F1448" s="19" t="s">
        <v>5457</v>
      </c>
      <c r="G1448" s="19" t="s">
        <v>1</v>
      </c>
      <c r="H1448" s="19" t="s">
        <v>81</v>
      </c>
      <c r="I1448" s="19" t="s">
        <v>74</v>
      </c>
      <c r="J1448" s="19" t="s">
        <v>442</v>
      </c>
      <c r="K1448" s="19" t="s">
        <v>5521</v>
      </c>
      <c r="L1448" s="19" t="s">
        <v>5514</v>
      </c>
      <c r="M1448" s="19" t="s">
        <v>5515</v>
      </c>
    </row>
    <row r="1449" spans="1:13">
      <c r="A1449" s="36">
        <v>211196</v>
      </c>
      <c r="B1449" s="19" t="s">
        <v>5458</v>
      </c>
      <c r="C1449" s="19" t="s">
        <v>5459</v>
      </c>
      <c r="D1449" s="19" t="s">
        <v>5460</v>
      </c>
      <c r="E1449" s="19" t="s">
        <v>5461</v>
      </c>
      <c r="F1449" s="19" t="s">
        <v>5462</v>
      </c>
      <c r="G1449" s="19" t="s">
        <v>1</v>
      </c>
      <c r="H1449" s="19" t="s">
        <v>73</v>
      </c>
      <c r="I1449" s="19" t="s">
        <v>40</v>
      </c>
      <c r="J1449" s="19" t="s">
        <v>148</v>
      </c>
      <c r="K1449" s="19" t="s">
        <v>5520</v>
      </c>
      <c r="L1449" s="19" t="s">
        <v>5514</v>
      </c>
      <c r="M1449" s="19" t="s">
        <v>5515</v>
      </c>
    </row>
    <row r="1450" spans="1:13">
      <c r="A1450" s="36">
        <v>157951</v>
      </c>
      <c r="B1450" s="19" t="s">
        <v>5463</v>
      </c>
      <c r="C1450" s="19">
        <v>0</v>
      </c>
      <c r="D1450" s="19" t="s">
        <v>5464</v>
      </c>
      <c r="E1450" s="19" t="s">
        <v>5465</v>
      </c>
      <c r="F1450" s="19" t="s">
        <v>5466</v>
      </c>
      <c r="G1450" s="19" t="s">
        <v>1</v>
      </c>
      <c r="H1450" s="19" t="s">
        <v>81</v>
      </c>
      <c r="I1450" s="19" t="s">
        <v>60</v>
      </c>
      <c r="J1450" s="19" t="s">
        <v>328</v>
      </c>
      <c r="K1450" s="19" t="s">
        <v>5521</v>
      </c>
      <c r="L1450" s="19" t="s">
        <v>5518</v>
      </c>
      <c r="M1450" s="19" t="s">
        <v>5516</v>
      </c>
    </row>
    <row r="1451" spans="1:13">
      <c r="A1451" s="36">
        <v>212767</v>
      </c>
      <c r="B1451" s="19" t="s">
        <v>5467</v>
      </c>
      <c r="C1451" s="19" t="s">
        <v>5468</v>
      </c>
      <c r="D1451" s="19">
        <v>0</v>
      </c>
      <c r="E1451" s="19" t="s">
        <v>5469</v>
      </c>
      <c r="F1451" s="19" t="s">
        <v>5470</v>
      </c>
      <c r="G1451" s="19" t="s">
        <v>1</v>
      </c>
      <c r="H1451" s="19" t="s">
        <v>81</v>
      </c>
      <c r="I1451" s="19" t="s">
        <v>40</v>
      </c>
      <c r="J1451" s="19" t="s">
        <v>237</v>
      </c>
      <c r="K1451" s="19" t="s">
        <v>5521</v>
      </c>
      <c r="L1451" s="19" t="s">
        <v>5514</v>
      </c>
      <c r="M1451" s="19" t="s">
        <v>5516</v>
      </c>
    </row>
    <row r="1452" spans="1:13">
      <c r="A1452" s="36">
        <v>215193</v>
      </c>
      <c r="B1452" s="19" t="s">
        <v>5471</v>
      </c>
      <c r="C1452" s="19">
        <v>8253164</v>
      </c>
      <c r="D1452" s="19" t="s">
        <v>5472</v>
      </c>
      <c r="E1452" s="19" t="s">
        <v>5473</v>
      </c>
      <c r="F1452" s="19" t="s">
        <v>5474</v>
      </c>
      <c r="G1452" s="19" t="s">
        <v>1</v>
      </c>
      <c r="H1452" s="19" t="s">
        <v>39</v>
      </c>
      <c r="I1452" s="19" t="s">
        <v>74</v>
      </c>
      <c r="J1452" s="19" t="s">
        <v>75</v>
      </c>
      <c r="K1452" s="19" t="s">
        <v>5517</v>
      </c>
      <c r="L1452" s="19" t="s">
        <v>5514</v>
      </c>
      <c r="M1452" s="19" t="s">
        <v>5515</v>
      </c>
    </row>
    <row r="1453" spans="1:13">
      <c r="A1453" s="36">
        <v>24344</v>
      </c>
      <c r="B1453" s="19" t="s">
        <v>5475</v>
      </c>
      <c r="C1453" s="19" t="s">
        <v>5476</v>
      </c>
      <c r="D1453" s="19">
        <v>3208694857</v>
      </c>
      <c r="E1453" s="19" t="s">
        <v>5477</v>
      </c>
      <c r="F1453" s="19">
        <v>0</v>
      </c>
      <c r="G1453" s="19" t="s">
        <v>1</v>
      </c>
      <c r="H1453" s="19" t="s">
        <v>39</v>
      </c>
      <c r="I1453" s="19" t="s">
        <v>60</v>
      </c>
      <c r="J1453" s="19" t="s">
        <v>328</v>
      </c>
      <c r="K1453" s="19" t="s">
        <v>5517</v>
      </c>
      <c r="L1453" s="19" t="s">
        <v>5518</v>
      </c>
      <c r="M1453" s="19" t="s">
        <v>5516</v>
      </c>
    </row>
    <row r="1454" spans="1:13">
      <c r="A1454" s="36">
        <v>204937</v>
      </c>
      <c r="B1454" s="19" t="s">
        <v>5478</v>
      </c>
      <c r="C1454" s="19">
        <v>8250100</v>
      </c>
      <c r="D1454" s="19" t="s">
        <v>5479</v>
      </c>
      <c r="E1454" s="19" t="s">
        <v>5480</v>
      </c>
      <c r="F1454" s="19" t="s">
        <v>5481</v>
      </c>
      <c r="G1454" s="19" t="s">
        <v>1</v>
      </c>
      <c r="H1454" s="19" t="s">
        <v>39</v>
      </c>
      <c r="I1454" s="19" t="s">
        <v>74</v>
      </c>
      <c r="J1454" s="19" t="s">
        <v>75</v>
      </c>
      <c r="K1454" s="19" t="s">
        <v>5517</v>
      </c>
      <c r="L1454" s="19" t="s">
        <v>5514</v>
      </c>
      <c r="M1454" s="19" t="s">
        <v>5515</v>
      </c>
    </row>
    <row r="1455" spans="1:13">
      <c r="A1455" s="36">
        <v>175918</v>
      </c>
      <c r="B1455" s="19" t="s">
        <v>5482</v>
      </c>
      <c r="C1455" s="19" t="s">
        <v>5483</v>
      </c>
      <c r="D1455" s="19">
        <v>3214268686</v>
      </c>
      <c r="E1455" s="19" t="s">
        <v>5484</v>
      </c>
      <c r="F1455" s="19" t="s">
        <v>5485</v>
      </c>
      <c r="G1455" s="19" t="s">
        <v>1</v>
      </c>
      <c r="H1455" s="19" t="s">
        <v>94</v>
      </c>
      <c r="I1455" s="19" t="s">
        <v>40</v>
      </c>
      <c r="J1455" s="19" t="s">
        <v>148</v>
      </c>
      <c r="K1455" s="19" t="s">
        <v>5519</v>
      </c>
      <c r="L1455" s="19" t="s">
        <v>5514</v>
      </c>
      <c r="M1455" s="19" t="s">
        <v>5515</v>
      </c>
    </row>
    <row r="1456" spans="1:13">
      <c r="A1456" s="36">
        <v>53563</v>
      </c>
      <c r="B1456" s="19" t="s">
        <v>5486</v>
      </c>
      <c r="C1456" s="19" t="s">
        <v>5487</v>
      </c>
      <c r="D1456" s="19" t="s">
        <v>5488</v>
      </c>
      <c r="E1456" s="19" t="s">
        <v>5489</v>
      </c>
      <c r="F1456" s="19" t="s">
        <v>5490</v>
      </c>
      <c r="G1456" s="19" t="s">
        <v>1</v>
      </c>
      <c r="H1456" s="19" t="s">
        <v>81</v>
      </c>
      <c r="I1456" s="19" t="s">
        <v>60</v>
      </c>
      <c r="J1456" s="19" t="s">
        <v>191</v>
      </c>
      <c r="K1456" s="19" t="s">
        <v>5521</v>
      </c>
      <c r="L1456" s="19" t="s">
        <v>5514</v>
      </c>
      <c r="M1456" s="19" t="s">
        <v>5515</v>
      </c>
    </row>
    <row r="1457" spans="1:13">
      <c r="A1457" s="36">
        <v>151859</v>
      </c>
      <c r="B1457" s="19" t="s">
        <v>5491</v>
      </c>
      <c r="C1457" s="19">
        <v>7383734</v>
      </c>
      <c r="D1457" s="19" t="s">
        <v>5492</v>
      </c>
      <c r="E1457" s="19" t="s">
        <v>5493</v>
      </c>
      <c r="F1457" s="19" t="s">
        <v>5494</v>
      </c>
      <c r="G1457" s="19" t="s">
        <v>1</v>
      </c>
      <c r="H1457" s="19" t="s">
        <v>81</v>
      </c>
      <c r="I1457" s="19" t="s">
        <v>40</v>
      </c>
      <c r="J1457" s="19" t="s">
        <v>53</v>
      </c>
      <c r="K1457" s="19" t="s">
        <v>5521</v>
      </c>
      <c r="L1457" s="19" t="s">
        <v>5518</v>
      </c>
      <c r="M1457" s="19" t="s">
        <v>5516</v>
      </c>
    </row>
    <row r="1458" spans="1:13">
      <c r="A1458" s="36">
        <v>151861</v>
      </c>
      <c r="B1458" s="19" t="s">
        <v>5495</v>
      </c>
      <c r="C1458" s="19">
        <v>7383734</v>
      </c>
      <c r="D1458" s="19">
        <v>0</v>
      </c>
      <c r="E1458" s="19" t="s">
        <v>5496</v>
      </c>
      <c r="F1458" s="19" t="s">
        <v>5497</v>
      </c>
      <c r="G1458" s="19" t="s">
        <v>1</v>
      </c>
      <c r="H1458" s="19" t="s">
        <v>81</v>
      </c>
      <c r="I1458" s="19" t="s">
        <v>60</v>
      </c>
      <c r="J1458" s="19" t="s">
        <v>328</v>
      </c>
      <c r="K1458" s="19" t="s">
        <v>5521</v>
      </c>
      <c r="L1458" s="19" t="s">
        <v>5518</v>
      </c>
      <c r="M1458" s="19" t="s">
        <v>5516</v>
      </c>
    </row>
    <row r="1459" spans="1:13">
      <c r="A1459" s="36">
        <v>213090</v>
      </c>
      <c r="B1459" s="19" t="s">
        <v>5498</v>
      </c>
      <c r="C1459" s="19">
        <v>7769508</v>
      </c>
      <c r="D1459" s="19" t="s">
        <v>5499</v>
      </c>
      <c r="E1459" s="19">
        <v>0</v>
      </c>
      <c r="F1459" s="19">
        <v>0</v>
      </c>
      <c r="G1459" s="19" t="s">
        <v>1</v>
      </c>
      <c r="H1459" s="19" t="s">
        <v>81</v>
      </c>
      <c r="I1459" s="19" t="s">
        <v>40</v>
      </c>
      <c r="J1459" s="19" t="s">
        <v>89</v>
      </c>
      <c r="K1459" s="19" t="s">
        <v>5521</v>
      </c>
      <c r="L1459" s="19" t="s">
        <v>5518</v>
      </c>
      <c r="M1459" s="19" t="s">
        <v>5516</v>
      </c>
    </row>
    <row r="1460" spans="1:13">
      <c r="A1460" s="36">
        <v>213544</v>
      </c>
      <c r="B1460" s="19" t="s">
        <v>5500</v>
      </c>
      <c r="C1460" s="19">
        <v>7215874</v>
      </c>
      <c r="D1460" s="19">
        <v>0</v>
      </c>
      <c r="E1460" s="19" t="s">
        <v>5501</v>
      </c>
      <c r="F1460" s="19" t="s">
        <v>5502</v>
      </c>
      <c r="G1460" s="19" t="s">
        <v>1</v>
      </c>
      <c r="H1460" s="19" t="s">
        <v>81</v>
      </c>
      <c r="I1460" s="19" t="s">
        <v>40</v>
      </c>
      <c r="J1460" s="19" t="s">
        <v>148</v>
      </c>
      <c r="K1460" s="19" t="s">
        <v>5521</v>
      </c>
      <c r="L1460" s="19" t="s">
        <v>5514</v>
      </c>
      <c r="M1460" s="19" t="s">
        <v>5515</v>
      </c>
    </row>
    <row r="1461" spans="1:13">
      <c r="A1461" s="36">
        <v>177320</v>
      </c>
      <c r="B1461" s="19" t="s">
        <v>5503</v>
      </c>
      <c r="C1461" s="19" t="s">
        <v>5504</v>
      </c>
      <c r="D1461" s="19" t="s">
        <v>5504</v>
      </c>
      <c r="E1461" s="19" t="s">
        <v>5505</v>
      </c>
      <c r="F1461" s="19" t="s">
        <v>5506</v>
      </c>
      <c r="G1461" s="19" t="s">
        <v>1</v>
      </c>
      <c r="H1461" s="19" t="s">
        <v>39</v>
      </c>
      <c r="I1461" s="19" t="s">
        <v>60</v>
      </c>
      <c r="J1461" s="19" t="s">
        <v>82</v>
      </c>
      <c r="K1461" s="19" t="s">
        <v>5517</v>
      </c>
      <c r="L1461" s="19" t="s">
        <v>5518</v>
      </c>
      <c r="M1461" s="19" t="s">
        <v>5516</v>
      </c>
    </row>
    <row r="1462" spans="1:13">
      <c r="A1462" s="36">
        <v>129192</v>
      </c>
      <c r="B1462" s="19" t="s">
        <v>5507</v>
      </c>
      <c r="C1462" s="19">
        <v>7285301</v>
      </c>
      <c r="D1462" s="19" t="s">
        <v>5508</v>
      </c>
      <c r="E1462" s="19" t="s">
        <v>5509</v>
      </c>
      <c r="F1462" s="19" t="s">
        <v>5510</v>
      </c>
      <c r="G1462" s="19" t="s">
        <v>1</v>
      </c>
      <c r="H1462" s="19" t="s">
        <v>81</v>
      </c>
      <c r="I1462" s="19" t="s">
        <v>40</v>
      </c>
      <c r="J1462" s="19" t="s">
        <v>138</v>
      </c>
      <c r="K1462" s="19" t="s">
        <v>5521</v>
      </c>
      <c r="L1462" s="19" t="s">
        <v>5518</v>
      </c>
      <c r="M1462" s="19" t="s">
        <v>5516</v>
      </c>
    </row>
  </sheetData>
  <autoFilter ref="A15:W1462"/>
  <mergeCells count="2">
    <mergeCell ref="AB5:AI6"/>
    <mergeCell ref="Y17:Z17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$AK$18:$AK$53</formula1>
    </dataValidation>
    <dataValidation type="list" allowBlank="1" showInputMessage="1" showErrorMessage="1" sqref="O16:O1048576">
      <formula1>$Y$18:$Y$20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O187"/>
  <sheetViews>
    <sheetView tabSelected="1" workbookViewId="0">
      <selection activeCell="B39" sqref="B39:H45"/>
    </sheetView>
  </sheetViews>
  <sheetFormatPr baseColWidth="10" defaultRowHeight="12.75"/>
  <cols>
    <col min="1" max="1" width="8" style="37" customWidth="1"/>
    <col min="2" max="2" width="20.28515625" style="39" customWidth="1"/>
    <col min="3" max="3" width="16.85546875" style="39" customWidth="1"/>
    <col min="4" max="4" width="31.28515625" style="39" customWidth="1"/>
    <col min="5" max="6" width="13.140625" style="39" customWidth="1"/>
    <col min="7" max="7" width="12.140625" style="39" customWidth="1"/>
    <col min="8" max="8" width="20.28515625" style="39" bestFit="1" customWidth="1"/>
    <col min="9" max="9" width="19.7109375" style="37" customWidth="1"/>
    <col min="10" max="10" width="21.42578125" style="37" customWidth="1"/>
    <col min="11" max="11" width="10.5703125" style="37" customWidth="1"/>
    <col min="12" max="12" width="13.140625" style="37" customWidth="1"/>
    <col min="13" max="13" width="13.42578125" style="37" bestFit="1" customWidth="1"/>
    <col min="14" max="14" width="16.5703125" style="37" bestFit="1" customWidth="1"/>
    <col min="15" max="15" width="13.140625" style="37" bestFit="1" customWidth="1"/>
    <col min="16" max="16384" width="11.42578125" style="37"/>
  </cols>
  <sheetData>
    <row r="3" spans="2:15">
      <c r="B3" s="171" t="s">
        <v>5549</v>
      </c>
      <c r="C3" s="171"/>
      <c r="D3" s="171"/>
      <c r="E3" s="171"/>
      <c r="F3" s="171"/>
      <c r="G3" s="171"/>
      <c r="H3" s="171"/>
    </row>
    <row r="4" spans="2:15">
      <c r="B4" s="38"/>
      <c r="C4" s="38"/>
      <c r="D4" s="38"/>
      <c r="E4" s="38"/>
      <c r="F4" s="38"/>
      <c r="G4" s="38"/>
      <c r="H4" s="38"/>
    </row>
    <row r="5" spans="2:15">
      <c r="I5" s="37" t="s">
        <v>5512</v>
      </c>
      <c r="J5" s="37" t="s">
        <v>5573</v>
      </c>
    </row>
    <row r="6" spans="2:15">
      <c r="B6" s="40" t="s">
        <v>5522</v>
      </c>
    </row>
    <row r="7" spans="2:15">
      <c r="B7" s="41"/>
      <c r="C7" s="41"/>
      <c r="D7" s="41"/>
      <c r="E7" s="41"/>
      <c r="F7" s="41"/>
      <c r="I7" s="37" t="s">
        <v>5523</v>
      </c>
      <c r="J7" s="37" t="s">
        <v>5524</v>
      </c>
      <c r="M7"/>
      <c r="N7"/>
      <c r="O7"/>
    </row>
    <row r="8" spans="2:15" ht="38.25">
      <c r="B8" s="42" t="s">
        <v>5525</v>
      </c>
      <c r="C8" s="42" t="s">
        <v>5555</v>
      </c>
      <c r="D8" s="43" t="s">
        <v>5550</v>
      </c>
      <c r="E8" s="43" t="s">
        <v>5526</v>
      </c>
      <c r="F8" s="44" t="s">
        <v>5527</v>
      </c>
      <c r="I8" s="37" t="s">
        <v>5529</v>
      </c>
      <c r="J8" s="37" t="s">
        <v>5516</v>
      </c>
      <c r="K8" s="37" t="s">
        <v>5515</v>
      </c>
      <c r="L8" s="37" t="s">
        <v>5528</v>
      </c>
      <c r="M8"/>
      <c r="N8"/>
      <c r="O8"/>
    </row>
    <row r="9" spans="2:15">
      <c r="B9" s="39" t="s">
        <v>5520</v>
      </c>
      <c r="C9" s="45">
        <v>157</v>
      </c>
      <c r="D9" s="45">
        <v>1212</v>
      </c>
      <c r="E9" s="46">
        <f>+C9/D9</f>
        <v>0.12953795379537955</v>
      </c>
      <c r="F9" s="46">
        <f>+C9/$C$13</f>
        <v>0.10850034554250172</v>
      </c>
      <c r="I9" s="47" t="s">
        <v>5520</v>
      </c>
      <c r="J9" s="48">
        <v>52</v>
      </c>
      <c r="K9" s="48">
        <v>105</v>
      </c>
      <c r="L9" s="48">
        <v>157</v>
      </c>
      <c r="M9"/>
      <c r="N9"/>
      <c r="O9"/>
    </row>
    <row r="10" spans="2:15">
      <c r="B10" s="39" t="s">
        <v>5517</v>
      </c>
      <c r="C10" s="45">
        <v>338</v>
      </c>
      <c r="D10" s="45">
        <v>2278</v>
      </c>
      <c r="E10" s="46">
        <f>+C10/D10</f>
        <v>0.14837576821773485</v>
      </c>
      <c r="F10" s="46">
        <f t="shared" ref="F10:F12" si="0">+C10/$C$13</f>
        <v>0.23358673116793366</v>
      </c>
      <c r="I10" s="47" t="s">
        <v>5517</v>
      </c>
      <c r="J10" s="48">
        <v>298</v>
      </c>
      <c r="K10" s="48">
        <v>40</v>
      </c>
      <c r="L10" s="48">
        <v>338</v>
      </c>
      <c r="M10"/>
      <c r="N10"/>
      <c r="O10"/>
    </row>
    <row r="11" spans="2:15">
      <c r="B11" s="39" t="s">
        <v>5521</v>
      </c>
      <c r="C11" s="45">
        <v>745</v>
      </c>
      <c r="D11" s="45">
        <v>3777</v>
      </c>
      <c r="E11" s="46">
        <f>+C11/D11</f>
        <v>0.19724649192480806</v>
      </c>
      <c r="F11" s="46">
        <f t="shared" si="0"/>
        <v>0.51485832757429162</v>
      </c>
      <c r="I11" s="47" t="s">
        <v>5521</v>
      </c>
      <c r="J11" s="48">
        <v>332</v>
      </c>
      <c r="K11" s="48">
        <v>413</v>
      </c>
      <c r="L11" s="48">
        <v>745</v>
      </c>
      <c r="M11"/>
      <c r="N11"/>
      <c r="O11"/>
    </row>
    <row r="12" spans="2:15">
      <c r="B12" s="39" t="s">
        <v>5519</v>
      </c>
      <c r="C12" s="45">
        <v>207</v>
      </c>
      <c r="D12" s="45">
        <v>1873</v>
      </c>
      <c r="E12" s="46">
        <f>+C12/D12</f>
        <v>0.11051788574479444</v>
      </c>
      <c r="F12" s="46">
        <f t="shared" si="0"/>
        <v>0.14305459571527299</v>
      </c>
      <c r="I12" s="47" t="s">
        <v>5519</v>
      </c>
      <c r="J12" s="48">
        <v>87</v>
      </c>
      <c r="K12" s="48">
        <v>120</v>
      </c>
      <c r="L12" s="48">
        <v>207</v>
      </c>
      <c r="M12"/>
      <c r="N12"/>
      <c r="O12"/>
    </row>
    <row r="13" spans="2:15">
      <c r="B13" s="49" t="s">
        <v>5528</v>
      </c>
      <c r="C13" s="50">
        <v>1447</v>
      </c>
      <c r="D13" s="51">
        <f>SUM(D9:D12)</f>
        <v>9140</v>
      </c>
      <c r="E13" s="52">
        <f t="shared" ref="E13" si="1">+C13/D13</f>
        <v>0.15831509846827133</v>
      </c>
      <c r="F13" s="53"/>
      <c r="I13" s="47" t="s">
        <v>5528</v>
      </c>
      <c r="J13" s="48">
        <v>769</v>
      </c>
      <c r="K13" s="48">
        <v>678</v>
      </c>
      <c r="L13" s="48">
        <v>1447</v>
      </c>
      <c r="M13"/>
      <c r="N13"/>
      <c r="O13"/>
    </row>
    <row r="14" spans="2:15">
      <c r="I14"/>
      <c r="J14"/>
      <c r="K14"/>
      <c r="L14"/>
      <c r="M14"/>
      <c r="N14"/>
      <c r="O14"/>
    </row>
    <row r="16" spans="2:15">
      <c r="B16" s="40" t="s">
        <v>5530</v>
      </c>
    </row>
    <row r="17" spans="2:8">
      <c r="B17" s="54"/>
    </row>
    <row r="18" spans="2:8">
      <c r="B18" s="166" t="s">
        <v>5525</v>
      </c>
      <c r="C18" s="168" t="s">
        <v>5514</v>
      </c>
      <c r="D18" s="169"/>
      <c r="E18" s="170"/>
      <c r="F18" s="168" t="s">
        <v>5518</v>
      </c>
      <c r="G18" s="169"/>
      <c r="H18" s="170"/>
    </row>
    <row r="19" spans="2:8" ht="25.5">
      <c r="B19" s="167"/>
      <c r="C19" s="55" t="s">
        <v>5556</v>
      </c>
      <c r="D19" s="56" t="s">
        <v>5551</v>
      </c>
      <c r="E19" s="57" t="s">
        <v>5531</v>
      </c>
      <c r="F19" s="58" t="s">
        <v>5557</v>
      </c>
      <c r="G19" s="59" t="s">
        <v>5552</v>
      </c>
      <c r="H19" s="60" t="s">
        <v>5531</v>
      </c>
    </row>
    <row r="20" spans="2:8">
      <c r="B20" s="61" t="s">
        <v>5520</v>
      </c>
      <c r="C20" s="178">
        <v>125</v>
      </c>
      <c r="D20" s="179">
        <v>889</v>
      </c>
      <c r="E20" s="62">
        <f>+C20/D20</f>
        <v>0.14060742407199101</v>
      </c>
      <c r="F20" s="178">
        <v>32</v>
      </c>
      <c r="G20" s="179">
        <v>323</v>
      </c>
      <c r="H20" s="62">
        <f>+F20/G20</f>
        <v>9.9071207430340563E-2</v>
      </c>
    </row>
    <row r="21" spans="2:8">
      <c r="B21" s="61" t="s">
        <v>5517</v>
      </c>
      <c r="C21" s="178">
        <v>114</v>
      </c>
      <c r="D21" s="179">
        <v>444</v>
      </c>
      <c r="E21" s="62">
        <f t="shared" ref="E21:E23" si="2">+C21/D21</f>
        <v>0.25675675675675674</v>
      </c>
      <c r="F21" s="178">
        <v>224</v>
      </c>
      <c r="G21" s="179">
        <v>1834</v>
      </c>
      <c r="H21" s="62">
        <f t="shared" ref="H21:H23" si="3">+F21/G21</f>
        <v>0.12213740458015267</v>
      </c>
    </row>
    <row r="22" spans="2:8">
      <c r="B22" s="61" t="s">
        <v>5521</v>
      </c>
      <c r="C22" s="178">
        <v>453</v>
      </c>
      <c r="D22" s="179">
        <v>2619</v>
      </c>
      <c r="E22" s="62">
        <f t="shared" si="2"/>
        <v>0.17296678121420389</v>
      </c>
      <c r="F22" s="178">
        <v>292</v>
      </c>
      <c r="G22" s="179">
        <v>1158</v>
      </c>
      <c r="H22" s="62">
        <f t="shared" si="3"/>
        <v>0.25215889464594127</v>
      </c>
    </row>
    <row r="23" spans="2:8">
      <c r="B23" s="61" t="s">
        <v>5519</v>
      </c>
      <c r="C23" s="178">
        <v>137</v>
      </c>
      <c r="D23" s="179">
        <v>1233</v>
      </c>
      <c r="E23" s="62">
        <f t="shared" si="2"/>
        <v>0.1111111111111111</v>
      </c>
      <c r="F23" s="178">
        <v>70</v>
      </c>
      <c r="G23" s="179">
        <v>640</v>
      </c>
      <c r="H23" s="62">
        <f t="shared" si="3"/>
        <v>0.109375</v>
      </c>
    </row>
    <row r="24" spans="2:8">
      <c r="B24" s="63" t="s">
        <v>5532</v>
      </c>
      <c r="C24" s="64">
        <f>SUM(C20:C23)</f>
        <v>829</v>
      </c>
      <c r="D24" s="180">
        <f>SUM(D20:D23)</f>
        <v>5185</v>
      </c>
      <c r="E24" s="65">
        <f>+C24/D24</f>
        <v>0.15988428158148504</v>
      </c>
      <c r="F24" s="64">
        <f>SUM(F20:F23)</f>
        <v>618</v>
      </c>
      <c r="G24" s="180">
        <f>SUM(G20:G23)</f>
        <v>3955</v>
      </c>
      <c r="H24" s="65">
        <f>+F24/G24</f>
        <v>0.15625790139064474</v>
      </c>
    </row>
    <row r="27" spans="2:8">
      <c r="B27" s="40" t="s">
        <v>5533</v>
      </c>
    </row>
    <row r="29" spans="2:8">
      <c r="B29" s="166" t="s">
        <v>5525</v>
      </c>
      <c r="C29" s="168" t="s">
        <v>5516</v>
      </c>
      <c r="D29" s="169"/>
      <c r="E29" s="170"/>
      <c r="F29" s="168" t="s">
        <v>5515</v>
      </c>
      <c r="G29" s="169"/>
      <c r="H29" s="170"/>
    </row>
    <row r="30" spans="2:8" ht="38.25">
      <c r="B30" s="167"/>
      <c r="C30" s="55" t="s">
        <v>5558</v>
      </c>
      <c r="D30" s="56" t="s">
        <v>5553</v>
      </c>
      <c r="E30" s="57" t="s">
        <v>5531</v>
      </c>
      <c r="F30" s="55" t="s">
        <v>5559</v>
      </c>
      <c r="G30" s="56" t="s">
        <v>5554</v>
      </c>
      <c r="H30" s="57" t="s">
        <v>5531</v>
      </c>
    </row>
    <row r="31" spans="2:8">
      <c r="B31" s="61" t="s">
        <v>5520</v>
      </c>
      <c r="C31" s="178">
        <v>52</v>
      </c>
      <c r="D31" s="179">
        <v>373</v>
      </c>
      <c r="E31" s="62">
        <f>+C31/D31</f>
        <v>0.13941018766756033</v>
      </c>
      <c r="F31" s="178">
        <v>105</v>
      </c>
      <c r="G31" s="179">
        <v>839</v>
      </c>
      <c r="H31" s="62">
        <f>+F31/G31</f>
        <v>0.12514898688915377</v>
      </c>
    </row>
    <row r="32" spans="2:8">
      <c r="B32" s="61" t="s">
        <v>5517</v>
      </c>
      <c r="C32" s="178">
        <v>298</v>
      </c>
      <c r="D32" s="179">
        <v>2226</v>
      </c>
      <c r="E32" s="62">
        <f t="shared" ref="E32:E34" si="4">+C32/D32</f>
        <v>0.13387241689128482</v>
      </c>
      <c r="F32" s="178">
        <v>40</v>
      </c>
      <c r="G32" s="179">
        <v>52</v>
      </c>
      <c r="H32" s="62">
        <f t="shared" ref="H32:H34" si="5">+F32/G32</f>
        <v>0.76923076923076927</v>
      </c>
    </row>
    <row r="33" spans="2:8">
      <c r="B33" s="61" t="s">
        <v>5521</v>
      </c>
      <c r="C33" s="178">
        <v>332</v>
      </c>
      <c r="D33" s="179">
        <v>1208</v>
      </c>
      <c r="E33" s="62">
        <f t="shared" si="4"/>
        <v>0.27483443708609273</v>
      </c>
      <c r="F33" s="178">
        <v>413</v>
      </c>
      <c r="G33" s="179">
        <v>2569</v>
      </c>
      <c r="H33" s="62">
        <f t="shared" si="5"/>
        <v>0.16076294277929154</v>
      </c>
    </row>
    <row r="34" spans="2:8">
      <c r="B34" s="61" t="s">
        <v>5519</v>
      </c>
      <c r="C34" s="178">
        <v>87</v>
      </c>
      <c r="D34" s="179">
        <v>806</v>
      </c>
      <c r="E34" s="62">
        <f t="shared" si="4"/>
        <v>0.10794044665012408</v>
      </c>
      <c r="F34" s="178">
        <v>120</v>
      </c>
      <c r="G34" s="179">
        <v>1067</v>
      </c>
      <c r="H34" s="62">
        <f t="shared" si="5"/>
        <v>0.11246485473289597</v>
      </c>
    </row>
    <row r="35" spans="2:8">
      <c r="B35" s="63" t="s">
        <v>5532</v>
      </c>
      <c r="C35" s="64">
        <f>SUM(C31:C34)</f>
        <v>769</v>
      </c>
      <c r="D35" s="180">
        <f>SUM(D31:D34)</f>
        <v>4613</v>
      </c>
      <c r="E35" s="65">
        <f>+C35/D35</f>
        <v>0.16670279644482983</v>
      </c>
      <c r="F35" s="64">
        <f>SUM(F31:F34)</f>
        <v>678</v>
      </c>
      <c r="G35" s="180">
        <f>SUM(G31:G34)</f>
        <v>4527</v>
      </c>
      <c r="H35" s="65">
        <f>+F35/G35</f>
        <v>0.14976805831676607</v>
      </c>
    </row>
    <row r="37" spans="2:8">
      <c r="B37" s="66" t="s">
        <v>5534</v>
      </c>
    </row>
    <row r="39" spans="2:8">
      <c r="B39" s="166" t="s">
        <v>5525</v>
      </c>
      <c r="C39" s="168" t="s">
        <v>5516</v>
      </c>
      <c r="D39" s="169"/>
      <c r="E39" s="170"/>
      <c r="F39" s="168" t="s">
        <v>5515</v>
      </c>
      <c r="G39" s="169"/>
      <c r="H39" s="170"/>
    </row>
    <row r="40" spans="2:8" ht="38.25">
      <c r="B40" s="167"/>
      <c r="C40" s="55" t="s">
        <v>5558</v>
      </c>
      <c r="D40" s="56" t="s">
        <v>5553</v>
      </c>
      <c r="E40" s="57" t="s">
        <v>5531</v>
      </c>
      <c r="F40" s="55" t="s">
        <v>5559</v>
      </c>
      <c r="G40" s="56" t="s">
        <v>5554</v>
      </c>
      <c r="H40" s="57" t="s">
        <v>5531</v>
      </c>
    </row>
    <row r="41" spans="2:8">
      <c r="B41" s="61" t="s">
        <v>5520</v>
      </c>
      <c r="C41" s="178">
        <v>20</v>
      </c>
      <c r="D41" s="179">
        <v>50</v>
      </c>
      <c r="E41" s="62">
        <f>+C41/D41</f>
        <v>0.4</v>
      </c>
      <c r="F41" s="178">
        <v>105</v>
      </c>
      <c r="G41" s="179">
        <v>839</v>
      </c>
      <c r="H41" s="62">
        <f>+F41/G41</f>
        <v>0.12514898688915377</v>
      </c>
    </row>
    <row r="42" spans="2:8">
      <c r="B42" s="61" t="s">
        <v>5517</v>
      </c>
      <c r="C42" s="178">
        <v>74</v>
      </c>
      <c r="D42" s="179">
        <v>392</v>
      </c>
      <c r="E42" s="62">
        <f t="shared" ref="E42:E44" si="6">+C42/D42</f>
        <v>0.18877551020408162</v>
      </c>
      <c r="F42" s="178">
        <v>40</v>
      </c>
      <c r="G42" s="179">
        <v>52</v>
      </c>
      <c r="H42" s="62">
        <f t="shared" ref="H42:H44" si="7">+F42/G42</f>
        <v>0.76923076923076927</v>
      </c>
    </row>
    <row r="43" spans="2:8">
      <c r="B43" s="61" t="s">
        <v>5521</v>
      </c>
      <c r="C43" s="178">
        <v>40</v>
      </c>
      <c r="D43" s="179">
        <v>50</v>
      </c>
      <c r="E43" s="62">
        <f t="shared" si="6"/>
        <v>0.8</v>
      </c>
      <c r="F43" s="178">
        <v>413</v>
      </c>
      <c r="G43" s="179">
        <v>2569</v>
      </c>
      <c r="H43" s="62">
        <f>+F43/G43</f>
        <v>0.16076294277929154</v>
      </c>
    </row>
    <row r="44" spans="2:8">
      <c r="B44" s="61" t="s">
        <v>5519</v>
      </c>
      <c r="C44" s="178">
        <v>17</v>
      </c>
      <c r="D44" s="179">
        <v>166</v>
      </c>
      <c r="E44" s="62">
        <f t="shared" si="6"/>
        <v>0.10240963855421686</v>
      </c>
      <c r="F44" s="178">
        <v>120</v>
      </c>
      <c r="G44" s="179">
        <v>1067</v>
      </c>
      <c r="H44" s="62">
        <f t="shared" si="7"/>
        <v>0.11246485473289597</v>
      </c>
    </row>
    <row r="45" spans="2:8">
      <c r="B45" s="63" t="s">
        <v>5532</v>
      </c>
      <c r="C45" s="64">
        <f>SUM(C41:C44)</f>
        <v>151</v>
      </c>
      <c r="D45" s="180">
        <f>SUM(D41:D44)</f>
        <v>658</v>
      </c>
      <c r="E45" s="65">
        <f>+C45/D45</f>
        <v>0.22948328267477203</v>
      </c>
      <c r="F45" s="64">
        <f>SUM(F41:F44)</f>
        <v>678</v>
      </c>
      <c r="G45" s="180">
        <f>SUM(G41:G44)</f>
        <v>4527</v>
      </c>
      <c r="H45" s="65">
        <f>+F45/G45</f>
        <v>0.14976805831676607</v>
      </c>
    </row>
    <row r="47" spans="2:8">
      <c r="B47" s="66" t="s">
        <v>5535</v>
      </c>
    </row>
    <row r="48" spans="2:8" ht="13.5" thickBot="1"/>
    <row r="49" spans="2:8" ht="15.75" thickBot="1">
      <c r="B49" s="163" t="s">
        <v>5572</v>
      </c>
      <c r="C49" s="164"/>
      <c r="D49" s="164"/>
      <c r="E49" s="164"/>
      <c r="F49" s="165"/>
    </row>
    <row r="50" spans="2:8" ht="15">
      <c r="B50" s="153" t="s">
        <v>5511</v>
      </c>
      <c r="C50" s="154" t="s">
        <v>2</v>
      </c>
      <c r="D50" s="154" t="s">
        <v>5</v>
      </c>
      <c r="E50" s="154" t="s">
        <v>5528</v>
      </c>
      <c r="F50" s="155" t="s">
        <v>5536</v>
      </c>
      <c r="H50" s="37"/>
    </row>
    <row r="51" spans="2:8" ht="15">
      <c r="B51" s="71" t="s">
        <v>5520</v>
      </c>
      <c r="C51" s="109" t="s">
        <v>754</v>
      </c>
      <c r="D51" s="107" t="s">
        <v>237</v>
      </c>
      <c r="E51" s="110">
        <v>11</v>
      </c>
      <c r="F51" s="73">
        <v>0.22</v>
      </c>
      <c r="H51" s="37"/>
    </row>
    <row r="52" spans="2:8" ht="15">
      <c r="B52" s="71" t="s">
        <v>5520</v>
      </c>
      <c r="C52" s="109" t="s">
        <v>754</v>
      </c>
      <c r="D52" s="107" t="s">
        <v>41</v>
      </c>
      <c r="E52" s="110">
        <v>4</v>
      </c>
      <c r="F52" s="73">
        <v>0.11764705882352941</v>
      </c>
      <c r="H52" s="37"/>
    </row>
    <row r="53" spans="2:8" ht="15">
      <c r="B53" s="71" t="s">
        <v>5520</v>
      </c>
      <c r="C53" s="109" t="s">
        <v>754</v>
      </c>
      <c r="D53" s="107" t="s">
        <v>82</v>
      </c>
      <c r="E53" s="110">
        <v>7</v>
      </c>
      <c r="F53" s="73">
        <v>0.11475409836065574</v>
      </c>
      <c r="H53" s="37"/>
    </row>
    <row r="54" spans="2:8" ht="15">
      <c r="B54" s="71" t="s">
        <v>5520</v>
      </c>
      <c r="C54" s="109" t="s">
        <v>754</v>
      </c>
      <c r="D54" s="107" t="s">
        <v>61</v>
      </c>
      <c r="E54" s="110">
        <v>7</v>
      </c>
      <c r="F54" s="73">
        <v>0.17948717948717949</v>
      </c>
      <c r="H54" s="37"/>
    </row>
    <row r="55" spans="2:8" ht="15">
      <c r="B55" s="71" t="s">
        <v>5520</v>
      </c>
      <c r="C55" s="109" t="s">
        <v>754</v>
      </c>
      <c r="D55" s="107" t="s">
        <v>328</v>
      </c>
      <c r="E55" s="110">
        <v>5</v>
      </c>
      <c r="F55" s="73">
        <v>6.6666666666666666E-2</v>
      </c>
      <c r="H55" s="37"/>
    </row>
    <row r="56" spans="2:8" ht="15">
      <c r="B56" s="71" t="s">
        <v>5520</v>
      </c>
      <c r="C56" s="109" t="s">
        <v>754</v>
      </c>
      <c r="D56" s="107" t="s">
        <v>53</v>
      </c>
      <c r="E56" s="110">
        <v>4</v>
      </c>
      <c r="F56" s="73">
        <v>0.10810810810810811</v>
      </c>
      <c r="H56" s="37"/>
    </row>
    <row r="57" spans="2:8" ht="15">
      <c r="B57" s="71" t="s">
        <v>5520</v>
      </c>
      <c r="C57" s="109" t="s">
        <v>754</v>
      </c>
      <c r="D57" s="107" t="s">
        <v>5038</v>
      </c>
      <c r="E57" s="110">
        <v>2</v>
      </c>
      <c r="F57" s="73">
        <v>0.16666666666666666</v>
      </c>
      <c r="H57" s="37"/>
    </row>
    <row r="58" spans="2:8" ht="15">
      <c r="B58" s="71" t="s">
        <v>5520</v>
      </c>
      <c r="C58" s="109" t="s">
        <v>754</v>
      </c>
      <c r="D58" s="107" t="s">
        <v>833</v>
      </c>
      <c r="E58" s="110">
        <v>1</v>
      </c>
      <c r="F58" s="73">
        <v>7.6923076923076927E-2</v>
      </c>
      <c r="H58" s="37"/>
    </row>
    <row r="59" spans="2:8" ht="15">
      <c r="B59" s="71" t="s">
        <v>5520</v>
      </c>
      <c r="C59" s="109" t="s">
        <v>754</v>
      </c>
      <c r="D59" s="107" t="s">
        <v>306</v>
      </c>
      <c r="E59" s="110">
        <v>7</v>
      </c>
      <c r="F59" s="73">
        <v>0.12727272727272726</v>
      </c>
      <c r="H59" s="37"/>
    </row>
    <row r="60" spans="2:8" ht="15">
      <c r="B60" s="74" t="s">
        <v>5520</v>
      </c>
      <c r="C60" s="130" t="s">
        <v>754</v>
      </c>
      <c r="D60" s="114" t="s">
        <v>2456</v>
      </c>
      <c r="E60" s="132">
        <v>4</v>
      </c>
      <c r="F60" s="133">
        <v>0.15384615384615385</v>
      </c>
      <c r="H60" s="37"/>
    </row>
    <row r="61" spans="2:8" ht="15">
      <c r="B61" s="75" t="s">
        <v>5520</v>
      </c>
      <c r="C61" s="144" t="s">
        <v>5537</v>
      </c>
      <c r="D61" s="144"/>
      <c r="E61" s="146">
        <v>52</v>
      </c>
      <c r="F61" s="147">
        <v>0.12264150943396226</v>
      </c>
      <c r="H61" s="37"/>
    </row>
    <row r="62" spans="2:8" ht="15">
      <c r="B62" s="76" t="s">
        <v>5520</v>
      </c>
      <c r="C62" s="134" t="s">
        <v>73</v>
      </c>
      <c r="D62" s="119" t="s">
        <v>144</v>
      </c>
      <c r="E62" s="136">
        <v>8</v>
      </c>
      <c r="F62" s="137">
        <v>0.15094339622641509</v>
      </c>
      <c r="H62" s="37"/>
    </row>
    <row r="63" spans="2:8" ht="15">
      <c r="B63" s="71" t="s">
        <v>5520</v>
      </c>
      <c r="C63" s="109" t="s">
        <v>73</v>
      </c>
      <c r="D63" s="107" t="s">
        <v>95</v>
      </c>
      <c r="E63" s="110">
        <v>14</v>
      </c>
      <c r="F63" s="73">
        <v>0.13461538461538461</v>
      </c>
      <c r="H63" s="37"/>
    </row>
    <row r="64" spans="2:8" ht="15">
      <c r="B64" s="111" t="s">
        <v>5520</v>
      </c>
      <c r="C64" s="109" t="s">
        <v>73</v>
      </c>
      <c r="D64" s="107" t="s">
        <v>113</v>
      </c>
      <c r="E64" s="110">
        <v>21</v>
      </c>
      <c r="F64" s="73">
        <v>7.5268817204301078E-2</v>
      </c>
      <c r="H64" s="37"/>
    </row>
    <row r="65" spans="2:8" ht="15">
      <c r="B65" s="71" t="s">
        <v>5520</v>
      </c>
      <c r="C65" s="109" t="s">
        <v>73</v>
      </c>
      <c r="D65" s="107" t="s">
        <v>442</v>
      </c>
      <c r="E65" s="110">
        <v>4</v>
      </c>
      <c r="F65" s="73">
        <v>0.12903225806451613</v>
      </c>
      <c r="H65" s="37"/>
    </row>
    <row r="66" spans="2:8" ht="15">
      <c r="B66" s="71" t="s">
        <v>5520</v>
      </c>
      <c r="C66" s="109" t="s">
        <v>73</v>
      </c>
      <c r="D66" s="107" t="s">
        <v>75</v>
      </c>
      <c r="E66" s="110">
        <v>19</v>
      </c>
      <c r="F66" s="73">
        <v>0.31666666666666665</v>
      </c>
      <c r="H66" s="37"/>
    </row>
    <row r="67" spans="2:8" ht="15">
      <c r="B67" s="71" t="s">
        <v>5520</v>
      </c>
      <c r="C67" s="109" t="s">
        <v>73</v>
      </c>
      <c r="D67" s="107" t="s">
        <v>393</v>
      </c>
      <c r="E67" s="110">
        <v>20</v>
      </c>
      <c r="F67" s="73">
        <v>0.19047619047619047</v>
      </c>
      <c r="H67" s="37"/>
    </row>
    <row r="68" spans="2:8" ht="15">
      <c r="B68" s="74" t="s">
        <v>5520</v>
      </c>
      <c r="C68" s="130" t="s">
        <v>73</v>
      </c>
      <c r="D68" s="114" t="s">
        <v>148</v>
      </c>
      <c r="E68" s="132">
        <v>19</v>
      </c>
      <c r="F68" s="133">
        <v>0.12179487179487179</v>
      </c>
      <c r="H68" s="37"/>
    </row>
    <row r="69" spans="2:8" ht="15">
      <c r="B69" s="148" t="s">
        <v>5520</v>
      </c>
      <c r="C69" s="149" t="s">
        <v>5538</v>
      </c>
      <c r="D69" s="149"/>
      <c r="E69" s="151">
        <v>105</v>
      </c>
      <c r="F69" s="152">
        <v>0.13324873096446702</v>
      </c>
      <c r="H69" s="37"/>
    </row>
    <row r="70" spans="2:8" ht="15">
      <c r="B70" s="103" t="s">
        <v>5520</v>
      </c>
      <c r="C70" s="83"/>
      <c r="D70" s="83"/>
      <c r="E70" s="84">
        <v>157</v>
      </c>
      <c r="F70" s="105"/>
      <c r="H70" s="37"/>
    </row>
    <row r="71" spans="2:8" ht="15">
      <c r="B71" s="76" t="s">
        <v>5517</v>
      </c>
      <c r="C71" s="134" t="s">
        <v>272</v>
      </c>
      <c r="D71" s="119" t="s">
        <v>89</v>
      </c>
      <c r="E71" s="136">
        <v>2</v>
      </c>
      <c r="F71" s="137">
        <v>0.1111111111111111</v>
      </c>
      <c r="H71" s="37"/>
    </row>
    <row r="72" spans="2:8" ht="15">
      <c r="B72" s="71" t="s">
        <v>5517</v>
      </c>
      <c r="C72" s="109" t="s">
        <v>272</v>
      </c>
      <c r="D72" s="107" t="s">
        <v>237</v>
      </c>
      <c r="E72" s="110">
        <v>4</v>
      </c>
      <c r="F72" s="73">
        <v>0.19047619047619047</v>
      </c>
      <c r="H72" s="37"/>
    </row>
    <row r="73" spans="2:8" ht="15">
      <c r="B73" s="71" t="s">
        <v>5517</v>
      </c>
      <c r="C73" s="109" t="s">
        <v>272</v>
      </c>
      <c r="D73" s="107" t="s">
        <v>41</v>
      </c>
      <c r="E73" s="110">
        <v>7</v>
      </c>
      <c r="F73" s="73">
        <v>0.15555555555555556</v>
      </c>
      <c r="H73" s="37"/>
    </row>
    <row r="74" spans="2:8" ht="15">
      <c r="B74" s="71" t="s">
        <v>5517</v>
      </c>
      <c r="C74" s="109" t="s">
        <v>272</v>
      </c>
      <c r="D74" s="107" t="s">
        <v>82</v>
      </c>
      <c r="E74" s="110">
        <v>3</v>
      </c>
      <c r="F74" s="73">
        <v>0.13043478260869565</v>
      </c>
      <c r="H74" s="37"/>
    </row>
    <row r="75" spans="2:8" ht="15">
      <c r="B75" s="71" t="s">
        <v>5517</v>
      </c>
      <c r="C75" s="109" t="s">
        <v>272</v>
      </c>
      <c r="D75" s="107" t="s">
        <v>61</v>
      </c>
      <c r="E75" s="110">
        <v>5</v>
      </c>
      <c r="F75" s="73">
        <v>0.23809523809523808</v>
      </c>
      <c r="H75" s="37"/>
    </row>
    <row r="76" spans="2:8" ht="15">
      <c r="B76" s="71" t="s">
        <v>5517</v>
      </c>
      <c r="C76" s="109" t="s">
        <v>272</v>
      </c>
      <c r="D76" s="107" t="s">
        <v>328</v>
      </c>
      <c r="E76" s="110">
        <v>2</v>
      </c>
      <c r="F76" s="73">
        <v>0.125</v>
      </c>
      <c r="H76" s="37"/>
    </row>
    <row r="77" spans="2:8" ht="15">
      <c r="B77" s="71" t="s">
        <v>5517</v>
      </c>
      <c r="C77" s="109" t="s">
        <v>272</v>
      </c>
      <c r="D77" s="107" t="s">
        <v>138</v>
      </c>
      <c r="E77" s="110">
        <v>4</v>
      </c>
      <c r="F77" s="73">
        <v>6.25E-2</v>
      </c>
      <c r="H77" s="37"/>
    </row>
    <row r="78" spans="2:8" ht="15">
      <c r="B78" s="71" t="s">
        <v>5517</v>
      </c>
      <c r="C78" s="109" t="s">
        <v>272</v>
      </c>
      <c r="D78" s="107" t="s">
        <v>53</v>
      </c>
      <c r="E78" s="110">
        <v>10</v>
      </c>
      <c r="F78" s="73">
        <v>0.16949152542372881</v>
      </c>
      <c r="H78" s="37"/>
    </row>
    <row r="79" spans="2:8" ht="15">
      <c r="B79" s="74" t="s">
        <v>5517</v>
      </c>
      <c r="C79" s="130" t="s">
        <v>272</v>
      </c>
      <c r="D79" s="114" t="s">
        <v>306</v>
      </c>
      <c r="E79" s="132">
        <v>1</v>
      </c>
      <c r="F79" s="133">
        <v>0.33333333333333331</v>
      </c>
      <c r="H79" s="37"/>
    </row>
    <row r="80" spans="2:8" ht="15">
      <c r="B80" s="75" t="s">
        <v>5517</v>
      </c>
      <c r="C80" s="144" t="s">
        <v>5539</v>
      </c>
      <c r="D80" s="144"/>
      <c r="E80" s="146">
        <v>38</v>
      </c>
      <c r="F80" s="147">
        <v>0.13868613138686131</v>
      </c>
      <c r="H80" s="37"/>
    </row>
    <row r="81" spans="2:8" ht="15">
      <c r="B81" s="76" t="s">
        <v>5517</v>
      </c>
      <c r="C81" s="134" t="s">
        <v>59</v>
      </c>
      <c r="D81" s="119" t="s">
        <v>237</v>
      </c>
      <c r="E81" s="136">
        <v>13</v>
      </c>
      <c r="F81" s="137">
        <v>0.35135135135135137</v>
      </c>
      <c r="H81" s="37"/>
    </row>
    <row r="82" spans="2:8" ht="15">
      <c r="B82" s="71" t="s">
        <v>5517</v>
      </c>
      <c r="C82" s="109" t="s">
        <v>59</v>
      </c>
      <c r="D82" s="107" t="s">
        <v>41</v>
      </c>
      <c r="E82" s="110">
        <v>12</v>
      </c>
      <c r="F82" s="73">
        <v>0.21052631578947367</v>
      </c>
      <c r="H82" s="37"/>
    </row>
    <row r="83" spans="2:8" ht="15">
      <c r="B83" s="71" t="s">
        <v>5517</v>
      </c>
      <c r="C83" s="109" t="s">
        <v>59</v>
      </c>
      <c r="D83" s="107" t="s">
        <v>82</v>
      </c>
      <c r="E83" s="110">
        <v>1</v>
      </c>
      <c r="F83" s="73">
        <v>5.5555555555555552E-2</v>
      </c>
      <c r="H83" s="37"/>
    </row>
    <row r="84" spans="2:8" ht="15">
      <c r="B84" s="71" t="s">
        <v>5517</v>
      </c>
      <c r="C84" s="109" t="s">
        <v>59</v>
      </c>
      <c r="D84" s="107" t="s">
        <v>61</v>
      </c>
      <c r="E84" s="110">
        <v>2</v>
      </c>
      <c r="F84" s="73">
        <v>0.13333333333333333</v>
      </c>
      <c r="H84" s="37"/>
    </row>
    <row r="85" spans="2:8" ht="15">
      <c r="B85" s="71" t="s">
        <v>5517</v>
      </c>
      <c r="C85" s="109" t="s">
        <v>59</v>
      </c>
      <c r="D85" s="107" t="s">
        <v>328</v>
      </c>
      <c r="E85" s="110">
        <v>1</v>
      </c>
      <c r="F85" s="73">
        <v>2.4390243902439025E-2</v>
      </c>
      <c r="H85" s="37"/>
    </row>
    <row r="86" spans="2:8" ht="15">
      <c r="B86" s="71" t="s">
        <v>5517</v>
      </c>
      <c r="C86" s="109" t="s">
        <v>59</v>
      </c>
      <c r="D86" s="107" t="s">
        <v>138</v>
      </c>
      <c r="E86" s="110">
        <v>2</v>
      </c>
      <c r="F86" s="73">
        <v>8.3333333333333329E-2</v>
      </c>
      <c r="H86" s="37"/>
    </row>
    <row r="87" spans="2:8" ht="15">
      <c r="B87" s="71" t="s">
        <v>5517</v>
      </c>
      <c r="C87" s="109" t="s">
        <v>59</v>
      </c>
      <c r="D87" s="107" t="s">
        <v>53</v>
      </c>
      <c r="E87" s="110">
        <v>2</v>
      </c>
      <c r="F87" s="73">
        <v>5.128205128205128E-2</v>
      </c>
      <c r="H87" s="37"/>
    </row>
    <row r="88" spans="2:8" ht="15">
      <c r="B88" s="71" t="s">
        <v>5517</v>
      </c>
      <c r="C88" s="109" t="s">
        <v>59</v>
      </c>
      <c r="D88" s="107" t="s">
        <v>833</v>
      </c>
      <c r="E88" s="110">
        <v>7</v>
      </c>
      <c r="F88" s="73">
        <v>0.28000000000000003</v>
      </c>
      <c r="H88" s="37"/>
    </row>
    <row r="89" spans="2:8" ht="15">
      <c r="B89" s="74" t="s">
        <v>5517</v>
      </c>
      <c r="C89" s="130" t="s">
        <v>59</v>
      </c>
      <c r="D89" s="114" t="s">
        <v>306</v>
      </c>
      <c r="E89" s="132">
        <v>1</v>
      </c>
      <c r="F89" s="133">
        <v>0.1111111111111111</v>
      </c>
      <c r="H89" s="37"/>
    </row>
    <row r="90" spans="2:8" ht="15">
      <c r="B90" s="75" t="s">
        <v>5517</v>
      </c>
      <c r="C90" s="144" t="s">
        <v>5540</v>
      </c>
      <c r="D90" s="144"/>
      <c r="E90" s="146">
        <v>41</v>
      </c>
      <c r="F90" s="147">
        <v>0.13945578231292516</v>
      </c>
      <c r="H90" s="37"/>
    </row>
    <row r="91" spans="2:8" ht="15">
      <c r="B91" s="76" t="s">
        <v>5517</v>
      </c>
      <c r="C91" s="134" t="s">
        <v>39</v>
      </c>
      <c r="D91" s="119" t="s">
        <v>89</v>
      </c>
      <c r="E91" s="136">
        <v>7</v>
      </c>
      <c r="F91" s="137">
        <v>0.12962962962962962</v>
      </c>
      <c r="H91" s="37"/>
    </row>
    <row r="92" spans="2:8" ht="15">
      <c r="B92" s="71" t="s">
        <v>5517</v>
      </c>
      <c r="C92" s="109" t="s">
        <v>39</v>
      </c>
      <c r="D92" s="107" t="s">
        <v>237</v>
      </c>
      <c r="E92" s="110">
        <v>33</v>
      </c>
      <c r="F92" s="73">
        <v>0.24812030075187969</v>
      </c>
      <c r="H92" s="37"/>
    </row>
    <row r="93" spans="2:8" ht="15">
      <c r="B93" s="71" t="s">
        <v>5517</v>
      </c>
      <c r="C93" s="109" t="s">
        <v>39</v>
      </c>
      <c r="D93" s="107" t="s">
        <v>41</v>
      </c>
      <c r="E93" s="110">
        <v>17</v>
      </c>
      <c r="F93" s="73">
        <v>0.10303030303030303</v>
      </c>
      <c r="H93" s="37"/>
    </row>
    <row r="94" spans="2:8" ht="15">
      <c r="B94" s="71" t="s">
        <v>5517</v>
      </c>
      <c r="C94" s="109" t="s">
        <v>39</v>
      </c>
      <c r="D94" s="107" t="s">
        <v>292</v>
      </c>
      <c r="E94" s="110">
        <v>3</v>
      </c>
      <c r="F94" s="73">
        <v>0.1111111111111111</v>
      </c>
      <c r="H94" s="37"/>
    </row>
    <row r="95" spans="2:8" ht="15">
      <c r="B95" s="71" t="s">
        <v>5517</v>
      </c>
      <c r="C95" s="109" t="s">
        <v>39</v>
      </c>
      <c r="D95" s="107" t="s">
        <v>82</v>
      </c>
      <c r="E95" s="110">
        <v>16</v>
      </c>
      <c r="F95" s="73">
        <v>0.13675213675213677</v>
      </c>
      <c r="H95" s="37"/>
    </row>
    <row r="96" spans="2:8" ht="15">
      <c r="B96" s="71" t="s">
        <v>5517</v>
      </c>
      <c r="C96" s="109" t="s">
        <v>39</v>
      </c>
      <c r="D96" s="107" t="s">
        <v>67</v>
      </c>
      <c r="E96" s="110">
        <v>5</v>
      </c>
      <c r="F96" s="73">
        <v>0.38461538461538464</v>
      </c>
      <c r="H96" s="37"/>
    </row>
    <row r="97" spans="2:8" ht="15">
      <c r="B97" s="71" t="s">
        <v>5517</v>
      </c>
      <c r="C97" s="109" t="s">
        <v>39</v>
      </c>
      <c r="D97" s="107" t="s">
        <v>61</v>
      </c>
      <c r="E97" s="110">
        <v>17</v>
      </c>
      <c r="F97" s="73">
        <v>0.20481927710843373</v>
      </c>
      <c r="H97" s="37"/>
    </row>
    <row r="98" spans="2:8" ht="15">
      <c r="B98" s="71" t="s">
        <v>5517</v>
      </c>
      <c r="C98" s="109" t="s">
        <v>39</v>
      </c>
      <c r="D98" s="107" t="s">
        <v>328</v>
      </c>
      <c r="E98" s="110">
        <v>17</v>
      </c>
      <c r="F98" s="73">
        <v>8.5858585858585856E-2</v>
      </c>
      <c r="H98" s="37"/>
    </row>
    <row r="99" spans="2:8" ht="15">
      <c r="B99" s="71" t="s">
        <v>5517</v>
      </c>
      <c r="C99" s="109" t="s">
        <v>39</v>
      </c>
      <c r="D99" s="107" t="s">
        <v>138</v>
      </c>
      <c r="E99" s="110">
        <v>15</v>
      </c>
      <c r="F99" s="73">
        <v>0.10135135135135136</v>
      </c>
      <c r="H99" s="37"/>
    </row>
    <row r="100" spans="2:8" ht="15">
      <c r="B100" s="71" t="s">
        <v>5517</v>
      </c>
      <c r="C100" s="109" t="s">
        <v>39</v>
      </c>
      <c r="D100" s="107" t="s">
        <v>226</v>
      </c>
      <c r="E100" s="110">
        <v>14</v>
      </c>
      <c r="F100" s="73">
        <v>0.21875</v>
      </c>
      <c r="H100" s="37"/>
    </row>
    <row r="101" spans="2:8" ht="15">
      <c r="B101" s="71" t="s">
        <v>5517</v>
      </c>
      <c r="C101" s="109" t="s">
        <v>39</v>
      </c>
      <c r="D101" s="107" t="s">
        <v>53</v>
      </c>
      <c r="E101" s="110">
        <v>45</v>
      </c>
      <c r="F101" s="73">
        <v>0.12129380053908356</v>
      </c>
      <c r="H101" s="37"/>
    </row>
    <row r="102" spans="2:8" ht="15">
      <c r="B102" s="71" t="s">
        <v>5517</v>
      </c>
      <c r="C102" s="109" t="s">
        <v>39</v>
      </c>
      <c r="D102" s="107" t="s">
        <v>833</v>
      </c>
      <c r="E102" s="110">
        <v>3</v>
      </c>
      <c r="F102" s="73">
        <v>0.33333333333333331</v>
      </c>
      <c r="H102" s="37"/>
    </row>
    <row r="103" spans="2:8" ht="15">
      <c r="B103" s="71" t="s">
        <v>5517</v>
      </c>
      <c r="C103" s="109" t="s">
        <v>39</v>
      </c>
      <c r="D103" s="107" t="s">
        <v>306</v>
      </c>
      <c r="E103" s="110">
        <v>4</v>
      </c>
      <c r="F103" s="73">
        <v>4.7058823529411764E-2</v>
      </c>
      <c r="H103" s="37"/>
    </row>
    <row r="104" spans="2:8" ht="15">
      <c r="B104" s="71" t="s">
        <v>5517</v>
      </c>
      <c r="C104" s="109" t="s">
        <v>39</v>
      </c>
      <c r="D104" s="107" t="s">
        <v>168</v>
      </c>
      <c r="E104" s="110">
        <v>5</v>
      </c>
      <c r="F104" s="73">
        <v>0.23809523809523808</v>
      </c>
      <c r="H104" s="37"/>
    </row>
    <row r="105" spans="2:8" ht="15">
      <c r="B105" s="71" t="s">
        <v>5517</v>
      </c>
      <c r="C105" s="109" t="s">
        <v>39</v>
      </c>
      <c r="D105" s="107" t="s">
        <v>101</v>
      </c>
      <c r="E105" s="110">
        <v>9</v>
      </c>
      <c r="F105" s="73">
        <v>0.31034482758620691</v>
      </c>
      <c r="H105" s="37"/>
    </row>
    <row r="106" spans="2:8" ht="15">
      <c r="B106" s="71" t="s">
        <v>5517</v>
      </c>
      <c r="C106" s="109" t="s">
        <v>39</v>
      </c>
      <c r="D106" s="107" t="s">
        <v>75</v>
      </c>
      <c r="E106" s="110">
        <v>7</v>
      </c>
      <c r="F106" s="73">
        <v>0.29166666666666669</v>
      </c>
      <c r="H106" s="37"/>
    </row>
    <row r="107" spans="2:8" ht="15">
      <c r="B107" s="74" t="s">
        <v>5517</v>
      </c>
      <c r="C107" s="130" t="s">
        <v>39</v>
      </c>
      <c r="D107" s="114" t="s">
        <v>119</v>
      </c>
      <c r="E107" s="132">
        <v>19</v>
      </c>
      <c r="F107" s="133">
        <v>0.47499999999999998</v>
      </c>
      <c r="H107" s="37"/>
    </row>
    <row r="108" spans="2:8" ht="15">
      <c r="B108" s="75" t="s">
        <v>5517</v>
      </c>
      <c r="C108" s="144" t="s">
        <v>5541</v>
      </c>
      <c r="D108" s="144"/>
      <c r="E108" s="146">
        <v>236</v>
      </c>
      <c r="F108" s="147">
        <v>0.14749999999999999</v>
      </c>
      <c r="H108" s="37"/>
    </row>
    <row r="109" spans="2:8" ht="15">
      <c r="B109" s="76" t="s">
        <v>5517</v>
      </c>
      <c r="C109" s="134" t="s">
        <v>47</v>
      </c>
      <c r="D109" s="119" t="s">
        <v>89</v>
      </c>
      <c r="E109" s="136">
        <v>6</v>
      </c>
      <c r="F109" s="137">
        <v>0.375</v>
      </c>
      <c r="H109" s="37"/>
    </row>
    <row r="110" spans="2:8" ht="15">
      <c r="B110" s="71" t="s">
        <v>5517</v>
      </c>
      <c r="C110" s="109" t="s">
        <v>47</v>
      </c>
      <c r="D110" s="107" t="s">
        <v>41</v>
      </c>
      <c r="E110" s="110">
        <v>11</v>
      </c>
      <c r="F110" s="73">
        <v>0.33333333333333331</v>
      </c>
      <c r="H110" s="37"/>
    </row>
    <row r="111" spans="2:8" ht="15">
      <c r="B111" s="71" t="s">
        <v>5517</v>
      </c>
      <c r="C111" s="109" t="s">
        <v>47</v>
      </c>
      <c r="D111" s="107" t="s">
        <v>82</v>
      </c>
      <c r="E111" s="110">
        <v>2</v>
      </c>
      <c r="F111" s="73">
        <v>5.4054054054054057E-2</v>
      </c>
      <c r="H111" s="37"/>
    </row>
    <row r="112" spans="2:8" ht="15">
      <c r="B112" s="71" t="s">
        <v>5517</v>
      </c>
      <c r="C112" s="109" t="s">
        <v>47</v>
      </c>
      <c r="D112" s="107" t="s">
        <v>138</v>
      </c>
      <c r="E112" s="110">
        <v>1</v>
      </c>
      <c r="F112" s="73">
        <v>0.16666666666666666</v>
      </c>
      <c r="H112" s="37"/>
    </row>
    <row r="113" spans="2:8" ht="15">
      <c r="B113" s="71" t="s">
        <v>5517</v>
      </c>
      <c r="C113" s="109" t="s">
        <v>47</v>
      </c>
      <c r="D113" s="107" t="s">
        <v>226</v>
      </c>
      <c r="E113" s="110">
        <v>2</v>
      </c>
      <c r="F113" s="73">
        <v>0.5</v>
      </c>
      <c r="H113" s="37"/>
    </row>
    <row r="114" spans="2:8" ht="15">
      <c r="B114" s="74" t="s">
        <v>5517</v>
      </c>
      <c r="C114" s="130" t="s">
        <v>47</v>
      </c>
      <c r="D114" s="114" t="s">
        <v>53</v>
      </c>
      <c r="E114" s="132">
        <v>1</v>
      </c>
      <c r="F114" s="133">
        <v>0.1</v>
      </c>
      <c r="H114" s="37"/>
    </row>
    <row r="115" spans="2:8" ht="15">
      <c r="B115" s="148" t="s">
        <v>5517</v>
      </c>
      <c r="C115" s="149" t="s">
        <v>5542</v>
      </c>
      <c r="D115" s="149"/>
      <c r="E115" s="151">
        <v>23</v>
      </c>
      <c r="F115" s="152">
        <v>0.20909090909090908</v>
      </c>
      <c r="H115" s="37"/>
    </row>
    <row r="116" spans="2:8" ht="15">
      <c r="B116" s="103" t="s">
        <v>5517</v>
      </c>
      <c r="C116" s="83"/>
      <c r="D116" s="83"/>
      <c r="E116" s="84">
        <v>338</v>
      </c>
      <c r="F116" s="105"/>
      <c r="H116" s="37"/>
    </row>
    <row r="117" spans="2:8" ht="15">
      <c r="B117" s="76" t="s">
        <v>5521</v>
      </c>
      <c r="C117" s="134" t="s">
        <v>88</v>
      </c>
      <c r="D117" s="119" t="s">
        <v>89</v>
      </c>
      <c r="E117" s="136">
        <v>1</v>
      </c>
      <c r="F117" s="137">
        <v>6.25E-2</v>
      </c>
      <c r="H117" s="37"/>
    </row>
    <row r="118" spans="2:8" ht="15">
      <c r="B118" s="71" t="s">
        <v>5521</v>
      </c>
      <c r="C118" s="109" t="s">
        <v>88</v>
      </c>
      <c r="D118" s="107" t="s">
        <v>237</v>
      </c>
      <c r="E118" s="110">
        <v>4</v>
      </c>
      <c r="F118" s="73">
        <v>0.2857142857142857</v>
      </c>
      <c r="H118" s="37"/>
    </row>
    <row r="119" spans="2:8" ht="15">
      <c r="B119" s="71" t="s">
        <v>5521</v>
      </c>
      <c r="C119" s="109" t="s">
        <v>88</v>
      </c>
      <c r="D119" s="107" t="s">
        <v>41</v>
      </c>
      <c r="E119" s="110">
        <v>4</v>
      </c>
      <c r="F119" s="73">
        <v>0.21052631578947367</v>
      </c>
      <c r="H119" s="37"/>
    </row>
    <row r="120" spans="2:8" ht="15">
      <c r="B120" s="71" t="s">
        <v>5521</v>
      </c>
      <c r="C120" s="109" t="s">
        <v>88</v>
      </c>
      <c r="D120" s="107" t="s">
        <v>82</v>
      </c>
      <c r="E120" s="110">
        <v>7</v>
      </c>
      <c r="F120" s="73">
        <v>0.18421052631578946</v>
      </c>
      <c r="H120" s="37"/>
    </row>
    <row r="121" spans="2:8" ht="15">
      <c r="B121" s="71" t="s">
        <v>5521</v>
      </c>
      <c r="C121" s="109" t="s">
        <v>88</v>
      </c>
      <c r="D121" s="107" t="s">
        <v>61</v>
      </c>
      <c r="E121" s="110">
        <v>1</v>
      </c>
      <c r="F121" s="73">
        <v>0.1111111111111111</v>
      </c>
      <c r="H121" s="37"/>
    </row>
    <row r="122" spans="2:8" ht="15">
      <c r="B122" s="71" t="s">
        <v>5521</v>
      </c>
      <c r="C122" s="109" t="s">
        <v>88</v>
      </c>
      <c r="D122" s="107" t="s">
        <v>328</v>
      </c>
      <c r="E122" s="110">
        <v>2</v>
      </c>
      <c r="F122" s="73">
        <v>6.0606060606060608E-2</v>
      </c>
      <c r="H122" s="37"/>
    </row>
    <row r="123" spans="2:8" ht="15">
      <c r="B123" s="71" t="s">
        <v>5521</v>
      </c>
      <c r="C123" s="109" t="s">
        <v>88</v>
      </c>
      <c r="D123" s="107" t="s">
        <v>138</v>
      </c>
      <c r="E123" s="110">
        <v>8</v>
      </c>
      <c r="F123" s="73">
        <v>0.22857142857142856</v>
      </c>
      <c r="H123" s="37"/>
    </row>
    <row r="124" spans="2:8" ht="15">
      <c r="B124" s="74" t="s">
        <v>5521</v>
      </c>
      <c r="C124" s="130" t="s">
        <v>88</v>
      </c>
      <c r="D124" s="114" t="s">
        <v>53</v>
      </c>
      <c r="E124" s="132">
        <v>10</v>
      </c>
      <c r="F124" s="133">
        <v>0.23255813953488372</v>
      </c>
      <c r="H124" s="37"/>
    </row>
    <row r="125" spans="2:8" ht="15">
      <c r="B125" s="75" t="s">
        <v>5521</v>
      </c>
      <c r="C125" s="144" t="s">
        <v>5543</v>
      </c>
      <c r="D125" s="144"/>
      <c r="E125" s="146">
        <v>37</v>
      </c>
      <c r="F125" s="147">
        <v>0.17703349282296652</v>
      </c>
      <c r="H125" s="37"/>
    </row>
    <row r="126" spans="2:8" ht="15">
      <c r="B126" s="76" t="s">
        <v>5521</v>
      </c>
      <c r="C126" s="134" t="s">
        <v>81</v>
      </c>
      <c r="D126" s="119" t="s">
        <v>89</v>
      </c>
      <c r="E126" s="136">
        <v>5</v>
      </c>
      <c r="F126" s="137">
        <v>0.22727272727272727</v>
      </c>
      <c r="H126" s="37"/>
    </row>
    <row r="127" spans="2:8" ht="15">
      <c r="B127" s="71" t="s">
        <v>5521</v>
      </c>
      <c r="C127" s="109" t="s">
        <v>81</v>
      </c>
      <c r="D127" s="107" t="s">
        <v>144</v>
      </c>
      <c r="E127" s="110">
        <v>29</v>
      </c>
      <c r="F127" s="73">
        <v>0.14646464646464646</v>
      </c>
      <c r="H127" s="37"/>
    </row>
    <row r="128" spans="2:8" ht="15">
      <c r="B128" s="71" t="s">
        <v>5521</v>
      </c>
      <c r="C128" s="109" t="s">
        <v>81</v>
      </c>
      <c r="D128" s="107" t="s">
        <v>237</v>
      </c>
      <c r="E128" s="110">
        <v>19</v>
      </c>
      <c r="F128" s="73">
        <v>0.34545454545454546</v>
      </c>
      <c r="H128" s="37"/>
    </row>
    <row r="129" spans="2:8" ht="15">
      <c r="B129" s="71" t="s">
        <v>5521</v>
      </c>
      <c r="C129" s="109" t="s">
        <v>81</v>
      </c>
      <c r="D129" s="107" t="s">
        <v>95</v>
      </c>
      <c r="E129" s="110">
        <v>17</v>
      </c>
      <c r="F129" s="73">
        <v>0.16190476190476191</v>
      </c>
      <c r="H129" s="37"/>
    </row>
    <row r="130" spans="2:8" ht="15">
      <c r="B130" s="71" t="s">
        <v>5521</v>
      </c>
      <c r="C130" s="109" t="s">
        <v>81</v>
      </c>
      <c r="D130" s="107" t="s">
        <v>41</v>
      </c>
      <c r="E130" s="110">
        <v>21</v>
      </c>
      <c r="F130" s="73">
        <v>0.26582278481012656</v>
      </c>
      <c r="H130" s="37"/>
    </row>
    <row r="131" spans="2:8" ht="15">
      <c r="B131" s="71" t="s">
        <v>5521</v>
      </c>
      <c r="C131" s="109" t="s">
        <v>81</v>
      </c>
      <c r="D131" s="107" t="s">
        <v>82</v>
      </c>
      <c r="E131" s="110">
        <v>32</v>
      </c>
      <c r="F131" s="73">
        <v>0.20125786163522014</v>
      </c>
      <c r="H131" s="37"/>
    </row>
    <row r="132" spans="2:8" ht="15">
      <c r="B132" s="71" t="s">
        <v>5521</v>
      </c>
      <c r="C132" s="109" t="s">
        <v>81</v>
      </c>
      <c r="D132" s="107" t="s">
        <v>67</v>
      </c>
      <c r="E132" s="110">
        <v>7</v>
      </c>
      <c r="F132" s="73">
        <v>0.875</v>
      </c>
      <c r="H132" s="37"/>
    </row>
    <row r="133" spans="2:8" ht="15">
      <c r="B133" s="71" t="s">
        <v>5521</v>
      </c>
      <c r="C133" s="109" t="s">
        <v>81</v>
      </c>
      <c r="D133" s="107" t="s">
        <v>61</v>
      </c>
      <c r="E133" s="110">
        <v>16</v>
      </c>
      <c r="F133" s="73">
        <v>0.2807017543859649</v>
      </c>
      <c r="H133" s="37"/>
    </row>
    <row r="134" spans="2:8" ht="15">
      <c r="B134" s="71" t="s">
        <v>5521</v>
      </c>
      <c r="C134" s="109" t="s">
        <v>81</v>
      </c>
      <c r="D134" s="107" t="s">
        <v>387</v>
      </c>
      <c r="E134" s="110">
        <v>5</v>
      </c>
      <c r="F134" s="73">
        <v>0.26315789473684209</v>
      </c>
      <c r="H134" s="37"/>
    </row>
    <row r="135" spans="2:8" ht="15">
      <c r="B135" s="71" t="s">
        <v>5521</v>
      </c>
      <c r="C135" s="109" t="s">
        <v>81</v>
      </c>
      <c r="D135" s="107" t="s">
        <v>328</v>
      </c>
      <c r="E135" s="110">
        <v>48</v>
      </c>
      <c r="F135" s="73">
        <v>0.24615384615384617</v>
      </c>
      <c r="H135" s="37"/>
    </row>
    <row r="136" spans="2:8" ht="15">
      <c r="B136" s="71" t="s">
        <v>5521</v>
      </c>
      <c r="C136" s="109" t="s">
        <v>81</v>
      </c>
      <c r="D136" s="107" t="s">
        <v>1848</v>
      </c>
      <c r="E136" s="110">
        <v>8</v>
      </c>
      <c r="F136" s="73">
        <v>0.14545454545454545</v>
      </c>
      <c r="H136" s="37"/>
    </row>
    <row r="137" spans="2:8" ht="15">
      <c r="B137" s="71" t="s">
        <v>5521</v>
      </c>
      <c r="C137" s="109" t="s">
        <v>81</v>
      </c>
      <c r="D137" s="107" t="s">
        <v>191</v>
      </c>
      <c r="E137" s="110">
        <v>20</v>
      </c>
      <c r="F137" s="73">
        <v>0.16528925619834711</v>
      </c>
      <c r="H137" s="37"/>
    </row>
    <row r="138" spans="2:8" ht="15">
      <c r="B138" s="71" t="s">
        <v>5521</v>
      </c>
      <c r="C138" s="109" t="s">
        <v>81</v>
      </c>
      <c r="D138" s="107" t="s">
        <v>425</v>
      </c>
      <c r="E138" s="110">
        <v>5</v>
      </c>
      <c r="F138" s="73">
        <v>0.22727272727272727</v>
      </c>
      <c r="H138" s="37"/>
    </row>
    <row r="139" spans="2:8" ht="15">
      <c r="B139" s="71" t="s">
        <v>5521</v>
      </c>
      <c r="C139" s="109" t="s">
        <v>81</v>
      </c>
      <c r="D139" s="107" t="s">
        <v>2570</v>
      </c>
      <c r="E139" s="110">
        <v>1</v>
      </c>
      <c r="F139" s="73">
        <v>1</v>
      </c>
      <c r="H139" s="37"/>
    </row>
    <row r="140" spans="2:8" ht="15">
      <c r="B140" s="71" t="s">
        <v>5521</v>
      </c>
      <c r="C140" s="109" t="s">
        <v>81</v>
      </c>
      <c r="D140" s="107" t="s">
        <v>256</v>
      </c>
      <c r="E140" s="110">
        <v>12</v>
      </c>
      <c r="F140" s="73">
        <v>0.27272727272727271</v>
      </c>
      <c r="H140" s="37"/>
    </row>
    <row r="141" spans="2:8" ht="15">
      <c r="B141" s="71" t="s">
        <v>5521</v>
      </c>
      <c r="C141" s="109" t="s">
        <v>81</v>
      </c>
      <c r="D141" s="107" t="s">
        <v>138</v>
      </c>
      <c r="E141" s="110">
        <v>40</v>
      </c>
      <c r="F141" s="73">
        <v>0.27210884353741499</v>
      </c>
      <c r="H141" s="37"/>
    </row>
    <row r="142" spans="2:8" ht="15">
      <c r="B142" s="71" t="s">
        <v>5521</v>
      </c>
      <c r="C142" s="109" t="s">
        <v>81</v>
      </c>
      <c r="D142" s="107" t="s">
        <v>226</v>
      </c>
      <c r="E142" s="110">
        <v>19</v>
      </c>
      <c r="F142" s="73">
        <v>0.24675324675324675</v>
      </c>
      <c r="H142" s="37"/>
    </row>
    <row r="143" spans="2:8" ht="15">
      <c r="B143" s="71" t="s">
        <v>5521</v>
      </c>
      <c r="C143" s="109" t="s">
        <v>81</v>
      </c>
      <c r="D143" s="107" t="s">
        <v>53</v>
      </c>
      <c r="E143" s="110">
        <v>88</v>
      </c>
      <c r="F143" s="73">
        <v>0.3235294117647059</v>
      </c>
      <c r="H143" s="37"/>
    </row>
    <row r="144" spans="2:8" ht="15">
      <c r="B144" s="71" t="s">
        <v>5521</v>
      </c>
      <c r="C144" s="109" t="s">
        <v>81</v>
      </c>
      <c r="D144" s="107" t="s">
        <v>168</v>
      </c>
      <c r="E144" s="110">
        <v>15</v>
      </c>
      <c r="F144" s="73">
        <v>0.42857142857142855</v>
      </c>
      <c r="H144" s="37"/>
    </row>
    <row r="145" spans="2:8" ht="15">
      <c r="B145" s="71" t="s">
        <v>5521</v>
      </c>
      <c r="C145" s="109" t="s">
        <v>81</v>
      </c>
      <c r="D145" s="107" t="s">
        <v>442</v>
      </c>
      <c r="E145" s="110">
        <v>22</v>
      </c>
      <c r="F145" s="73">
        <v>0.20370370370370369</v>
      </c>
      <c r="H145" s="37"/>
    </row>
    <row r="146" spans="2:8" ht="15">
      <c r="B146" s="71" t="s">
        <v>5521</v>
      </c>
      <c r="C146" s="109" t="s">
        <v>81</v>
      </c>
      <c r="D146" s="107" t="s">
        <v>101</v>
      </c>
      <c r="E146" s="110">
        <v>62</v>
      </c>
      <c r="F146" s="73">
        <v>0.26271186440677968</v>
      </c>
      <c r="H146" s="37"/>
    </row>
    <row r="147" spans="2:8" ht="15">
      <c r="B147" s="71" t="s">
        <v>5521</v>
      </c>
      <c r="C147" s="109" t="s">
        <v>81</v>
      </c>
      <c r="D147" s="107" t="s">
        <v>209</v>
      </c>
      <c r="E147" s="110">
        <v>38</v>
      </c>
      <c r="F147" s="73">
        <v>0.16814159292035399</v>
      </c>
      <c r="H147" s="37"/>
    </row>
    <row r="148" spans="2:8" ht="15">
      <c r="B148" s="71" t="s">
        <v>5521</v>
      </c>
      <c r="C148" s="109" t="s">
        <v>81</v>
      </c>
      <c r="D148" s="107" t="s">
        <v>75</v>
      </c>
      <c r="E148" s="110">
        <v>26</v>
      </c>
      <c r="F148" s="73">
        <v>0.2</v>
      </c>
      <c r="H148" s="37"/>
    </row>
    <row r="149" spans="2:8" ht="15">
      <c r="B149" s="71" t="s">
        <v>5521</v>
      </c>
      <c r="C149" s="109" t="s">
        <v>81</v>
      </c>
      <c r="D149" s="107" t="s">
        <v>393</v>
      </c>
      <c r="E149" s="110">
        <v>15</v>
      </c>
      <c r="F149" s="73">
        <v>8.1967213114754092E-2</v>
      </c>
      <c r="H149" s="37"/>
    </row>
    <row r="150" spans="2:8" ht="15">
      <c r="B150" s="71" t="s">
        <v>5521</v>
      </c>
      <c r="C150" s="109" t="s">
        <v>81</v>
      </c>
      <c r="D150" s="107" t="s">
        <v>119</v>
      </c>
      <c r="E150" s="110">
        <v>32</v>
      </c>
      <c r="F150" s="73">
        <v>0.1871345029239766</v>
      </c>
      <c r="H150" s="37"/>
    </row>
    <row r="151" spans="2:8" ht="15">
      <c r="B151" s="74" t="s">
        <v>5521</v>
      </c>
      <c r="C151" s="130" t="s">
        <v>81</v>
      </c>
      <c r="D151" s="114" t="s">
        <v>148</v>
      </c>
      <c r="E151" s="132">
        <v>106</v>
      </c>
      <c r="F151" s="133">
        <v>0.13054187192118227</v>
      </c>
      <c r="H151" s="37"/>
    </row>
    <row r="152" spans="2:8" ht="15">
      <c r="B152" s="148" t="s">
        <v>5521</v>
      </c>
      <c r="C152" s="149" t="s">
        <v>5544</v>
      </c>
      <c r="D152" s="149"/>
      <c r="E152" s="151">
        <v>708</v>
      </c>
      <c r="F152" s="152">
        <v>0.19843049327354259</v>
      </c>
      <c r="H152" s="37"/>
    </row>
    <row r="153" spans="2:8" ht="15">
      <c r="B153" s="103" t="s">
        <v>5521</v>
      </c>
      <c r="C153" s="83"/>
      <c r="D153" s="83"/>
      <c r="E153" s="84">
        <v>745</v>
      </c>
      <c r="F153" s="105"/>
      <c r="H153" s="37"/>
    </row>
    <row r="154" spans="2:8" ht="15">
      <c r="B154" s="76" t="s">
        <v>5519</v>
      </c>
      <c r="C154" s="134" t="s">
        <v>316</v>
      </c>
      <c r="D154" s="119" t="s">
        <v>41</v>
      </c>
      <c r="E154" s="136">
        <v>5</v>
      </c>
      <c r="F154" s="137">
        <v>0.3125</v>
      </c>
      <c r="H154" s="37"/>
    </row>
    <row r="155" spans="2:8" ht="15">
      <c r="B155" s="71" t="s">
        <v>5519</v>
      </c>
      <c r="C155" s="109" t="s">
        <v>316</v>
      </c>
      <c r="D155" s="107" t="s">
        <v>328</v>
      </c>
      <c r="E155" s="110">
        <v>2</v>
      </c>
      <c r="F155" s="73">
        <v>0.18181818181818182</v>
      </c>
      <c r="H155" s="37"/>
    </row>
    <row r="156" spans="2:8" ht="15">
      <c r="B156" s="74" t="s">
        <v>5519</v>
      </c>
      <c r="C156" s="130" t="s">
        <v>316</v>
      </c>
      <c r="D156" s="114" t="s">
        <v>138</v>
      </c>
      <c r="E156" s="132">
        <v>2</v>
      </c>
      <c r="F156" s="133">
        <v>6.8965517241379309E-2</v>
      </c>
      <c r="H156" s="37"/>
    </row>
    <row r="157" spans="2:8" ht="15">
      <c r="B157" s="75" t="s">
        <v>5519</v>
      </c>
      <c r="C157" s="144" t="s">
        <v>5545</v>
      </c>
      <c r="D157" s="144"/>
      <c r="E157" s="146">
        <v>9</v>
      </c>
      <c r="F157" s="147">
        <v>7.3770491803278687E-2</v>
      </c>
      <c r="H157" s="37"/>
    </row>
    <row r="158" spans="2:8" ht="15">
      <c r="B158" s="138" t="s">
        <v>5519</v>
      </c>
      <c r="C158" s="139" t="s">
        <v>2268</v>
      </c>
      <c r="D158" s="140" t="s">
        <v>41</v>
      </c>
      <c r="E158" s="142">
        <v>1</v>
      </c>
      <c r="F158" s="143">
        <v>1</v>
      </c>
      <c r="H158" s="37"/>
    </row>
    <row r="159" spans="2:8" ht="15">
      <c r="B159" s="75" t="s">
        <v>5519</v>
      </c>
      <c r="C159" s="144" t="s">
        <v>5546</v>
      </c>
      <c r="D159" s="144"/>
      <c r="E159" s="146">
        <v>1</v>
      </c>
      <c r="F159" s="147">
        <v>4.5454545454545456E-2</v>
      </c>
      <c r="H159" s="37"/>
    </row>
    <row r="160" spans="2:8" ht="15">
      <c r="B160" s="76" t="s">
        <v>5519</v>
      </c>
      <c r="C160" s="134" t="s">
        <v>52</v>
      </c>
      <c r="D160" s="119" t="s">
        <v>237</v>
      </c>
      <c r="E160" s="136">
        <v>10</v>
      </c>
      <c r="F160" s="137">
        <v>0.32258064516129031</v>
      </c>
      <c r="H160" s="37"/>
    </row>
    <row r="161" spans="2:8" ht="15">
      <c r="B161" s="71" t="s">
        <v>5519</v>
      </c>
      <c r="C161" s="109" t="s">
        <v>52</v>
      </c>
      <c r="D161" s="107" t="s">
        <v>41</v>
      </c>
      <c r="E161" s="110">
        <v>12</v>
      </c>
      <c r="F161" s="73">
        <v>0.31578947368421051</v>
      </c>
      <c r="H161" s="37"/>
    </row>
    <row r="162" spans="2:8" ht="15">
      <c r="B162" s="71" t="s">
        <v>5519</v>
      </c>
      <c r="C162" s="109" t="s">
        <v>52</v>
      </c>
      <c r="D162" s="107" t="s">
        <v>82</v>
      </c>
      <c r="E162" s="110">
        <v>9</v>
      </c>
      <c r="F162" s="73">
        <v>0.23684210526315788</v>
      </c>
      <c r="H162" s="37"/>
    </row>
    <row r="163" spans="2:8" ht="15">
      <c r="B163" s="71" t="s">
        <v>5519</v>
      </c>
      <c r="C163" s="109" t="s">
        <v>52</v>
      </c>
      <c r="D163" s="107" t="s">
        <v>61</v>
      </c>
      <c r="E163" s="110">
        <v>2</v>
      </c>
      <c r="F163" s="73">
        <v>8.6956521739130432E-2</v>
      </c>
      <c r="H163" s="37"/>
    </row>
    <row r="164" spans="2:8" ht="15">
      <c r="B164" s="71" t="s">
        <v>5519</v>
      </c>
      <c r="C164" s="109" t="s">
        <v>52</v>
      </c>
      <c r="D164" s="107" t="s">
        <v>328</v>
      </c>
      <c r="E164" s="110">
        <v>2</v>
      </c>
      <c r="F164" s="73">
        <v>0.1111111111111111</v>
      </c>
      <c r="H164" s="37"/>
    </row>
    <row r="165" spans="2:8" ht="15">
      <c r="B165" s="71" t="s">
        <v>5519</v>
      </c>
      <c r="C165" s="109" t="s">
        <v>52</v>
      </c>
      <c r="D165" s="107" t="s">
        <v>138</v>
      </c>
      <c r="E165" s="110">
        <v>5</v>
      </c>
      <c r="F165" s="73">
        <v>0.11363636363636363</v>
      </c>
      <c r="H165" s="37"/>
    </row>
    <row r="166" spans="2:8" ht="15">
      <c r="B166" s="74" t="s">
        <v>5519</v>
      </c>
      <c r="C166" s="130" t="s">
        <v>52</v>
      </c>
      <c r="D166" s="114" t="s">
        <v>53</v>
      </c>
      <c r="E166" s="132">
        <v>18</v>
      </c>
      <c r="F166" s="133">
        <v>0.1276595744680851</v>
      </c>
      <c r="H166" s="37"/>
    </row>
    <row r="167" spans="2:8" ht="15">
      <c r="B167" s="75" t="s">
        <v>5519</v>
      </c>
      <c r="C167" s="144" t="s">
        <v>5547</v>
      </c>
      <c r="D167" s="144"/>
      <c r="E167" s="146">
        <v>58</v>
      </c>
      <c r="F167" s="147">
        <v>0.1681159420289855</v>
      </c>
      <c r="H167" s="37"/>
    </row>
    <row r="168" spans="2:8" ht="15">
      <c r="B168" s="76" t="s">
        <v>5519</v>
      </c>
      <c r="C168" s="134" t="s">
        <v>94</v>
      </c>
      <c r="D168" s="119" t="s">
        <v>89</v>
      </c>
      <c r="E168" s="136">
        <v>1</v>
      </c>
      <c r="F168" s="137">
        <v>0.2</v>
      </c>
      <c r="H168" s="37"/>
    </row>
    <row r="169" spans="2:8" ht="15">
      <c r="B169" s="71" t="s">
        <v>5519</v>
      </c>
      <c r="C169" s="109" t="s">
        <v>94</v>
      </c>
      <c r="D169" s="107" t="s">
        <v>144</v>
      </c>
      <c r="E169" s="110">
        <v>20</v>
      </c>
      <c r="F169" s="73">
        <v>7.1174377224199295E-2</v>
      </c>
      <c r="H169" s="37"/>
    </row>
    <row r="170" spans="2:8" ht="15">
      <c r="B170" s="71" t="s">
        <v>5519</v>
      </c>
      <c r="C170" s="109" t="s">
        <v>94</v>
      </c>
      <c r="D170" s="107" t="s">
        <v>237</v>
      </c>
      <c r="E170" s="110">
        <v>3</v>
      </c>
      <c r="F170" s="73">
        <v>0.14285714285714285</v>
      </c>
      <c r="H170" s="37"/>
    </row>
    <row r="171" spans="2:8" ht="15">
      <c r="B171" s="71" t="s">
        <v>5519</v>
      </c>
      <c r="C171" s="109" t="s">
        <v>94</v>
      </c>
      <c r="D171" s="107" t="s">
        <v>95</v>
      </c>
      <c r="E171" s="110">
        <v>11</v>
      </c>
      <c r="F171" s="73">
        <v>9.90990990990991E-2</v>
      </c>
      <c r="H171" s="37"/>
    </row>
    <row r="172" spans="2:8" ht="15">
      <c r="B172" s="71" t="s">
        <v>5519</v>
      </c>
      <c r="C172" s="109" t="s">
        <v>94</v>
      </c>
      <c r="D172" s="107" t="s">
        <v>216</v>
      </c>
      <c r="E172" s="110">
        <v>17</v>
      </c>
      <c r="F172" s="73">
        <v>0.18279569892473119</v>
      </c>
      <c r="H172" s="37"/>
    </row>
    <row r="173" spans="2:8" ht="15">
      <c r="B173" s="71" t="s">
        <v>5519</v>
      </c>
      <c r="C173" s="109" t="s">
        <v>94</v>
      </c>
      <c r="D173" s="107" t="s">
        <v>113</v>
      </c>
      <c r="E173" s="110">
        <v>36</v>
      </c>
      <c r="F173" s="73">
        <v>0.15789473684210525</v>
      </c>
      <c r="H173" s="37"/>
    </row>
    <row r="174" spans="2:8" ht="15">
      <c r="B174" s="71" t="s">
        <v>5519</v>
      </c>
      <c r="C174" s="109" t="s">
        <v>94</v>
      </c>
      <c r="D174" s="107" t="s">
        <v>41</v>
      </c>
      <c r="E174" s="110">
        <v>1</v>
      </c>
      <c r="F174" s="73">
        <v>0.33333333333333331</v>
      </c>
      <c r="H174" s="37"/>
    </row>
    <row r="175" spans="2:8" ht="15">
      <c r="B175" s="71" t="s">
        <v>5519</v>
      </c>
      <c r="C175" s="109" t="s">
        <v>94</v>
      </c>
      <c r="D175" s="107" t="s">
        <v>82</v>
      </c>
      <c r="E175" s="110">
        <v>5</v>
      </c>
      <c r="F175" s="73">
        <v>0.1</v>
      </c>
      <c r="H175" s="37"/>
    </row>
    <row r="176" spans="2:8" ht="15">
      <c r="B176" s="71" t="s">
        <v>5519</v>
      </c>
      <c r="C176" s="109" t="s">
        <v>94</v>
      </c>
      <c r="D176" s="107" t="s">
        <v>61</v>
      </c>
      <c r="E176" s="110">
        <v>2</v>
      </c>
      <c r="F176" s="73">
        <v>5.4054054054054057E-2</v>
      </c>
      <c r="H176" s="37"/>
    </row>
    <row r="177" spans="2:8" ht="15">
      <c r="B177" s="71" t="s">
        <v>5519</v>
      </c>
      <c r="C177" s="109" t="s">
        <v>94</v>
      </c>
      <c r="D177" s="107" t="s">
        <v>387</v>
      </c>
      <c r="E177" s="110">
        <v>6</v>
      </c>
      <c r="F177" s="73">
        <v>6.9767441860465115E-2</v>
      </c>
      <c r="H177" s="37"/>
    </row>
    <row r="178" spans="2:8" ht="15">
      <c r="B178" s="71" t="s">
        <v>5519</v>
      </c>
      <c r="C178" s="109" t="s">
        <v>94</v>
      </c>
      <c r="D178" s="107" t="s">
        <v>328</v>
      </c>
      <c r="E178" s="110">
        <v>1</v>
      </c>
      <c r="F178" s="73">
        <v>2.7777777777777776E-2</v>
      </c>
      <c r="H178" s="37"/>
    </row>
    <row r="179" spans="2:8" ht="15">
      <c r="B179" s="71" t="s">
        <v>5519</v>
      </c>
      <c r="C179" s="109" t="s">
        <v>94</v>
      </c>
      <c r="D179" s="107" t="s">
        <v>138</v>
      </c>
      <c r="E179" s="110">
        <v>2</v>
      </c>
      <c r="F179" s="73">
        <v>7.407407407407407E-2</v>
      </c>
      <c r="H179" s="37"/>
    </row>
    <row r="180" spans="2:8" ht="15">
      <c r="B180" s="71" t="s">
        <v>5519</v>
      </c>
      <c r="C180" s="109" t="s">
        <v>94</v>
      </c>
      <c r="D180" s="107" t="s">
        <v>53</v>
      </c>
      <c r="E180" s="110">
        <v>4</v>
      </c>
      <c r="F180" s="73">
        <v>3.9215686274509803E-2</v>
      </c>
      <c r="H180" s="37"/>
    </row>
    <row r="181" spans="2:8" ht="15">
      <c r="B181" s="71" t="s">
        <v>5519</v>
      </c>
      <c r="C181" s="109" t="s">
        <v>94</v>
      </c>
      <c r="D181" s="107" t="s">
        <v>101</v>
      </c>
      <c r="E181" s="110">
        <v>4</v>
      </c>
      <c r="F181" s="73">
        <v>0.10256410256410256</v>
      </c>
      <c r="H181" s="37"/>
    </row>
    <row r="182" spans="2:8" ht="15">
      <c r="B182" s="71" t="s">
        <v>5519</v>
      </c>
      <c r="C182" s="109" t="s">
        <v>94</v>
      </c>
      <c r="D182" s="107" t="s">
        <v>75</v>
      </c>
      <c r="E182" s="110">
        <v>7</v>
      </c>
      <c r="F182" s="73">
        <v>7.0000000000000007E-2</v>
      </c>
      <c r="H182" s="37"/>
    </row>
    <row r="183" spans="2:8" ht="15">
      <c r="B183" s="71" t="s">
        <v>5519</v>
      </c>
      <c r="C183" s="109" t="s">
        <v>94</v>
      </c>
      <c r="D183" s="107" t="s">
        <v>393</v>
      </c>
      <c r="E183" s="110">
        <v>4</v>
      </c>
      <c r="F183" s="73">
        <v>0.10256410256410256</v>
      </c>
      <c r="H183" s="37"/>
    </row>
    <row r="184" spans="2:8" ht="15">
      <c r="B184" s="74" t="s">
        <v>5519</v>
      </c>
      <c r="C184" s="130" t="s">
        <v>94</v>
      </c>
      <c r="D184" s="114" t="s">
        <v>148</v>
      </c>
      <c r="E184" s="132">
        <v>15</v>
      </c>
      <c r="F184" s="133">
        <v>0.12</v>
      </c>
      <c r="H184" s="37"/>
    </row>
    <row r="185" spans="2:8" ht="15">
      <c r="B185" s="148" t="s">
        <v>5519</v>
      </c>
      <c r="C185" s="149" t="s">
        <v>5548</v>
      </c>
      <c r="D185" s="149"/>
      <c r="E185" s="151">
        <v>139</v>
      </c>
      <c r="F185" s="152">
        <v>0.10043352601156069</v>
      </c>
      <c r="H185" s="37"/>
    </row>
    <row r="186" spans="2:8" ht="15">
      <c r="B186" s="81" t="s">
        <v>5519</v>
      </c>
      <c r="C186" s="80"/>
      <c r="D186" s="80"/>
      <c r="E186" s="82">
        <v>207</v>
      </c>
      <c r="F186" s="102"/>
      <c r="H186" s="37"/>
    </row>
    <row r="187" spans="2:8" ht="15">
      <c r="B187" s="103" t="s">
        <v>5519</v>
      </c>
      <c r="C187" s="83" t="s">
        <v>5532</v>
      </c>
      <c r="D187" s="83"/>
      <c r="E187" s="84">
        <v>1447</v>
      </c>
      <c r="F187" s="105"/>
      <c r="H187" s="37"/>
    </row>
  </sheetData>
  <mergeCells count="11">
    <mergeCell ref="B3:H3"/>
    <mergeCell ref="B18:B19"/>
    <mergeCell ref="C18:E18"/>
    <mergeCell ref="F18:H18"/>
    <mergeCell ref="B49:F49"/>
    <mergeCell ref="B29:B30"/>
    <mergeCell ref="C29:E29"/>
    <mergeCell ref="F29:H29"/>
    <mergeCell ref="B39:B40"/>
    <mergeCell ref="C39:E39"/>
    <mergeCell ref="F39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P172"/>
  <sheetViews>
    <sheetView workbookViewId="0">
      <selection activeCell="C24" sqref="C24"/>
    </sheetView>
  </sheetViews>
  <sheetFormatPr baseColWidth="10" defaultRowHeight="12.75"/>
  <cols>
    <col min="1" max="2" width="11.42578125" style="70"/>
    <col min="3" max="3" width="21.140625" style="70" customWidth="1"/>
    <col min="4" max="4" width="30.7109375" style="70" bestFit="1" customWidth="1"/>
    <col min="5" max="5" width="11.42578125" style="70" customWidth="1"/>
    <col min="6" max="9" width="11.42578125" style="70"/>
    <col min="10" max="10" width="30" style="70" bestFit="1" customWidth="1"/>
    <col min="11" max="11" width="11.42578125" style="70" customWidth="1"/>
    <col min="12" max="16384" width="11.42578125" style="70"/>
  </cols>
  <sheetData>
    <row r="4" spans="2:16" ht="15">
      <c r="G4" s="106"/>
      <c r="N4" s="106"/>
      <c r="O4" s="106"/>
      <c r="P4" s="106"/>
    </row>
    <row r="5" spans="2:16" s="97" customFormat="1" ht="15">
      <c r="B5" s="172" t="s">
        <v>5571</v>
      </c>
      <c r="C5" s="173"/>
      <c r="D5" s="173"/>
      <c r="E5" s="173"/>
      <c r="F5" s="174"/>
      <c r="G5" s="98"/>
      <c r="H5" s="175" t="s">
        <v>5572</v>
      </c>
      <c r="I5" s="176"/>
      <c r="J5" s="176"/>
      <c r="K5" s="176"/>
      <c r="L5" s="176"/>
      <c r="M5" s="177"/>
      <c r="N5" s="98"/>
      <c r="O5" s="98"/>
      <c r="P5" s="98"/>
    </row>
    <row r="6" spans="2:16" s="100" customFormat="1" ht="30">
      <c r="B6" s="77" t="s">
        <v>5511</v>
      </c>
      <c r="C6" s="78" t="s">
        <v>5560</v>
      </c>
      <c r="D6" s="78" t="s">
        <v>5561</v>
      </c>
      <c r="E6" s="78" t="s">
        <v>5562</v>
      </c>
      <c r="F6" s="79" t="s">
        <v>5528</v>
      </c>
      <c r="G6" s="99"/>
      <c r="H6" s="77" t="s">
        <v>5511</v>
      </c>
      <c r="I6" s="78" t="s">
        <v>2</v>
      </c>
      <c r="J6" s="78" t="s">
        <v>5</v>
      </c>
      <c r="K6" s="78" t="s">
        <v>5562</v>
      </c>
      <c r="L6" s="78" t="s">
        <v>5528</v>
      </c>
      <c r="M6" s="79" t="s">
        <v>5536</v>
      </c>
      <c r="N6" s="99"/>
      <c r="O6" s="99"/>
      <c r="P6" s="99"/>
    </row>
    <row r="7" spans="2:16" ht="15">
      <c r="B7" s="90" t="s">
        <v>5520</v>
      </c>
      <c r="C7" s="91" t="s">
        <v>754</v>
      </c>
      <c r="D7" s="107" t="s">
        <v>89</v>
      </c>
      <c r="E7" s="92" t="str">
        <f>+C7&amp;D7</f>
        <v>Ceres ApuloAdmi Empresas Agropecuarias UT</v>
      </c>
      <c r="F7" s="108">
        <v>12</v>
      </c>
      <c r="G7" s="69"/>
      <c r="H7" s="71" t="s">
        <v>5520</v>
      </c>
      <c r="I7" s="109" t="s">
        <v>754</v>
      </c>
      <c r="J7" s="107" t="s">
        <v>237</v>
      </c>
      <c r="K7" s="72" t="str">
        <f>+I7&amp;J7</f>
        <v>Ceres ApuloAdministración Financiera -D</v>
      </c>
      <c r="L7" s="110">
        <v>11</v>
      </c>
      <c r="M7" s="73">
        <f>IFERROR(L7/VLOOKUP(K7,$E$7:$F$172,2,0),"REVISE")</f>
        <v>0.22</v>
      </c>
      <c r="N7" s="69"/>
      <c r="O7" s="69"/>
      <c r="P7" s="69"/>
    </row>
    <row r="8" spans="2:16" ht="15">
      <c r="B8" s="90" t="s">
        <v>5520</v>
      </c>
      <c r="C8" s="91" t="s">
        <v>754</v>
      </c>
      <c r="D8" s="107" t="s">
        <v>237</v>
      </c>
      <c r="E8" s="92" t="str">
        <f t="shared" ref="E8:E71" si="0">+C8&amp;D8</f>
        <v>Ceres ApuloAdministración Financiera -D</v>
      </c>
      <c r="F8" s="108">
        <v>50</v>
      </c>
      <c r="G8" s="69"/>
      <c r="H8" s="71" t="s">
        <v>5520</v>
      </c>
      <c r="I8" s="109" t="s">
        <v>754</v>
      </c>
      <c r="J8" s="107" t="s">
        <v>41</v>
      </c>
      <c r="K8" s="72" t="str">
        <f t="shared" ref="K8:K71" si="1">+I8&amp;J8</f>
        <v>Ceres ApuloIngenieria de Sistemas UT</v>
      </c>
      <c r="L8" s="110">
        <v>4</v>
      </c>
      <c r="M8" s="73">
        <f t="shared" ref="M8:M71" si="2">IFERROR(L8/VLOOKUP(K8,$E$7:$F$172,2,0),"REVISE")</f>
        <v>0.11764705882352941</v>
      </c>
      <c r="N8" s="69"/>
      <c r="O8" s="69"/>
      <c r="P8" s="69"/>
    </row>
    <row r="9" spans="2:16" ht="15">
      <c r="B9" s="90" t="s">
        <v>5520</v>
      </c>
      <c r="C9" s="91" t="s">
        <v>754</v>
      </c>
      <c r="D9" s="107" t="s">
        <v>41</v>
      </c>
      <c r="E9" s="92" t="str">
        <f t="shared" si="0"/>
        <v>Ceres ApuloIngenieria de Sistemas UT</v>
      </c>
      <c r="F9" s="108">
        <v>34</v>
      </c>
      <c r="G9" s="69"/>
      <c r="H9" s="71" t="s">
        <v>5520</v>
      </c>
      <c r="I9" s="109" t="s">
        <v>754</v>
      </c>
      <c r="J9" s="107" t="s">
        <v>82</v>
      </c>
      <c r="K9" s="72" t="str">
        <f t="shared" si="1"/>
        <v>Ceres ApuloLic Ciencias Naturales UT</v>
      </c>
      <c r="L9" s="110">
        <v>7</v>
      </c>
      <c r="M9" s="73">
        <f t="shared" si="2"/>
        <v>0.11475409836065574</v>
      </c>
      <c r="N9" s="69"/>
      <c r="O9" s="69"/>
      <c r="P9" s="69"/>
    </row>
    <row r="10" spans="2:16" ht="15">
      <c r="B10" s="90" t="s">
        <v>5520</v>
      </c>
      <c r="C10" s="91" t="s">
        <v>754</v>
      </c>
      <c r="D10" s="107" t="s">
        <v>82</v>
      </c>
      <c r="E10" s="92" t="str">
        <f t="shared" si="0"/>
        <v>Ceres ApuloLic Ciencias Naturales UT</v>
      </c>
      <c r="F10" s="108">
        <v>61</v>
      </c>
      <c r="G10" s="69"/>
      <c r="H10" s="71" t="s">
        <v>5520</v>
      </c>
      <c r="I10" s="109" t="s">
        <v>754</v>
      </c>
      <c r="J10" s="107" t="s">
        <v>61</v>
      </c>
      <c r="K10" s="72" t="str">
        <f t="shared" si="1"/>
        <v>Ceres ApuloLic Pedagogia Infantil</v>
      </c>
      <c r="L10" s="110">
        <v>7</v>
      </c>
      <c r="M10" s="73">
        <f t="shared" si="2"/>
        <v>0.17948717948717949</v>
      </c>
      <c r="N10" s="69"/>
      <c r="O10" s="69"/>
      <c r="P10" s="69"/>
    </row>
    <row r="11" spans="2:16" ht="15">
      <c r="B11" s="90" t="s">
        <v>5520</v>
      </c>
      <c r="C11" s="91" t="s">
        <v>754</v>
      </c>
      <c r="D11" s="107" t="s">
        <v>61</v>
      </c>
      <c r="E11" s="92" t="str">
        <f t="shared" si="0"/>
        <v>Ceres ApuloLic Pedagogia Infantil</v>
      </c>
      <c r="F11" s="108">
        <v>39</v>
      </c>
      <c r="G11" s="69"/>
      <c r="H11" s="71" t="s">
        <v>5520</v>
      </c>
      <c r="I11" s="109" t="s">
        <v>754</v>
      </c>
      <c r="J11" s="107" t="s">
        <v>328</v>
      </c>
      <c r="K11" s="72" t="str">
        <f t="shared" si="1"/>
        <v>Ceres ApuloLic. en Pedagogía Infantil UT</v>
      </c>
      <c r="L11" s="110">
        <v>5</v>
      </c>
      <c r="M11" s="73">
        <f t="shared" si="2"/>
        <v>6.6666666666666666E-2</v>
      </c>
      <c r="N11" s="69"/>
      <c r="O11" s="69"/>
      <c r="P11" s="69"/>
    </row>
    <row r="12" spans="2:16" ht="15">
      <c r="B12" s="90" t="s">
        <v>5520</v>
      </c>
      <c r="C12" s="91" t="s">
        <v>754</v>
      </c>
      <c r="D12" s="107" t="s">
        <v>328</v>
      </c>
      <c r="E12" s="92" t="str">
        <f t="shared" si="0"/>
        <v>Ceres ApuloLic. en Pedagogía Infantil UT</v>
      </c>
      <c r="F12" s="108">
        <v>75</v>
      </c>
      <c r="G12" s="69"/>
      <c r="H12" s="71" t="s">
        <v>5520</v>
      </c>
      <c r="I12" s="109" t="s">
        <v>754</v>
      </c>
      <c r="J12" s="107" t="s">
        <v>53</v>
      </c>
      <c r="K12" s="72" t="str">
        <f t="shared" si="1"/>
        <v>Ceres ApuloSalud Ocupacional UT</v>
      </c>
      <c r="L12" s="110">
        <v>4</v>
      </c>
      <c r="M12" s="73">
        <f t="shared" si="2"/>
        <v>0.10810810810810811</v>
      </c>
      <c r="N12" s="69"/>
      <c r="O12" s="69"/>
      <c r="P12" s="69"/>
    </row>
    <row r="13" spans="2:16" ht="15">
      <c r="B13" s="90" t="s">
        <v>5520</v>
      </c>
      <c r="C13" s="91" t="s">
        <v>754</v>
      </c>
      <c r="D13" s="107" t="s">
        <v>138</v>
      </c>
      <c r="E13" s="92" t="str">
        <f t="shared" si="0"/>
        <v>Ceres ApuloProf Administración Financi UT</v>
      </c>
      <c r="F13" s="108">
        <v>2</v>
      </c>
      <c r="G13" s="69"/>
      <c r="H13" s="71" t="s">
        <v>5520</v>
      </c>
      <c r="I13" s="109" t="s">
        <v>754</v>
      </c>
      <c r="J13" s="107" t="s">
        <v>5038</v>
      </c>
      <c r="K13" s="72" t="str">
        <f t="shared" si="1"/>
        <v>Ceres ApuloT Con Elem Est y no Est Edifi</v>
      </c>
      <c r="L13" s="110">
        <v>2</v>
      </c>
      <c r="M13" s="73">
        <f t="shared" si="2"/>
        <v>0.16666666666666666</v>
      </c>
      <c r="N13" s="69"/>
      <c r="O13" s="69"/>
      <c r="P13" s="69"/>
    </row>
    <row r="14" spans="2:16" ht="15">
      <c r="B14" s="90" t="s">
        <v>5520</v>
      </c>
      <c r="C14" s="91" t="s">
        <v>754</v>
      </c>
      <c r="D14" s="107" t="s">
        <v>226</v>
      </c>
      <c r="E14" s="92" t="str">
        <f t="shared" si="0"/>
        <v>Ceres ApuloProf Administración Turis  Hot</v>
      </c>
      <c r="F14" s="108">
        <v>8</v>
      </c>
      <c r="G14" s="69"/>
      <c r="H14" s="71" t="s">
        <v>5520</v>
      </c>
      <c r="I14" s="109" t="s">
        <v>754</v>
      </c>
      <c r="J14" s="107" t="s">
        <v>833</v>
      </c>
      <c r="K14" s="72" t="str">
        <f t="shared" si="1"/>
        <v>Ceres ApuloTec Administraci Turist Hot UT</v>
      </c>
      <c r="L14" s="110">
        <v>1</v>
      </c>
      <c r="M14" s="73">
        <f t="shared" si="2"/>
        <v>7.6923076923076927E-2</v>
      </c>
      <c r="N14" s="69"/>
      <c r="O14" s="69"/>
      <c r="P14" s="69"/>
    </row>
    <row r="15" spans="2:16" ht="15">
      <c r="B15" s="90" t="s">
        <v>5520</v>
      </c>
      <c r="C15" s="91" t="s">
        <v>754</v>
      </c>
      <c r="D15" s="107" t="s">
        <v>53</v>
      </c>
      <c r="E15" s="92" t="str">
        <f t="shared" si="0"/>
        <v>Ceres ApuloSalud Ocupacional UT</v>
      </c>
      <c r="F15" s="108">
        <v>37</v>
      </c>
      <c r="G15" s="69"/>
      <c r="H15" s="71" t="s">
        <v>5520</v>
      </c>
      <c r="I15" s="109" t="s">
        <v>754</v>
      </c>
      <c r="J15" s="107" t="s">
        <v>306</v>
      </c>
      <c r="K15" s="72" t="str">
        <f t="shared" si="1"/>
        <v>Ceres ApuloTec Administración Financi UT</v>
      </c>
      <c r="L15" s="110">
        <v>7</v>
      </c>
      <c r="M15" s="73">
        <f t="shared" si="2"/>
        <v>0.12727272727272726</v>
      </c>
      <c r="N15" s="69"/>
      <c r="O15" s="69"/>
      <c r="P15" s="69"/>
    </row>
    <row r="16" spans="2:16" ht="15">
      <c r="B16" s="90" t="s">
        <v>5520</v>
      </c>
      <c r="C16" s="91" t="s">
        <v>754</v>
      </c>
      <c r="D16" s="107" t="s">
        <v>5038</v>
      </c>
      <c r="E16" s="92" t="str">
        <f t="shared" si="0"/>
        <v>Ceres ApuloT Con Elem Est y no Est Edifi</v>
      </c>
      <c r="F16" s="108">
        <v>12</v>
      </c>
      <c r="G16" s="69"/>
      <c r="H16" s="74" t="s">
        <v>5520</v>
      </c>
      <c r="I16" s="130" t="s">
        <v>754</v>
      </c>
      <c r="J16" s="114" t="s">
        <v>2456</v>
      </c>
      <c r="K16" s="131" t="str">
        <f t="shared" si="1"/>
        <v>Ceres ApuloTecnología en Sistemas UT</v>
      </c>
      <c r="L16" s="132">
        <v>4</v>
      </c>
      <c r="M16" s="133">
        <f t="shared" si="2"/>
        <v>0.15384615384615385</v>
      </c>
      <c r="N16" s="69"/>
      <c r="O16" s="69"/>
      <c r="P16" s="69"/>
    </row>
    <row r="17" spans="2:16" ht="15">
      <c r="B17" s="90" t="s">
        <v>5520</v>
      </c>
      <c r="C17" s="91" t="s">
        <v>754</v>
      </c>
      <c r="D17" s="107" t="s">
        <v>833</v>
      </c>
      <c r="E17" s="92" t="str">
        <f t="shared" si="0"/>
        <v>Ceres ApuloTec Administraci Turist Hot UT</v>
      </c>
      <c r="F17" s="108">
        <v>13</v>
      </c>
      <c r="G17" s="69"/>
      <c r="H17" s="75" t="s">
        <v>5520</v>
      </c>
      <c r="I17" s="144" t="s">
        <v>5537</v>
      </c>
      <c r="J17" s="144"/>
      <c r="K17" s="145" t="str">
        <f t="shared" si="1"/>
        <v>Total Ceres Apulo</v>
      </c>
      <c r="L17" s="146">
        <v>52</v>
      </c>
      <c r="M17" s="147">
        <f t="shared" si="2"/>
        <v>0.12264150943396226</v>
      </c>
      <c r="N17" s="67"/>
      <c r="O17" s="69"/>
      <c r="P17" s="69"/>
    </row>
    <row r="18" spans="2:16" ht="15">
      <c r="B18" s="90" t="s">
        <v>5520</v>
      </c>
      <c r="C18" s="91" t="s">
        <v>754</v>
      </c>
      <c r="D18" s="107" t="s">
        <v>306</v>
      </c>
      <c r="E18" s="92" t="str">
        <f t="shared" si="0"/>
        <v>Ceres ApuloTec Administración Financi UT</v>
      </c>
      <c r="F18" s="108">
        <v>55</v>
      </c>
      <c r="G18" s="69"/>
      <c r="H18" s="76" t="s">
        <v>5520</v>
      </c>
      <c r="I18" s="134" t="s">
        <v>73</v>
      </c>
      <c r="J18" s="119" t="s">
        <v>144</v>
      </c>
      <c r="K18" s="135" t="str">
        <f t="shared" si="1"/>
        <v>Regional GirardotAdministración de Empresas</v>
      </c>
      <c r="L18" s="136">
        <v>8</v>
      </c>
      <c r="M18" s="137">
        <f t="shared" si="2"/>
        <v>0.15094339622641509</v>
      </c>
      <c r="N18" s="69"/>
      <c r="O18" s="69"/>
      <c r="P18" s="69"/>
    </row>
    <row r="19" spans="2:16" ht="15">
      <c r="B19" s="112" t="s">
        <v>5520</v>
      </c>
      <c r="C19" s="113" t="s">
        <v>754</v>
      </c>
      <c r="D19" s="114" t="s">
        <v>2456</v>
      </c>
      <c r="E19" s="115" t="str">
        <f t="shared" si="0"/>
        <v>Ceres ApuloTecnología en Sistemas UT</v>
      </c>
      <c r="F19" s="116">
        <v>26</v>
      </c>
      <c r="G19" s="69"/>
      <c r="H19" s="71" t="s">
        <v>5520</v>
      </c>
      <c r="I19" s="109" t="s">
        <v>73</v>
      </c>
      <c r="J19" s="107" t="s">
        <v>95</v>
      </c>
      <c r="K19" s="72" t="str">
        <f t="shared" si="1"/>
        <v>Regional GirardotComunicación Social Periodismo</v>
      </c>
      <c r="L19" s="110">
        <v>14</v>
      </c>
      <c r="M19" s="73">
        <f t="shared" si="2"/>
        <v>0.13461538461538461</v>
      </c>
      <c r="N19" s="69"/>
      <c r="O19" s="69"/>
      <c r="P19" s="69"/>
    </row>
    <row r="20" spans="2:16" ht="15">
      <c r="B20" s="122" t="s">
        <v>5520</v>
      </c>
      <c r="C20" s="123" t="s">
        <v>5537</v>
      </c>
      <c r="D20" s="123"/>
      <c r="E20" s="124" t="str">
        <f t="shared" si="0"/>
        <v>Total Ceres Apulo</v>
      </c>
      <c r="F20" s="125">
        <v>424</v>
      </c>
      <c r="G20" s="69"/>
      <c r="H20" s="111" t="s">
        <v>5520</v>
      </c>
      <c r="I20" s="109" t="s">
        <v>73</v>
      </c>
      <c r="J20" s="107" t="s">
        <v>113</v>
      </c>
      <c r="K20" s="72" t="str">
        <f t="shared" si="1"/>
        <v>Regional GirardotIngeniería Civil</v>
      </c>
      <c r="L20" s="110">
        <v>21</v>
      </c>
      <c r="M20" s="73">
        <f t="shared" si="2"/>
        <v>7.5268817204301078E-2</v>
      </c>
      <c r="N20" s="69"/>
      <c r="O20" s="69"/>
      <c r="P20" s="69"/>
    </row>
    <row r="21" spans="2:16" ht="15">
      <c r="B21" s="117" t="s">
        <v>5520</v>
      </c>
      <c r="C21" s="118" t="s">
        <v>73</v>
      </c>
      <c r="D21" s="119" t="s">
        <v>144</v>
      </c>
      <c r="E21" s="120" t="str">
        <f t="shared" si="0"/>
        <v>Regional GirardotAdministración de Empresas</v>
      </c>
      <c r="F21" s="121">
        <v>53</v>
      </c>
      <c r="G21" s="69"/>
      <c r="H21" s="71" t="s">
        <v>5520</v>
      </c>
      <c r="I21" s="109" t="s">
        <v>73</v>
      </c>
      <c r="J21" s="107" t="s">
        <v>442</v>
      </c>
      <c r="K21" s="72" t="str">
        <f t="shared" si="1"/>
        <v>Regional GirardotTec Redes Comp Seg Informatica</v>
      </c>
      <c r="L21" s="110">
        <v>4</v>
      </c>
      <c r="M21" s="73">
        <f t="shared" si="2"/>
        <v>0.12903225806451613</v>
      </c>
      <c r="N21" s="69"/>
      <c r="O21" s="69"/>
      <c r="P21" s="69"/>
    </row>
    <row r="22" spans="2:16" ht="15">
      <c r="B22" s="90" t="s">
        <v>5520</v>
      </c>
      <c r="C22" s="91" t="s">
        <v>73</v>
      </c>
      <c r="D22" s="107" t="s">
        <v>95</v>
      </c>
      <c r="E22" s="92" t="str">
        <f t="shared" si="0"/>
        <v>Regional GirardotComunicación Social Periodismo</v>
      </c>
      <c r="F22" s="108">
        <v>104</v>
      </c>
      <c r="G22" s="69"/>
      <c r="H22" s="71" t="s">
        <v>5520</v>
      </c>
      <c r="I22" s="109" t="s">
        <v>73</v>
      </c>
      <c r="J22" s="107" t="s">
        <v>75</v>
      </c>
      <c r="K22" s="72" t="str">
        <f t="shared" si="1"/>
        <v>Regional GirardotTecnología en Electrónica</v>
      </c>
      <c r="L22" s="110">
        <v>19</v>
      </c>
      <c r="M22" s="73">
        <f t="shared" si="2"/>
        <v>0.31666666666666665</v>
      </c>
      <c r="N22" s="69"/>
      <c r="O22" s="69"/>
      <c r="P22" s="69"/>
    </row>
    <row r="23" spans="2:16" ht="15">
      <c r="B23" s="90" t="s">
        <v>5520</v>
      </c>
      <c r="C23" s="91" t="s">
        <v>73</v>
      </c>
      <c r="D23" s="107" t="s">
        <v>113</v>
      </c>
      <c r="E23" s="92" t="str">
        <f t="shared" si="0"/>
        <v>Regional GirardotIngeniería Civil</v>
      </c>
      <c r="F23" s="108">
        <v>279</v>
      </c>
      <c r="G23" s="69"/>
      <c r="H23" s="71" t="s">
        <v>5520</v>
      </c>
      <c r="I23" s="109" t="s">
        <v>73</v>
      </c>
      <c r="J23" s="107" t="s">
        <v>393</v>
      </c>
      <c r="K23" s="72" t="str">
        <f t="shared" si="1"/>
        <v>Regional GirardotTecnología en Informática</v>
      </c>
      <c r="L23" s="110">
        <v>20</v>
      </c>
      <c r="M23" s="73">
        <f t="shared" si="2"/>
        <v>0.19047619047619047</v>
      </c>
      <c r="N23" s="69"/>
      <c r="O23" s="69"/>
      <c r="P23" s="69"/>
    </row>
    <row r="24" spans="2:16" ht="15">
      <c r="B24" s="90" t="s">
        <v>5520</v>
      </c>
      <c r="C24" s="91" t="s">
        <v>73</v>
      </c>
      <c r="D24" s="107" t="s">
        <v>442</v>
      </c>
      <c r="E24" s="92" t="str">
        <f t="shared" si="0"/>
        <v>Regional GirardotTec Redes Comp Seg Informatica</v>
      </c>
      <c r="F24" s="108">
        <v>31</v>
      </c>
      <c r="G24" s="69"/>
      <c r="H24" s="74" t="s">
        <v>5520</v>
      </c>
      <c r="I24" s="130" t="s">
        <v>73</v>
      </c>
      <c r="J24" s="114" t="s">
        <v>148</v>
      </c>
      <c r="K24" s="131" t="str">
        <f t="shared" si="1"/>
        <v>Regional GirardotTrabajo Social</v>
      </c>
      <c r="L24" s="132">
        <v>19</v>
      </c>
      <c r="M24" s="133">
        <f t="shared" si="2"/>
        <v>0.12179487179487179</v>
      </c>
      <c r="N24" s="69"/>
      <c r="O24" s="69"/>
      <c r="P24" s="69"/>
    </row>
    <row r="25" spans="2:16" ht="15">
      <c r="B25" s="90" t="s">
        <v>5520</v>
      </c>
      <c r="C25" s="91" t="s">
        <v>73</v>
      </c>
      <c r="D25" s="107" t="s">
        <v>75</v>
      </c>
      <c r="E25" s="92" t="str">
        <f t="shared" si="0"/>
        <v>Regional GirardotTecnología en Electrónica</v>
      </c>
      <c r="F25" s="108">
        <v>60</v>
      </c>
      <c r="G25" s="69"/>
      <c r="H25" s="148" t="s">
        <v>5520</v>
      </c>
      <c r="I25" s="149" t="s">
        <v>5538</v>
      </c>
      <c r="J25" s="149"/>
      <c r="K25" s="150" t="str">
        <f t="shared" si="1"/>
        <v>Total Regional Girardot</v>
      </c>
      <c r="L25" s="151">
        <v>105</v>
      </c>
      <c r="M25" s="152">
        <f t="shared" si="2"/>
        <v>0.13324873096446702</v>
      </c>
      <c r="N25" s="69"/>
      <c r="O25" s="69"/>
      <c r="P25" s="69"/>
    </row>
    <row r="26" spans="2:16" ht="15">
      <c r="B26" s="90" t="s">
        <v>5520</v>
      </c>
      <c r="C26" s="91" t="s">
        <v>73</v>
      </c>
      <c r="D26" s="107" t="s">
        <v>393</v>
      </c>
      <c r="E26" s="92" t="str">
        <f t="shared" si="0"/>
        <v>Regional GirardotTecnología en Informática</v>
      </c>
      <c r="F26" s="108">
        <v>105</v>
      </c>
      <c r="G26" s="69"/>
      <c r="H26" s="103" t="s">
        <v>5520</v>
      </c>
      <c r="I26" s="83"/>
      <c r="J26" s="83"/>
      <c r="K26" s="104" t="str">
        <f t="shared" si="1"/>
        <v/>
      </c>
      <c r="L26" s="84">
        <v>157</v>
      </c>
      <c r="M26" s="105">
        <f t="shared" si="2"/>
        <v>0.12953795379537955</v>
      </c>
      <c r="N26" s="69"/>
      <c r="O26" s="69"/>
      <c r="P26" s="69"/>
    </row>
    <row r="27" spans="2:16" ht="15">
      <c r="B27" s="112" t="s">
        <v>5520</v>
      </c>
      <c r="C27" s="113" t="s">
        <v>73</v>
      </c>
      <c r="D27" s="114" t="s">
        <v>148</v>
      </c>
      <c r="E27" s="115" t="str">
        <f t="shared" si="0"/>
        <v>Regional GirardotTrabajo Social</v>
      </c>
      <c r="F27" s="116">
        <v>156</v>
      </c>
      <c r="G27" s="69"/>
      <c r="H27" s="76" t="s">
        <v>5517</v>
      </c>
      <c r="I27" s="134" t="s">
        <v>272</v>
      </c>
      <c r="J27" s="119" t="s">
        <v>89</v>
      </c>
      <c r="K27" s="135" t="str">
        <f t="shared" si="1"/>
        <v>Ceres GuaduasAdmi Empresas Agropecuarias UT</v>
      </c>
      <c r="L27" s="136">
        <v>2</v>
      </c>
      <c r="M27" s="137">
        <f t="shared" si="2"/>
        <v>0.1111111111111111</v>
      </c>
      <c r="N27" s="69"/>
      <c r="O27" s="69"/>
      <c r="P27" s="69"/>
    </row>
    <row r="28" spans="2:16" ht="15">
      <c r="B28" s="126" t="s">
        <v>5520</v>
      </c>
      <c r="C28" s="127" t="s">
        <v>5538</v>
      </c>
      <c r="D28" s="127"/>
      <c r="E28" s="128" t="str">
        <f t="shared" si="0"/>
        <v>Total Regional Girardot</v>
      </c>
      <c r="F28" s="129">
        <v>788</v>
      </c>
      <c r="G28" s="69"/>
      <c r="H28" s="71" t="s">
        <v>5517</v>
      </c>
      <c r="I28" s="109" t="s">
        <v>272</v>
      </c>
      <c r="J28" s="107" t="s">
        <v>237</v>
      </c>
      <c r="K28" s="72" t="str">
        <f t="shared" si="1"/>
        <v>Ceres GuaduasAdministración Financiera -D</v>
      </c>
      <c r="L28" s="110">
        <v>4</v>
      </c>
      <c r="M28" s="73">
        <f t="shared" si="2"/>
        <v>0.19047619047619047</v>
      </c>
      <c r="N28" s="69"/>
      <c r="O28" s="69"/>
      <c r="P28" s="69"/>
    </row>
    <row r="29" spans="2:16" ht="15">
      <c r="B29" s="94" t="s">
        <v>5520</v>
      </c>
      <c r="C29" s="88"/>
      <c r="D29" s="88"/>
      <c r="E29" s="96" t="str">
        <f t="shared" si="0"/>
        <v/>
      </c>
      <c r="F29" s="89">
        <v>1212</v>
      </c>
      <c r="G29" s="69"/>
      <c r="H29" s="71" t="s">
        <v>5517</v>
      </c>
      <c r="I29" s="109" t="s">
        <v>272</v>
      </c>
      <c r="J29" s="107" t="s">
        <v>41</v>
      </c>
      <c r="K29" s="72" t="str">
        <f t="shared" si="1"/>
        <v>Ceres GuaduasIngenieria de Sistemas UT</v>
      </c>
      <c r="L29" s="110">
        <v>7</v>
      </c>
      <c r="M29" s="73">
        <f t="shared" si="2"/>
        <v>0.15555555555555556</v>
      </c>
      <c r="N29" s="69"/>
      <c r="O29" s="69"/>
      <c r="P29" s="69"/>
    </row>
    <row r="30" spans="2:16" ht="15">
      <c r="B30" s="117" t="s">
        <v>5517</v>
      </c>
      <c r="C30" s="118" t="s">
        <v>272</v>
      </c>
      <c r="D30" s="119" t="s">
        <v>89</v>
      </c>
      <c r="E30" s="120" t="str">
        <f t="shared" si="0"/>
        <v>Ceres GuaduasAdmi Empresas Agropecuarias UT</v>
      </c>
      <c r="F30" s="121">
        <v>18</v>
      </c>
      <c r="G30" s="69"/>
      <c r="H30" s="71" t="s">
        <v>5517</v>
      </c>
      <c r="I30" s="109" t="s">
        <v>272</v>
      </c>
      <c r="J30" s="107" t="s">
        <v>82</v>
      </c>
      <c r="K30" s="72" t="str">
        <f t="shared" si="1"/>
        <v>Ceres GuaduasLic Ciencias Naturales UT</v>
      </c>
      <c r="L30" s="110">
        <v>3</v>
      </c>
      <c r="M30" s="73">
        <f t="shared" si="2"/>
        <v>0.13043478260869565</v>
      </c>
      <c r="N30" s="69"/>
      <c r="O30" s="69"/>
      <c r="P30" s="69"/>
    </row>
    <row r="31" spans="2:16" ht="15">
      <c r="B31" s="90" t="s">
        <v>5517</v>
      </c>
      <c r="C31" s="91" t="s">
        <v>272</v>
      </c>
      <c r="D31" s="107" t="s">
        <v>237</v>
      </c>
      <c r="E31" s="92" t="str">
        <f t="shared" si="0"/>
        <v>Ceres GuaduasAdministración Financiera -D</v>
      </c>
      <c r="F31" s="108">
        <v>21</v>
      </c>
      <c r="G31" s="69"/>
      <c r="H31" s="71" t="s">
        <v>5517</v>
      </c>
      <c r="I31" s="109" t="s">
        <v>272</v>
      </c>
      <c r="J31" s="107" t="s">
        <v>61</v>
      </c>
      <c r="K31" s="72" t="str">
        <f t="shared" si="1"/>
        <v>Ceres GuaduasLic Pedagogia Infantil</v>
      </c>
      <c r="L31" s="110">
        <v>5</v>
      </c>
      <c r="M31" s="73">
        <f t="shared" si="2"/>
        <v>0.23809523809523808</v>
      </c>
      <c r="N31" s="69"/>
      <c r="O31" s="69"/>
      <c r="P31" s="69"/>
    </row>
    <row r="32" spans="2:16" ht="15">
      <c r="B32" s="90" t="s">
        <v>5517</v>
      </c>
      <c r="C32" s="91" t="s">
        <v>272</v>
      </c>
      <c r="D32" s="107" t="s">
        <v>41</v>
      </c>
      <c r="E32" s="92" t="str">
        <f t="shared" si="0"/>
        <v>Ceres GuaduasIngenieria de Sistemas UT</v>
      </c>
      <c r="F32" s="108">
        <v>45</v>
      </c>
      <c r="G32" s="69"/>
      <c r="H32" s="71" t="s">
        <v>5517</v>
      </c>
      <c r="I32" s="109" t="s">
        <v>272</v>
      </c>
      <c r="J32" s="107" t="s">
        <v>328</v>
      </c>
      <c r="K32" s="72" t="str">
        <f t="shared" si="1"/>
        <v>Ceres GuaduasLic. en Pedagogía Infantil UT</v>
      </c>
      <c r="L32" s="110">
        <v>2</v>
      </c>
      <c r="M32" s="73">
        <f t="shared" si="2"/>
        <v>0.125</v>
      </c>
      <c r="N32" s="69"/>
      <c r="O32" s="69"/>
      <c r="P32" s="69"/>
    </row>
    <row r="33" spans="2:16" ht="15">
      <c r="B33" s="90" t="s">
        <v>5517</v>
      </c>
      <c r="C33" s="91" t="s">
        <v>272</v>
      </c>
      <c r="D33" s="107" t="s">
        <v>82</v>
      </c>
      <c r="E33" s="92" t="str">
        <f t="shared" si="0"/>
        <v>Ceres GuaduasLic Ciencias Naturales UT</v>
      </c>
      <c r="F33" s="108">
        <v>23</v>
      </c>
      <c r="G33" s="69"/>
      <c r="H33" s="71" t="s">
        <v>5517</v>
      </c>
      <c r="I33" s="109" t="s">
        <v>272</v>
      </c>
      <c r="J33" s="107" t="s">
        <v>138</v>
      </c>
      <c r="K33" s="72" t="str">
        <f t="shared" si="1"/>
        <v>Ceres GuaduasProf Administración Financi UT</v>
      </c>
      <c r="L33" s="110">
        <v>4</v>
      </c>
      <c r="M33" s="73">
        <f t="shared" si="2"/>
        <v>6.25E-2</v>
      </c>
      <c r="N33" s="69"/>
      <c r="O33" s="69"/>
      <c r="P33" s="69"/>
    </row>
    <row r="34" spans="2:16" ht="15">
      <c r="B34" s="90" t="s">
        <v>5517</v>
      </c>
      <c r="C34" s="91" t="s">
        <v>272</v>
      </c>
      <c r="D34" s="107" t="s">
        <v>61</v>
      </c>
      <c r="E34" s="92" t="str">
        <f t="shared" si="0"/>
        <v>Ceres GuaduasLic Pedagogia Infantil</v>
      </c>
      <c r="F34" s="108">
        <v>21</v>
      </c>
      <c r="G34" s="69"/>
      <c r="H34" s="71" t="s">
        <v>5517</v>
      </c>
      <c r="I34" s="109" t="s">
        <v>272</v>
      </c>
      <c r="J34" s="107" t="s">
        <v>53</v>
      </c>
      <c r="K34" s="72" t="str">
        <f t="shared" si="1"/>
        <v>Ceres GuaduasSalud Ocupacional UT</v>
      </c>
      <c r="L34" s="110">
        <v>10</v>
      </c>
      <c r="M34" s="73">
        <f t="shared" si="2"/>
        <v>0.16949152542372881</v>
      </c>
      <c r="N34" s="69"/>
      <c r="O34" s="69"/>
      <c r="P34" s="69"/>
    </row>
    <row r="35" spans="2:16" ht="15">
      <c r="B35" s="90" t="s">
        <v>5517</v>
      </c>
      <c r="C35" s="91" t="s">
        <v>272</v>
      </c>
      <c r="D35" s="107" t="s">
        <v>328</v>
      </c>
      <c r="E35" s="92" t="str">
        <f t="shared" si="0"/>
        <v>Ceres GuaduasLic. en Pedagogía Infantil UT</v>
      </c>
      <c r="F35" s="108">
        <v>16</v>
      </c>
      <c r="G35" s="69"/>
      <c r="H35" s="74" t="s">
        <v>5517</v>
      </c>
      <c r="I35" s="130" t="s">
        <v>272</v>
      </c>
      <c r="J35" s="114" t="s">
        <v>306</v>
      </c>
      <c r="K35" s="131" t="str">
        <f t="shared" si="1"/>
        <v>Ceres GuaduasTec Administración Financi UT</v>
      </c>
      <c r="L35" s="132">
        <v>1</v>
      </c>
      <c r="M35" s="133">
        <f t="shared" si="2"/>
        <v>0.33333333333333331</v>
      </c>
      <c r="N35" s="69"/>
      <c r="O35" s="69"/>
      <c r="P35" s="69"/>
    </row>
    <row r="36" spans="2:16" ht="15">
      <c r="B36" s="90" t="s">
        <v>5517</v>
      </c>
      <c r="C36" s="91" t="s">
        <v>272</v>
      </c>
      <c r="D36" s="107" t="s">
        <v>138</v>
      </c>
      <c r="E36" s="92" t="str">
        <f t="shared" si="0"/>
        <v>Ceres GuaduasProf Administración Financi UT</v>
      </c>
      <c r="F36" s="108">
        <v>64</v>
      </c>
      <c r="G36" s="69"/>
      <c r="H36" s="75" t="s">
        <v>5517</v>
      </c>
      <c r="I36" s="144" t="s">
        <v>5539</v>
      </c>
      <c r="J36" s="144"/>
      <c r="K36" s="145" t="str">
        <f t="shared" si="1"/>
        <v>Total Ceres Guaduas</v>
      </c>
      <c r="L36" s="146">
        <v>38</v>
      </c>
      <c r="M36" s="147">
        <f t="shared" si="2"/>
        <v>0.13868613138686131</v>
      </c>
      <c r="N36" s="69"/>
      <c r="O36" s="69"/>
      <c r="P36" s="69"/>
    </row>
    <row r="37" spans="2:16" ht="15">
      <c r="B37" s="90" t="s">
        <v>5517</v>
      </c>
      <c r="C37" s="91" t="s">
        <v>272</v>
      </c>
      <c r="D37" s="107" t="s">
        <v>226</v>
      </c>
      <c r="E37" s="92" t="str">
        <f t="shared" si="0"/>
        <v>Ceres GuaduasProf Administración Turis  Hot</v>
      </c>
      <c r="F37" s="108">
        <v>3</v>
      </c>
      <c r="G37" s="69"/>
      <c r="H37" s="76" t="s">
        <v>5517</v>
      </c>
      <c r="I37" s="134" t="s">
        <v>59</v>
      </c>
      <c r="J37" s="119" t="s">
        <v>237</v>
      </c>
      <c r="K37" s="135" t="str">
        <f t="shared" si="1"/>
        <v>Ceres La VegaAdministración Financiera -D</v>
      </c>
      <c r="L37" s="136">
        <v>13</v>
      </c>
      <c r="M37" s="137">
        <f t="shared" si="2"/>
        <v>0.35135135135135137</v>
      </c>
      <c r="N37" s="69"/>
      <c r="O37" s="69"/>
      <c r="P37" s="69"/>
    </row>
    <row r="38" spans="2:16" ht="15">
      <c r="B38" s="90" t="s">
        <v>5517</v>
      </c>
      <c r="C38" s="91" t="s">
        <v>272</v>
      </c>
      <c r="D38" s="107" t="s">
        <v>53</v>
      </c>
      <c r="E38" s="92" t="str">
        <f t="shared" si="0"/>
        <v>Ceres GuaduasSalud Ocupacional UT</v>
      </c>
      <c r="F38" s="108">
        <v>59</v>
      </c>
      <c r="G38" s="69"/>
      <c r="H38" s="71" t="s">
        <v>5517</v>
      </c>
      <c r="I38" s="109" t="s">
        <v>59</v>
      </c>
      <c r="J38" s="107" t="s">
        <v>41</v>
      </c>
      <c r="K38" s="72" t="str">
        <f t="shared" si="1"/>
        <v>Ceres La VegaIngenieria de Sistemas UT</v>
      </c>
      <c r="L38" s="110">
        <v>12</v>
      </c>
      <c r="M38" s="73">
        <f t="shared" si="2"/>
        <v>0.21052631578947367</v>
      </c>
      <c r="N38" s="69"/>
      <c r="O38" s="69"/>
      <c r="P38" s="69"/>
    </row>
    <row r="39" spans="2:16" ht="15">
      <c r="B39" s="90" t="s">
        <v>5517</v>
      </c>
      <c r="C39" s="91" t="s">
        <v>272</v>
      </c>
      <c r="D39" s="107" t="s">
        <v>306</v>
      </c>
      <c r="E39" s="92" t="str">
        <f t="shared" si="0"/>
        <v>Ceres GuaduasTec Administración Financi UT</v>
      </c>
      <c r="F39" s="108">
        <v>3</v>
      </c>
      <c r="G39" s="69"/>
      <c r="H39" s="71" t="s">
        <v>5517</v>
      </c>
      <c r="I39" s="109" t="s">
        <v>59</v>
      </c>
      <c r="J39" s="107" t="s">
        <v>82</v>
      </c>
      <c r="K39" s="72" t="str">
        <f t="shared" si="1"/>
        <v>Ceres La VegaLic Ciencias Naturales UT</v>
      </c>
      <c r="L39" s="110">
        <v>1</v>
      </c>
      <c r="M39" s="73">
        <f t="shared" si="2"/>
        <v>5.5555555555555552E-2</v>
      </c>
      <c r="N39" s="69"/>
      <c r="O39" s="69"/>
      <c r="P39" s="69"/>
    </row>
    <row r="40" spans="2:16" ht="15">
      <c r="B40" s="112" t="s">
        <v>5517</v>
      </c>
      <c r="C40" s="113" t="s">
        <v>272</v>
      </c>
      <c r="D40" s="114" t="s">
        <v>5563</v>
      </c>
      <c r="E40" s="115" t="str">
        <f t="shared" si="0"/>
        <v>Ceres GuaduasTecnologia Forestal UT</v>
      </c>
      <c r="F40" s="116">
        <v>1</v>
      </c>
      <c r="G40" s="69"/>
      <c r="H40" s="71" t="s">
        <v>5517</v>
      </c>
      <c r="I40" s="109" t="s">
        <v>59</v>
      </c>
      <c r="J40" s="107" t="s">
        <v>61</v>
      </c>
      <c r="K40" s="72" t="str">
        <f t="shared" si="1"/>
        <v>Ceres La VegaLic Pedagogia Infantil</v>
      </c>
      <c r="L40" s="110">
        <v>2</v>
      </c>
      <c r="M40" s="73">
        <f t="shared" si="2"/>
        <v>0.13333333333333333</v>
      </c>
      <c r="N40" s="69"/>
      <c r="O40" s="69"/>
      <c r="P40" s="69"/>
    </row>
    <row r="41" spans="2:16" ht="15">
      <c r="B41" s="122" t="s">
        <v>5517</v>
      </c>
      <c r="C41" s="123" t="s">
        <v>5539</v>
      </c>
      <c r="D41" s="123"/>
      <c r="E41" s="124" t="str">
        <f t="shared" si="0"/>
        <v>Total Ceres Guaduas</v>
      </c>
      <c r="F41" s="125">
        <v>274</v>
      </c>
      <c r="G41" s="69"/>
      <c r="H41" s="71" t="s">
        <v>5517</v>
      </c>
      <c r="I41" s="109" t="s">
        <v>59</v>
      </c>
      <c r="J41" s="107" t="s">
        <v>328</v>
      </c>
      <c r="K41" s="72" t="str">
        <f t="shared" si="1"/>
        <v>Ceres La VegaLic. en Pedagogía Infantil UT</v>
      </c>
      <c r="L41" s="110">
        <v>1</v>
      </c>
      <c r="M41" s="73">
        <f t="shared" si="2"/>
        <v>2.4390243902439025E-2</v>
      </c>
      <c r="N41" s="68" t="e">
        <f>+#REF!/#REF!</f>
        <v>#REF!</v>
      </c>
      <c r="O41" s="69"/>
      <c r="P41" s="69"/>
    </row>
    <row r="42" spans="2:16" ht="15">
      <c r="B42" s="117" t="s">
        <v>5517</v>
      </c>
      <c r="C42" s="118" t="s">
        <v>59</v>
      </c>
      <c r="D42" s="119" t="s">
        <v>89</v>
      </c>
      <c r="E42" s="120" t="str">
        <f t="shared" si="0"/>
        <v>Ceres La VegaAdmi Empresas Agropecuarias UT</v>
      </c>
      <c r="F42" s="121">
        <v>26</v>
      </c>
      <c r="G42" s="69"/>
      <c r="H42" s="71" t="s">
        <v>5517</v>
      </c>
      <c r="I42" s="109" t="s">
        <v>59</v>
      </c>
      <c r="J42" s="107" t="s">
        <v>138</v>
      </c>
      <c r="K42" s="72" t="str">
        <f t="shared" si="1"/>
        <v>Ceres La VegaProf Administración Financi UT</v>
      </c>
      <c r="L42" s="110">
        <v>2</v>
      </c>
      <c r="M42" s="73">
        <f t="shared" si="2"/>
        <v>8.3333333333333329E-2</v>
      </c>
      <c r="N42" s="69"/>
      <c r="O42" s="69"/>
      <c r="P42" s="69"/>
    </row>
    <row r="43" spans="2:16" ht="15">
      <c r="B43" s="90" t="s">
        <v>5517</v>
      </c>
      <c r="C43" s="91" t="s">
        <v>59</v>
      </c>
      <c r="D43" s="107" t="s">
        <v>237</v>
      </c>
      <c r="E43" s="92" t="str">
        <f t="shared" si="0"/>
        <v>Ceres La VegaAdministración Financiera -D</v>
      </c>
      <c r="F43" s="108">
        <v>37</v>
      </c>
      <c r="G43" s="69"/>
      <c r="H43" s="71" t="s">
        <v>5517</v>
      </c>
      <c r="I43" s="109" t="s">
        <v>59</v>
      </c>
      <c r="J43" s="107" t="s">
        <v>53</v>
      </c>
      <c r="K43" s="72" t="str">
        <f t="shared" si="1"/>
        <v>Ceres La VegaSalud Ocupacional UT</v>
      </c>
      <c r="L43" s="110">
        <v>2</v>
      </c>
      <c r="M43" s="73">
        <f t="shared" si="2"/>
        <v>5.128205128205128E-2</v>
      </c>
      <c r="N43" s="69"/>
      <c r="O43" s="69"/>
      <c r="P43" s="69"/>
    </row>
    <row r="44" spans="2:16" ht="15">
      <c r="B44" s="90" t="s">
        <v>5517</v>
      </c>
      <c r="C44" s="91" t="s">
        <v>59</v>
      </c>
      <c r="D44" s="107" t="s">
        <v>41</v>
      </c>
      <c r="E44" s="92" t="str">
        <f t="shared" si="0"/>
        <v>Ceres La VegaIngenieria de Sistemas UT</v>
      </c>
      <c r="F44" s="108">
        <v>57</v>
      </c>
      <c r="G44" s="69"/>
      <c r="H44" s="71" t="s">
        <v>5517</v>
      </c>
      <c r="I44" s="109" t="s">
        <v>59</v>
      </c>
      <c r="J44" s="107" t="s">
        <v>833</v>
      </c>
      <c r="K44" s="72" t="str">
        <f t="shared" si="1"/>
        <v>Ceres La VegaTec Administraci Turist Hot UT</v>
      </c>
      <c r="L44" s="110">
        <v>7</v>
      </c>
      <c r="M44" s="73">
        <f t="shared" si="2"/>
        <v>0.28000000000000003</v>
      </c>
      <c r="N44" s="69"/>
      <c r="O44" s="69"/>
      <c r="P44" s="69"/>
    </row>
    <row r="45" spans="2:16" ht="15">
      <c r="B45" s="90" t="s">
        <v>5517</v>
      </c>
      <c r="C45" s="91" t="s">
        <v>59</v>
      </c>
      <c r="D45" s="107" t="s">
        <v>82</v>
      </c>
      <c r="E45" s="92" t="str">
        <f t="shared" si="0"/>
        <v>Ceres La VegaLic Ciencias Naturales UT</v>
      </c>
      <c r="F45" s="108">
        <v>18</v>
      </c>
      <c r="G45" s="69"/>
      <c r="H45" s="74" t="s">
        <v>5517</v>
      </c>
      <c r="I45" s="130" t="s">
        <v>59</v>
      </c>
      <c r="J45" s="114" t="s">
        <v>306</v>
      </c>
      <c r="K45" s="131" t="str">
        <f t="shared" si="1"/>
        <v>Ceres La VegaTec Administración Financi UT</v>
      </c>
      <c r="L45" s="132">
        <v>1</v>
      </c>
      <c r="M45" s="133">
        <f t="shared" si="2"/>
        <v>0.1111111111111111</v>
      </c>
      <c r="N45" s="69"/>
      <c r="O45" s="69"/>
      <c r="P45" s="69"/>
    </row>
    <row r="46" spans="2:16" ht="15">
      <c r="B46" s="90" t="s">
        <v>5517</v>
      </c>
      <c r="C46" s="91" t="s">
        <v>59</v>
      </c>
      <c r="D46" s="107" t="s">
        <v>61</v>
      </c>
      <c r="E46" s="92" t="str">
        <f t="shared" si="0"/>
        <v>Ceres La VegaLic Pedagogia Infantil</v>
      </c>
      <c r="F46" s="108">
        <v>15</v>
      </c>
      <c r="G46" s="69"/>
      <c r="H46" s="75" t="s">
        <v>5517</v>
      </c>
      <c r="I46" s="144" t="s">
        <v>5540</v>
      </c>
      <c r="J46" s="144"/>
      <c r="K46" s="145" t="str">
        <f t="shared" si="1"/>
        <v>Total Ceres La Vega</v>
      </c>
      <c r="L46" s="146">
        <v>41</v>
      </c>
      <c r="M46" s="147">
        <f t="shared" si="2"/>
        <v>0.13945578231292516</v>
      </c>
      <c r="N46" s="69"/>
      <c r="O46" s="69"/>
      <c r="P46" s="69"/>
    </row>
    <row r="47" spans="2:16" ht="15">
      <c r="B47" s="90" t="s">
        <v>5517</v>
      </c>
      <c r="C47" s="91" t="s">
        <v>59</v>
      </c>
      <c r="D47" s="107" t="s">
        <v>328</v>
      </c>
      <c r="E47" s="92" t="str">
        <f t="shared" si="0"/>
        <v>Ceres La VegaLic. en Pedagogía Infantil UT</v>
      </c>
      <c r="F47" s="108">
        <v>41</v>
      </c>
      <c r="G47" s="69"/>
      <c r="H47" s="76" t="s">
        <v>5517</v>
      </c>
      <c r="I47" s="134" t="s">
        <v>39</v>
      </c>
      <c r="J47" s="119" t="s">
        <v>89</v>
      </c>
      <c r="K47" s="135" t="str">
        <f t="shared" si="1"/>
        <v>Ceres MadridAdmi Empresas Agropecuarias UT</v>
      </c>
      <c r="L47" s="136">
        <v>7</v>
      </c>
      <c r="M47" s="137">
        <f t="shared" si="2"/>
        <v>0.12962962962962962</v>
      </c>
      <c r="N47" s="69"/>
      <c r="O47" s="69"/>
      <c r="P47" s="69"/>
    </row>
    <row r="48" spans="2:16" ht="15">
      <c r="B48" s="90" t="s">
        <v>5517</v>
      </c>
      <c r="C48" s="91" t="s">
        <v>59</v>
      </c>
      <c r="D48" s="107" t="s">
        <v>138</v>
      </c>
      <c r="E48" s="92" t="str">
        <f t="shared" si="0"/>
        <v>Ceres La VegaProf Administración Financi UT</v>
      </c>
      <c r="F48" s="108">
        <v>24</v>
      </c>
      <c r="G48" s="69"/>
      <c r="H48" s="71" t="s">
        <v>5517</v>
      </c>
      <c r="I48" s="109" t="s">
        <v>39</v>
      </c>
      <c r="J48" s="107" t="s">
        <v>237</v>
      </c>
      <c r="K48" s="72" t="str">
        <f t="shared" si="1"/>
        <v>Ceres MadridAdministración Financiera -D</v>
      </c>
      <c r="L48" s="110">
        <v>33</v>
      </c>
      <c r="M48" s="73">
        <f t="shared" si="2"/>
        <v>0.24812030075187969</v>
      </c>
      <c r="N48" s="69"/>
      <c r="O48" s="69"/>
      <c r="P48" s="69"/>
    </row>
    <row r="49" spans="2:16" ht="15">
      <c r="B49" s="90" t="s">
        <v>5517</v>
      </c>
      <c r="C49" s="91" t="s">
        <v>59</v>
      </c>
      <c r="D49" s="107" t="s">
        <v>226</v>
      </c>
      <c r="E49" s="92" t="str">
        <f t="shared" si="0"/>
        <v>Ceres La VegaProf Administración Turis  Hot</v>
      </c>
      <c r="F49" s="108">
        <v>3</v>
      </c>
      <c r="G49" s="69"/>
      <c r="H49" s="71" t="s">
        <v>5517</v>
      </c>
      <c r="I49" s="109" t="s">
        <v>39</v>
      </c>
      <c r="J49" s="107" t="s">
        <v>41</v>
      </c>
      <c r="K49" s="72" t="str">
        <f t="shared" si="1"/>
        <v>Ceres MadridIngenieria de Sistemas UT</v>
      </c>
      <c r="L49" s="110">
        <v>17</v>
      </c>
      <c r="M49" s="73">
        <f t="shared" si="2"/>
        <v>0.10303030303030303</v>
      </c>
      <c r="N49" s="69"/>
      <c r="O49" s="69"/>
      <c r="P49" s="69"/>
    </row>
    <row r="50" spans="2:16" ht="15">
      <c r="B50" s="90" t="s">
        <v>5517</v>
      </c>
      <c r="C50" s="91" t="s">
        <v>59</v>
      </c>
      <c r="D50" s="107" t="s">
        <v>53</v>
      </c>
      <c r="E50" s="92" t="str">
        <f t="shared" si="0"/>
        <v>Ceres La VegaSalud Ocupacional UT</v>
      </c>
      <c r="F50" s="108">
        <v>39</v>
      </c>
      <c r="G50" s="69"/>
      <c r="H50" s="71" t="s">
        <v>5517</v>
      </c>
      <c r="I50" s="109" t="s">
        <v>39</v>
      </c>
      <c r="J50" s="107" t="s">
        <v>292</v>
      </c>
      <c r="K50" s="72" t="str">
        <f t="shared" si="1"/>
        <v>Ceres MadridLic Bás Lengua Castellana UT</v>
      </c>
      <c r="L50" s="110">
        <v>3</v>
      </c>
      <c r="M50" s="73">
        <f t="shared" si="2"/>
        <v>0.1111111111111111</v>
      </c>
      <c r="N50" s="69"/>
      <c r="O50" s="69"/>
      <c r="P50" s="69"/>
    </row>
    <row r="51" spans="2:16" ht="15">
      <c r="B51" s="90" t="s">
        <v>5517</v>
      </c>
      <c r="C51" s="91" t="s">
        <v>59</v>
      </c>
      <c r="D51" s="107" t="s">
        <v>833</v>
      </c>
      <c r="E51" s="92" t="str">
        <f t="shared" si="0"/>
        <v>Ceres La VegaTec Administraci Turist Hot UT</v>
      </c>
      <c r="F51" s="108">
        <v>25</v>
      </c>
      <c r="G51" s="69"/>
      <c r="H51" s="71" t="s">
        <v>5517</v>
      </c>
      <c r="I51" s="109" t="s">
        <v>39</v>
      </c>
      <c r="J51" s="107" t="s">
        <v>82</v>
      </c>
      <c r="K51" s="72" t="str">
        <f t="shared" si="1"/>
        <v>Ceres MadridLic Ciencias Naturales UT</v>
      </c>
      <c r="L51" s="110">
        <v>16</v>
      </c>
      <c r="M51" s="73">
        <f t="shared" si="2"/>
        <v>0.13675213675213677</v>
      </c>
      <c r="N51" s="69"/>
      <c r="O51" s="69"/>
      <c r="P51" s="69"/>
    </row>
    <row r="52" spans="2:16" ht="15">
      <c r="B52" s="112" t="s">
        <v>5517</v>
      </c>
      <c r="C52" s="113" t="s">
        <v>59</v>
      </c>
      <c r="D52" s="114" t="s">
        <v>306</v>
      </c>
      <c r="E52" s="115" t="str">
        <f t="shared" si="0"/>
        <v>Ceres La VegaTec Administración Financi UT</v>
      </c>
      <c r="F52" s="116">
        <v>9</v>
      </c>
      <c r="G52" s="69"/>
      <c r="H52" s="71" t="s">
        <v>5517</v>
      </c>
      <c r="I52" s="109" t="s">
        <v>39</v>
      </c>
      <c r="J52" s="107" t="s">
        <v>67</v>
      </c>
      <c r="K52" s="72" t="str">
        <f t="shared" si="1"/>
        <v>Ceres MadridLic En Educación Artistica UT</v>
      </c>
      <c r="L52" s="110">
        <v>5</v>
      </c>
      <c r="M52" s="73">
        <f t="shared" si="2"/>
        <v>0.38461538461538464</v>
      </c>
      <c r="N52" s="69"/>
      <c r="O52" s="69"/>
      <c r="P52" s="69"/>
    </row>
    <row r="53" spans="2:16" ht="15">
      <c r="B53" s="122" t="s">
        <v>5517</v>
      </c>
      <c r="C53" s="123" t="s">
        <v>5540</v>
      </c>
      <c r="D53" s="123"/>
      <c r="E53" s="124" t="str">
        <f t="shared" si="0"/>
        <v>Total Ceres La Vega</v>
      </c>
      <c r="F53" s="125">
        <v>294</v>
      </c>
      <c r="G53" s="69"/>
      <c r="H53" s="71" t="s">
        <v>5517</v>
      </c>
      <c r="I53" s="109" t="s">
        <v>39</v>
      </c>
      <c r="J53" s="107" t="s">
        <v>61</v>
      </c>
      <c r="K53" s="72" t="str">
        <f t="shared" si="1"/>
        <v>Ceres MadridLic Pedagogia Infantil</v>
      </c>
      <c r="L53" s="110">
        <v>17</v>
      </c>
      <c r="M53" s="73">
        <f t="shared" si="2"/>
        <v>0.20481927710843373</v>
      </c>
      <c r="N53" s="69"/>
      <c r="O53" s="69"/>
      <c r="P53" s="69"/>
    </row>
    <row r="54" spans="2:16" ht="15">
      <c r="B54" s="117" t="s">
        <v>5517</v>
      </c>
      <c r="C54" s="118" t="s">
        <v>39</v>
      </c>
      <c r="D54" s="119" t="s">
        <v>89</v>
      </c>
      <c r="E54" s="120" t="str">
        <f t="shared" si="0"/>
        <v>Ceres MadridAdmi Empresas Agropecuarias UT</v>
      </c>
      <c r="F54" s="121">
        <v>54</v>
      </c>
      <c r="G54" s="69"/>
      <c r="H54" s="71" t="s">
        <v>5517</v>
      </c>
      <c r="I54" s="109" t="s">
        <v>39</v>
      </c>
      <c r="J54" s="107" t="s">
        <v>328</v>
      </c>
      <c r="K54" s="72" t="str">
        <f t="shared" si="1"/>
        <v>Ceres MadridLic. en Pedagogía Infantil UT</v>
      </c>
      <c r="L54" s="110">
        <v>17</v>
      </c>
      <c r="M54" s="73">
        <f t="shared" si="2"/>
        <v>8.5858585858585856E-2</v>
      </c>
      <c r="N54" s="69"/>
      <c r="O54" s="69"/>
      <c r="P54" s="69"/>
    </row>
    <row r="55" spans="2:16" ht="15">
      <c r="B55" s="90" t="s">
        <v>5517</v>
      </c>
      <c r="C55" s="91" t="s">
        <v>39</v>
      </c>
      <c r="D55" s="107" t="s">
        <v>237</v>
      </c>
      <c r="E55" s="92" t="str">
        <f t="shared" si="0"/>
        <v>Ceres MadridAdministración Financiera -D</v>
      </c>
      <c r="F55" s="108">
        <v>133</v>
      </c>
      <c r="G55" s="69"/>
      <c r="H55" s="71" t="s">
        <v>5517</v>
      </c>
      <c r="I55" s="109" t="s">
        <v>39</v>
      </c>
      <c r="J55" s="107" t="s">
        <v>138</v>
      </c>
      <c r="K55" s="72" t="str">
        <f t="shared" si="1"/>
        <v>Ceres MadridProf Administración Financi UT</v>
      </c>
      <c r="L55" s="110">
        <v>15</v>
      </c>
      <c r="M55" s="73">
        <f t="shared" si="2"/>
        <v>0.10135135135135136</v>
      </c>
      <c r="N55" s="69"/>
      <c r="O55" s="69"/>
      <c r="P55" s="69"/>
    </row>
    <row r="56" spans="2:16" ht="15">
      <c r="B56" s="90" t="s">
        <v>5517</v>
      </c>
      <c r="C56" s="91" t="s">
        <v>39</v>
      </c>
      <c r="D56" s="107" t="s">
        <v>41</v>
      </c>
      <c r="E56" s="92" t="str">
        <f t="shared" si="0"/>
        <v>Ceres MadridIngenieria de Sistemas UT</v>
      </c>
      <c r="F56" s="108">
        <v>165</v>
      </c>
      <c r="G56" s="69"/>
      <c r="H56" s="71" t="s">
        <v>5517</v>
      </c>
      <c r="I56" s="109" t="s">
        <v>39</v>
      </c>
      <c r="J56" s="107" t="s">
        <v>226</v>
      </c>
      <c r="K56" s="72" t="str">
        <f t="shared" si="1"/>
        <v>Ceres MadridProf Administración Turis  Hot</v>
      </c>
      <c r="L56" s="110">
        <v>14</v>
      </c>
      <c r="M56" s="73">
        <f t="shared" si="2"/>
        <v>0.21875</v>
      </c>
      <c r="N56" s="69"/>
      <c r="O56" s="69"/>
      <c r="P56" s="69"/>
    </row>
    <row r="57" spans="2:16" ht="15">
      <c r="B57" s="90" t="s">
        <v>5517</v>
      </c>
      <c r="C57" s="91" t="s">
        <v>39</v>
      </c>
      <c r="D57" s="107" t="s">
        <v>292</v>
      </c>
      <c r="E57" s="92" t="str">
        <f t="shared" si="0"/>
        <v>Ceres MadridLic Bás Lengua Castellana UT</v>
      </c>
      <c r="F57" s="108">
        <v>27</v>
      </c>
      <c r="G57" s="69"/>
      <c r="H57" s="71" t="s">
        <v>5517</v>
      </c>
      <c r="I57" s="109" t="s">
        <v>39</v>
      </c>
      <c r="J57" s="107" t="s">
        <v>53</v>
      </c>
      <c r="K57" s="72" t="str">
        <f t="shared" si="1"/>
        <v>Ceres MadridSalud Ocupacional UT</v>
      </c>
      <c r="L57" s="110">
        <v>45</v>
      </c>
      <c r="M57" s="73">
        <f t="shared" si="2"/>
        <v>0.12129380053908356</v>
      </c>
      <c r="N57" s="69"/>
      <c r="O57" s="69"/>
      <c r="P57" s="69"/>
    </row>
    <row r="58" spans="2:16" ht="15">
      <c r="B58" s="90" t="s">
        <v>5517</v>
      </c>
      <c r="C58" s="91" t="s">
        <v>39</v>
      </c>
      <c r="D58" s="107" t="s">
        <v>82</v>
      </c>
      <c r="E58" s="92" t="str">
        <f t="shared" si="0"/>
        <v>Ceres MadridLic Ciencias Naturales UT</v>
      </c>
      <c r="F58" s="108">
        <v>117</v>
      </c>
      <c r="G58" s="69"/>
      <c r="H58" s="71" t="s">
        <v>5517</v>
      </c>
      <c r="I58" s="109" t="s">
        <v>39</v>
      </c>
      <c r="J58" s="107" t="s">
        <v>833</v>
      </c>
      <c r="K58" s="72" t="str">
        <f t="shared" si="1"/>
        <v>Ceres MadridTec Administraci Turist Hot UT</v>
      </c>
      <c r="L58" s="110">
        <v>3</v>
      </c>
      <c r="M58" s="73">
        <f t="shared" si="2"/>
        <v>0.33333333333333331</v>
      </c>
      <c r="N58" s="69"/>
      <c r="O58" s="69"/>
      <c r="P58" s="69"/>
    </row>
    <row r="59" spans="2:16" ht="15">
      <c r="B59" s="90" t="s">
        <v>5517</v>
      </c>
      <c r="C59" s="91" t="s">
        <v>39</v>
      </c>
      <c r="D59" s="107" t="s">
        <v>67</v>
      </c>
      <c r="E59" s="92" t="str">
        <f t="shared" si="0"/>
        <v>Ceres MadridLic En Educación Artistica UT</v>
      </c>
      <c r="F59" s="108">
        <v>13</v>
      </c>
      <c r="G59" s="69"/>
      <c r="H59" s="71" t="s">
        <v>5517</v>
      </c>
      <c r="I59" s="109" t="s">
        <v>39</v>
      </c>
      <c r="J59" s="107" t="s">
        <v>306</v>
      </c>
      <c r="K59" s="72" t="str">
        <f t="shared" si="1"/>
        <v>Ceres MadridTec Administración Financi UT</v>
      </c>
      <c r="L59" s="110">
        <v>4</v>
      </c>
      <c r="M59" s="73">
        <f t="shared" si="2"/>
        <v>4.7058823529411764E-2</v>
      </c>
      <c r="N59" s="69"/>
      <c r="O59" s="69"/>
      <c r="P59" s="69"/>
    </row>
    <row r="60" spans="2:16" ht="15">
      <c r="B60" s="90" t="s">
        <v>5517</v>
      </c>
      <c r="C60" s="91" t="s">
        <v>39</v>
      </c>
      <c r="D60" s="107" t="s">
        <v>61</v>
      </c>
      <c r="E60" s="92" t="str">
        <f t="shared" si="0"/>
        <v>Ceres MadridLic Pedagogia Infantil</v>
      </c>
      <c r="F60" s="108">
        <v>83</v>
      </c>
      <c r="G60" s="69"/>
      <c r="H60" s="71" t="s">
        <v>5517</v>
      </c>
      <c r="I60" s="109" t="s">
        <v>39</v>
      </c>
      <c r="J60" s="107" t="s">
        <v>168</v>
      </c>
      <c r="K60" s="72" t="str">
        <f t="shared" si="1"/>
        <v>Ceres MadridTec en Gestion de Mercadeo</v>
      </c>
      <c r="L60" s="110">
        <v>5</v>
      </c>
      <c r="M60" s="73">
        <f t="shared" si="2"/>
        <v>0.23809523809523808</v>
      </c>
      <c r="N60" s="69"/>
      <c r="O60" s="69"/>
      <c r="P60" s="69"/>
    </row>
    <row r="61" spans="2:16" ht="15">
      <c r="B61" s="90" t="s">
        <v>5517</v>
      </c>
      <c r="C61" s="91" t="s">
        <v>39</v>
      </c>
      <c r="D61" s="107" t="s">
        <v>387</v>
      </c>
      <c r="E61" s="92" t="str">
        <f t="shared" si="0"/>
        <v>Ceres MadridLic. en Pedagogia Infantil</v>
      </c>
      <c r="F61" s="108">
        <v>1</v>
      </c>
      <c r="G61" s="69"/>
      <c r="H61" s="71" t="s">
        <v>5517</v>
      </c>
      <c r="I61" s="109" t="s">
        <v>39</v>
      </c>
      <c r="J61" s="107" t="s">
        <v>101</v>
      </c>
      <c r="K61" s="72" t="str">
        <f t="shared" si="1"/>
        <v>Ceres MadridTecnología Comunicación Gráfic</v>
      </c>
      <c r="L61" s="110">
        <v>9</v>
      </c>
      <c r="M61" s="73">
        <f t="shared" si="2"/>
        <v>0.31034482758620691</v>
      </c>
      <c r="N61" s="69"/>
      <c r="O61" s="69"/>
      <c r="P61" s="69"/>
    </row>
    <row r="62" spans="2:16" ht="15">
      <c r="B62" s="90" t="s">
        <v>5517</v>
      </c>
      <c r="C62" s="91" t="s">
        <v>39</v>
      </c>
      <c r="D62" s="107" t="s">
        <v>328</v>
      </c>
      <c r="E62" s="92" t="str">
        <f t="shared" si="0"/>
        <v>Ceres MadridLic. en Pedagogía Infantil UT</v>
      </c>
      <c r="F62" s="108">
        <v>198</v>
      </c>
      <c r="G62" s="69"/>
      <c r="H62" s="71" t="s">
        <v>5517</v>
      </c>
      <c r="I62" s="109" t="s">
        <v>39</v>
      </c>
      <c r="J62" s="107" t="s">
        <v>75</v>
      </c>
      <c r="K62" s="72" t="str">
        <f t="shared" si="1"/>
        <v>Ceres MadridTecnología en Electrónica</v>
      </c>
      <c r="L62" s="110">
        <v>7</v>
      </c>
      <c r="M62" s="73">
        <f t="shared" si="2"/>
        <v>0.29166666666666669</v>
      </c>
      <c r="N62" s="69"/>
      <c r="O62" s="69"/>
      <c r="P62" s="69"/>
    </row>
    <row r="63" spans="2:16" ht="15">
      <c r="B63" s="90" t="s">
        <v>5517</v>
      </c>
      <c r="C63" s="91" t="s">
        <v>39</v>
      </c>
      <c r="D63" s="107" t="s">
        <v>138</v>
      </c>
      <c r="E63" s="92" t="str">
        <f t="shared" si="0"/>
        <v>Ceres MadridProf Administración Financi UT</v>
      </c>
      <c r="F63" s="108">
        <v>148</v>
      </c>
      <c r="G63" s="69"/>
      <c r="H63" s="74" t="s">
        <v>5517</v>
      </c>
      <c r="I63" s="130" t="s">
        <v>39</v>
      </c>
      <c r="J63" s="114" t="s">
        <v>119</v>
      </c>
      <c r="K63" s="131" t="str">
        <f t="shared" si="1"/>
        <v>Ceres MadridTecnología en Logística</v>
      </c>
      <c r="L63" s="132">
        <v>19</v>
      </c>
      <c r="M63" s="133">
        <f t="shared" si="2"/>
        <v>0.47499999999999998</v>
      </c>
      <c r="N63" s="69"/>
      <c r="O63" s="69"/>
      <c r="P63" s="69"/>
    </row>
    <row r="64" spans="2:16" ht="15">
      <c r="B64" s="90" t="s">
        <v>5517</v>
      </c>
      <c r="C64" s="91" t="s">
        <v>39</v>
      </c>
      <c r="D64" s="107" t="s">
        <v>226</v>
      </c>
      <c r="E64" s="92" t="str">
        <f t="shared" si="0"/>
        <v>Ceres MadridProf Administración Turis  Hot</v>
      </c>
      <c r="F64" s="108">
        <v>64</v>
      </c>
      <c r="G64" s="69"/>
      <c r="H64" s="75" t="s">
        <v>5517</v>
      </c>
      <c r="I64" s="144" t="s">
        <v>5541</v>
      </c>
      <c r="J64" s="144"/>
      <c r="K64" s="145" t="str">
        <f t="shared" si="1"/>
        <v>Total Ceres Madrid</v>
      </c>
      <c r="L64" s="146">
        <v>236</v>
      </c>
      <c r="M64" s="147">
        <f t="shared" si="2"/>
        <v>0.14749999999999999</v>
      </c>
      <c r="N64" s="69"/>
      <c r="O64" s="69"/>
      <c r="P64" s="69"/>
    </row>
    <row r="65" spans="2:16" ht="15">
      <c r="B65" s="90" t="s">
        <v>5517</v>
      </c>
      <c r="C65" s="91" t="s">
        <v>39</v>
      </c>
      <c r="D65" s="107" t="s">
        <v>53</v>
      </c>
      <c r="E65" s="92" t="str">
        <f t="shared" si="0"/>
        <v>Ceres MadridSalud Ocupacional UT</v>
      </c>
      <c r="F65" s="108">
        <v>371</v>
      </c>
      <c r="G65" s="69"/>
      <c r="H65" s="76" t="s">
        <v>5517</v>
      </c>
      <c r="I65" s="134" t="s">
        <v>47</v>
      </c>
      <c r="J65" s="119" t="s">
        <v>89</v>
      </c>
      <c r="K65" s="135" t="str">
        <f t="shared" si="1"/>
        <v>Ceres San Juan de RiosecoAdmi Empresas Agropecuarias UT</v>
      </c>
      <c r="L65" s="136">
        <v>6</v>
      </c>
      <c r="M65" s="137">
        <f t="shared" si="2"/>
        <v>0.375</v>
      </c>
      <c r="N65" s="69"/>
      <c r="O65" s="69"/>
      <c r="P65" s="69"/>
    </row>
    <row r="66" spans="2:16" ht="15">
      <c r="B66" s="90" t="s">
        <v>5517</v>
      </c>
      <c r="C66" s="91" t="s">
        <v>39</v>
      </c>
      <c r="D66" s="107" t="s">
        <v>833</v>
      </c>
      <c r="E66" s="92" t="str">
        <f t="shared" si="0"/>
        <v>Ceres MadridTec Administraci Turist Hot UT</v>
      </c>
      <c r="F66" s="108">
        <v>9</v>
      </c>
      <c r="G66" s="69"/>
      <c r="H66" s="71" t="s">
        <v>5517</v>
      </c>
      <c r="I66" s="109" t="s">
        <v>47</v>
      </c>
      <c r="J66" s="107" t="s">
        <v>41</v>
      </c>
      <c r="K66" s="72" t="str">
        <f t="shared" si="1"/>
        <v>Ceres San Juan de RiosecoIngenieria de Sistemas UT</v>
      </c>
      <c r="L66" s="110">
        <v>11</v>
      </c>
      <c r="M66" s="73">
        <f t="shared" si="2"/>
        <v>0.33333333333333331</v>
      </c>
      <c r="N66" s="69"/>
      <c r="O66" s="69"/>
      <c r="P66" s="69"/>
    </row>
    <row r="67" spans="2:16" ht="15">
      <c r="B67" s="90" t="s">
        <v>5517</v>
      </c>
      <c r="C67" s="91" t="s">
        <v>39</v>
      </c>
      <c r="D67" s="107" t="s">
        <v>306</v>
      </c>
      <c r="E67" s="92" t="str">
        <f t="shared" si="0"/>
        <v>Ceres MadridTec Administración Financi UT</v>
      </c>
      <c r="F67" s="108">
        <v>85</v>
      </c>
      <c r="G67" s="69"/>
      <c r="H67" s="71" t="s">
        <v>5517</v>
      </c>
      <c r="I67" s="109" t="s">
        <v>47</v>
      </c>
      <c r="J67" s="107" t="s">
        <v>82</v>
      </c>
      <c r="K67" s="72" t="str">
        <f t="shared" si="1"/>
        <v>Ceres San Juan de RiosecoLic Ciencias Naturales UT</v>
      </c>
      <c r="L67" s="110">
        <v>2</v>
      </c>
      <c r="M67" s="73">
        <f t="shared" si="2"/>
        <v>5.4054054054054057E-2</v>
      </c>
      <c r="N67" s="69"/>
      <c r="O67" s="69"/>
      <c r="P67" s="69"/>
    </row>
    <row r="68" spans="2:16" ht="15">
      <c r="B68" s="90" t="s">
        <v>5517</v>
      </c>
      <c r="C68" s="91" t="s">
        <v>39</v>
      </c>
      <c r="D68" s="107" t="s">
        <v>168</v>
      </c>
      <c r="E68" s="92" t="str">
        <f t="shared" si="0"/>
        <v>Ceres MadridTec en Gestion de Mercadeo</v>
      </c>
      <c r="F68" s="108">
        <v>21</v>
      </c>
      <c r="G68" s="69"/>
      <c r="H68" s="71" t="s">
        <v>5517</v>
      </c>
      <c r="I68" s="109" t="s">
        <v>47</v>
      </c>
      <c r="J68" s="107" t="s">
        <v>138</v>
      </c>
      <c r="K68" s="72" t="str">
        <f t="shared" si="1"/>
        <v>Ceres San Juan de RiosecoProf Administración Financi UT</v>
      </c>
      <c r="L68" s="110">
        <v>1</v>
      </c>
      <c r="M68" s="73">
        <f t="shared" si="2"/>
        <v>0.16666666666666666</v>
      </c>
      <c r="N68" s="69"/>
      <c r="O68" s="69"/>
      <c r="P68" s="69"/>
    </row>
    <row r="69" spans="2:16" ht="15">
      <c r="B69" s="90" t="s">
        <v>5517</v>
      </c>
      <c r="C69" s="91" t="s">
        <v>39</v>
      </c>
      <c r="D69" s="107" t="s">
        <v>5564</v>
      </c>
      <c r="E69" s="92" t="str">
        <f t="shared" si="0"/>
        <v>Ceres MadridTec Logística y Distribución</v>
      </c>
      <c r="F69" s="108">
        <v>1</v>
      </c>
      <c r="G69" s="69"/>
      <c r="H69" s="71" t="s">
        <v>5517</v>
      </c>
      <c r="I69" s="109" t="s">
        <v>47</v>
      </c>
      <c r="J69" s="107" t="s">
        <v>226</v>
      </c>
      <c r="K69" s="72" t="str">
        <f t="shared" si="1"/>
        <v>Ceres San Juan de RiosecoProf Administración Turis  Hot</v>
      </c>
      <c r="L69" s="110">
        <v>2</v>
      </c>
      <c r="M69" s="73">
        <f t="shared" si="2"/>
        <v>0.5</v>
      </c>
      <c r="N69" s="68"/>
      <c r="O69" s="69"/>
      <c r="P69" s="69"/>
    </row>
    <row r="70" spans="2:16" ht="15">
      <c r="B70" s="90" t="s">
        <v>5517</v>
      </c>
      <c r="C70" s="91" t="s">
        <v>39</v>
      </c>
      <c r="D70" s="107" t="s">
        <v>5565</v>
      </c>
      <c r="E70" s="92" t="str">
        <f t="shared" si="0"/>
        <v>Ceres MadridTec Prod Agro de Cultivos</v>
      </c>
      <c r="F70" s="108">
        <v>14</v>
      </c>
      <c r="G70" s="69"/>
      <c r="H70" s="74" t="s">
        <v>5517</v>
      </c>
      <c r="I70" s="130" t="s">
        <v>47</v>
      </c>
      <c r="J70" s="114" t="s">
        <v>53</v>
      </c>
      <c r="K70" s="131" t="str">
        <f t="shared" si="1"/>
        <v>Ceres San Juan de RiosecoSalud Ocupacional UT</v>
      </c>
      <c r="L70" s="132">
        <v>1</v>
      </c>
      <c r="M70" s="133">
        <f t="shared" si="2"/>
        <v>0.1</v>
      </c>
      <c r="N70" s="69"/>
      <c r="O70" s="69"/>
      <c r="P70" s="69"/>
    </row>
    <row r="71" spans="2:16" ht="15">
      <c r="B71" s="90" t="s">
        <v>5517</v>
      </c>
      <c r="C71" s="91" t="s">
        <v>39</v>
      </c>
      <c r="D71" s="107" t="s">
        <v>5566</v>
      </c>
      <c r="E71" s="92" t="str">
        <f t="shared" si="0"/>
        <v>Ceres MadridTec Prof Manejo Suelos y Aguas</v>
      </c>
      <c r="F71" s="108">
        <v>2</v>
      </c>
      <c r="G71" s="69"/>
      <c r="H71" s="148" t="s">
        <v>5517</v>
      </c>
      <c r="I71" s="149" t="s">
        <v>5542</v>
      </c>
      <c r="J71" s="149"/>
      <c r="K71" s="150" t="str">
        <f t="shared" si="1"/>
        <v>Total Ceres San Juan de Rioseco</v>
      </c>
      <c r="L71" s="151">
        <v>23</v>
      </c>
      <c r="M71" s="152">
        <f t="shared" si="2"/>
        <v>0.20909090909090908</v>
      </c>
      <c r="N71" s="69"/>
      <c r="O71" s="69"/>
      <c r="P71" s="69"/>
    </row>
    <row r="72" spans="2:16" ht="15">
      <c r="B72" s="90" t="s">
        <v>5517</v>
      </c>
      <c r="C72" s="91" t="s">
        <v>39</v>
      </c>
      <c r="D72" s="107" t="s">
        <v>5567</v>
      </c>
      <c r="E72" s="92" t="str">
        <f t="shared" ref="E72:E135" si="3">+C72&amp;D72</f>
        <v>Ceres MadridTecl en Producción Pecuaria</v>
      </c>
      <c r="F72" s="108">
        <v>1</v>
      </c>
      <c r="G72" s="69"/>
      <c r="H72" s="103" t="s">
        <v>5517</v>
      </c>
      <c r="I72" s="83"/>
      <c r="J72" s="83"/>
      <c r="K72" s="104" t="str">
        <f t="shared" ref="K72:K135" si="4">+I72&amp;J72</f>
        <v/>
      </c>
      <c r="L72" s="84">
        <v>338</v>
      </c>
      <c r="M72" s="105">
        <f t="shared" ref="M72:M135" si="5">IFERROR(L72/VLOOKUP(K72,$E$7:$F$172,2,0),"REVISE")</f>
        <v>0.27887788778877887</v>
      </c>
      <c r="N72" s="69"/>
      <c r="O72" s="69"/>
      <c r="P72" s="69"/>
    </row>
    <row r="73" spans="2:16" ht="15">
      <c r="B73" s="90" t="s">
        <v>5517</v>
      </c>
      <c r="C73" s="91" t="s">
        <v>39</v>
      </c>
      <c r="D73" s="107" t="s">
        <v>101</v>
      </c>
      <c r="E73" s="92" t="str">
        <f t="shared" si="3"/>
        <v>Ceres MadridTecnología Comunicación Gráfic</v>
      </c>
      <c r="F73" s="108">
        <v>29</v>
      </c>
      <c r="G73" s="69"/>
      <c r="H73" s="76" t="s">
        <v>5521</v>
      </c>
      <c r="I73" s="134" t="s">
        <v>88</v>
      </c>
      <c r="J73" s="119" t="s">
        <v>89</v>
      </c>
      <c r="K73" s="135" t="str">
        <f t="shared" si="4"/>
        <v>Ceres ChoachiAdmi Empresas Agropecuarias UT</v>
      </c>
      <c r="L73" s="136">
        <v>1</v>
      </c>
      <c r="M73" s="137">
        <f t="shared" si="5"/>
        <v>6.25E-2</v>
      </c>
      <c r="N73" s="69"/>
      <c r="O73" s="69"/>
      <c r="P73" s="69"/>
    </row>
    <row r="74" spans="2:16" ht="15">
      <c r="B74" s="90" t="s">
        <v>5517</v>
      </c>
      <c r="C74" s="91" t="s">
        <v>39</v>
      </c>
      <c r="D74" s="107" t="s">
        <v>75</v>
      </c>
      <c r="E74" s="92" t="str">
        <f t="shared" si="3"/>
        <v>Ceres MadridTecnología en Electrónica</v>
      </c>
      <c r="F74" s="108">
        <v>24</v>
      </c>
      <c r="G74" s="69"/>
      <c r="H74" s="71" t="s">
        <v>5521</v>
      </c>
      <c r="I74" s="109" t="s">
        <v>88</v>
      </c>
      <c r="J74" s="107" t="s">
        <v>237</v>
      </c>
      <c r="K74" s="72" t="str">
        <f t="shared" si="4"/>
        <v>Ceres ChoachiAdministración Financiera -D</v>
      </c>
      <c r="L74" s="110">
        <v>4</v>
      </c>
      <c r="M74" s="73">
        <f t="shared" si="5"/>
        <v>0.2857142857142857</v>
      </c>
      <c r="N74" s="69"/>
      <c r="O74" s="69"/>
      <c r="P74" s="69"/>
    </row>
    <row r="75" spans="2:16" ht="15">
      <c r="B75" s="112" t="s">
        <v>5517</v>
      </c>
      <c r="C75" s="113" t="s">
        <v>39</v>
      </c>
      <c r="D75" s="114" t="s">
        <v>119</v>
      </c>
      <c r="E75" s="115" t="str">
        <f t="shared" si="3"/>
        <v>Ceres MadridTecnología en Logística</v>
      </c>
      <c r="F75" s="116">
        <v>40</v>
      </c>
      <c r="G75" s="69"/>
      <c r="H75" s="71" t="s">
        <v>5521</v>
      </c>
      <c r="I75" s="109" t="s">
        <v>88</v>
      </c>
      <c r="J75" s="107" t="s">
        <v>41</v>
      </c>
      <c r="K75" s="72" t="str">
        <f t="shared" si="4"/>
        <v>Ceres ChoachiIngenieria de Sistemas UT</v>
      </c>
      <c r="L75" s="110">
        <v>4</v>
      </c>
      <c r="M75" s="73">
        <f t="shared" si="5"/>
        <v>0.21052631578947367</v>
      </c>
      <c r="N75" s="69"/>
      <c r="O75" s="69"/>
      <c r="P75" s="69"/>
    </row>
    <row r="76" spans="2:16" ht="15">
      <c r="B76" s="122" t="s">
        <v>5517</v>
      </c>
      <c r="C76" s="123" t="s">
        <v>5541</v>
      </c>
      <c r="D76" s="123"/>
      <c r="E76" s="124" t="str">
        <f t="shared" si="3"/>
        <v>Total Ceres Madrid</v>
      </c>
      <c r="F76" s="125">
        <v>1600</v>
      </c>
      <c r="G76" s="69"/>
      <c r="H76" s="71" t="s">
        <v>5521</v>
      </c>
      <c r="I76" s="109" t="s">
        <v>88</v>
      </c>
      <c r="J76" s="107" t="s">
        <v>82</v>
      </c>
      <c r="K76" s="72" t="str">
        <f t="shared" si="4"/>
        <v>Ceres ChoachiLic Ciencias Naturales UT</v>
      </c>
      <c r="L76" s="110">
        <v>7</v>
      </c>
      <c r="M76" s="73">
        <f t="shared" si="5"/>
        <v>0.18421052631578946</v>
      </c>
      <c r="N76" s="69"/>
      <c r="O76" s="69"/>
      <c r="P76" s="69"/>
    </row>
    <row r="77" spans="2:16" ht="15">
      <c r="B77" s="117" t="s">
        <v>5517</v>
      </c>
      <c r="C77" s="118" t="s">
        <v>47</v>
      </c>
      <c r="D77" s="119" t="s">
        <v>89</v>
      </c>
      <c r="E77" s="120" t="str">
        <f t="shared" si="3"/>
        <v>Ceres San Juan de RiosecoAdmi Empresas Agropecuarias UT</v>
      </c>
      <c r="F77" s="121">
        <v>16</v>
      </c>
      <c r="G77" s="69"/>
      <c r="H77" s="71" t="s">
        <v>5521</v>
      </c>
      <c r="I77" s="109" t="s">
        <v>88</v>
      </c>
      <c r="J77" s="107" t="s">
        <v>61</v>
      </c>
      <c r="K77" s="72" t="str">
        <f t="shared" si="4"/>
        <v>Ceres ChoachiLic Pedagogia Infantil</v>
      </c>
      <c r="L77" s="110">
        <v>1</v>
      </c>
      <c r="M77" s="73">
        <f t="shared" si="5"/>
        <v>0.1111111111111111</v>
      </c>
      <c r="N77" s="69"/>
      <c r="O77" s="69"/>
      <c r="P77" s="69"/>
    </row>
    <row r="78" spans="2:16" ht="15">
      <c r="B78" s="90" t="s">
        <v>5517</v>
      </c>
      <c r="C78" s="91" t="s">
        <v>47</v>
      </c>
      <c r="D78" s="107" t="s">
        <v>237</v>
      </c>
      <c r="E78" s="92" t="str">
        <f t="shared" si="3"/>
        <v>Ceres San Juan de RiosecoAdministración Financiera -D</v>
      </c>
      <c r="F78" s="108">
        <v>1</v>
      </c>
      <c r="G78" s="69"/>
      <c r="H78" s="71" t="s">
        <v>5521</v>
      </c>
      <c r="I78" s="109" t="s">
        <v>88</v>
      </c>
      <c r="J78" s="107" t="s">
        <v>328</v>
      </c>
      <c r="K78" s="72" t="str">
        <f t="shared" si="4"/>
        <v>Ceres ChoachiLic. en Pedagogía Infantil UT</v>
      </c>
      <c r="L78" s="110">
        <v>2</v>
      </c>
      <c r="M78" s="73">
        <f t="shared" si="5"/>
        <v>6.0606060606060608E-2</v>
      </c>
      <c r="N78" s="69"/>
      <c r="O78" s="69"/>
      <c r="P78" s="69"/>
    </row>
    <row r="79" spans="2:16" ht="15">
      <c r="B79" s="90" t="s">
        <v>5517</v>
      </c>
      <c r="C79" s="91" t="s">
        <v>47</v>
      </c>
      <c r="D79" s="107" t="s">
        <v>41</v>
      </c>
      <c r="E79" s="92" t="str">
        <f t="shared" si="3"/>
        <v>Ceres San Juan de RiosecoIngenieria de Sistemas UT</v>
      </c>
      <c r="F79" s="108">
        <v>33</v>
      </c>
      <c r="G79" s="69"/>
      <c r="H79" s="71" t="s">
        <v>5521</v>
      </c>
      <c r="I79" s="109" t="s">
        <v>88</v>
      </c>
      <c r="J79" s="107" t="s">
        <v>138</v>
      </c>
      <c r="K79" s="72" t="str">
        <f t="shared" si="4"/>
        <v>Ceres ChoachiProf Administración Financi UT</v>
      </c>
      <c r="L79" s="110">
        <v>8</v>
      </c>
      <c r="M79" s="73">
        <f t="shared" si="5"/>
        <v>0.22857142857142856</v>
      </c>
      <c r="N79" s="69"/>
      <c r="O79" s="69"/>
      <c r="P79" s="69"/>
    </row>
    <row r="80" spans="2:16" ht="15">
      <c r="B80" s="90" t="s">
        <v>5517</v>
      </c>
      <c r="C80" s="91" t="s">
        <v>47</v>
      </c>
      <c r="D80" s="107" t="s">
        <v>82</v>
      </c>
      <c r="E80" s="92" t="str">
        <f t="shared" si="3"/>
        <v>Ceres San Juan de RiosecoLic Ciencias Naturales UT</v>
      </c>
      <c r="F80" s="108">
        <v>37</v>
      </c>
      <c r="G80" s="69"/>
      <c r="H80" s="74" t="s">
        <v>5521</v>
      </c>
      <c r="I80" s="130" t="s">
        <v>88</v>
      </c>
      <c r="J80" s="114" t="s">
        <v>53</v>
      </c>
      <c r="K80" s="131" t="str">
        <f t="shared" si="4"/>
        <v>Ceres ChoachiSalud Ocupacional UT</v>
      </c>
      <c r="L80" s="132">
        <v>10</v>
      </c>
      <c r="M80" s="133">
        <f t="shared" si="5"/>
        <v>0.23255813953488372</v>
      </c>
      <c r="N80" s="69"/>
      <c r="O80" s="69"/>
      <c r="P80" s="69"/>
    </row>
    <row r="81" spans="2:16" ht="15">
      <c r="B81" s="90" t="s">
        <v>5517</v>
      </c>
      <c r="C81" s="91" t="s">
        <v>47</v>
      </c>
      <c r="D81" s="107" t="s">
        <v>328</v>
      </c>
      <c r="E81" s="92" t="str">
        <f t="shared" si="3"/>
        <v>Ceres San Juan de RiosecoLic. en Pedagogía Infantil UT</v>
      </c>
      <c r="F81" s="108">
        <v>1</v>
      </c>
      <c r="G81" s="69"/>
      <c r="H81" s="75" t="s">
        <v>5521</v>
      </c>
      <c r="I81" s="144" t="s">
        <v>5543</v>
      </c>
      <c r="J81" s="144"/>
      <c r="K81" s="145" t="str">
        <f t="shared" si="4"/>
        <v>Total Ceres Choachi</v>
      </c>
      <c r="L81" s="146">
        <v>37</v>
      </c>
      <c r="M81" s="147">
        <f t="shared" si="5"/>
        <v>0.17703349282296652</v>
      </c>
      <c r="N81" s="69"/>
      <c r="O81" s="69"/>
      <c r="P81" s="69"/>
    </row>
    <row r="82" spans="2:16" ht="15">
      <c r="B82" s="90" t="s">
        <v>5517</v>
      </c>
      <c r="C82" s="91" t="s">
        <v>47</v>
      </c>
      <c r="D82" s="107" t="s">
        <v>138</v>
      </c>
      <c r="E82" s="92" t="str">
        <f t="shared" si="3"/>
        <v>Ceres San Juan de RiosecoProf Administración Financi UT</v>
      </c>
      <c r="F82" s="108">
        <v>6</v>
      </c>
      <c r="G82" s="69"/>
      <c r="H82" s="76" t="s">
        <v>5521</v>
      </c>
      <c r="I82" s="134" t="s">
        <v>81</v>
      </c>
      <c r="J82" s="119" t="s">
        <v>89</v>
      </c>
      <c r="K82" s="135" t="str">
        <f t="shared" si="4"/>
        <v>Regional SoachaAdmi Empresas Agropecuarias UT</v>
      </c>
      <c r="L82" s="136">
        <v>5</v>
      </c>
      <c r="M82" s="137">
        <f t="shared" si="5"/>
        <v>0.22727272727272727</v>
      </c>
      <c r="N82" s="69"/>
      <c r="O82" s="69"/>
      <c r="P82" s="69"/>
    </row>
    <row r="83" spans="2:16" ht="15">
      <c r="B83" s="90" t="s">
        <v>5517</v>
      </c>
      <c r="C83" s="91" t="s">
        <v>47</v>
      </c>
      <c r="D83" s="107" t="s">
        <v>226</v>
      </c>
      <c r="E83" s="92" t="str">
        <f t="shared" si="3"/>
        <v>Ceres San Juan de RiosecoProf Administración Turis  Hot</v>
      </c>
      <c r="F83" s="108">
        <v>4</v>
      </c>
      <c r="G83" s="69"/>
      <c r="H83" s="71" t="s">
        <v>5521</v>
      </c>
      <c r="I83" s="109" t="s">
        <v>81</v>
      </c>
      <c r="J83" s="107" t="s">
        <v>144</v>
      </c>
      <c r="K83" s="72" t="str">
        <f t="shared" si="4"/>
        <v>Regional SoachaAdministración de Empresas</v>
      </c>
      <c r="L83" s="110">
        <v>29</v>
      </c>
      <c r="M83" s="73">
        <f t="shared" si="5"/>
        <v>0.14646464646464646</v>
      </c>
      <c r="N83" s="69"/>
      <c r="O83" s="69"/>
      <c r="P83" s="69"/>
    </row>
    <row r="84" spans="2:16" ht="15">
      <c r="B84" s="90" t="s">
        <v>5517</v>
      </c>
      <c r="C84" s="91" t="s">
        <v>47</v>
      </c>
      <c r="D84" s="107" t="s">
        <v>53</v>
      </c>
      <c r="E84" s="92" t="str">
        <f t="shared" si="3"/>
        <v>Ceres San Juan de RiosecoSalud Ocupacional UT</v>
      </c>
      <c r="F84" s="108">
        <v>10</v>
      </c>
      <c r="G84" s="69"/>
      <c r="H84" s="71" t="s">
        <v>5521</v>
      </c>
      <c r="I84" s="109" t="s">
        <v>81</v>
      </c>
      <c r="J84" s="107" t="s">
        <v>237</v>
      </c>
      <c r="K84" s="72" t="str">
        <f t="shared" si="4"/>
        <v>Regional SoachaAdministración Financiera -D</v>
      </c>
      <c r="L84" s="110">
        <v>19</v>
      </c>
      <c r="M84" s="73">
        <f t="shared" si="5"/>
        <v>0.34545454545454546</v>
      </c>
      <c r="N84" s="69"/>
      <c r="O84" s="69"/>
      <c r="P84" s="69"/>
    </row>
    <row r="85" spans="2:16" ht="15">
      <c r="B85" s="112" t="s">
        <v>5517</v>
      </c>
      <c r="C85" s="113" t="s">
        <v>47</v>
      </c>
      <c r="D85" s="114" t="s">
        <v>833</v>
      </c>
      <c r="E85" s="115" t="str">
        <f t="shared" si="3"/>
        <v>Ceres San Juan de RiosecoTec Administraci Turist Hot UT</v>
      </c>
      <c r="F85" s="116">
        <v>2</v>
      </c>
      <c r="G85" s="69"/>
      <c r="H85" s="71" t="s">
        <v>5521</v>
      </c>
      <c r="I85" s="109" t="s">
        <v>81</v>
      </c>
      <c r="J85" s="107" t="s">
        <v>95</v>
      </c>
      <c r="K85" s="72" t="str">
        <f t="shared" si="4"/>
        <v>Regional SoachaComunicación Social Periodismo</v>
      </c>
      <c r="L85" s="110">
        <v>17</v>
      </c>
      <c r="M85" s="73">
        <f t="shared" si="5"/>
        <v>0.16190476190476191</v>
      </c>
      <c r="N85" s="69"/>
      <c r="O85" s="69"/>
      <c r="P85" s="69"/>
    </row>
    <row r="86" spans="2:16" ht="15">
      <c r="B86" s="126" t="s">
        <v>5517</v>
      </c>
      <c r="C86" s="127" t="s">
        <v>5542</v>
      </c>
      <c r="D86" s="127"/>
      <c r="E86" s="128" t="str">
        <f t="shared" si="3"/>
        <v>Total Ceres San Juan de Rioseco</v>
      </c>
      <c r="F86" s="129">
        <v>110</v>
      </c>
      <c r="G86" s="69"/>
      <c r="H86" s="71" t="s">
        <v>5521</v>
      </c>
      <c r="I86" s="109" t="s">
        <v>81</v>
      </c>
      <c r="J86" s="107" t="s">
        <v>41</v>
      </c>
      <c r="K86" s="72" t="str">
        <f t="shared" si="4"/>
        <v>Regional SoachaIngenieria de Sistemas UT</v>
      </c>
      <c r="L86" s="110">
        <v>21</v>
      </c>
      <c r="M86" s="73">
        <f t="shared" si="5"/>
        <v>0.26582278481012656</v>
      </c>
      <c r="N86" s="69"/>
      <c r="O86" s="69"/>
      <c r="P86" s="69"/>
    </row>
    <row r="87" spans="2:16" ht="15">
      <c r="B87" s="94" t="s">
        <v>5517</v>
      </c>
      <c r="C87" s="88"/>
      <c r="D87" s="88"/>
      <c r="E87" s="96" t="str">
        <f t="shared" si="3"/>
        <v/>
      </c>
      <c r="F87" s="89">
        <v>2278</v>
      </c>
      <c r="G87" s="69"/>
      <c r="H87" s="71" t="s">
        <v>5521</v>
      </c>
      <c r="I87" s="109" t="s">
        <v>81</v>
      </c>
      <c r="J87" s="107" t="s">
        <v>82</v>
      </c>
      <c r="K87" s="72" t="str">
        <f t="shared" si="4"/>
        <v>Regional SoachaLic Ciencias Naturales UT</v>
      </c>
      <c r="L87" s="110">
        <v>32</v>
      </c>
      <c r="M87" s="73">
        <f t="shared" si="5"/>
        <v>0.20125786163522014</v>
      </c>
      <c r="N87" s="69"/>
      <c r="O87" s="69"/>
      <c r="P87" s="69"/>
    </row>
    <row r="88" spans="2:16" ht="15">
      <c r="B88" s="117" t="s">
        <v>5521</v>
      </c>
      <c r="C88" s="118" t="s">
        <v>88</v>
      </c>
      <c r="D88" s="119" t="s">
        <v>89</v>
      </c>
      <c r="E88" s="120" t="str">
        <f t="shared" si="3"/>
        <v>Ceres ChoachiAdmi Empresas Agropecuarias UT</v>
      </c>
      <c r="F88" s="121">
        <v>16</v>
      </c>
      <c r="G88" s="69"/>
      <c r="H88" s="71" t="s">
        <v>5521</v>
      </c>
      <c r="I88" s="109" t="s">
        <v>81</v>
      </c>
      <c r="J88" s="107" t="s">
        <v>67</v>
      </c>
      <c r="K88" s="72" t="str">
        <f t="shared" si="4"/>
        <v>Regional SoachaLic En Educación Artistica UT</v>
      </c>
      <c r="L88" s="110">
        <v>7</v>
      </c>
      <c r="M88" s="73">
        <f t="shared" si="5"/>
        <v>0.875</v>
      </c>
      <c r="N88" s="69"/>
      <c r="O88" s="69"/>
      <c r="P88" s="69"/>
    </row>
    <row r="89" spans="2:16" ht="15">
      <c r="B89" s="90" t="s">
        <v>5521</v>
      </c>
      <c r="C89" s="91" t="s">
        <v>88</v>
      </c>
      <c r="D89" s="107" t="s">
        <v>237</v>
      </c>
      <c r="E89" s="92" t="str">
        <f t="shared" si="3"/>
        <v>Ceres ChoachiAdministración Financiera -D</v>
      </c>
      <c r="F89" s="108">
        <v>14</v>
      </c>
      <c r="G89" s="69"/>
      <c r="H89" s="71" t="s">
        <v>5521</v>
      </c>
      <c r="I89" s="109" t="s">
        <v>81</v>
      </c>
      <c r="J89" s="107" t="s">
        <v>61</v>
      </c>
      <c r="K89" s="72" t="str">
        <f t="shared" si="4"/>
        <v>Regional SoachaLic Pedagogia Infantil</v>
      </c>
      <c r="L89" s="110">
        <v>16</v>
      </c>
      <c r="M89" s="73">
        <f t="shared" si="5"/>
        <v>0.2807017543859649</v>
      </c>
      <c r="N89" s="69"/>
      <c r="O89" s="69"/>
      <c r="P89" s="69"/>
    </row>
    <row r="90" spans="2:16" ht="15">
      <c r="B90" s="90" t="s">
        <v>5521</v>
      </c>
      <c r="C90" s="91" t="s">
        <v>88</v>
      </c>
      <c r="D90" s="107" t="s">
        <v>41</v>
      </c>
      <c r="E90" s="92" t="str">
        <f t="shared" si="3"/>
        <v>Ceres ChoachiIngenieria de Sistemas UT</v>
      </c>
      <c r="F90" s="108">
        <v>19</v>
      </c>
      <c r="G90" s="69"/>
      <c r="H90" s="71" t="s">
        <v>5521</v>
      </c>
      <c r="I90" s="109" t="s">
        <v>81</v>
      </c>
      <c r="J90" s="107" t="s">
        <v>387</v>
      </c>
      <c r="K90" s="72" t="str">
        <f t="shared" si="4"/>
        <v>Regional SoachaLic. en Pedagogia Infantil</v>
      </c>
      <c r="L90" s="110">
        <v>5</v>
      </c>
      <c r="M90" s="73">
        <f t="shared" si="5"/>
        <v>0.26315789473684209</v>
      </c>
      <c r="N90" s="69"/>
      <c r="O90" s="69"/>
      <c r="P90" s="69"/>
    </row>
    <row r="91" spans="2:16" ht="15">
      <c r="B91" s="90" t="s">
        <v>5521</v>
      </c>
      <c r="C91" s="91" t="s">
        <v>88</v>
      </c>
      <c r="D91" s="107" t="s">
        <v>82</v>
      </c>
      <c r="E91" s="92" t="str">
        <f t="shared" si="3"/>
        <v>Ceres ChoachiLic Ciencias Naturales UT</v>
      </c>
      <c r="F91" s="108">
        <v>38</v>
      </c>
      <c r="G91" s="69"/>
      <c r="H91" s="71" t="s">
        <v>5521</v>
      </c>
      <c r="I91" s="109" t="s">
        <v>81</v>
      </c>
      <c r="J91" s="107" t="s">
        <v>328</v>
      </c>
      <c r="K91" s="72" t="str">
        <f t="shared" si="4"/>
        <v>Regional SoachaLic. en Pedagogía Infantil UT</v>
      </c>
      <c r="L91" s="110">
        <v>48</v>
      </c>
      <c r="M91" s="73">
        <f t="shared" si="5"/>
        <v>0.24615384615384617</v>
      </c>
      <c r="N91" s="69"/>
      <c r="O91" s="69"/>
      <c r="P91" s="69"/>
    </row>
    <row r="92" spans="2:16" ht="15">
      <c r="B92" s="90" t="s">
        <v>5521</v>
      </c>
      <c r="C92" s="91" t="s">
        <v>88</v>
      </c>
      <c r="D92" s="107" t="s">
        <v>61</v>
      </c>
      <c r="E92" s="92" t="str">
        <f t="shared" si="3"/>
        <v>Ceres ChoachiLic Pedagogia Infantil</v>
      </c>
      <c r="F92" s="108">
        <v>9</v>
      </c>
      <c r="G92" s="69"/>
      <c r="H92" s="71" t="s">
        <v>5521</v>
      </c>
      <c r="I92" s="109" t="s">
        <v>81</v>
      </c>
      <c r="J92" s="107" t="s">
        <v>1848</v>
      </c>
      <c r="K92" s="72" t="str">
        <f t="shared" si="4"/>
        <v>Regional SoachaLic.Bás. Educación Artística</v>
      </c>
      <c r="L92" s="110">
        <v>8</v>
      </c>
      <c r="M92" s="73">
        <f t="shared" si="5"/>
        <v>0.14545454545454545</v>
      </c>
      <c r="N92" s="69"/>
      <c r="O92" s="69"/>
      <c r="P92" s="69"/>
    </row>
    <row r="93" spans="2:16" ht="15">
      <c r="B93" s="90" t="s">
        <v>5521</v>
      </c>
      <c r="C93" s="91" t="s">
        <v>88</v>
      </c>
      <c r="D93" s="107" t="s">
        <v>328</v>
      </c>
      <c r="E93" s="92" t="str">
        <f t="shared" si="3"/>
        <v>Ceres ChoachiLic. en Pedagogía Infantil UT</v>
      </c>
      <c r="F93" s="108">
        <v>33</v>
      </c>
      <c r="G93" s="69"/>
      <c r="H93" s="71" t="s">
        <v>5521</v>
      </c>
      <c r="I93" s="109" t="s">
        <v>81</v>
      </c>
      <c r="J93" s="107" t="s">
        <v>191</v>
      </c>
      <c r="K93" s="72" t="str">
        <f t="shared" si="4"/>
        <v>Regional SoachaLic.Bás.Hum.Lengua Castellana</v>
      </c>
      <c r="L93" s="110">
        <v>20</v>
      </c>
      <c r="M93" s="73">
        <f t="shared" si="5"/>
        <v>0.16528925619834711</v>
      </c>
      <c r="N93" s="69"/>
      <c r="O93" s="69"/>
      <c r="P93" s="69"/>
    </row>
    <row r="94" spans="2:16" ht="15">
      <c r="B94" s="90" t="s">
        <v>5521</v>
      </c>
      <c r="C94" s="91" t="s">
        <v>88</v>
      </c>
      <c r="D94" s="107" t="s">
        <v>138</v>
      </c>
      <c r="E94" s="92" t="str">
        <f t="shared" si="3"/>
        <v>Ceres ChoachiProf Administración Financi UT</v>
      </c>
      <c r="F94" s="108">
        <v>35</v>
      </c>
      <c r="G94" s="69"/>
      <c r="H94" s="71" t="s">
        <v>5521</v>
      </c>
      <c r="I94" s="109" t="s">
        <v>81</v>
      </c>
      <c r="J94" s="107" t="s">
        <v>425</v>
      </c>
      <c r="K94" s="72" t="str">
        <f t="shared" si="4"/>
        <v>Regional SoachaLic.Bás.Tecnología e Informáti</v>
      </c>
      <c r="L94" s="110">
        <v>5</v>
      </c>
      <c r="M94" s="73">
        <f t="shared" si="5"/>
        <v>0.22727272727272727</v>
      </c>
      <c r="N94" s="69"/>
      <c r="O94" s="69"/>
      <c r="P94" s="69"/>
    </row>
    <row r="95" spans="2:16" ht="15">
      <c r="B95" s="90" t="s">
        <v>5521</v>
      </c>
      <c r="C95" s="91" t="s">
        <v>88</v>
      </c>
      <c r="D95" s="107" t="s">
        <v>53</v>
      </c>
      <c r="E95" s="92" t="str">
        <f t="shared" si="3"/>
        <v>Ceres ChoachiSalud Ocupacional UT</v>
      </c>
      <c r="F95" s="108">
        <v>43</v>
      </c>
      <c r="G95" s="69"/>
      <c r="H95" s="71" t="s">
        <v>5521</v>
      </c>
      <c r="I95" s="109" t="s">
        <v>81</v>
      </c>
      <c r="J95" s="107" t="s">
        <v>2570</v>
      </c>
      <c r="K95" s="72" t="str">
        <f t="shared" si="4"/>
        <v>Regional SoachaLic.Bás.Tecnología-Informática</v>
      </c>
      <c r="L95" s="110">
        <v>1</v>
      </c>
      <c r="M95" s="73">
        <f t="shared" si="5"/>
        <v>1</v>
      </c>
      <c r="N95" s="69"/>
      <c r="O95" s="69"/>
      <c r="P95" s="69"/>
    </row>
    <row r="96" spans="2:16" ht="15">
      <c r="B96" s="112" t="s">
        <v>5521</v>
      </c>
      <c r="C96" s="113" t="s">
        <v>88</v>
      </c>
      <c r="D96" s="114" t="s">
        <v>306</v>
      </c>
      <c r="E96" s="115" t="str">
        <f t="shared" si="3"/>
        <v>Ceres ChoachiTec Administración Financi UT</v>
      </c>
      <c r="F96" s="116">
        <v>2</v>
      </c>
      <c r="G96" s="69"/>
      <c r="H96" s="71" t="s">
        <v>5521</v>
      </c>
      <c r="I96" s="109" t="s">
        <v>81</v>
      </c>
      <c r="J96" s="107" t="s">
        <v>256</v>
      </c>
      <c r="K96" s="72" t="str">
        <f t="shared" si="4"/>
        <v>Regional SoachaLicenciatura en Informática</v>
      </c>
      <c r="L96" s="110">
        <v>12</v>
      </c>
      <c r="M96" s="73">
        <f t="shared" si="5"/>
        <v>0.27272727272727271</v>
      </c>
      <c r="N96" s="69"/>
      <c r="O96" s="69"/>
      <c r="P96" s="69"/>
    </row>
    <row r="97" spans="2:16" ht="15">
      <c r="B97" s="122" t="s">
        <v>5521</v>
      </c>
      <c r="C97" s="123" t="s">
        <v>5543</v>
      </c>
      <c r="D97" s="123"/>
      <c r="E97" s="124" t="str">
        <f t="shared" si="3"/>
        <v>Total Ceres Choachi</v>
      </c>
      <c r="F97" s="125">
        <v>209</v>
      </c>
      <c r="G97" s="69"/>
      <c r="H97" s="71" t="s">
        <v>5521</v>
      </c>
      <c r="I97" s="109" t="s">
        <v>81</v>
      </c>
      <c r="J97" s="107" t="s">
        <v>138</v>
      </c>
      <c r="K97" s="72" t="str">
        <f t="shared" si="4"/>
        <v>Regional SoachaProf Administración Financi UT</v>
      </c>
      <c r="L97" s="110">
        <v>40</v>
      </c>
      <c r="M97" s="73">
        <f t="shared" si="5"/>
        <v>0.27210884353741499</v>
      </c>
      <c r="N97" s="69"/>
      <c r="O97" s="69"/>
      <c r="P97" s="69"/>
    </row>
    <row r="98" spans="2:16" ht="15">
      <c r="B98" s="117" t="s">
        <v>5521</v>
      </c>
      <c r="C98" s="118" t="s">
        <v>81</v>
      </c>
      <c r="D98" s="119" t="s">
        <v>89</v>
      </c>
      <c r="E98" s="120" t="str">
        <f t="shared" si="3"/>
        <v>Regional SoachaAdmi Empresas Agropecuarias UT</v>
      </c>
      <c r="F98" s="121">
        <v>22</v>
      </c>
      <c r="G98" s="69"/>
      <c r="H98" s="71" t="s">
        <v>5521</v>
      </c>
      <c r="I98" s="109" t="s">
        <v>81</v>
      </c>
      <c r="J98" s="107" t="s">
        <v>226</v>
      </c>
      <c r="K98" s="72" t="str">
        <f t="shared" si="4"/>
        <v>Regional SoachaProf Administración Turis  Hot</v>
      </c>
      <c r="L98" s="110">
        <v>19</v>
      </c>
      <c r="M98" s="73">
        <f t="shared" si="5"/>
        <v>0.24675324675324675</v>
      </c>
      <c r="N98" s="69"/>
      <c r="O98" s="69"/>
      <c r="P98" s="69"/>
    </row>
    <row r="99" spans="2:16" ht="15">
      <c r="B99" s="90" t="s">
        <v>5521</v>
      </c>
      <c r="C99" s="91" t="s">
        <v>81</v>
      </c>
      <c r="D99" s="107" t="s">
        <v>144</v>
      </c>
      <c r="E99" s="92" t="str">
        <f t="shared" si="3"/>
        <v>Regional SoachaAdministración de Empresas</v>
      </c>
      <c r="F99" s="108">
        <v>198</v>
      </c>
      <c r="G99" s="69"/>
      <c r="H99" s="71" t="s">
        <v>5521</v>
      </c>
      <c r="I99" s="109" t="s">
        <v>81</v>
      </c>
      <c r="J99" s="107" t="s">
        <v>53</v>
      </c>
      <c r="K99" s="72" t="str">
        <f t="shared" si="4"/>
        <v>Regional SoachaSalud Ocupacional UT</v>
      </c>
      <c r="L99" s="110">
        <v>88</v>
      </c>
      <c r="M99" s="73">
        <f t="shared" si="5"/>
        <v>0.3235294117647059</v>
      </c>
      <c r="N99" s="69"/>
      <c r="O99" s="69"/>
      <c r="P99" s="69"/>
    </row>
    <row r="100" spans="2:16" ht="15">
      <c r="B100" s="90" t="s">
        <v>5521</v>
      </c>
      <c r="C100" s="91" t="s">
        <v>81</v>
      </c>
      <c r="D100" s="107" t="s">
        <v>5568</v>
      </c>
      <c r="E100" s="92" t="str">
        <f t="shared" si="3"/>
        <v>Regional SoachaAdministración Empresarial</v>
      </c>
      <c r="F100" s="108">
        <v>17</v>
      </c>
      <c r="G100" s="69"/>
      <c r="H100" s="71" t="s">
        <v>5521</v>
      </c>
      <c r="I100" s="109" t="s">
        <v>81</v>
      </c>
      <c r="J100" s="107" t="s">
        <v>168</v>
      </c>
      <c r="K100" s="72" t="str">
        <f t="shared" si="4"/>
        <v>Regional SoachaTec en Gestion de Mercadeo</v>
      </c>
      <c r="L100" s="110">
        <v>15</v>
      </c>
      <c r="M100" s="73">
        <f t="shared" si="5"/>
        <v>0.42857142857142855</v>
      </c>
      <c r="N100" s="69"/>
      <c r="O100" s="69"/>
      <c r="P100" s="69"/>
    </row>
    <row r="101" spans="2:16" ht="15">
      <c r="B101" s="90" t="s">
        <v>5521</v>
      </c>
      <c r="C101" s="91" t="s">
        <v>81</v>
      </c>
      <c r="D101" s="107" t="s">
        <v>237</v>
      </c>
      <c r="E101" s="92" t="str">
        <f t="shared" si="3"/>
        <v>Regional SoachaAdministración Financiera -D</v>
      </c>
      <c r="F101" s="108">
        <v>55</v>
      </c>
      <c r="G101" s="69"/>
      <c r="H101" s="71" t="s">
        <v>5521</v>
      </c>
      <c r="I101" s="109" t="s">
        <v>81</v>
      </c>
      <c r="J101" s="107" t="s">
        <v>442</v>
      </c>
      <c r="K101" s="72" t="str">
        <f t="shared" si="4"/>
        <v>Regional SoachaTec Redes Comp Seg Informatica</v>
      </c>
      <c r="L101" s="110">
        <v>22</v>
      </c>
      <c r="M101" s="73">
        <f t="shared" si="5"/>
        <v>0.20370370370370369</v>
      </c>
      <c r="N101" s="69"/>
      <c r="O101" s="69"/>
      <c r="P101" s="69"/>
    </row>
    <row r="102" spans="2:16" ht="15">
      <c r="B102" s="90" t="s">
        <v>5521</v>
      </c>
      <c r="C102" s="91" t="s">
        <v>81</v>
      </c>
      <c r="D102" s="107" t="s">
        <v>95</v>
      </c>
      <c r="E102" s="92" t="str">
        <f t="shared" si="3"/>
        <v>Regional SoachaComunicación Social Periodismo</v>
      </c>
      <c r="F102" s="108">
        <v>105</v>
      </c>
      <c r="G102" s="69"/>
      <c r="H102" s="71" t="s">
        <v>5521</v>
      </c>
      <c r="I102" s="109" t="s">
        <v>81</v>
      </c>
      <c r="J102" s="107" t="s">
        <v>101</v>
      </c>
      <c r="K102" s="72" t="str">
        <f t="shared" si="4"/>
        <v>Regional SoachaTecnología Comunicación Gráfic</v>
      </c>
      <c r="L102" s="110">
        <v>62</v>
      </c>
      <c r="M102" s="73">
        <f t="shared" si="5"/>
        <v>0.26271186440677968</v>
      </c>
      <c r="N102" s="69"/>
      <c r="O102" s="69"/>
      <c r="P102" s="69"/>
    </row>
    <row r="103" spans="2:16" ht="15">
      <c r="B103" s="90" t="s">
        <v>5521</v>
      </c>
      <c r="C103" s="91" t="s">
        <v>81</v>
      </c>
      <c r="D103" s="107" t="s">
        <v>41</v>
      </c>
      <c r="E103" s="92" t="str">
        <f t="shared" si="3"/>
        <v>Regional SoachaIngenieria de Sistemas UT</v>
      </c>
      <c r="F103" s="108">
        <v>79</v>
      </c>
      <c r="G103" s="69"/>
      <c r="H103" s="71" t="s">
        <v>5521</v>
      </c>
      <c r="I103" s="109" t="s">
        <v>81</v>
      </c>
      <c r="J103" s="107" t="s">
        <v>209</v>
      </c>
      <c r="K103" s="72" t="str">
        <f t="shared" si="4"/>
        <v>Regional SoachaTecnología Costos y Auditoría</v>
      </c>
      <c r="L103" s="110">
        <v>38</v>
      </c>
      <c r="M103" s="73">
        <f t="shared" si="5"/>
        <v>0.16814159292035399</v>
      </c>
      <c r="N103" s="69"/>
      <c r="O103" s="69"/>
      <c r="P103" s="69"/>
    </row>
    <row r="104" spans="2:16" ht="15">
      <c r="B104" s="90" t="s">
        <v>5521</v>
      </c>
      <c r="C104" s="91" t="s">
        <v>81</v>
      </c>
      <c r="D104" s="107" t="s">
        <v>82</v>
      </c>
      <c r="E104" s="92" t="str">
        <f t="shared" si="3"/>
        <v>Regional SoachaLic Ciencias Naturales UT</v>
      </c>
      <c r="F104" s="108">
        <v>159</v>
      </c>
      <c r="G104" s="69"/>
      <c r="H104" s="71" t="s">
        <v>5521</v>
      </c>
      <c r="I104" s="109" t="s">
        <v>81</v>
      </c>
      <c r="J104" s="107" t="s">
        <v>75</v>
      </c>
      <c r="K104" s="72" t="str">
        <f t="shared" si="4"/>
        <v>Regional SoachaTecnología en Electrónica</v>
      </c>
      <c r="L104" s="110">
        <v>26</v>
      </c>
      <c r="M104" s="73">
        <f t="shared" si="5"/>
        <v>0.2</v>
      </c>
      <c r="N104" s="69"/>
      <c r="O104" s="69"/>
      <c r="P104" s="69"/>
    </row>
    <row r="105" spans="2:16" ht="15">
      <c r="B105" s="90" t="s">
        <v>5521</v>
      </c>
      <c r="C105" s="91" t="s">
        <v>81</v>
      </c>
      <c r="D105" s="107" t="s">
        <v>67</v>
      </c>
      <c r="E105" s="92" t="str">
        <f t="shared" si="3"/>
        <v>Regional SoachaLic En Educación Artistica UT</v>
      </c>
      <c r="F105" s="108">
        <v>8</v>
      </c>
      <c r="G105" s="69"/>
      <c r="H105" s="71" t="s">
        <v>5521</v>
      </c>
      <c r="I105" s="109" t="s">
        <v>81</v>
      </c>
      <c r="J105" s="107" t="s">
        <v>393</v>
      </c>
      <c r="K105" s="72" t="str">
        <f t="shared" si="4"/>
        <v>Regional SoachaTecnología en Informática</v>
      </c>
      <c r="L105" s="110">
        <v>15</v>
      </c>
      <c r="M105" s="73">
        <f t="shared" si="5"/>
        <v>8.1967213114754092E-2</v>
      </c>
      <c r="N105" s="69"/>
      <c r="O105" s="69"/>
      <c r="P105" s="69"/>
    </row>
    <row r="106" spans="2:16" ht="15">
      <c r="B106" s="90" t="s">
        <v>5521</v>
      </c>
      <c r="C106" s="91" t="s">
        <v>81</v>
      </c>
      <c r="D106" s="107" t="s">
        <v>61</v>
      </c>
      <c r="E106" s="92" t="str">
        <f t="shared" si="3"/>
        <v>Regional SoachaLic Pedagogia Infantil</v>
      </c>
      <c r="F106" s="108">
        <v>57</v>
      </c>
      <c r="G106" s="69"/>
      <c r="H106" s="71" t="s">
        <v>5521</v>
      </c>
      <c r="I106" s="109" t="s">
        <v>81</v>
      </c>
      <c r="J106" s="107" t="s">
        <v>119</v>
      </c>
      <c r="K106" s="72" t="str">
        <f t="shared" si="4"/>
        <v>Regional SoachaTecnología en Logística</v>
      </c>
      <c r="L106" s="110">
        <v>32</v>
      </c>
      <c r="M106" s="73">
        <f t="shared" si="5"/>
        <v>0.1871345029239766</v>
      </c>
      <c r="N106" s="69"/>
      <c r="O106" s="69"/>
      <c r="P106" s="69"/>
    </row>
    <row r="107" spans="2:16" ht="15">
      <c r="B107" s="90" t="s">
        <v>5521</v>
      </c>
      <c r="C107" s="91" t="s">
        <v>81</v>
      </c>
      <c r="D107" s="107" t="s">
        <v>387</v>
      </c>
      <c r="E107" s="92" t="str">
        <f t="shared" si="3"/>
        <v>Regional SoachaLic. en Pedagogia Infantil</v>
      </c>
      <c r="F107" s="108">
        <v>19</v>
      </c>
      <c r="G107" s="69"/>
      <c r="H107" s="74" t="s">
        <v>5521</v>
      </c>
      <c r="I107" s="130" t="s">
        <v>81</v>
      </c>
      <c r="J107" s="114" t="s">
        <v>148</v>
      </c>
      <c r="K107" s="131" t="str">
        <f t="shared" si="4"/>
        <v>Regional SoachaTrabajo Social</v>
      </c>
      <c r="L107" s="132">
        <v>106</v>
      </c>
      <c r="M107" s="133">
        <f t="shared" si="5"/>
        <v>0.13054187192118227</v>
      </c>
      <c r="N107" s="69"/>
      <c r="O107" s="69"/>
      <c r="P107" s="69"/>
    </row>
    <row r="108" spans="2:16" ht="15">
      <c r="B108" s="90" t="s">
        <v>5521</v>
      </c>
      <c r="C108" s="91" t="s">
        <v>81</v>
      </c>
      <c r="D108" s="107" t="s">
        <v>328</v>
      </c>
      <c r="E108" s="92" t="str">
        <f t="shared" si="3"/>
        <v>Regional SoachaLic. en Pedagogía Infantil UT</v>
      </c>
      <c r="F108" s="108">
        <v>195</v>
      </c>
      <c r="G108" s="69"/>
      <c r="H108" s="148" t="s">
        <v>5521</v>
      </c>
      <c r="I108" s="149" t="s">
        <v>5544</v>
      </c>
      <c r="J108" s="149"/>
      <c r="K108" s="150" t="str">
        <f t="shared" si="4"/>
        <v>Total Regional Soacha</v>
      </c>
      <c r="L108" s="151">
        <v>708</v>
      </c>
      <c r="M108" s="152">
        <f t="shared" si="5"/>
        <v>0.19843049327354259</v>
      </c>
      <c r="N108" s="69"/>
      <c r="O108" s="69"/>
      <c r="P108" s="69"/>
    </row>
    <row r="109" spans="2:16" ht="15">
      <c r="B109" s="90" t="s">
        <v>5521</v>
      </c>
      <c r="C109" s="91" t="s">
        <v>81</v>
      </c>
      <c r="D109" s="107" t="s">
        <v>1848</v>
      </c>
      <c r="E109" s="92" t="str">
        <f t="shared" si="3"/>
        <v>Regional SoachaLic.Bás. Educación Artística</v>
      </c>
      <c r="F109" s="108">
        <v>55</v>
      </c>
      <c r="G109" s="69"/>
      <c r="H109" s="103" t="s">
        <v>5521</v>
      </c>
      <c r="I109" s="83"/>
      <c r="J109" s="83"/>
      <c r="K109" s="104" t="str">
        <f t="shared" si="4"/>
        <v/>
      </c>
      <c r="L109" s="84">
        <v>745</v>
      </c>
      <c r="M109" s="105">
        <f t="shared" si="5"/>
        <v>0.61468646864686471</v>
      </c>
      <c r="N109" s="69"/>
      <c r="O109" s="69"/>
      <c r="P109" s="69"/>
    </row>
    <row r="110" spans="2:16" ht="15">
      <c r="B110" s="90" t="s">
        <v>5521</v>
      </c>
      <c r="C110" s="91" t="s">
        <v>81</v>
      </c>
      <c r="D110" s="107" t="s">
        <v>191</v>
      </c>
      <c r="E110" s="92" t="str">
        <f t="shared" si="3"/>
        <v>Regional SoachaLic.Bás.Hum.Lengua Castellana</v>
      </c>
      <c r="F110" s="108">
        <v>121</v>
      </c>
      <c r="G110" s="69"/>
      <c r="H110" s="76" t="s">
        <v>5519</v>
      </c>
      <c r="I110" s="134" t="s">
        <v>316</v>
      </c>
      <c r="J110" s="119" t="s">
        <v>41</v>
      </c>
      <c r="K110" s="135" t="str">
        <f t="shared" si="4"/>
        <v>Ceres GachetáIngenieria de Sistemas UT</v>
      </c>
      <c r="L110" s="136">
        <v>5</v>
      </c>
      <c r="M110" s="137">
        <f t="shared" si="5"/>
        <v>0.3125</v>
      </c>
      <c r="N110" s="69"/>
      <c r="O110" s="69"/>
      <c r="P110" s="69"/>
    </row>
    <row r="111" spans="2:16" ht="15">
      <c r="B111" s="90" t="s">
        <v>5521</v>
      </c>
      <c r="C111" s="91" t="s">
        <v>81</v>
      </c>
      <c r="D111" s="107" t="s">
        <v>425</v>
      </c>
      <c r="E111" s="92" t="str">
        <f t="shared" si="3"/>
        <v>Regional SoachaLic.Bás.Tecnología e Informáti</v>
      </c>
      <c r="F111" s="108">
        <v>22</v>
      </c>
      <c r="G111" s="69"/>
      <c r="H111" s="71" t="s">
        <v>5519</v>
      </c>
      <c r="I111" s="109" t="s">
        <v>316</v>
      </c>
      <c r="J111" s="107" t="s">
        <v>328</v>
      </c>
      <c r="K111" s="72" t="str">
        <f t="shared" si="4"/>
        <v>Ceres GachetáLic. en Pedagogía Infantil UT</v>
      </c>
      <c r="L111" s="110">
        <v>2</v>
      </c>
      <c r="M111" s="73">
        <f t="shared" si="5"/>
        <v>0.18181818181818182</v>
      </c>
      <c r="N111" s="69"/>
      <c r="O111" s="69"/>
      <c r="P111" s="69"/>
    </row>
    <row r="112" spans="2:16" ht="15">
      <c r="B112" s="90" t="s">
        <v>5521</v>
      </c>
      <c r="C112" s="91" t="s">
        <v>81</v>
      </c>
      <c r="D112" s="107" t="s">
        <v>2570</v>
      </c>
      <c r="E112" s="92" t="str">
        <f t="shared" si="3"/>
        <v>Regional SoachaLic.Bás.Tecnología-Informática</v>
      </c>
      <c r="F112" s="108">
        <v>1</v>
      </c>
      <c r="G112" s="69"/>
      <c r="H112" s="74" t="s">
        <v>5519</v>
      </c>
      <c r="I112" s="130" t="s">
        <v>316</v>
      </c>
      <c r="J112" s="114" t="s">
        <v>138</v>
      </c>
      <c r="K112" s="131" t="str">
        <f t="shared" si="4"/>
        <v>Ceres GachetáProf Administración Financi UT</v>
      </c>
      <c r="L112" s="132">
        <v>2</v>
      </c>
      <c r="M112" s="133">
        <f t="shared" si="5"/>
        <v>6.8965517241379309E-2</v>
      </c>
      <c r="N112" s="69"/>
      <c r="O112" s="69"/>
      <c r="P112" s="69"/>
    </row>
    <row r="113" spans="2:16" ht="15">
      <c r="B113" s="90" t="s">
        <v>5521</v>
      </c>
      <c r="C113" s="91" t="s">
        <v>81</v>
      </c>
      <c r="D113" s="107" t="s">
        <v>5569</v>
      </c>
      <c r="E113" s="92" t="str">
        <f t="shared" si="3"/>
        <v>Regional SoachaLic.Informática  Semipresen A</v>
      </c>
      <c r="F113" s="108">
        <v>1</v>
      </c>
      <c r="G113" s="69"/>
      <c r="H113" s="75" t="s">
        <v>5519</v>
      </c>
      <c r="I113" s="144" t="s">
        <v>5545</v>
      </c>
      <c r="J113" s="144"/>
      <c r="K113" s="145" t="str">
        <f t="shared" si="4"/>
        <v>Total Ceres Gachetá</v>
      </c>
      <c r="L113" s="146">
        <v>9</v>
      </c>
      <c r="M113" s="147">
        <f t="shared" si="5"/>
        <v>7.3770491803278687E-2</v>
      </c>
      <c r="N113" s="69"/>
      <c r="O113" s="69"/>
      <c r="P113" s="69"/>
    </row>
    <row r="114" spans="2:16" ht="15">
      <c r="B114" s="90" t="s">
        <v>5521</v>
      </c>
      <c r="C114" s="91" t="s">
        <v>81</v>
      </c>
      <c r="D114" s="107" t="s">
        <v>256</v>
      </c>
      <c r="E114" s="92" t="str">
        <f t="shared" si="3"/>
        <v>Regional SoachaLicenciatura en Informática</v>
      </c>
      <c r="F114" s="108">
        <v>44</v>
      </c>
      <c r="G114" s="69"/>
      <c r="H114" s="138" t="s">
        <v>5519</v>
      </c>
      <c r="I114" s="139" t="s">
        <v>2268</v>
      </c>
      <c r="J114" s="140" t="s">
        <v>41</v>
      </c>
      <c r="K114" s="141" t="str">
        <f t="shared" si="4"/>
        <v>Ceres Rionegro La PalmaIngenieria de Sistemas UT</v>
      </c>
      <c r="L114" s="142">
        <v>1</v>
      </c>
      <c r="M114" s="143">
        <f t="shared" si="5"/>
        <v>1</v>
      </c>
      <c r="N114" s="69"/>
      <c r="O114" s="69"/>
      <c r="P114" s="69"/>
    </row>
    <row r="115" spans="2:16" ht="15">
      <c r="B115" s="90" t="s">
        <v>5521</v>
      </c>
      <c r="C115" s="91" t="s">
        <v>81</v>
      </c>
      <c r="D115" s="107" t="s">
        <v>138</v>
      </c>
      <c r="E115" s="92" t="str">
        <f t="shared" si="3"/>
        <v>Regional SoachaProf Administración Financi UT</v>
      </c>
      <c r="F115" s="108">
        <v>147</v>
      </c>
      <c r="G115" s="69"/>
      <c r="H115" s="75" t="s">
        <v>5519</v>
      </c>
      <c r="I115" s="144" t="s">
        <v>5546</v>
      </c>
      <c r="J115" s="144"/>
      <c r="K115" s="145" t="str">
        <f t="shared" si="4"/>
        <v>Total Ceres Rionegro La Palma</v>
      </c>
      <c r="L115" s="146">
        <v>1</v>
      </c>
      <c r="M115" s="147">
        <f t="shared" si="5"/>
        <v>4.5454545454545456E-2</v>
      </c>
      <c r="N115" s="69"/>
      <c r="O115" s="69"/>
      <c r="P115" s="69"/>
    </row>
    <row r="116" spans="2:16" ht="15">
      <c r="B116" s="90" t="s">
        <v>5521</v>
      </c>
      <c r="C116" s="91" t="s">
        <v>81</v>
      </c>
      <c r="D116" s="107" t="s">
        <v>226</v>
      </c>
      <c r="E116" s="92" t="str">
        <f t="shared" si="3"/>
        <v>Regional SoachaProf Administración Turis  Hot</v>
      </c>
      <c r="F116" s="108">
        <v>77</v>
      </c>
      <c r="G116" s="69"/>
      <c r="H116" s="76" t="s">
        <v>5519</v>
      </c>
      <c r="I116" s="134" t="s">
        <v>52</v>
      </c>
      <c r="J116" s="119" t="s">
        <v>237</v>
      </c>
      <c r="K116" s="135" t="str">
        <f t="shared" si="4"/>
        <v>Ceres UbatéAdministración Financiera -D</v>
      </c>
      <c r="L116" s="136">
        <v>10</v>
      </c>
      <c r="M116" s="137">
        <f t="shared" si="5"/>
        <v>0.32258064516129031</v>
      </c>
      <c r="N116" s="69"/>
      <c r="O116" s="69"/>
      <c r="P116" s="69"/>
    </row>
    <row r="117" spans="2:16" ht="15">
      <c r="B117" s="90" t="s">
        <v>5521</v>
      </c>
      <c r="C117" s="91" t="s">
        <v>81</v>
      </c>
      <c r="D117" s="107" t="s">
        <v>53</v>
      </c>
      <c r="E117" s="92" t="str">
        <f t="shared" si="3"/>
        <v>Regional SoachaSalud Ocupacional UT</v>
      </c>
      <c r="F117" s="108">
        <v>272</v>
      </c>
      <c r="G117" s="69"/>
      <c r="H117" s="71" t="s">
        <v>5519</v>
      </c>
      <c r="I117" s="109" t="s">
        <v>52</v>
      </c>
      <c r="J117" s="107" t="s">
        <v>41</v>
      </c>
      <c r="K117" s="72" t="str">
        <f t="shared" si="4"/>
        <v>Ceres UbatéIngenieria de Sistemas UT</v>
      </c>
      <c r="L117" s="110">
        <v>12</v>
      </c>
      <c r="M117" s="73">
        <f t="shared" si="5"/>
        <v>0.31578947368421051</v>
      </c>
      <c r="N117" s="69"/>
      <c r="O117" s="69"/>
      <c r="P117" s="69"/>
    </row>
    <row r="118" spans="2:16" ht="15">
      <c r="B118" s="90" t="s">
        <v>5521</v>
      </c>
      <c r="C118" s="91" t="s">
        <v>81</v>
      </c>
      <c r="D118" s="107" t="s">
        <v>833</v>
      </c>
      <c r="E118" s="92" t="str">
        <f t="shared" si="3"/>
        <v>Regional SoachaTec Administraci Turist Hot UT</v>
      </c>
      <c r="F118" s="108">
        <v>1</v>
      </c>
      <c r="G118" s="69"/>
      <c r="H118" s="71" t="s">
        <v>5519</v>
      </c>
      <c r="I118" s="109" t="s">
        <v>52</v>
      </c>
      <c r="J118" s="107" t="s">
        <v>82</v>
      </c>
      <c r="K118" s="72" t="str">
        <f t="shared" si="4"/>
        <v>Ceres UbatéLic Ciencias Naturales UT</v>
      </c>
      <c r="L118" s="110">
        <v>9</v>
      </c>
      <c r="M118" s="73">
        <f t="shared" si="5"/>
        <v>0.23684210526315788</v>
      </c>
      <c r="N118" s="69"/>
      <c r="O118" s="69"/>
      <c r="P118" s="69"/>
    </row>
    <row r="119" spans="2:16" ht="15">
      <c r="B119" s="90" t="s">
        <v>5521</v>
      </c>
      <c r="C119" s="91" t="s">
        <v>81</v>
      </c>
      <c r="D119" s="107" t="s">
        <v>306</v>
      </c>
      <c r="E119" s="92" t="str">
        <f t="shared" si="3"/>
        <v>Regional SoachaTec Administración Financi UT</v>
      </c>
      <c r="F119" s="108">
        <v>10</v>
      </c>
      <c r="G119" s="69"/>
      <c r="H119" s="71" t="s">
        <v>5519</v>
      </c>
      <c r="I119" s="109" t="s">
        <v>52</v>
      </c>
      <c r="J119" s="107" t="s">
        <v>61</v>
      </c>
      <c r="K119" s="72" t="str">
        <f t="shared" si="4"/>
        <v>Ceres UbatéLic Pedagogia Infantil</v>
      </c>
      <c r="L119" s="110">
        <v>2</v>
      </c>
      <c r="M119" s="73">
        <f t="shared" si="5"/>
        <v>8.6956521739130432E-2</v>
      </c>
      <c r="N119" s="69"/>
      <c r="O119" s="69"/>
      <c r="P119" s="69"/>
    </row>
    <row r="120" spans="2:16" ht="15">
      <c r="B120" s="90" t="s">
        <v>5521</v>
      </c>
      <c r="C120" s="91" t="s">
        <v>81</v>
      </c>
      <c r="D120" s="107" t="s">
        <v>168</v>
      </c>
      <c r="E120" s="92" t="str">
        <f t="shared" si="3"/>
        <v>Regional SoachaTec en Gestion de Mercadeo</v>
      </c>
      <c r="F120" s="108">
        <v>35</v>
      </c>
      <c r="G120" s="69"/>
      <c r="H120" s="71" t="s">
        <v>5519</v>
      </c>
      <c r="I120" s="109" t="s">
        <v>52</v>
      </c>
      <c r="J120" s="107" t="s">
        <v>328</v>
      </c>
      <c r="K120" s="72" t="str">
        <f t="shared" si="4"/>
        <v>Ceres UbatéLic. en Pedagogía Infantil UT</v>
      </c>
      <c r="L120" s="110">
        <v>2</v>
      </c>
      <c r="M120" s="73">
        <f t="shared" si="5"/>
        <v>0.1111111111111111</v>
      </c>
      <c r="N120" s="69"/>
      <c r="O120" s="69"/>
      <c r="P120" s="69"/>
    </row>
    <row r="121" spans="2:16" ht="15">
      <c r="B121" s="90" t="s">
        <v>5521</v>
      </c>
      <c r="C121" s="91" t="s">
        <v>81</v>
      </c>
      <c r="D121" s="107" t="s">
        <v>442</v>
      </c>
      <c r="E121" s="92" t="str">
        <f t="shared" si="3"/>
        <v>Regional SoachaTec Redes Comp Seg Informatica</v>
      </c>
      <c r="F121" s="108">
        <v>108</v>
      </c>
      <c r="G121" s="69"/>
      <c r="H121" s="71" t="s">
        <v>5519</v>
      </c>
      <c r="I121" s="109" t="s">
        <v>52</v>
      </c>
      <c r="J121" s="107" t="s">
        <v>138</v>
      </c>
      <c r="K121" s="72" t="str">
        <f t="shared" si="4"/>
        <v>Ceres UbatéProf Administración Financi UT</v>
      </c>
      <c r="L121" s="110">
        <v>5</v>
      </c>
      <c r="M121" s="73">
        <f t="shared" si="5"/>
        <v>0.11363636363636363</v>
      </c>
      <c r="N121" s="69"/>
      <c r="O121" s="69"/>
      <c r="P121" s="69"/>
    </row>
    <row r="122" spans="2:16" ht="15">
      <c r="B122" s="90" t="s">
        <v>5521</v>
      </c>
      <c r="C122" s="91" t="s">
        <v>81</v>
      </c>
      <c r="D122" s="107" t="s">
        <v>5570</v>
      </c>
      <c r="E122" s="92" t="str">
        <f t="shared" si="3"/>
        <v>Regional SoachaTecnologia Admin Agropecuaria</v>
      </c>
      <c r="F122" s="108">
        <v>2</v>
      </c>
      <c r="G122" s="69"/>
      <c r="H122" s="74" t="s">
        <v>5519</v>
      </c>
      <c r="I122" s="130" t="s">
        <v>52</v>
      </c>
      <c r="J122" s="114" t="s">
        <v>53</v>
      </c>
      <c r="K122" s="131" t="str">
        <f t="shared" si="4"/>
        <v>Ceres UbatéSalud Ocupacional UT</v>
      </c>
      <c r="L122" s="132">
        <v>18</v>
      </c>
      <c r="M122" s="133">
        <f t="shared" si="5"/>
        <v>0.1276595744680851</v>
      </c>
      <c r="N122" s="69"/>
      <c r="O122" s="69"/>
      <c r="P122" s="69"/>
    </row>
    <row r="123" spans="2:16" ht="15">
      <c r="B123" s="90" t="s">
        <v>5521</v>
      </c>
      <c r="C123" s="91" t="s">
        <v>81</v>
      </c>
      <c r="D123" s="107" t="s">
        <v>101</v>
      </c>
      <c r="E123" s="92" t="str">
        <f t="shared" si="3"/>
        <v>Regional SoachaTecnología Comunicación Gráfic</v>
      </c>
      <c r="F123" s="108">
        <v>236</v>
      </c>
      <c r="G123" s="69"/>
      <c r="H123" s="75" t="s">
        <v>5519</v>
      </c>
      <c r="I123" s="144" t="s">
        <v>5547</v>
      </c>
      <c r="J123" s="144"/>
      <c r="K123" s="145" t="str">
        <f t="shared" si="4"/>
        <v>Total Ceres Ubaté</v>
      </c>
      <c r="L123" s="146">
        <v>58</v>
      </c>
      <c r="M123" s="147">
        <f t="shared" si="5"/>
        <v>0.1681159420289855</v>
      </c>
      <c r="N123" s="69"/>
      <c r="O123" s="69"/>
      <c r="P123" s="69"/>
    </row>
    <row r="124" spans="2:16" ht="15">
      <c r="B124" s="90" t="s">
        <v>5521</v>
      </c>
      <c r="C124" s="91" t="s">
        <v>81</v>
      </c>
      <c r="D124" s="107" t="s">
        <v>209</v>
      </c>
      <c r="E124" s="92" t="str">
        <f t="shared" si="3"/>
        <v>Regional SoachaTecnología Costos y Auditoría</v>
      </c>
      <c r="F124" s="108">
        <v>226</v>
      </c>
      <c r="G124" s="69"/>
      <c r="H124" s="76" t="s">
        <v>5519</v>
      </c>
      <c r="I124" s="134" t="s">
        <v>94</v>
      </c>
      <c r="J124" s="119" t="s">
        <v>89</v>
      </c>
      <c r="K124" s="135" t="str">
        <f t="shared" si="4"/>
        <v>Ceres ZipaquiráAdmi Empresas Agropecuarias UT</v>
      </c>
      <c r="L124" s="136">
        <v>1</v>
      </c>
      <c r="M124" s="137">
        <f t="shared" si="5"/>
        <v>0.2</v>
      </c>
      <c r="N124" s="69"/>
      <c r="O124" s="69"/>
      <c r="P124" s="69"/>
    </row>
    <row r="125" spans="2:16" ht="15">
      <c r="B125" s="90" t="s">
        <v>5521</v>
      </c>
      <c r="C125" s="91" t="s">
        <v>81</v>
      </c>
      <c r="D125" s="107" t="s">
        <v>75</v>
      </c>
      <c r="E125" s="92" t="str">
        <f t="shared" si="3"/>
        <v>Regional SoachaTecnología en Electrónica</v>
      </c>
      <c r="F125" s="108">
        <v>130</v>
      </c>
      <c r="G125" s="69"/>
      <c r="H125" s="71" t="s">
        <v>5519</v>
      </c>
      <c r="I125" s="109" t="s">
        <v>94</v>
      </c>
      <c r="J125" s="107" t="s">
        <v>144</v>
      </c>
      <c r="K125" s="72" t="str">
        <f t="shared" si="4"/>
        <v>Ceres ZipaquiráAdministración de Empresas</v>
      </c>
      <c r="L125" s="110">
        <v>20</v>
      </c>
      <c r="M125" s="73">
        <f t="shared" si="5"/>
        <v>7.1174377224199295E-2</v>
      </c>
      <c r="N125" s="69"/>
      <c r="O125" s="69"/>
      <c r="P125" s="69"/>
    </row>
    <row r="126" spans="2:16" ht="15">
      <c r="B126" s="90" t="s">
        <v>5521</v>
      </c>
      <c r="C126" s="91" t="s">
        <v>81</v>
      </c>
      <c r="D126" s="107" t="s">
        <v>393</v>
      </c>
      <c r="E126" s="92" t="str">
        <f t="shared" si="3"/>
        <v>Regional SoachaTecnología en Informática</v>
      </c>
      <c r="F126" s="108">
        <v>183</v>
      </c>
      <c r="G126" s="69"/>
      <c r="H126" s="71" t="s">
        <v>5519</v>
      </c>
      <c r="I126" s="109" t="s">
        <v>94</v>
      </c>
      <c r="J126" s="107" t="s">
        <v>237</v>
      </c>
      <c r="K126" s="72" t="str">
        <f t="shared" si="4"/>
        <v>Ceres ZipaquiráAdministración Financiera -D</v>
      </c>
      <c r="L126" s="110">
        <v>3</v>
      </c>
      <c r="M126" s="73">
        <f t="shared" si="5"/>
        <v>0.14285714285714285</v>
      </c>
      <c r="N126" s="69"/>
      <c r="O126" s="69"/>
      <c r="P126" s="69"/>
    </row>
    <row r="127" spans="2:16" ht="15">
      <c r="B127" s="90" t="s">
        <v>5521</v>
      </c>
      <c r="C127" s="91" t="s">
        <v>81</v>
      </c>
      <c r="D127" s="107" t="s">
        <v>119</v>
      </c>
      <c r="E127" s="92" t="str">
        <f t="shared" si="3"/>
        <v>Regional SoachaTecnología en Logística</v>
      </c>
      <c r="F127" s="108">
        <v>171</v>
      </c>
      <c r="G127" s="69"/>
      <c r="H127" s="71" t="s">
        <v>5519</v>
      </c>
      <c r="I127" s="109" t="s">
        <v>94</v>
      </c>
      <c r="J127" s="107" t="s">
        <v>95</v>
      </c>
      <c r="K127" s="72" t="str">
        <f t="shared" si="4"/>
        <v>Ceres ZipaquiráComunicación Social Periodismo</v>
      </c>
      <c r="L127" s="110">
        <v>11</v>
      </c>
      <c r="M127" s="73">
        <f t="shared" si="5"/>
        <v>9.90990990990991E-2</v>
      </c>
      <c r="N127" s="69"/>
      <c r="O127" s="69"/>
      <c r="P127" s="69"/>
    </row>
    <row r="128" spans="2:16" ht="15">
      <c r="B128" s="112" t="s">
        <v>5521</v>
      </c>
      <c r="C128" s="113" t="s">
        <v>81</v>
      </c>
      <c r="D128" s="114" t="s">
        <v>148</v>
      </c>
      <c r="E128" s="115" t="str">
        <f t="shared" si="3"/>
        <v>Regional SoachaTrabajo Social</v>
      </c>
      <c r="F128" s="116">
        <v>812</v>
      </c>
      <c r="G128" s="69"/>
      <c r="H128" s="71" t="s">
        <v>5519</v>
      </c>
      <c r="I128" s="109" t="s">
        <v>94</v>
      </c>
      <c r="J128" s="107" t="s">
        <v>216</v>
      </c>
      <c r="K128" s="72" t="str">
        <f t="shared" si="4"/>
        <v>Ceres ZipaquiráIngeniería Agroecológica</v>
      </c>
      <c r="L128" s="110">
        <v>17</v>
      </c>
      <c r="M128" s="73">
        <f t="shared" si="5"/>
        <v>0.18279569892473119</v>
      </c>
      <c r="N128" s="69"/>
      <c r="O128" s="69"/>
      <c r="P128" s="69"/>
    </row>
    <row r="129" spans="2:16" ht="15">
      <c r="B129" s="126" t="s">
        <v>5521</v>
      </c>
      <c r="C129" s="127" t="s">
        <v>5544</v>
      </c>
      <c r="D129" s="127"/>
      <c r="E129" s="128" t="str">
        <f t="shared" si="3"/>
        <v>Total Regional Soacha</v>
      </c>
      <c r="F129" s="129">
        <v>3568</v>
      </c>
      <c r="G129" s="69"/>
      <c r="H129" s="71" t="s">
        <v>5519</v>
      </c>
      <c r="I129" s="109" t="s">
        <v>94</v>
      </c>
      <c r="J129" s="107" t="s">
        <v>113</v>
      </c>
      <c r="K129" s="72" t="str">
        <f t="shared" si="4"/>
        <v>Ceres ZipaquiráIngeniería Civil</v>
      </c>
      <c r="L129" s="110">
        <v>36</v>
      </c>
      <c r="M129" s="73">
        <f t="shared" si="5"/>
        <v>0.15789473684210525</v>
      </c>
      <c r="N129" s="69"/>
      <c r="O129" s="69"/>
      <c r="P129" s="69"/>
    </row>
    <row r="130" spans="2:16" ht="15">
      <c r="B130" s="94" t="s">
        <v>5521</v>
      </c>
      <c r="C130" s="88"/>
      <c r="D130" s="88"/>
      <c r="E130" s="96" t="str">
        <f t="shared" si="3"/>
        <v/>
      </c>
      <c r="F130" s="89">
        <v>3777</v>
      </c>
      <c r="G130" s="69"/>
      <c r="H130" s="71" t="s">
        <v>5519</v>
      </c>
      <c r="I130" s="109" t="s">
        <v>94</v>
      </c>
      <c r="J130" s="107" t="s">
        <v>41</v>
      </c>
      <c r="K130" s="72" t="str">
        <f t="shared" si="4"/>
        <v>Ceres ZipaquiráIngenieria de Sistemas UT</v>
      </c>
      <c r="L130" s="110">
        <v>1</v>
      </c>
      <c r="M130" s="73">
        <f t="shared" si="5"/>
        <v>0.33333333333333331</v>
      </c>
      <c r="N130" s="69"/>
      <c r="O130" s="69"/>
      <c r="P130" s="69"/>
    </row>
    <row r="131" spans="2:16" ht="15">
      <c r="B131" s="117" t="s">
        <v>5519</v>
      </c>
      <c r="C131" s="118" t="s">
        <v>316</v>
      </c>
      <c r="D131" s="119" t="s">
        <v>89</v>
      </c>
      <c r="E131" s="120" t="str">
        <f t="shared" si="3"/>
        <v>Ceres GachetáAdmi Empresas Agropecuarias UT</v>
      </c>
      <c r="F131" s="121">
        <v>14</v>
      </c>
      <c r="G131" s="69"/>
      <c r="H131" s="71" t="s">
        <v>5519</v>
      </c>
      <c r="I131" s="109" t="s">
        <v>94</v>
      </c>
      <c r="J131" s="107" t="s">
        <v>82</v>
      </c>
      <c r="K131" s="72" t="str">
        <f t="shared" si="4"/>
        <v>Ceres ZipaquiráLic Ciencias Naturales UT</v>
      </c>
      <c r="L131" s="110">
        <v>5</v>
      </c>
      <c r="M131" s="73">
        <f t="shared" si="5"/>
        <v>0.1</v>
      </c>
      <c r="N131" s="69"/>
      <c r="O131" s="69"/>
      <c r="P131" s="69"/>
    </row>
    <row r="132" spans="2:16" ht="15">
      <c r="B132" s="90" t="s">
        <v>5519</v>
      </c>
      <c r="C132" s="91" t="s">
        <v>316</v>
      </c>
      <c r="D132" s="107" t="s">
        <v>41</v>
      </c>
      <c r="E132" s="92" t="str">
        <f t="shared" si="3"/>
        <v>Ceres GachetáIngenieria de Sistemas UT</v>
      </c>
      <c r="F132" s="108">
        <v>16</v>
      </c>
      <c r="G132" s="69"/>
      <c r="H132" s="71" t="s">
        <v>5519</v>
      </c>
      <c r="I132" s="109" t="s">
        <v>94</v>
      </c>
      <c r="J132" s="107" t="s">
        <v>61</v>
      </c>
      <c r="K132" s="72" t="str">
        <f t="shared" si="4"/>
        <v>Ceres ZipaquiráLic Pedagogia Infantil</v>
      </c>
      <c r="L132" s="110">
        <v>2</v>
      </c>
      <c r="M132" s="73">
        <f t="shared" si="5"/>
        <v>5.4054054054054057E-2</v>
      </c>
      <c r="N132" s="69"/>
      <c r="O132" s="69"/>
      <c r="P132" s="69"/>
    </row>
    <row r="133" spans="2:16" ht="15">
      <c r="B133" s="90" t="s">
        <v>5519</v>
      </c>
      <c r="C133" s="91" t="s">
        <v>316</v>
      </c>
      <c r="D133" s="107" t="s">
        <v>82</v>
      </c>
      <c r="E133" s="92" t="str">
        <f t="shared" si="3"/>
        <v>Ceres GachetáLic Ciencias Naturales UT</v>
      </c>
      <c r="F133" s="108">
        <v>36</v>
      </c>
      <c r="G133" s="69"/>
      <c r="H133" s="71" t="s">
        <v>5519</v>
      </c>
      <c r="I133" s="109" t="s">
        <v>94</v>
      </c>
      <c r="J133" s="107" t="s">
        <v>387</v>
      </c>
      <c r="K133" s="72" t="str">
        <f t="shared" si="4"/>
        <v>Ceres ZipaquiráLic. en Pedagogia Infantil</v>
      </c>
      <c r="L133" s="110">
        <v>6</v>
      </c>
      <c r="M133" s="73">
        <f t="shared" si="5"/>
        <v>6.9767441860465115E-2</v>
      </c>
      <c r="N133" s="69"/>
      <c r="O133" s="69"/>
      <c r="P133" s="69"/>
    </row>
    <row r="134" spans="2:16" ht="15">
      <c r="B134" s="90" t="s">
        <v>5519</v>
      </c>
      <c r="C134" s="91" t="s">
        <v>316</v>
      </c>
      <c r="D134" s="107" t="s">
        <v>328</v>
      </c>
      <c r="E134" s="92" t="str">
        <f t="shared" si="3"/>
        <v>Ceres GachetáLic. en Pedagogía Infantil UT</v>
      </c>
      <c r="F134" s="108">
        <v>11</v>
      </c>
      <c r="G134" s="69"/>
      <c r="H134" s="71" t="s">
        <v>5519</v>
      </c>
      <c r="I134" s="109" t="s">
        <v>94</v>
      </c>
      <c r="J134" s="107" t="s">
        <v>328</v>
      </c>
      <c r="K134" s="72" t="str">
        <f t="shared" si="4"/>
        <v>Ceres ZipaquiráLic. en Pedagogía Infantil UT</v>
      </c>
      <c r="L134" s="110">
        <v>1</v>
      </c>
      <c r="M134" s="73">
        <f t="shared" si="5"/>
        <v>2.7777777777777776E-2</v>
      </c>
      <c r="N134" s="69"/>
      <c r="O134" s="69"/>
      <c r="P134" s="69"/>
    </row>
    <row r="135" spans="2:16" ht="15">
      <c r="B135" s="90" t="s">
        <v>5519</v>
      </c>
      <c r="C135" s="91" t="s">
        <v>316</v>
      </c>
      <c r="D135" s="107" t="s">
        <v>138</v>
      </c>
      <c r="E135" s="92" t="str">
        <f t="shared" si="3"/>
        <v>Ceres GachetáProf Administración Financi UT</v>
      </c>
      <c r="F135" s="108">
        <v>29</v>
      </c>
      <c r="G135" s="69"/>
      <c r="H135" s="71" t="s">
        <v>5519</v>
      </c>
      <c r="I135" s="109" t="s">
        <v>94</v>
      </c>
      <c r="J135" s="107" t="s">
        <v>138</v>
      </c>
      <c r="K135" s="72" t="str">
        <f t="shared" si="4"/>
        <v>Ceres ZipaquiráProf Administración Financi UT</v>
      </c>
      <c r="L135" s="110">
        <v>2</v>
      </c>
      <c r="M135" s="73">
        <f t="shared" si="5"/>
        <v>7.407407407407407E-2</v>
      </c>
      <c r="N135" s="69"/>
      <c r="O135" s="69"/>
      <c r="P135" s="69"/>
    </row>
    <row r="136" spans="2:16" ht="15">
      <c r="B136" s="112" t="s">
        <v>5519</v>
      </c>
      <c r="C136" s="113" t="s">
        <v>316</v>
      </c>
      <c r="D136" s="114" t="s">
        <v>53</v>
      </c>
      <c r="E136" s="115" t="str">
        <f t="shared" ref="E136:E172" si="6">+C136&amp;D136</f>
        <v>Ceres GachetáSalud Ocupacional UT</v>
      </c>
      <c r="F136" s="116">
        <v>16</v>
      </c>
      <c r="G136" s="69"/>
      <c r="H136" s="71" t="s">
        <v>5519</v>
      </c>
      <c r="I136" s="109" t="s">
        <v>94</v>
      </c>
      <c r="J136" s="107" t="s">
        <v>53</v>
      </c>
      <c r="K136" s="72" t="str">
        <f t="shared" ref="K136:K138" si="7">+I136&amp;J136</f>
        <v>Ceres ZipaquiráSalud Ocupacional UT</v>
      </c>
      <c r="L136" s="110">
        <v>4</v>
      </c>
      <c r="M136" s="73">
        <f t="shared" ref="M136:M143" si="8">IFERROR(L136/VLOOKUP(K136,$E$7:$F$172,2,0),"REVISE")</f>
        <v>3.9215686274509803E-2</v>
      </c>
      <c r="N136" s="69"/>
      <c r="O136" s="69"/>
      <c r="P136" s="69"/>
    </row>
    <row r="137" spans="2:16" ht="15">
      <c r="B137" s="122" t="s">
        <v>5519</v>
      </c>
      <c r="C137" s="123" t="s">
        <v>5545</v>
      </c>
      <c r="D137" s="123"/>
      <c r="E137" s="124" t="str">
        <f t="shared" si="6"/>
        <v>Total Ceres Gachetá</v>
      </c>
      <c r="F137" s="125">
        <v>122</v>
      </c>
      <c r="G137" s="69"/>
      <c r="H137" s="71" t="s">
        <v>5519</v>
      </c>
      <c r="I137" s="109" t="s">
        <v>94</v>
      </c>
      <c r="J137" s="107" t="s">
        <v>101</v>
      </c>
      <c r="K137" s="72" t="str">
        <f t="shared" si="7"/>
        <v>Ceres ZipaquiráTecnología Comunicación Gráfic</v>
      </c>
      <c r="L137" s="110">
        <v>4</v>
      </c>
      <c r="M137" s="73">
        <f t="shared" si="8"/>
        <v>0.10256410256410256</v>
      </c>
      <c r="N137" s="69"/>
      <c r="O137" s="69"/>
      <c r="P137" s="69"/>
    </row>
    <row r="138" spans="2:16" ht="15">
      <c r="B138" s="117" t="s">
        <v>5519</v>
      </c>
      <c r="C138" s="118" t="s">
        <v>2268</v>
      </c>
      <c r="D138" s="119" t="s">
        <v>41</v>
      </c>
      <c r="E138" s="120" t="str">
        <f t="shared" si="6"/>
        <v>Ceres Rionegro La PalmaIngenieria de Sistemas UT</v>
      </c>
      <c r="F138" s="121">
        <v>1</v>
      </c>
      <c r="G138" s="69"/>
      <c r="H138" s="71" t="s">
        <v>5519</v>
      </c>
      <c r="I138" s="109" t="s">
        <v>94</v>
      </c>
      <c r="J138" s="107" t="s">
        <v>75</v>
      </c>
      <c r="K138" s="72" t="str">
        <f t="shared" si="7"/>
        <v>Ceres ZipaquiráTecnología en Electrónica</v>
      </c>
      <c r="L138" s="110">
        <v>7</v>
      </c>
      <c r="M138" s="73">
        <f t="shared" si="8"/>
        <v>7.0000000000000007E-2</v>
      </c>
      <c r="N138" s="69"/>
      <c r="O138" s="69"/>
      <c r="P138" s="69"/>
    </row>
    <row r="139" spans="2:16" ht="15">
      <c r="B139" s="90" t="s">
        <v>5519</v>
      </c>
      <c r="C139" s="91" t="s">
        <v>2268</v>
      </c>
      <c r="D139" s="107" t="s">
        <v>61</v>
      </c>
      <c r="E139" s="92" t="str">
        <f t="shared" si="6"/>
        <v>Ceres Rionegro La PalmaLic Pedagogia Infantil</v>
      </c>
      <c r="F139" s="108">
        <v>14</v>
      </c>
      <c r="G139" s="69"/>
      <c r="H139" s="71" t="s">
        <v>5519</v>
      </c>
      <c r="I139" s="109" t="s">
        <v>94</v>
      </c>
      <c r="J139" s="107" t="s">
        <v>393</v>
      </c>
      <c r="K139" s="72" t="str">
        <f>+I139&amp;J139</f>
        <v>Ceres ZipaquiráTecnología en Informática</v>
      </c>
      <c r="L139" s="110">
        <v>4</v>
      </c>
      <c r="M139" s="73">
        <f t="shared" si="8"/>
        <v>0.10256410256410256</v>
      </c>
      <c r="N139" s="69"/>
      <c r="O139" s="69"/>
      <c r="P139" s="69"/>
    </row>
    <row r="140" spans="2:16" ht="15">
      <c r="B140" s="90" t="s">
        <v>5519</v>
      </c>
      <c r="C140" s="91" t="s">
        <v>2268</v>
      </c>
      <c r="D140" s="107" t="s">
        <v>53</v>
      </c>
      <c r="E140" s="92" t="str">
        <f t="shared" si="6"/>
        <v>Ceres Rionegro La PalmaSalud Ocupacional UT</v>
      </c>
      <c r="F140" s="108">
        <v>3</v>
      </c>
      <c r="G140" s="69"/>
      <c r="H140" s="74" t="s">
        <v>5519</v>
      </c>
      <c r="I140" s="130" t="s">
        <v>94</v>
      </c>
      <c r="J140" s="114" t="s">
        <v>148</v>
      </c>
      <c r="K140" s="131" t="str">
        <f t="shared" ref="K140:K143" si="9">+I140&amp;J140</f>
        <v>Ceres ZipaquiráTrabajo Social</v>
      </c>
      <c r="L140" s="132">
        <v>15</v>
      </c>
      <c r="M140" s="133">
        <f t="shared" si="8"/>
        <v>0.12</v>
      </c>
      <c r="N140" s="69"/>
      <c r="O140" s="69"/>
      <c r="P140" s="69"/>
    </row>
    <row r="141" spans="2:16" ht="15">
      <c r="B141" s="112" t="s">
        <v>5519</v>
      </c>
      <c r="C141" s="113" t="s">
        <v>2268</v>
      </c>
      <c r="D141" s="114" t="s">
        <v>5566</v>
      </c>
      <c r="E141" s="115" t="str">
        <f t="shared" si="6"/>
        <v>Ceres Rionegro La PalmaTec Prof Manejo Suelos y Aguas</v>
      </c>
      <c r="F141" s="116">
        <v>4</v>
      </c>
      <c r="G141" s="69"/>
      <c r="H141" s="148" t="s">
        <v>5519</v>
      </c>
      <c r="I141" s="149" t="s">
        <v>5548</v>
      </c>
      <c r="J141" s="149"/>
      <c r="K141" s="150" t="str">
        <f t="shared" si="9"/>
        <v>Total Ceres Zipaquirá</v>
      </c>
      <c r="L141" s="151">
        <v>139</v>
      </c>
      <c r="M141" s="152">
        <f t="shared" si="8"/>
        <v>0.10043352601156069</v>
      </c>
      <c r="N141" s="69"/>
      <c r="O141" s="69"/>
      <c r="P141" s="69"/>
    </row>
    <row r="142" spans="2:16" ht="15">
      <c r="B142" s="122" t="s">
        <v>5519</v>
      </c>
      <c r="C142" s="123" t="s">
        <v>5546</v>
      </c>
      <c r="D142" s="123"/>
      <c r="E142" s="124" t="str">
        <f t="shared" si="6"/>
        <v>Total Ceres Rionegro La Palma</v>
      </c>
      <c r="F142" s="125">
        <v>22</v>
      </c>
      <c r="G142" s="69"/>
      <c r="H142" s="81" t="s">
        <v>5519</v>
      </c>
      <c r="I142" s="80"/>
      <c r="J142" s="80"/>
      <c r="K142" s="101" t="str">
        <f t="shared" si="9"/>
        <v/>
      </c>
      <c r="L142" s="82">
        <v>207</v>
      </c>
      <c r="M142" s="102">
        <f t="shared" si="8"/>
        <v>0.1707920792079208</v>
      </c>
      <c r="N142" s="69"/>
      <c r="O142" s="69"/>
      <c r="P142" s="69"/>
    </row>
    <row r="143" spans="2:16" ht="15">
      <c r="B143" s="117" t="s">
        <v>5519</v>
      </c>
      <c r="C143" s="118" t="s">
        <v>52</v>
      </c>
      <c r="D143" s="119" t="s">
        <v>237</v>
      </c>
      <c r="E143" s="120" t="str">
        <f t="shared" si="6"/>
        <v>Ceres UbatéAdministración Financiera -D</v>
      </c>
      <c r="F143" s="121">
        <v>31</v>
      </c>
      <c r="G143" s="69"/>
      <c r="H143" s="103" t="s">
        <v>5519</v>
      </c>
      <c r="I143" s="83" t="s">
        <v>5532</v>
      </c>
      <c r="J143" s="83"/>
      <c r="K143" s="104" t="str">
        <f t="shared" si="9"/>
        <v>Total</v>
      </c>
      <c r="L143" s="84">
        <v>1447</v>
      </c>
      <c r="M143" s="105">
        <f t="shared" si="8"/>
        <v>0.15831509846827133</v>
      </c>
      <c r="N143" s="69"/>
      <c r="O143" s="69"/>
      <c r="P143" s="69"/>
    </row>
    <row r="144" spans="2:16" ht="15">
      <c r="B144" s="90" t="s">
        <v>5519</v>
      </c>
      <c r="C144" s="91" t="s">
        <v>52</v>
      </c>
      <c r="D144" s="107" t="s">
        <v>41</v>
      </c>
      <c r="E144" s="92" t="str">
        <f t="shared" si="6"/>
        <v>Ceres UbatéIngenieria de Sistemas UT</v>
      </c>
      <c r="F144" s="108">
        <v>38</v>
      </c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2:16" ht="15">
      <c r="B145" s="90" t="s">
        <v>5519</v>
      </c>
      <c r="C145" s="91" t="s">
        <v>52</v>
      </c>
      <c r="D145" s="107" t="s">
        <v>82</v>
      </c>
      <c r="E145" s="92" t="str">
        <f t="shared" si="6"/>
        <v>Ceres UbatéLic Ciencias Naturales UT</v>
      </c>
      <c r="F145" s="108">
        <v>38</v>
      </c>
      <c r="G145" s="69"/>
      <c r="H145" s="69"/>
      <c r="I145" s="69"/>
      <c r="J145" s="69"/>
      <c r="K145" s="69"/>
      <c r="L145" s="69"/>
      <c r="M145" s="69"/>
      <c r="N145" s="69"/>
      <c r="O145" s="69"/>
      <c r="P145" s="69"/>
    </row>
    <row r="146" spans="2:16" ht="15">
      <c r="B146" s="90" t="s">
        <v>5519</v>
      </c>
      <c r="C146" s="91" t="s">
        <v>52</v>
      </c>
      <c r="D146" s="107" t="s">
        <v>61</v>
      </c>
      <c r="E146" s="92" t="str">
        <f t="shared" si="6"/>
        <v>Ceres UbatéLic Pedagogia Infantil</v>
      </c>
      <c r="F146" s="108">
        <v>23</v>
      </c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2:16" ht="15">
      <c r="B147" s="90" t="s">
        <v>5519</v>
      </c>
      <c r="C147" s="91" t="s">
        <v>52</v>
      </c>
      <c r="D147" s="107" t="s">
        <v>328</v>
      </c>
      <c r="E147" s="92" t="str">
        <f t="shared" si="6"/>
        <v>Ceres UbatéLic. en Pedagogía Infantil UT</v>
      </c>
      <c r="F147" s="108">
        <v>18</v>
      </c>
      <c r="G147" s="69"/>
      <c r="H147" s="69"/>
      <c r="I147" s="69"/>
      <c r="J147" s="69"/>
      <c r="K147" s="69"/>
      <c r="L147" s="69"/>
      <c r="M147" s="69"/>
      <c r="N147" s="69"/>
      <c r="O147" s="69"/>
      <c r="P147" s="69"/>
    </row>
    <row r="148" spans="2:16" ht="15">
      <c r="B148" s="90" t="s">
        <v>5519</v>
      </c>
      <c r="C148" s="91" t="s">
        <v>52</v>
      </c>
      <c r="D148" s="107" t="s">
        <v>138</v>
      </c>
      <c r="E148" s="92" t="str">
        <f t="shared" si="6"/>
        <v>Ceres UbatéProf Administración Financi UT</v>
      </c>
      <c r="F148" s="108">
        <v>44</v>
      </c>
      <c r="G148" s="69"/>
      <c r="H148" s="69"/>
      <c r="I148" s="69"/>
      <c r="J148" s="69"/>
      <c r="K148" s="69"/>
      <c r="L148" s="69"/>
      <c r="M148" s="69"/>
      <c r="N148" s="69"/>
      <c r="O148" s="69"/>
      <c r="P148" s="69"/>
    </row>
    <row r="149" spans="2:16" ht="15">
      <c r="B149" s="90" t="s">
        <v>5519</v>
      </c>
      <c r="C149" s="91" t="s">
        <v>52</v>
      </c>
      <c r="D149" s="107" t="s">
        <v>226</v>
      </c>
      <c r="E149" s="92" t="str">
        <f t="shared" si="6"/>
        <v>Ceres UbatéProf Administración Turis  Hot</v>
      </c>
      <c r="F149" s="108">
        <v>12</v>
      </c>
      <c r="G149" s="69"/>
      <c r="H149" s="69"/>
      <c r="I149" s="69"/>
      <c r="J149" s="69"/>
      <c r="K149" s="69"/>
      <c r="L149" s="69"/>
      <c r="M149" s="69"/>
      <c r="N149" s="69"/>
      <c r="O149" s="69"/>
      <c r="P149" s="69"/>
    </row>
    <row r="150" spans="2:16" ht="15">
      <c r="B150" s="112" t="s">
        <v>5519</v>
      </c>
      <c r="C150" s="113" t="s">
        <v>52</v>
      </c>
      <c r="D150" s="114" t="s">
        <v>53</v>
      </c>
      <c r="E150" s="115" t="str">
        <f t="shared" si="6"/>
        <v>Ceres UbatéSalud Ocupacional UT</v>
      </c>
      <c r="F150" s="116">
        <v>141</v>
      </c>
      <c r="G150" s="69"/>
      <c r="H150" s="69"/>
      <c r="I150" s="69"/>
      <c r="J150" s="69"/>
      <c r="K150" s="69"/>
      <c r="L150" s="69"/>
      <c r="M150" s="69"/>
      <c r="N150" s="69"/>
      <c r="O150" s="69"/>
      <c r="P150" s="69"/>
    </row>
    <row r="151" spans="2:16" ht="15">
      <c r="B151" s="122" t="s">
        <v>5519</v>
      </c>
      <c r="C151" s="123" t="s">
        <v>5547</v>
      </c>
      <c r="D151" s="123"/>
      <c r="E151" s="124" t="str">
        <f t="shared" si="6"/>
        <v>Total Ceres Ubaté</v>
      </c>
      <c r="F151" s="125">
        <v>345</v>
      </c>
      <c r="G151" s="69"/>
      <c r="H151" s="69"/>
      <c r="I151" s="69"/>
      <c r="J151" s="69"/>
      <c r="K151" s="69"/>
      <c r="L151" s="69"/>
      <c r="M151" s="69"/>
      <c r="N151" s="69"/>
      <c r="O151" s="69"/>
      <c r="P151" s="69"/>
    </row>
    <row r="152" spans="2:16" ht="15">
      <c r="B152" s="117" t="s">
        <v>5519</v>
      </c>
      <c r="C152" s="118" t="s">
        <v>94</v>
      </c>
      <c r="D152" s="119" t="s">
        <v>89</v>
      </c>
      <c r="E152" s="120" t="str">
        <f t="shared" si="6"/>
        <v>Ceres ZipaquiráAdmi Empresas Agropecuarias UT</v>
      </c>
      <c r="F152" s="121">
        <v>5</v>
      </c>
      <c r="G152" s="69"/>
      <c r="H152" s="69"/>
      <c r="I152" s="69"/>
      <c r="J152" s="69"/>
      <c r="K152" s="69"/>
      <c r="L152" s="69"/>
      <c r="M152" s="69"/>
      <c r="N152" s="69"/>
      <c r="O152" s="69"/>
      <c r="P152" s="69"/>
    </row>
    <row r="153" spans="2:16" ht="15">
      <c r="B153" s="90" t="s">
        <v>5519</v>
      </c>
      <c r="C153" s="91" t="s">
        <v>94</v>
      </c>
      <c r="D153" s="107" t="s">
        <v>144</v>
      </c>
      <c r="E153" s="92" t="str">
        <f t="shared" si="6"/>
        <v>Ceres ZipaquiráAdministración de Empresas</v>
      </c>
      <c r="F153" s="108">
        <v>281</v>
      </c>
      <c r="G153" s="69"/>
      <c r="H153" s="69"/>
      <c r="I153" s="69"/>
      <c r="J153" s="69"/>
      <c r="K153" s="69"/>
      <c r="L153" s="69"/>
      <c r="M153" s="69"/>
      <c r="N153" s="69"/>
      <c r="O153" s="69"/>
      <c r="P153" s="69"/>
    </row>
    <row r="154" spans="2:16" ht="15">
      <c r="B154" s="90" t="s">
        <v>5519</v>
      </c>
      <c r="C154" s="91" t="s">
        <v>94</v>
      </c>
      <c r="D154" s="107" t="s">
        <v>237</v>
      </c>
      <c r="E154" s="92" t="str">
        <f t="shared" si="6"/>
        <v>Ceres ZipaquiráAdministración Financiera -D</v>
      </c>
      <c r="F154" s="108">
        <v>21</v>
      </c>
      <c r="G154" s="69"/>
      <c r="H154" s="69"/>
      <c r="I154" s="69"/>
      <c r="J154" s="69"/>
      <c r="K154" s="69"/>
      <c r="L154" s="69"/>
      <c r="M154" s="69"/>
      <c r="N154" s="69"/>
      <c r="O154" s="69"/>
      <c r="P154" s="69"/>
    </row>
    <row r="155" spans="2:16" ht="15">
      <c r="B155" s="90" t="s">
        <v>5519</v>
      </c>
      <c r="C155" s="91" t="s">
        <v>94</v>
      </c>
      <c r="D155" s="107" t="s">
        <v>95</v>
      </c>
      <c r="E155" s="92" t="str">
        <f t="shared" si="6"/>
        <v>Ceres ZipaquiráComunicación Social Periodismo</v>
      </c>
      <c r="F155" s="108">
        <v>111</v>
      </c>
      <c r="G155" s="69"/>
      <c r="H155" s="69"/>
      <c r="I155" s="69"/>
      <c r="J155" s="69"/>
      <c r="K155" s="69"/>
      <c r="L155" s="69"/>
      <c r="M155" s="69"/>
      <c r="N155" s="69"/>
      <c r="O155" s="69"/>
      <c r="P155" s="69"/>
    </row>
    <row r="156" spans="2:16" ht="15">
      <c r="B156" s="90" t="s">
        <v>5519</v>
      </c>
      <c r="C156" s="91" t="s">
        <v>94</v>
      </c>
      <c r="D156" s="107" t="s">
        <v>216</v>
      </c>
      <c r="E156" s="92" t="str">
        <f t="shared" si="6"/>
        <v>Ceres ZipaquiráIngeniería Agroecológica</v>
      </c>
      <c r="F156" s="108">
        <v>93</v>
      </c>
      <c r="G156" s="69"/>
      <c r="H156" s="69"/>
      <c r="I156" s="69"/>
      <c r="J156" s="69"/>
      <c r="K156" s="69"/>
      <c r="L156" s="69"/>
      <c r="M156" s="69"/>
      <c r="N156" s="69"/>
      <c r="O156" s="69"/>
      <c r="P156" s="69"/>
    </row>
    <row r="157" spans="2:16" ht="15">
      <c r="B157" s="90" t="s">
        <v>5519</v>
      </c>
      <c r="C157" s="91" t="s">
        <v>94</v>
      </c>
      <c r="D157" s="107" t="s">
        <v>113</v>
      </c>
      <c r="E157" s="92" t="str">
        <f t="shared" si="6"/>
        <v>Ceres ZipaquiráIngeniería Civil</v>
      </c>
      <c r="F157" s="108">
        <v>228</v>
      </c>
      <c r="G157" s="69"/>
      <c r="H157" s="69"/>
      <c r="I157" s="69"/>
      <c r="J157" s="69"/>
      <c r="K157" s="69"/>
      <c r="L157" s="69"/>
      <c r="M157" s="69"/>
      <c r="N157" s="69"/>
      <c r="O157" s="69"/>
      <c r="P157" s="69"/>
    </row>
    <row r="158" spans="2:16" ht="15">
      <c r="B158" s="90" t="s">
        <v>5519</v>
      </c>
      <c r="C158" s="91" t="s">
        <v>94</v>
      </c>
      <c r="D158" s="107" t="s">
        <v>41</v>
      </c>
      <c r="E158" s="92" t="str">
        <f t="shared" si="6"/>
        <v>Ceres ZipaquiráIngenieria de Sistemas UT</v>
      </c>
      <c r="F158" s="108">
        <v>3</v>
      </c>
      <c r="G158" s="69"/>
      <c r="H158" s="69"/>
      <c r="I158" s="69"/>
      <c r="J158" s="69"/>
      <c r="K158" s="69"/>
      <c r="L158" s="69"/>
      <c r="M158" s="69"/>
      <c r="N158" s="69"/>
      <c r="O158" s="69"/>
      <c r="P158" s="69"/>
    </row>
    <row r="159" spans="2:16" ht="15">
      <c r="B159" s="90" t="s">
        <v>5519</v>
      </c>
      <c r="C159" s="91" t="s">
        <v>94</v>
      </c>
      <c r="D159" s="107" t="s">
        <v>82</v>
      </c>
      <c r="E159" s="92" t="str">
        <f t="shared" si="6"/>
        <v>Ceres ZipaquiráLic Ciencias Naturales UT</v>
      </c>
      <c r="F159" s="108">
        <v>50</v>
      </c>
      <c r="G159" s="69"/>
      <c r="H159" s="69"/>
      <c r="I159" s="69"/>
      <c r="J159" s="69"/>
      <c r="K159" s="69"/>
      <c r="L159" s="69"/>
      <c r="M159" s="69"/>
      <c r="N159" s="69"/>
      <c r="O159" s="69"/>
      <c r="P159" s="69"/>
    </row>
    <row r="160" spans="2:16" ht="15">
      <c r="B160" s="90" t="s">
        <v>5519</v>
      </c>
      <c r="C160" s="91" t="s">
        <v>94</v>
      </c>
      <c r="D160" s="107" t="s">
        <v>61</v>
      </c>
      <c r="E160" s="92" t="str">
        <f t="shared" si="6"/>
        <v>Ceres ZipaquiráLic Pedagogia Infantil</v>
      </c>
      <c r="F160" s="108">
        <v>37</v>
      </c>
      <c r="G160" s="69"/>
      <c r="H160" s="69"/>
      <c r="I160" s="69"/>
      <c r="J160" s="69"/>
      <c r="K160" s="69"/>
      <c r="L160" s="69"/>
      <c r="M160" s="69"/>
      <c r="N160" s="69"/>
      <c r="O160" s="69"/>
      <c r="P160" s="69"/>
    </row>
    <row r="161" spans="2:16" ht="15">
      <c r="B161" s="90" t="s">
        <v>5519</v>
      </c>
      <c r="C161" s="91" t="s">
        <v>94</v>
      </c>
      <c r="D161" s="107" t="s">
        <v>387</v>
      </c>
      <c r="E161" s="92" t="str">
        <f t="shared" si="6"/>
        <v>Ceres ZipaquiráLic. en Pedagogia Infantil</v>
      </c>
      <c r="F161" s="108">
        <v>86</v>
      </c>
      <c r="G161" s="69"/>
      <c r="H161" s="69"/>
      <c r="I161" s="69"/>
      <c r="J161" s="69"/>
      <c r="K161" s="69"/>
      <c r="L161" s="69"/>
      <c r="M161" s="69"/>
      <c r="N161" s="69"/>
      <c r="O161" s="69"/>
      <c r="P161" s="69"/>
    </row>
    <row r="162" spans="2:16" ht="15">
      <c r="B162" s="90" t="s">
        <v>5519</v>
      </c>
      <c r="C162" s="91" t="s">
        <v>94</v>
      </c>
      <c r="D162" s="107" t="s">
        <v>328</v>
      </c>
      <c r="E162" s="92" t="str">
        <f t="shared" si="6"/>
        <v>Ceres ZipaquiráLic. en Pedagogía Infantil UT</v>
      </c>
      <c r="F162" s="108">
        <v>36</v>
      </c>
      <c r="G162" s="69"/>
      <c r="H162" s="69"/>
      <c r="I162" s="69"/>
      <c r="J162" s="69"/>
      <c r="K162" s="69"/>
      <c r="L162" s="69"/>
      <c r="M162" s="69"/>
      <c r="N162" s="69"/>
      <c r="O162" s="69"/>
      <c r="P162" s="69"/>
    </row>
    <row r="163" spans="2:16" ht="15">
      <c r="B163" s="90" t="s">
        <v>5519</v>
      </c>
      <c r="C163" s="91" t="s">
        <v>94</v>
      </c>
      <c r="D163" s="107" t="s">
        <v>138</v>
      </c>
      <c r="E163" s="92" t="str">
        <f t="shared" si="6"/>
        <v>Ceres ZipaquiráProf Administración Financi UT</v>
      </c>
      <c r="F163" s="108">
        <v>27</v>
      </c>
      <c r="G163" s="69"/>
      <c r="H163" s="69"/>
      <c r="I163" s="69"/>
      <c r="J163" s="69"/>
      <c r="K163" s="69"/>
      <c r="L163" s="69"/>
      <c r="M163" s="69"/>
      <c r="N163" s="69"/>
      <c r="O163" s="69"/>
      <c r="P163" s="69"/>
    </row>
    <row r="164" spans="2:16" ht="15">
      <c r="B164" s="90" t="s">
        <v>5519</v>
      </c>
      <c r="C164" s="91" t="s">
        <v>94</v>
      </c>
      <c r="D164" s="107" t="s">
        <v>53</v>
      </c>
      <c r="E164" s="92" t="str">
        <f t="shared" si="6"/>
        <v>Ceres ZipaquiráSalud Ocupacional UT</v>
      </c>
      <c r="F164" s="108">
        <v>102</v>
      </c>
      <c r="G164" s="69"/>
      <c r="H164" s="69"/>
      <c r="I164" s="69"/>
      <c r="J164" s="69"/>
      <c r="K164" s="69"/>
      <c r="L164" s="69"/>
      <c r="M164" s="69"/>
      <c r="N164" s="69"/>
      <c r="O164" s="69"/>
      <c r="P164" s="69"/>
    </row>
    <row r="165" spans="2:16" ht="15">
      <c r="B165" s="90" t="s">
        <v>5519</v>
      </c>
      <c r="C165" s="91" t="s">
        <v>94</v>
      </c>
      <c r="D165" s="107" t="s">
        <v>5566</v>
      </c>
      <c r="E165" s="92" t="str">
        <f t="shared" si="6"/>
        <v>Ceres ZipaquiráTec Prof Manejo Suelos y Aguas</v>
      </c>
      <c r="F165" s="108">
        <v>1</v>
      </c>
      <c r="G165" s="69"/>
      <c r="H165" s="69"/>
      <c r="I165" s="69"/>
      <c r="J165" s="69"/>
      <c r="K165" s="69"/>
      <c r="L165" s="69"/>
      <c r="M165" s="69"/>
      <c r="N165" s="69"/>
      <c r="O165" s="69"/>
      <c r="P165" s="69"/>
    </row>
    <row r="166" spans="2:16" ht="15">
      <c r="B166" s="90" t="s">
        <v>5519</v>
      </c>
      <c r="C166" s="91" t="s">
        <v>94</v>
      </c>
      <c r="D166" s="107" t="s">
        <v>101</v>
      </c>
      <c r="E166" s="92" t="str">
        <f t="shared" si="6"/>
        <v>Ceres ZipaquiráTecnología Comunicación Gráfic</v>
      </c>
      <c r="F166" s="108">
        <v>39</v>
      </c>
      <c r="G166" s="69"/>
      <c r="H166" s="69"/>
      <c r="I166" s="69"/>
      <c r="J166" s="69"/>
      <c r="K166" s="69"/>
      <c r="L166" s="69"/>
      <c r="M166" s="69"/>
      <c r="N166" s="69"/>
      <c r="O166" s="69"/>
      <c r="P166" s="69"/>
    </row>
    <row r="167" spans="2:16" ht="15">
      <c r="B167" s="90" t="s">
        <v>5519</v>
      </c>
      <c r="C167" s="91" t="s">
        <v>94</v>
      </c>
      <c r="D167" s="107" t="s">
        <v>75</v>
      </c>
      <c r="E167" s="92" t="str">
        <f t="shared" si="6"/>
        <v>Ceres ZipaquiráTecnología en Electrónica</v>
      </c>
      <c r="F167" s="108">
        <v>100</v>
      </c>
      <c r="G167" s="69"/>
      <c r="H167" s="69"/>
      <c r="I167" s="69"/>
      <c r="J167" s="69"/>
      <c r="K167" s="69"/>
      <c r="L167" s="69"/>
      <c r="M167" s="69"/>
      <c r="N167" s="69"/>
      <c r="O167" s="69"/>
      <c r="P167" s="69"/>
    </row>
    <row r="168" spans="2:16" ht="15">
      <c r="B168" s="90" t="s">
        <v>5519</v>
      </c>
      <c r="C168" s="91" t="s">
        <v>94</v>
      </c>
      <c r="D168" s="107" t="s">
        <v>393</v>
      </c>
      <c r="E168" s="92" t="str">
        <f t="shared" si="6"/>
        <v>Ceres ZipaquiráTecnología en Informática</v>
      </c>
      <c r="F168" s="108">
        <v>39</v>
      </c>
      <c r="G168" s="69"/>
      <c r="H168" s="69"/>
      <c r="I168" s="69"/>
      <c r="J168" s="69"/>
      <c r="K168" s="69"/>
      <c r="L168" s="69"/>
      <c r="M168" s="69"/>
      <c r="N168" s="69"/>
      <c r="O168" s="69"/>
      <c r="P168" s="69"/>
    </row>
    <row r="169" spans="2:16" ht="15">
      <c r="B169" s="112" t="s">
        <v>5519</v>
      </c>
      <c r="C169" s="113" t="s">
        <v>94</v>
      </c>
      <c r="D169" s="114" t="s">
        <v>148</v>
      </c>
      <c r="E169" s="115" t="str">
        <f t="shared" si="6"/>
        <v>Ceres ZipaquiráTrabajo Social</v>
      </c>
      <c r="F169" s="116">
        <v>125</v>
      </c>
      <c r="G169" s="69"/>
      <c r="H169" s="69"/>
      <c r="I169" s="69"/>
      <c r="J169" s="69"/>
      <c r="K169" s="69"/>
      <c r="L169" s="69"/>
      <c r="M169" s="69"/>
      <c r="N169" s="69"/>
      <c r="O169" s="69"/>
      <c r="P169" s="69"/>
    </row>
    <row r="170" spans="2:16" ht="15">
      <c r="B170" s="126" t="s">
        <v>5519</v>
      </c>
      <c r="C170" s="127" t="s">
        <v>5548</v>
      </c>
      <c r="D170" s="127"/>
      <c r="E170" s="128" t="str">
        <f t="shared" si="6"/>
        <v>Total Ceres Zipaquirá</v>
      </c>
      <c r="F170" s="129">
        <v>1384</v>
      </c>
      <c r="G170" s="69"/>
      <c r="H170" s="69"/>
      <c r="I170" s="69"/>
      <c r="J170" s="69"/>
      <c r="K170" s="69"/>
      <c r="L170" s="69"/>
      <c r="M170" s="69"/>
      <c r="N170" s="69"/>
      <c r="O170" s="69"/>
      <c r="P170" s="69"/>
    </row>
    <row r="171" spans="2:16" ht="15">
      <c r="B171" s="86" t="s">
        <v>5519</v>
      </c>
      <c r="C171" s="85"/>
      <c r="D171" s="85"/>
      <c r="E171" s="93" t="str">
        <f t="shared" si="6"/>
        <v/>
      </c>
      <c r="F171" s="87">
        <v>1873</v>
      </c>
      <c r="G171" s="69"/>
      <c r="H171" s="69"/>
      <c r="I171" s="69"/>
      <c r="J171" s="69"/>
      <c r="K171" s="69"/>
      <c r="L171" s="69"/>
      <c r="M171" s="69"/>
      <c r="N171" s="69"/>
      <c r="O171" s="69"/>
      <c r="P171" s="69"/>
    </row>
    <row r="172" spans="2:16" ht="15">
      <c r="B172" s="94" t="s">
        <v>5532</v>
      </c>
      <c r="C172" s="88" t="s">
        <v>5532</v>
      </c>
      <c r="D172" s="95"/>
      <c r="E172" s="96" t="str">
        <f t="shared" si="6"/>
        <v>Total</v>
      </c>
      <c r="F172" s="89">
        <v>9140</v>
      </c>
    </row>
  </sheetData>
  <autoFilter ref="B6:T172"/>
  <mergeCells count="2">
    <mergeCell ref="B5:F5"/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DESERCION</vt:lpstr>
      <vt:lpstr>Análisis Deserción 2012-1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2016-08-17T21:59:13Z</dcterms:created>
  <dcterms:modified xsi:type="dcterms:W3CDTF">2016-08-23T19:40:26Z</dcterms:modified>
</cp:coreProperties>
</file>